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Z:\2024\Sem4924\"/>
    </mc:Choice>
  </mc:AlternateContent>
  <xr:revisionPtr revIDLastSave="0" documentId="13_ncr:1_{AA8EEE3B-6EA5-4300-87F3-5834B1487F85}" xr6:coauthVersionLast="47" xr6:coauthVersionMax="47" xr10:uidLastSave="{00000000-0000-0000-0000-000000000000}"/>
  <bookViews>
    <workbookView xWindow="-110" yWindow="-110" windowWidth="19420" windowHeight="10420" tabRatio="8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5" i="9"/>
  <c r="L55" i="9"/>
  <c r="K55" i="9"/>
  <c r="J55" i="9"/>
  <c r="I55" i="9"/>
  <c r="H55" i="9"/>
  <c r="G55" i="9"/>
  <c r="F55" i="9"/>
  <c r="E55" i="9"/>
  <c r="D55" i="9"/>
  <c r="C55" i="9"/>
  <c r="FH12" i="5"/>
  <c r="FH13" i="5"/>
  <c r="FH14" i="5"/>
  <c r="FH15" i="5"/>
  <c r="FH16" i="5"/>
  <c r="FH17" i="5"/>
  <c r="FH18" i="5"/>
  <c r="FH19" i="5"/>
  <c r="FH20" i="5"/>
  <c r="FH21" i="5"/>
  <c r="FH22" i="5"/>
  <c r="FH23" i="5"/>
  <c r="FH24" i="5"/>
  <c r="FH25" i="5"/>
  <c r="FH26" i="5"/>
  <c r="FH27" i="5"/>
  <c r="FH28" i="5"/>
  <c r="FH29" i="5"/>
  <c r="FH30" i="5"/>
  <c r="FH31" i="5"/>
  <c r="FH32" i="5"/>
  <c r="FH33" i="5"/>
  <c r="FH34" i="5"/>
  <c r="FH35" i="5"/>
  <c r="FH36" i="5"/>
  <c r="FH37" i="5"/>
  <c r="FH38" i="5"/>
  <c r="FH39" i="5"/>
  <c r="FH40" i="5"/>
  <c r="FH41" i="5"/>
  <c r="FH42" i="5"/>
  <c r="FH43" i="5"/>
  <c r="FH44" i="5"/>
  <c r="FH45" i="5"/>
  <c r="FH46" i="5"/>
  <c r="FH47" i="5"/>
  <c r="FH48" i="5"/>
  <c r="FH49" i="5"/>
  <c r="FH50" i="5"/>
  <c r="FH51" i="5"/>
  <c r="FH52" i="5"/>
  <c r="FH53" i="5"/>
  <c r="FH54" i="5"/>
  <c r="FH55" i="5"/>
  <c r="FH56" i="5"/>
  <c r="FH57" i="5"/>
  <c r="FH58" i="5"/>
  <c r="FH59" i="5"/>
  <c r="FH11" i="5"/>
  <c r="N55"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<sst xmlns="http://schemas.openxmlformats.org/spreadsheetml/2006/main" count="27282" uniqueCount="3714">
  <si>
    <t>domingo, 1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</si>
  <si>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</si>
  <si>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</si>
  <si>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</si>
  <si>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</si>
  <si>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</si>
  <si>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</si>
  <si>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</si>
  <si>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</si>
  <si>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</si>
  <si>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</si>
  <si>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</si>
  <si>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</si>
  <si>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</si>
  <si>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</si>
  <si>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</si>
  <si>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</si>
  <si>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</si>
  <si>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01/12/2024 04:39:00</t>
  </si>
  <si>
    <t>01/12/2024 04:53:00</t>
  </si>
  <si>
    <t>DESCONEXIÓN DE LA C.T. PARAMONGA</t>
  </si>
  <si>
    <t>NO</t>
  </si>
  <si>
    <t>EVENTO</t>
  </si>
  <si>
    <t>CONELSUR LT SAC</t>
  </si>
  <si>
    <t>PORTILLO</t>
  </si>
  <si>
    <t>SUBESTACION</t>
  </si>
  <si>
    <t>SS.EE.</t>
  </si>
  <si>
    <t>01/12/2024 00:00:00</t>
  </si>
  <si>
    <t>01/12/2024 06:08:00</t>
  </si>
  <si>
    <t>DECLARACIÓN DE SITUACIÓN EXCEPCIONAL EN LA S.E. PORTILLO DE 60 kV</t>
  </si>
  <si>
    <t>01/12/2024 18:44:00</t>
  </si>
  <si>
    <t>02/12/2024 00:00:00</t>
  </si>
  <si>
    <t xml:space="preserve">ELECTRO DUNAS                                     </t>
  </si>
  <si>
    <t>HUARANGO - TACAMA</t>
  </si>
  <si>
    <t xml:space="preserve">LINEA DE TRANSMISION          </t>
  </si>
  <si>
    <t>L-6508</t>
  </si>
  <si>
    <t>01/12/2024 00:08:00</t>
  </si>
  <si>
    <t>01/12/2024 19:04:00</t>
  </si>
  <si>
    <t>DECLARACIÓN DE SITUACIÓN EXCEPCIONAL EN LAS SUBESTACIONES INDEPENDENCIA E ICA</t>
  </si>
  <si>
    <t>LA VIRGEN</t>
  </si>
  <si>
    <t>CARIPA - LA VIRGEN</t>
  </si>
  <si>
    <t>L-1710</t>
  </si>
  <si>
    <t>01/12/2024 14:37:41</t>
  </si>
  <si>
    <t>01/12/2024 14:45:02</t>
  </si>
  <si>
    <t>DESCONEXIÓN DE LA LÍNEA L-1710 (CARIPA - LA VIRGEN) DE 138 KV</t>
  </si>
  <si>
    <t>SI</t>
  </si>
  <si>
    <t>MINERA ARES</t>
  </si>
  <si>
    <t>CALLALLI - CAYLLOMA</t>
  </si>
  <si>
    <t>L-6015</t>
  </si>
  <si>
    <t>01/12/2024 11:59:00</t>
  </si>
  <si>
    <t>01/12/2024 12:44:35</t>
  </si>
  <si>
    <t>DESCONEXIÓN DE LA LÍNEA L-6015 (CALLALLI – CAYLLOMA) DE 60 KV</t>
  </si>
  <si>
    <t>PARQUE EOLICO MARCONA S.A.C.</t>
  </si>
  <si>
    <t>MARCONA - TRES HERMANAS</t>
  </si>
  <si>
    <t>L-2298</t>
  </si>
  <si>
    <t>01/12/2024 08:56:00</t>
  </si>
  <si>
    <t>DESCONEXIÓN DEL TRANSFORMADOR TR2 DE 220/34.5 KV DE LA S.E. TRES HERMANAS Y LA LÍNEA L-2298 (MARCONA - TRES HERMANAS) DE 220 KV</t>
  </si>
  <si>
    <t>RED DE ENERGIA DEL PERU S.A.</t>
  </si>
  <si>
    <t>PARAMONGA N. - CHIMBOTE 1</t>
  </si>
  <si>
    <t>L-2216</t>
  </si>
  <si>
    <t>01/12/2024 18:29:11</t>
  </si>
  <si>
    <t>DESCONEXIÓN DE LA LÍNEA L-2216 (PARAMONGA - CHIMBOTE) DE 220 KV</t>
  </si>
  <si>
    <t>STATKRAFT S.A</t>
  </si>
  <si>
    <t>CHEVES</t>
  </si>
  <si>
    <t>GENERADOR HIDROELÉCTRICO</t>
  </si>
  <si>
    <t>G1</t>
  </si>
  <si>
    <t>01/12/2024 19:19:57</t>
  </si>
  <si>
    <t>DESCONEXIÓN DEL GRUPO G1 DE LA C.H. CHEVES</t>
  </si>
  <si>
    <t>YAUPI</t>
  </si>
  <si>
    <t>01/12/2024 14:27:18</t>
  </si>
  <si>
    <t>01/12/2024 15:09:28</t>
  </si>
  <si>
    <t>DESCONEXIÓN DEL GRUPO G1 DE LA C.H. YAUPI</t>
  </si>
  <si>
    <t>TRANSMANTARO</t>
  </si>
  <si>
    <t>CARABAYLLO - CHIMBOTE1</t>
  </si>
  <si>
    <t>L-5006</t>
  </si>
  <si>
    <t>01/12/2024 21:55:17</t>
  </si>
  <si>
    <t>RECIERRE EXITOSO EN LA LÍNEA L-5006 (CARABAYLLO - CHIMBOTE) DE 500 KV</t>
  </si>
  <si>
    <t>01/12/2024 23:01:56</t>
  </si>
  <si>
    <t>POMACOCHA - CARHUAMAYO</t>
  </si>
  <si>
    <t>L-2294</t>
  </si>
  <si>
    <t>01/12/2024 12:58:11</t>
  </si>
  <si>
    <t>RECIERRE EXITOSO EN LA LÍNEA L-2294 (POMACOCHA - CARHUAMAYO) DE 220 KV</t>
  </si>
  <si>
    <t>RESTRICCIONES OPERATIVAS</t>
  </si>
  <si>
    <t>FECHA</t>
  </si>
  <si>
    <t>HORA
INICIO</t>
  </si>
  <si>
    <t>HORA
FINAL</t>
  </si>
  <si>
    <t>T.Eq.</t>
  </si>
  <si>
    <t>01/12/2024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</si>
  <si>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</si>
  <si>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</si>
  <si>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</si>
  <si>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</si>
  <si>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</si>
  <si>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</si>
  <si>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</si>
  <si>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</si>
  <si>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</si>
  <si>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</si>
  <si>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</si>
  <si>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</si>
  <si>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</si>
  <si>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</si>
  <si>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</si>
  <si>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</si>
  <si>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</si>
  <si>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</si>
  <si>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</si>
  <si>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</si>
  <si>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</si>
  <si>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</si>
  <si>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</si>
  <si>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</si>
  <si>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</si>
  <si>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</si>
  <si>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</si>
  <si>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</si>
  <si>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</si>
  <si>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</si>
  <si>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PR SHAPIRINGO</t>
  </si>
  <si>
    <t>De acuerdo con el correo del 01.06 se restringe operativamente la cota mínima del embalse Shapiringo en 2340 msnm,equivalente a 0.086 Hm3.</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</si>
  <si>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</si>
  <si>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</si>
  <si>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</si>
  <si>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</si>
  <si>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</si>
  <si>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</si>
  <si>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</si>
  <si>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</si>
  <si>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</si>
  <si>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</si>
  <si>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</si>
  <si>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</si>
  <si>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</si>
  <si>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</si>
  <si>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</si>
  <si>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</si>
  <si>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</si>
  <si>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</si>
  <si>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De acuerdo con la carta KG-1502-2024( exp: 202400007707) la CT KALLPA 3x1 tiene una restricción de potencia mínima: 590 MW</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</si>
  <si>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</si>
  <si>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</si>
  <si>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</si>
  <si>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KG-1496-2024. La CT Las Flores tiene una restricción de operación continua a plena carga.</t>
  </si>
  <si>
    <t>De acuerdo con el correo del 15.12 se considera las IO en la Tg de la CT Las Flores:
-TMO: 8 horas
-TMA: 0.5 horas</t>
  </si>
  <si>
    <t>GT</t>
  </si>
  <si>
    <t>TG1</t>
  </si>
  <si>
    <t>De acuerdo con el correo del 13.02 la unidad se encuentra indisponible para dar RSF</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</si>
  <si>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</si>
  <si>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</si>
  <si>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</si>
  <si>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</si>
  <si>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</si>
  <si>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</si>
  <si>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</si>
  <si>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</si>
  <si>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</si>
  <si>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</si>
  <si>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</si>
  <si>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</si>
  <si>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</si>
  <si>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</si>
  <si>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</si>
  <si>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</si>
  <si>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</si>
  <si>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</si>
  <si>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</si>
  <si>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</si>
  <si>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</si>
  <si>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</si>
  <si>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</si>
  <si>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</si>
  <si>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</si>
  <si>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</si>
  <si>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</si>
  <si>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C.H. MALPASO</t>
  </si>
  <si>
    <t>De acuerdo con el correo del 26/04 la central debe operar con máximo 44 MW</t>
  </si>
  <si>
    <t>C.H. YAUPI</t>
  </si>
  <si>
    <t>Según lo indicado por statkraft el 24.11 la central está limitada a 105 MW debido a indisponibilidad de la toma manto.</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</si>
  <si>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</si>
  <si>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</si>
  <si>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</si>
  <si>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</si>
  <si>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</si>
  <si>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</si>
  <si>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</si>
  <si>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</si>
  <si>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</si>
  <si>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</si>
  <si>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</si>
  <si>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</si>
  <si>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</si>
  <si>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</si>
  <si>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</si>
  <si>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</si>
  <si>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</si>
  <si>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</si>
  <si>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</si>
  <si>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</si>
  <si>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</si>
  <si>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</si>
  <si>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</si>
  <si>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</si>
  <si>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TV-01</t>
  </si>
  <si>
    <t>01/12/2024 22:17</t>
  </si>
  <si>
    <t>02/12/2024 00:00</t>
  </si>
  <si>
    <t>LIMPIEZA E INSPECCION DE LA CALDERA CBS Y MANTENIMIENTO A SUS PERIFERICOS (CONDUCTORES, VENTILADORES, BOMBAS, MOTORES, ETC)</t>
  </si>
  <si>
    <t>P</t>
  </si>
  <si>
    <t>F/S</t>
  </si>
  <si>
    <t>N</t>
  </si>
  <si>
    <t xml:space="preserve">PREV.     </t>
  </si>
  <si>
    <t>G</t>
  </si>
  <si>
    <t>ANGLO AMERICAN QUELLAVECO S.A.</t>
  </si>
  <si>
    <t>PAPUJUNE</t>
  </si>
  <si>
    <t>SS.EE. PAPUJUNE</t>
  </si>
  <si>
    <t>01/12/2024 08:49</t>
  </si>
  <si>
    <t>01/12/2024 17:49</t>
  </si>
  <si>
    <t>LEVANTAR PENDIENTES DEL SISTEMA DE CONTROL: CORREGIR ERRORES DURANTE CAMBIO DE TAPS, ESTAMPADO DE TIEMPO, INTERMITENCIAS Y ALARMAS DE FALLA DE COMUNICACION, HABILITAR TRANSFERENCIA AUTOMATICA GRUPO ELECTROGENO. CON PERDIDA DE SUPERVISION. REQUIERE T123 FUERA DE SERVICIO EL 04.12. (R0112547)</t>
  </si>
  <si>
    <t>E/S</t>
  </si>
  <si>
    <t xml:space="preserve">CORR.     </t>
  </si>
  <si>
    <t>T</t>
  </si>
  <si>
    <t>ATLANTICA TRANSMISION SUR S.A.</t>
  </si>
  <si>
    <t>CHILCA-CTM</t>
  </si>
  <si>
    <t>INT-5261</t>
  </si>
  <si>
    <t>01/12/2024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</si>
  <si>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</si>
  <si>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</si>
  <si>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</si>
  <si>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</si>
  <si>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</si>
  <si>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</si>
  <si>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</si>
  <si>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</si>
  <si>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</si>
  <si>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</si>
  <si>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</si>
  <si>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Indisponibilidad del seccionador SBB-5371 por falla mecanica en la fase T. El seccionador se encuentra cerrado con restriccion de maniobra.</t>
  </si>
  <si>
    <t>REB-5350</t>
  </si>
  <si>
    <t>FUERA DE SERVICIO POR FALLA EN EL EQUIPO.</t>
  </si>
  <si>
    <t>CELEPSA RENOVABLES S.R.L.</t>
  </si>
  <si>
    <t>MARA?ON</t>
  </si>
  <si>
    <t>Mantenimiento correctivo generador por descargas parciales</t>
  </si>
  <si>
    <t>BALNEARIOS - SALAMANCA</t>
  </si>
  <si>
    <t>L-6068</t>
  </si>
  <si>
    <t>01/12/2024 01:32</t>
  </si>
  <si>
    <t>01/12/2024 02:51</t>
  </si>
  <si>
    <t>A SOLICITUD DE LUZ DEL SUR POR TRABAJOS EN SE SALAMANCA</t>
  </si>
  <si>
    <t>01/12/2024 11:27</t>
  </si>
  <si>
    <t>01/12/2024 18:04</t>
  </si>
  <si>
    <t>A SOLICITUD DE LUZ DEL SUR POR ACTIVIDADES EN SE SALAMANCA.</t>
  </si>
  <si>
    <t>LOMERA</t>
  </si>
  <si>
    <t>T1_220kV</t>
  </si>
  <si>
    <t>01/12/2024 08:48</t>
  </si>
  <si>
    <t>01/12/2024 18:10</t>
  </si>
  <si>
    <t>PRUEBAS FUNCIONALES EN EQUIPOS DE LA CELDA</t>
  </si>
  <si>
    <t>BARRA A 220 kV</t>
  </si>
  <si>
    <t>01/12/2024 09:01</t>
  </si>
  <si>
    <t>01/12/2024 18:01</t>
  </si>
  <si>
    <t xml:space="preserve">POR PRUEBAS FUNCIONALES DE CELDA CL-TR1 EN LA BARRA  A </t>
  </si>
  <si>
    <t>MOYOPAMPA - SALAMANCA</t>
  </si>
  <si>
    <t>L-6060</t>
  </si>
  <si>
    <t>01/12/2024 01:43</t>
  </si>
  <si>
    <t>01/12/2024 02:42</t>
  </si>
  <si>
    <t>A SOLICITUD DE LDS POR ACTIVIDADES EN SE SALAMANCA</t>
  </si>
  <si>
    <t>01/12/2024 11:36</t>
  </si>
  <si>
    <t>01/12/2024 17:50</t>
  </si>
  <si>
    <t>CHARCANI IV</t>
  </si>
  <si>
    <t>Mantenimiento de Generador</t>
  </si>
  <si>
    <t>CHARCANI VI</t>
  </si>
  <si>
    <t>Reparacion del Conducto Forzado.</t>
  </si>
  <si>
    <t xml:space="preserve">CHILINA D                                         </t>
  </si>
  <si>
    <t>SLZ1</t>
  </si>
  <si>
    <t>01/12/2024 15:45</t>
  </si>
  <si>
    <t>Mantenimiento 12,000 HO (Turbocompresor) y modernizacion control fase 2.</t>
  </si>
  <si>
    <t>TG</t>
  </si>
  <si>
    <t>Mantenimiento Chimenea de Escape (ampliacion de su mantenimiento por demoras)</t>
  </si>
  <si>
    <t>01/12/2024 08:16</t>
  </si>
  <si>
    <t>01/12/2024 08:59</t>
  </si>
  <si>
    <t>Pruebas operativas por mantenimiento de turbocompresores</t>
  </si>
  <si>
    <t>PRUEBA</t>
  </si>
  <si>
    <t>01/12/2024 10:25</t>
  </si>
  <si>
    <t>01/12/2024 10:43</t>
  </si>
  <si>
    <t>01/12/2024 11:48</t>
  </si>
  <si>
    <t>01/12/2024 12:00</t>
  </si>
  <si>
    <t>01/12/2024 12:34</t>
  </si>
  <si>
    <t>01/12/2024 14:07</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</si>
  <si>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</si>
  <si>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</si>
  <si>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</si>
  <si>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</si>
  <si>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</si>
  <si>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</si>
  <si>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</si>
  <si>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INDEPENDENCIA</t>
  </si>
  <si>
    <t xml:space="preserve">INDEP_G4       </t>
  </si>
  <si>
    <t>Mantenimiento Correctivo por fatiga en la leva del cilindro A8 - 1ra ampliacion</t>
  </si>
  <si>
    <t>T-30</t>
  </si>
  <si>
    <t>Mantenimiento correctivo del transformador de potencia en reserva - DELCROSA</t>
  </si>
  <si>
    <t>ELECTROCENTRO</t>
  </si>
  <si>
    <t>YAUPI - OXAPAMPA</t>
  </si>
  <si>
    <t>L-1203</t>
  </si>
  <si>
    <t>01/12/2024 05:00</t>
  </si>
  <si>
    <t>01/12/2024 14:00</t>
  </si>
  <si>
    <t>Implementacion y puesta en servicio del enlace en 138 kV de Yaupi a Oxapampa en la SE Yaupi.</t>
  </si>
  <si>
    <t>ELECTRONOROESTE S.A.</t>
  </si>
  <si>
    <t>PIURA OESTE - SULLANA</t>
  </si>
  <si>
    <t>L-6698</t>
  </si>
  <si>
    <t>01/12/2024 06:00</t>
  </si>
  <si>
    <t>Mantenimiento programado de linea LST L-6698 – 60 kv SEPO Piura – Oeste a Sullana, en coordinacion con empresa SINERSA. no habra interrupcion de servicio, dado que el sistema anillado, trabaja en sistema radial.</t>
  </si>
  <si>
    <t>MANTARO</t>
  </si>
  <si>
    <t>01/12/2024 01:21</t>
  </si>
  <si>
    <t>CORRECTIVO: CAMBIO DE PERNOS ROTOS EN ESCUDO N° 04 DE LA TURBINA.</t>
  </si>
  <si>
    <t>RESTITUCION</t>
  </si>
  <si>
    <t>LIMITADO A 45 MW POR MEJORA DEL TERMINAL EXTERNO, FASE “R”, DEL CABLE 220 kV EN SE RESTITUCION</t>
  </si>
  <si>
    <t>EMPRESA DE GENERACION HUALLAGA</t>
  </si>
  <si>
    <t>PCH CHAGLLA</t>
  </si>
  <si>
    <t>GP1</t>
  </si>
  <si>
    <t>01/12/2024 08:12</t>
  </si>
  <si>
    <t>01/12/2024 13:35</t>
  </si>
  <si>
    <t>F/S POR MANTENIMIENTO AISLADORES L-1054.</t>
  </si>
  <si>
    <t>PCH CHAGLLA - PIEDRA BLANCA</t>
  </si>
  <si>
    <t>L-1054</t>
  </si>
  <si>
    <t>01/12/2024 13:32</t>
  </si>
  <si>
    <t>MANTENIMIENTO AISLADORES L-1054.</t>
  </si>
  <si>
    <t>ILO 2</t>
  </si>
  <si>
    <t>I2T2</t>
  </si>
  <si>
    <t>MANTENIMIENTO DE TRANSFORMADOR TG1</t>
  </si>
  <si>
    <t>I2T3</t>
  </si>
  <si>
    <t>MANTENIMIENTO DE TRANSFORMADOR TG2</t>
  </si>
  <si>
    <t>I2T4</t>
  </si>
  <si>
    <t>MANTENIMIENTO DE TRANSFORMADOR TG3</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</si>
  <si>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</si>
  <si>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</si>
  <si>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</si>
  <si>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</si>
  <si>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</si>
  <si>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</si>
  <si>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</si>
  <si>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</si>
  <si>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</si>
  <si>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</si>
  <si>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</si>
  <si>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</si>
  <si>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</si>
  <si>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</si>
  <si>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</si>
  <si>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MANTENIMIENTO BOP/UPS/DC (TODA LA PLANTA F/S)  + BOROSCOPIA GENERADOR TG1 TG2 TG3</t>
  </si>
  <si>
    <t>SANTA ISABEL</t>
  </si>
  <si>
    <t>AUT-SI</t>
  </si>
  <si>
    <t>01/12/2024 13:00</t>
  </si>
  <si>
    <t>SALIDA DE SERVICIO DE AUTOTRANSFORMADOR POR PREVENCION DE DISPARO DURANTE PRUEBAS END TO END LINEA 1701 A SOLICITUD DE ELECTROCENTRO</t>
  </si>
  <si>
    <t>YUNCAN</t>
  </si>
  <si>
    <t>Mantenimiento correctivo por falla del regulador de voltaje AVR</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</si>
  <si>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</si>
  <si>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</si>
  <si>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</si>
  <si>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</si>
  <si>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</si>
  <si>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</si>
  <si>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</si>
  <si>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</si>
  <si>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</si>
  <si>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</si>
  <si>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01/12/2024 20:00</t>
  </si>
  <si>
    <t>MANTENIMIENTO TURBINA G1 (INSPECCION Y CAMBIO TAPA LADO GENERADOR</t>
  </si>
  <si>
    <t>TR-2</t>
  </si>
  <si>
    <t>01/12/2024 18:00</t>
  </si>
  <si>
    <t>REEMPLAZO DE MANGUERA DE CONEXION ENTRE TANQUE DE EXPANSION Y DESHUMEDECEDOR DEL TRANSFORMADOR T2</t>
  </si>
  <si>
    <t>01/12/2024 07:00</t>
  </si>
  <si>
    <t>01/12/2024 19:00</t>
  </si>
  <si>
    <t>MANTENIMIENTO PREVENTIVO GENERAL DE LA C.H.HUANCHOR</t>
  </si>
  <si>
    <t>S</t>
  </si>
  <si>
    <t>ISA PERU</t>
  </si>
  <si>
    <t>PUCALLPA</t>
  </si>
  <si>
    <t>SVC-6</t>
  </si>
  <si>
    <t>01/12/2024 08:00</t>
  </si>
  <si>
    <t>01/12/2024 16:00</t>
  </si>
  <si>
    <t>INSTALACION DE VENTILADOR A UPS 220V. (R0113405)</t>
  </si>
  <si>
    <t>01/12/2024 08:11</t>
  </si>
  <si>
    <t>01/12/2024 15:52</t>
  </si>
  <si>
    <t>MP 6M AIRE ACONDICIONADO EN FILTRO 2.  (R0113388)</t>
  </si>
  <si>
    <t>CAMBIO DE AGUA DEL SISTEMA ENFRIAMIENTO.  (R0114555)</t>
  </si>
  <si>
    <t>KALLPA</t>
  </si>
  <si>
    <t>CALDERO 1</t>
  </si>
  <si>
    <t>01/12/2024 18:14</t>
  </si>
  <si>
    <t>Indisponibilidad del HRSG1 por mantenimiento correctivo de valvula atemperadora de vapor (TCV) de HP</t>
  </si>
  <si>
    <t xml:space="preserve">TG1            </t>
  </si>
  <si>
    <t>LAVADO OFFLINE + CAMBIO DE FILTROS DE AIRE</t>
  </si>
  <si>
    <t xml:space="preserve">TG2            </t>
  </si>
  <si>
    <t>01/12/2024 07:21</t>
  </si>
  <si>
    <t>01/12/2024 17:00</t>
  </si>
  <si>
    <t>Pruebas de recalificacion RSF Kallpa2x1 (TG2+TG3+TV)</t>
  </si>
  <si>
    <t>TG3</t>
  </si>
  <si>
    <t>TV</t>
  </si>
  <si>
    <t>01/12/2024 20:05</t>
  </si>
  <si>
    <t>01/12/2024 21:12</t>
  </si>
  <si>
    <t>Mantenimiento correctivo en el motor de arranque</t>
  </si>
  <si>
    <t>F</t>
  </si>
  <si>
    <t>LUZ DEL SUR</t>
  </si>
  <si>
    <t>ASIA</t>
  </si>
  <si>
    <t>CL-2090</t>
  </si>
  <si>
    <t>01/12/2024 05:08</t>
  </si>
  <si>
    <t>01/12/2024 18:22</t>
  </si>
  <si>
    <t>Mantenimiento y control de equipos Mantenimiento correctivo de secc de tierra propia Pruebas electricas al transformador combinado Atencion puntos corona</t>
  </si>
  <si>
    <t>MANCHAY - PACHACUTEC</t>
  </si>
  <si>
    <t>L-2133</t>
  </si>
  <si>
    <t>01/12/2024 04:03</t>
  </si>
  <si>
    <t>A SOLICITUD DEL COES POR REGULACION DE TENSION, SE NORMALIZO A LAS 19:18 H DEL 01.12.2024</t>
  </si>
  <si>
    <t>SALAMANCA</t>
  </si>
  <si>
    <t>CL-6068</t>
  </si>
  <si>
    <t>Desenergizacion para efectuar maniobras en celda 60 kV del transformador TRF2 de SE Salamanca (celda no cuenta con interruptor, solo con seccionadores de barra que se operan sin tension)</t>
  </si>
  <si>
    <t>CL-6060</t>
  </si>
  <si>
    <t>01/12/2024 02:41</t>
  </si>
  <si>
    <t>MINERA BUENAVENTURA</t>
  </si>
  <si>
    <t>UCHUCCHACUA</t>
  </si>
  <si>
    <t>TP-385</t>
  </si>
  <si>
    <t>01/12/2024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</si>
  <si>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</si>
  <si>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</si>
  <si>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</si>
  <si>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</si>
  <si>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</si>
  <si>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</si>
  <si>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01/12/2024 16:55</t>
  </si>
  <si>
    <t>L-2074 E/S POR SEGURIDAD DURANTE INDISPONIBILIDAD DEL SVC SOCABAYA</t>
  </si>
  <si>
    <t>MINERA CHINALCO PERU S.A.</t>
  </si>
  <si>
    <t>TOROMOCHO</t>
  </si>
  <si>
    <t>TF-01</t>
  </si>
  <si>
    <t>- 700-REL-003-P-R Cambio de Rele de Proteccion Principal. - 700-REL-003-P-R Pruebas Funcionales e Integracion al SCADA</t>
  </si>
  <si>
    <t xml:space="preserve">CALLAHUANCA                                       </t>
  </si>
  <si>
    <t>01/12/2024 07:03</t>
  </si>
  <si>
    <t>01/12/2024 16:01</t>
  </si>
  <si>
    <t>REV. HID Y PRUEBAS DE COMPONENTES DE TURBINA / MBO-GENERADOR</t>
  </si>
  <si>
    <t>HUAMPANI</t>
  </si>
  <si>
    <t>TR 4-10/60 KV</t>
  </si>
  <si>
    <t>01/12/2024 22:19</t>
  </si>
  <si>
    <t>MODERNIZACION DEL SISTEMA DE PROTECCION DEL TR4 (36 HRS)</t>
  </si>
  <si>
    <t>VENTANILLA</t>
  </si>
  <si>
    <t>01/12/2024 00:08</t>
  </si>
  <si>
    <t>LAVADO ON LINE DE COMPRESOR, SE REQUIERE 135 MW POR 30 MIN</t>
  </si>
  <si>
    <t>TG4</t>
  </si>
  <si>
    <t xml:space="preserve">TV             </t>
  </si>
  <si>
    <t>01/12/2024 02:53</t>
  </si>
  <si>
    <t>PRUEBA ATT DE TURBINA DE VAPOR . SE REQUIERE MINIMO TECNICO 2X1 POR DOS HORAS.</t>
  </si>
  <si>
    <t>WAYRA EXTENSION</t>
  </si>
  <si>
    <t>01/12/2024 00:05</t>
  </si>
  <si>
    <t>PARADA DE CENTRAL PARA ATENDER AJUSTE DE PERNOS ENTRE EJE Y BUJE.</t>
  </si>
  <si>
    <t xml:space="preserve">PETRAMAS                                          </t>
  </si>
  <si>
    <t>DO?A CATALINA</t>
  </si>
  <si>
    <t>LIMPIEZA DE CULATAS Y PISTONES/MANTENIMIENTO DE GENERADOR/MANTENIMIENTO DE AFTERCOOLER</t>
  </si>
  <si>
    <t>MANTENIMIENTO DE 37000 HRS/LIMPIEZA DE CULATAS Y PISTONES/MANTENIMIENTO AL TURBOCOMPRESOR</t>
  </si>
  <si>
    <t>PLANTA DE RESERVA FRIA DE GENERACION  DE ETEN S.A.</t>
  </si>
  <si>
    <t>RESERVA FRIA DE GENERACION ETEN</t>
  </si>
  <si>
    <t>RF-ETENGT1</t>
  </si>
  <si>
    <t>MAGIC INSPECTION GT-1</t>
  </si>
  <si>
    <t>RF-ETENGT2</t>
  </si>
  <si>
    <t>01/12/2024 18:39</t>
  </si>
  <si>
    <t>INDISPONIBILIDAD FORTUITA DE LA UNIDAD GT-2 POR FALLA EN RELE DE MANDO SINCRONIZADO DE INTERRUPTOR IN-52L DE LA SE ETEN 220 KV.</t>
  </si>
  <si>
    <t>01/12/2024 18:18</t>
  </si>
  <si>
    <t>PRUEBA DE CENTRAL PARA BLACK START, INYECCION DE 217 MW POR 10 MINUTOS Y SINCRONIZACION DE LA LINEA L-2166 DESDE EL EXTREMO DE LA SE REQUE SIN EMBARGO LA PRUEBA SE EJECUTO A 10 MW POR 4 MINUTOS.</t>
  </si>
  <si>
    <t>PLUZ ENERGIA PERU S.A.A.</t>
  </si>
  <si>
    <t>BARSI</t>
  </si>
  <si>
    <t>CL-2005</t>
  </si>
  <si>
    <t>01/12/2024 09:06</t>
  </si>
  <si>
    <t>01/12/2024 15:41</t>
  </si>
  <si>
    <t>MANTENIMIENTO PREVENTIVO DE EQUIPOS AT</t>
  </si>
  <si>
    <t>HUARANGAL</t>
  </si>
  <si>
    <t>TR1 220/60</t>
  </si>
  <si>
    <t>01/12/2024 09:26</t>
  </si>
  <si>
    <t>01/12/2024 16:47</t>
  </si>
  <si>
    <t>REAPLICACION DE SILICONA RTV</t>
  </si>
  <si>
    <t>AUCAYACU</t>
  </si>
  <si>
    <t>T28-162</t>
  </si>
  <si>
    <t>DISPONIBLE CON RESTRICCION PARA REALIZAR CAMBIO DE TAP DE LA POSICION 13 A POSICION 14, LA CUAL SE DEBE REALIZAR CON MANIVELA. BARRA 22.9KV EN SERVICIO CON EL TRANSFORMADOR DE RESERVA T65-162.</t>
  </si>
  <si>
    <t>CHICLAYO OESTE</t>
  </si>
  <si>
    <t>T14-260</t>
  </si>
  <si>
    <t>REEMPLAZO PROVISIONAL DEL TRANSFORMADOR T-14 POR EL TRANSFORMADOR DE RESERVA T-115, ACTIVIDAD CON CORTE CONTINUO. (EL T14 VIENE PRESENTANDO UN INCREMENTO PELIGROSO DE GASES COMBUSTIBLES EN EL ACEITE. (R0114661)</t>
  </si>
  <si>
    <t>TRANSFORMADOR FUERA DE SERVICIO DE FORMA CONTINUA, SE DESMONTARA Y SERA ENVIADO A FABRICA DEBIDO UN DEFECTO TERMICA EN EL SISTEMAS DE REGULACION LO CUAL PODRIA OCASIONAR UNA FALLA TOTAL DEL EQUIPO.</t>
  </si>
  <si>
    <t>BARRA-A 220 kV</t>
  </si>
  <si>
    <t>INDISPONIBLE POR TRABAJOS EN LA CL-2238. (R0108133)</t>
  </si>
  <si>
    <t>CL-2238</t>
  </si>
  <si>
    <t>MP 15A ENGOMADO CELDA, ACTIVIDAD CON CAMBIO DE BARRAS.  (R0108133)</t>
  </si>
  <si>
    <t>RENOVACION DE GRASA SILICONA EN CADENA DE AISLADORES CONTAMINADOS DE GRADO 3 ACTIVIDAD CON CAMBIO DE BARRAS. (R0113384)</t>
  </si>
  <si>
    <t>01/12/2024 05:26</t>
  </si>
  <si>
    <t>01/12/2024 11:50</t>
  </si>
  <si>
    <t>FUERA DE SERVICIO DEBIDO A TRABAJOS DE CL-2238. (R0113384)</t>
  </si>
  <si>
    <t>SVC_60</t>
  </si>
  <si>
    <t>LADO 8KV: ENGOMADO DE AISLAMIENTO EN CELDA. (R0103606)</t>
  </si>
  <si>
    <t>RETIRO DE GRASA SILICONA EPA.  (R0108171)</t>
  </si>
  <si>
    <t>SVC-2</t>
  </si>
  <si>
    <t>FILTRO 1: ENGOMADO DE AISLAMIENTO EN FILTRO DEL SVC. (R0103603)</t>
  </si>
  <si>
    <t>FILTRO 3: ENGOMADO DE AISLAMIENTO EN FILTRO DEL SVC-2. (R0103605)</t>
  </si>
  <si>
    <t>FILTRO 3: RETIRO DE GRASA SILICONA EN FILTRO DEL SVC-2. (R0108170)</t>
  </si>
  <si>
    <t>MP 15A ENGOMADO CELDA DE FILTRO2.  (R0103604)</t>
  </si>
  <si>
    <t>RETIRO DE GRASA SILICONA EN CADENA DE AISLADORES EPA.  (R0108167)</t>
  </si>
  <si>
    <t>RETIRO DE GRASA SILICONA EPA.  (R0108168)</t>
  </si>
  <si>
    <t>BARRA-B 220 kV</t>
  </si>
  <si>
    <t>01/12/2024 11:59</t>
  </si>
  <si>
    <t>CHILCA - ASIA</t>
  </si>
  <si>
    <t>L-2090</t>
  </si>
  <si>
    <t>01/12/2024 05:09</t>
  </si>
  <si>
    <t>01/12/2024 18:20</t>
  </si>
  <si>
    <t>PE-AMP21 : MONTAJE DE LA TORRE T-045N, T-081N (L-2090) Y DESMONTAJE DE TORRE T-081 EXISTENTE(L-2090). REGULADO Y ENCABEZADO DE CONDUCTOR EN LA T-081N (L2090), ADECUACION DE CONDUCTOR T-045N Y T-045 EXISTENTE (L2090). (R0113484)</t>
  </si>
  <si>
    <t>CHILCA-REP</t>
  </si>
  <si>
    <t>SE. CHILCA REP 220KV: CONFIGURACION INVERTIDA POR SECCIONADOR SB-3547 INDISPONIBLE</t>
  </si>
  <si>
    <t>CHIMBOTE 1</t>
  </si>
  <si>
    <t>IN-2200</t>
  </si>
  <si>
    <t>INTERRUPTOR INDISPONIBLE POR FALLA EN LA FASE S.</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</si>
  <si>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</si>
  <si>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</si>
  <si>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</si>
  <si>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</si>
  <si>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</si>
  <si>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</si>
  <si>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ICA</t>
  </si>
  <si>
    <t>T5-261</t>
  </si>
  <si>
    <t>INSTALACION DE BOMBA #1.  (R0110525)</t>
  </si>
  <si>
    <t>ACOPLE 60</t>
  </si>
  <si>
    <t>POA SPAT//DISPARO ACOPLE 60KV, ACTIVIDAD CON CAMBIO DE BARRAS.  (R0114818)</t>
  </si>
  <si>
    <t>BARRA A 60</t>
  </si>
  <si>
    <t>01/12/2024 03:00</t>
  </si>
  <si>
    <t>INDISPONIBLE POR TRABAJOS EN LA CL-ACOPLE. (R0114818)</t>
  </si>
  <si>
    <t>PROTECCION 87B Y 50BF 60 KV, DESHABILITADA DEBIDO AL PROYECTO DE MODERNIZACION EN SE. INDEPENDENCIA HASTA EL 15.12.2024.</t>
  </si>
  <si>
    <t>BARRA B 60</t>
  </si>
  <si>
    <t>BARRA-A 220</t>
  </si>
  <si>
    <t>PROTECCION 87B Y 50BF 220 KV, DESHABILITADA DEBIDO AL PROYECTO DE MODERNIZACION EN SE. INDEPENDENCIA HASTA EL 15.12.2024.</t>
  </si>
  <si>
    <t>T4-261</t>
  </si>
  <si>
    <t>01/12/2024 00:25</t>
  </si>
  <si>
    <t>01/12/2024 18:57</t>
  </si>
  <si>
    <t>Cambio de Interruptor 6132. (R0112532)</t>
  </si>
  <si>
    <t>POA: PROYECTO DE MODERNIZACION DE SE.INDEPENDENCIA LADO 220/60/10 KV DEL T4-261 (CORTE 5), AMARILLADO DE CIRCUITOS DE SECCIONADORES, CIERRE DE INTERRUPTORES Y PRUEBAS FUNCIONALES DE PROTECCION DE LADO 220/60/10 KV DEL TRANSFORMADOR, ACTIVIDAD CON CORTE CONTINUO. (R0113338)</t>
  </si>
  <si>
    <t>LADO 60KV: REALIZAR BAIPAS AL INTERRUPTOR IN-6132 PARA CAMBIO DEL INTERRUPTOR POR PRESENCIA DE ALTA HUMEDAD EN EL GAS SF6, REQUIERE BARRA  B  FUERA DE SERVICIO, CULMINADO LOS TRABAJOS LA CL-T4-261 LADO 60KV EN SERVICIO MEDIANTE EL INTERRUPTOR DE ACOPLAMIENTO IN-6246 Y LA BARRA  B , TODOS LOS DEMAS CIRCUITOS QUEDAN CONECTADOS EN BARRA  A  60KV. (R0112438)</t>
  </si>
  <si>
    <t>ACOPLE 220</t>
  </si>
  <si>
    <t>01/12/2024 00:40</t>
  </si>
  <si>
    <t>01/12/2024 13:30</t>
  </si>
  <si>
    <t>POA SPAT//DISPARO ACOPLE 220KV, ACTIVIDAD CON CAMBIO DE BARRAS.  (R0114821)</t>
  </si>
  <si>
    <t>FUERA DE SERVICIO DEBIDO A TRABAJOS EN LADO 60 KV DEL T4-261. (R0112438)</t>
  </si>
  <si>
    <t>INDISPONIBLE POR TRABAJOS EN LA CL-ACOPLE. (R0114821)</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</si>
  <si>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</si>
  <si>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BARRA 10</t>
  </si>
  <si>
    <t>BARRA  A  10 KV F/S: CAMBIO DEL TRANSFORMADOR DE TENSION DE BARRA TV-106. (R0113255)</t>
  </si>
  <si>
    <t>BARRA  A  10 KV FUERA DE SERVICIO: MP 12A MANTENIMIENTO ELECTROMECANICO DEL TRANSFORMADOR DE TENSION DE BARRA TV-106. (R0105562)</t>
  </si>
  <si>
    <t>BARRA  B  10 KV F/S: MP 12A MANTENIMIENTO ELECTROMECANICO DEL TRANSFORMADOR DE TENSION DE BARRA TV-109. (R0105563)</t>
  </si>
  <si>
    <t>FUERA DE SERVICIO DEBIDO A TRABAJOS EN CELDA DEL TSA-3 Y TSA-4, CL-1000, CL-1001 Y CL-1002.  (R0113150) (R0113151) (R0097046) (R0105568) (R0105569)</t>
  </si>
  <si>
    <t>MP 12A MANTENIMIENTO ELECTROMECANICO EN TRANSFORMADOR DE SERVICIOS AUXILIARES TSA-72, REQUIERE BARRA 10KV FUERA DE SERVICIO. (R0105570)</t>
  </si>
  <si>
    <t>TZ-26 F/S: MP 6A MANTENIMIENTO ELECTROMECANICO DEL TRANSFORMADOR ZIG-ZAG TZ-26, REQUIERE BARRA 10KV FUERA DE SERVICIO. (R0113152)</t>
  </si>
  <si>
    <t>CL-1000</t>
  </si>
  <si>
    <t>MP 12A MANTENIMIENTO ELECTROMECANICO EN CELDA, REQUIERE BARRA 10KV FUERA DE SERVICIO. (R0097046)</t>
  </si>
  <si>
    <t>CL-1001</t>
  </si>
  <si>
    <t>MP 12A MANTENIMIENTO ELECTROMECANICO EN CELDA, REQUIERE BARRA 10KV FUERA DE SERVICIO. (R0105568)</t>
  </si>
  <si>
    <t>CL-1002</t>
  </si>
  <si>
    <t>MP 12A MANTENIMIENTO ELECTROMECANICO EN CELDA, REQUIERE BARRA 10KV FUERA DE SERVICIO. (R0105569)</t>
  </si>
  <si>
    <t>CL-CS</t>
  </si>
  <si>
    <t>CL-TSA-3 F/S: MP 12A MANTENIMIENTO ELECTROMECANICO DE LA CELDA DEL TRANSFORMADOR DE SERVICIOS AUXILIARES, TRANSFORMADOR DE CORRIENTE TC-131, REQUIERE BARRA 10KV FUERA DE SERVICIO. (R0105564)</t>
  </si>
  <si>
    <t>TSA-4 F/S: MP 6A MANTENIMIENTO ELECTROMECANICO DEL TRANSFORMADOR DE SERVICIOS AUXILIARES, ACTIVIDAD CON BARRA 10KV FUERA DE SERVICIO. (R0113151)</t>
  </si>
  <si>
    <t>BARRA-B 220</t>
  </si>
  <si>
    <t>JULIACA</t>
  </si>
  <si>
    <t>CL-0152</t>
  </si>
  <si>
    <t>01/12/2024 06:30</t>
  </si>
  <si>
    <t>POA: IMPLEMENTAR GESTION DEL RELE DE PROTECCION DE LA CELDA, ACTUALIZACION DE FIRMWARE DE RELE  Y HABILITACION TARJETA DE COMUNICACIONES. LA CELDA SE ENCDUENTRA F/S POR FALLA DE CABLE MT EL SABADO 23/11/24, HABILITANDOSE LA CL-0159 (R0113335)</t>
  </si>
  <si>
    <t>CL-0156</t>
  </si>
  <si>
    <t>POA: IMPLEMENTAR GESTION DEL RELE DE PROTECCION DE LA CELDA, ACTUALIZACION DE FIRMWARE DE RELE  Y HABILITACION TARJETA DE COMUNICACIONES. (R0113339)</t>
  </si>
  <si>
    <t>CL-1011</t>
  </si>
  <si>
    <t>01/12/2024 09:29</t>
  </si>
  <si>
    <t>01/12/2024 17:45</t>
  </si>
  <si>
    <t>POA: IMPLEMENTAR GESTION DEL RELE DE PROTECCION DE LA CELDA, ACTUALIZACION DE FIRMWARE DE RELES  Y HABILITACION TARJETA DE COMUNICACIONES, LOS TRABAJOS SE REALIZAN PRIMERO EN EL PL1 Y LUEGO EN EL PL2, ACTIVIDAD CON RIESGO DE DISPARO Y PERDIDA DE SUPERVISION. (R0113342)</t>
  </si>
  <si>
    <t>CL-1012</t>
  </si>
  <si>
    <t>POA: IMPLEMENTAR GESTION DEL RELE DE PROTECCION DE LA CELDA, ACTUALIZACION DE FIRMWARE DE RELES  Y HABILITACION TARJETA DE COMUNICACIONES, LOS TRABAJOS SE REALIZAN PRIMERO EN EL PL1 Y LUEGO EN EL PL2, ACTIVIDAD CON RIESGO DE DISPARO Y PERDIDA DE SUPERVISION. (R0113344)</t>
  </si>
  <si>
    <t>MARCONA</t>
  </si>
  <si>
    <t>ACOP-60</t>
  </si>
  <si>
    <t>DISPONIBLE. AL REALIZAR CAMBIO DE BARRAS SE PRESENTA DESBALANCE POR AUSENCIA DE LA SE?AL DE CORRIENTE FASE R, POR ELLO ANTES DE UN CAMBIO DE BARRAS SE DEBE DESHABILITAR LA PROTECCION 51N DEL ACOPLE.</t>
  </si>
  <si>
    <t>PARAMONGA NUEVA</t>
  </si>
  <si>
    <t>BARRA B 220kV</t>
  </si>
  <si>
    <t>POA IMPLEMENTACION INTERRUPTOR 220KV DE T64: BARRA  B  220KV FUERA DE SERVICIO Y PROTECCION 87B DESHABILITADO PARA REALIZAR PRUEBAS Y PUESTA EN SERVICIO DE LA BAHIA 220KV DEL T64-216 AL 87B. TODAVIA NO SE REALIZARA NINGUNA ENERGIZACION (R0114657)</t>
  </si>
  <si>
    <t xml:space="preserve">SSEE           </t>
  </si>
  <si>
    <t>POA IMPLEMENTACION INTERRUPTOR 220KV DE T64: INTEGRACION DE CIRCUITOS SECUNDARIOS INTERRUPTOR 220KV DEL T64, PRUEBAS DE INYECCION SECUNDARIA EN EL CIRCUITO DE CORRIENTE. REQUIERE TRANSFORMADOR DE RESERVA T64-216 FUERA DE SERVICIO. (R0107662)</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</si>
  <si>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</si>
  <si>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</si>
  <si>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</si>
  <si>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</si>
  <si>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</si>
  <si>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</si>
  <si>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</si>
  <si>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</si>
  <si>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</si>
  <si>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</si>
  <si>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</si>
  <si>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TRUJILLO NORTE</t>
  </si>
  <si>
    <t>87B BLOQUEADA DEBIDO A QUE LA CELDA DEL TRANSFORMADOR AT31 REFLEJA POSICIONES INVERTIDAS DE LOS SECCIONADORES HACIA EL 87B (DESDE EL 23.11.2024).  POR ELLO SE. TRUJILLO NORTE 220KV CONTINUA EN OPERACION A BARRA SIMPLE.</t>
  </si>
  <si>
    <t>87B INDISPONIBLE POR FALLA EN UNIDAD CENTRAL (87B APAGADO DESDE EL 10.11.2024), POR ELLO SE. TRUJILLO NORTE 220KV SE ENCUENTRA EN OPERACION A BARRA SIMPLE.</t>
  </si>
  <si>
    <t>ZORRITOS - MACHALA</t>
  </si>
  <si>
    <t>L-2280_old</t>
  </si>
  <si>
    <t>CUELLOS ABIERTOS EN ESTRUCTURA E131 LADO ECUADOR A SOLICITUD DE CENACE DESDE EL 03.03.2024.</t>
  </si>
  <si>
    <t>CARHUAMAYO - YAUPI</t>
  </si>
  <si>
    <t>L-1701</t>
  </si>
  <si>
    <t>01/12/2024 12:57</t>
  </si>
  <si>
    <t>L-1701 F/S A solicitud de Electrocentro</t>
  </si>
  <si>
    <t>Mantenimiento correctivo: Evaluacion de los cojinetes del generador en la unidad G2 de la central hidroelectrica Cheves. La intervencion incluye la inspeccion tecnica, diagnostico de la causa de la falla ocurrida el 01/11, ajuste de componentes si es necesario, y pruebas operativas para asegurar el correcto funcionamiento de la unidad.</t>
  </si>
  <si>
    <t>MALPASO</t>
  </si>
  <si>
    <t>CAMBIO DE NUCLEO Y REBOBINADO DEL GENERADOR</t>
  </si>
  <si>
    <t>OROYA</t>
  </si>
  <si>
    <t>REPARACION DEL RODETE LABO B</t>
  </si>
  <si>
    <t>01/12/2024 04:33</t>
  </si>
  <si>
    <t>01/12/2024 13:25</t>
  </si>
  <si>
    <t>Indisponible a solicitud de ELECTROCENTRO para culminar ocon sus pruebas de protecciones para la conexion a la barra de 138 kV.</t>
  </si>
  <si>
    <t>SANTO DOMINGO DE LOS OLLEROS</t>
  </si>
  <si>
    <t>MANTENIMIENTO CORRECTIVO POR FUGA DE VAPOR EN LINEA DE DRENAJE VAPOR PRINCIPAL HP Y FUGA DE GASES DE COMBUSTION EN LA JUNTA DE EXPANSION DEL EXHAUST TG1</t>
  </si>
  <si>
    <t xml:space="preserve">AGUAYTIA                                          </t>
  </si>
  <si>
    <t>Disponibilidad de 25MMSCF para la CT Aguaytia.</t>
  </si>
  <si>
    <t>CAMPAS</t>
  </si>
  <si>
    <t>BARRA_B_220 kV</t>
  </si>
  <si>
    <t>BARRA B INDISPONIBLE DESDE 21.10.2024 DEBIDO A FUGA DE GAS EN EL COMPORTAMIENTO DE LA EMPRESA VARI.</t>
  </si>
  <si>
    <t>XC-8</t>
  </si>
  <si>
    <t>INDISPONIBLE PARA MANIOBRAS DESDE NIVEL 3 POR PERDIDA DE SUPERVISION A NIVEL SCADA DE LA CELDA XC-8. SE TIENE OPERADOR EN LA SUBESTACION.</t>
  </si>
  <si>
    <t>CAMPAS-CARAPONGO</t>
  </si>
  <si>
    <t>L-5022</t>
  </si>
  <si>
    <t>01/12/2024 17:30</t>
  </si>
  <si>
    <t>COYA:REEMPLAZO TABURETES L-5022.  (R0112874)</t>
  </si>
  <si>
    <t>L5022 REPARACION DE HEBRA ROTA FO T166.  (R0114578)</t>
  </si>
  <si>
    <t>01/12/2024 07:28</t>
  </si>
  <si>
    <t>01/12/2024 17:21</t>
  </si>
  <si>
    <t>LIMPIEZA DE AISLADORES CON ALTO GRADO DE CONTAMINACION DE TORRE T-452 A T-515 Y T-598 A T-661 Y CAMBIO DE AISLADORES ROTOS DE T-248 A T-521. (R0107092)</t>
  </si>
  <si>
    <t>LIMPIEZA DE AISLADORES ENGOMADOS. (R0116205)</t>
  </si>
  <si>
    <t>01/12/2024 07:30</t>
  </si>
  <si>
    <t>CAMBIAR SEPARADOR DE CONDUCTOR. (R0108632)</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</si>
  <si>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</si>
  <si>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</si>
  <si>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</si>
  <si>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</si>
  <si>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</si>
  <si>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</si>
  <si>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</si>
  <si>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</si>
  <si>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SECCIONADOR SA-5117 TIENE EL EJE TRANSMISION PRINCIPAL FASE  R  ROTO, NO SE PUEDE REALIZAR MANIOBRAS DESDE 17.09. CL-5013 EN SERVICIO.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</si>
  <si>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</si>
  <si>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</si>
  <si>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</si>
  <si>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</si>
  <si>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</si>
  <si>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</si>
  <si>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</si>
  <si>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</si>
  <si>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</si>
  <si>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</si>
  <si>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</si>
  <si>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CORREGIR ALTA RESISTENCIA DE CONTACTOS EN EL SECCIONADOR DE TIERRA ST-174, CORREGIR SECCIONADORES DE TIERRA ST-177 Y ST-178 DESCALIBRADOS Y ATASCADOS, LUBRICACION Y PRUEBAS DE SECCIONADOS. (R0102976)</t>
  </si>
  <si>
    <t>CORREGIR ANOMALIAS EN EL SISTEMA DE ENFRIAMIENTO DEL SVC-5, CORREGIR ALARMA DEL SISTEMA DE ELECTROBOMBA 2. (R0112515)</t>
  </si>
  <si>
    <t>INSPECCION Y VERIFICACION DE DMS, PREVA A LA INSTALACION DE SECCIONADOR SA-1423.  (R0114887)</t>
  </si>
  <si>
    <t>MP 1A INSPECCION DE CAPACITORES AL FILTRO F32. (R0105093)</t>
  </si>
  <si>
    <t>MP 1A INSPECCION DE CAPACITORES AL TSC22. (R0105095)</t>
  </si>
  <si>
    <t>MP 1A INSPECCION DE CAPACITORES ASOCIADOS AL FILTRO F31. (R0105092)</t>
  </si>
  <si>
    <t>MP 1A INSPECCION DE CAPACITORES ASOCIADOS AL TSC21. (R0105094)</t>
  </si>
  <si>
    <t>MP 1A MANTENIMIENTO DEL SISTEMA DE ENFRIAMIENTO DEL SVC-5. (R0105097)</t>
  </si>
  <si>
    <t>01/12/2024 08:30</t>
  </si>
  <si>
    <t>01/12/2024 16:51</t>
  </si>
  <si>
    <t>MP 1A BATERIAS Y RECTIFICADORES. (R0116298)</t>
  </si>
  <si>
    <t>MP 1A INSPECCION DE CAPACITORES 19.5KV. (R0105096)</t>
  </si>
  <si>
    <t>YARABAMBA</t>
  </si>
  <si>
    <t>AT-104 523</t>
  </si>
  <si>
    <t>NO SE TIENE MANDO REMOTO PARA CONTROLAR LOS TAPS DEL AUTOTRANSFORMADOR POR PROBLEMAS EN EL TRANSDUCTOR. LA MANIOBRA ES LOCAL Y REQUIERE AL ASISTENTE EN LA SUBESTACION PARA LAS MANIOBRAS.</t>
  </si>
  <si>
    <t>UNACEM PERU S.A.</t>
  </si>
  <si>
    <t>CARIPA - CONDORCOCHA</t>
  </si>
  <si>
    <t>L-1706</t>
  </si>
  <si>
    <t>01/12/2024 06:23</t>
  </si>
  <si>
    <t>01/12/2024 14:46</t>
  </si>
  <si>
    <t>Mantenimiento anual de la linea de transmision L1706, segun programa el PMI. Cod de seguimiento UNACEM-M-12-24-0001</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</si>
  <si>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</si>
  <si>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</si>
  <si>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</si>
  <si>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</si>
  <si>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</si>
  <si>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</si>
  <si>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</si>
  <si>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</si>
  <si>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</si>
  <si>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</si>
  <si>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</si>
  <si>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</si>
  <si>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</si>
  <si>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</si>
  <si>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</si>
  <si>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</si>
  <si>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</si>
  <si>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EGEMSA</t>
  </si>
  <si>
    <t>SAN GABAN</t>
  </si>
  <si>
    <t>CELEPSA</t>
  </si>
  <si>
    <t>ELECTRO SUR ESTE</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</si>
  <si>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</si>
  <si>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</si>
  <si>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</si>
  <si>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</si>
  <si>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</si>
  <si>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</si>
  <si>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</si>
  <si>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</si>
  <si>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</si>
  <si>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</si>
  <si>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</si>
  <si>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</si>
  <si>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</si>
  <si>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</si>
  <si>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</si>
  <si>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</si>
  <si>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</si>
  <si>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</si>
  <si>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</si>
  <si>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</si>
  <si>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</si>
  <si>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</si>
  <si>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</si>
  <si>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</si>
  <si>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</si>
  <si>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</si>
  <si>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</si>
  <si>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</si>
  <si>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</si>
  <si>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</si>
  <si>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</si>
  <si>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</si>
  <si>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</si>
  <si>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</si>
  <si>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</si>
  <si>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</si>
  <si>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AGROINDUSTRIAS SAN JACINTO S.A.A.</t>
  </si>
  <si>
    <t>ELECTRO ORIENTE</t>
  </si>
  <si>
    <t>AGUAS Y ENERGIA PERU</t>
  </si>
  <si>
    <t>ELECTRO ZAÑA S.A.C.</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</si>
  <si>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</si>
  <si>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</si>
  <si>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</si>
  <si>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</si>
  <si>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</si>
  <si>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</si>
  <si>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</si>
  <si>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</si>
  <si>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</si>
  <si>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</si>
  <si>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</si>
  <si>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</si>
  <si>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</si>
  <si>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</si>
  <si>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</si>
  <si>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</si>
  <si>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</si>
  <si>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</si>
  <si>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</si>
  <si>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</si>
  <si>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</si>
  <si>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</si>
  <si>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DOLORES1 (GM 1,2; ALC 1)</t>
  </si>
  <si>
    <t>ARICOTA 1</t>
  </si>
  <si>
    <t>CHARCANI I,II,III</t>
  </si>
  <si>
    <t>CHARCANI V</t>
  </si>
  <si>
    <t>CHILINA TG</t>
  </si>
  <si>
    <t>PISCO TG1</t>
  </si>
  <si>
    <t>PISCO TG2</t>
  </si>
  <si>
    <t>MOLLENDO 1, 2, 3</t>
  </si>
  <si>
    <t>CHILINA (SULZ 1,2)</t>
  </si>
  <si>
    <t>SAN GABAN II</t>
  </si>
  <si>
    <t>PLATANAL</t>
  </si>
  <si>
    <t>CTE PTO MALDONADO</t>
  </si>
  <si>
    <t>RECKA</t>
  </si>
  <si>
    <t>RF ETEN TG1</t>
  </si>
  <si>
    <t>RF ETEN TG2</t>
  </si>
  <si>
    <t>CHAGLLA GP1</t>
  </si>
  <si>
    <t>CHAGLLA</t>
  </si>
  <si>
    <t>CHIMAY</t>
  </si>
  <si>
    <t>YANANGO</t>
  </si>
  <si>
    <t>MARAÑON</t>
  </si>
  <si>
    <t>STA TERESA</t>
  </si>
  <si>
    <t>FENIX 	GT11</t>
  </si>
  <si>
    <t>FENIX 	GT12</t>
  </si>
  <si>
    <t>FENIX TV10</t>
  </si>
  <si>
    <t>PACHACHACA</t>
  </si>
  <si>
    <t>CAHUA</t>
  </si>
  <si>
    <t>ARCATA</t>
  </si>
  <si>
    <t>PARIAC</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</si>
  <si>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</si>
  <si>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</si>
  <si>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</si>
  <si>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</si>
  <si>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</si>
  <si>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</si>
  <si>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</si>
  <si>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</si>
  <si>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</si>
  <si>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</si>
  <si>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</si>
  <si>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</si>
  <si>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</si>
  <si>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</si>
  <si>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</si>
  <si>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</si>
  <si>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</si>
  <si>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</si>
  <si>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</si>
  <si>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</si>
  <si>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</si>
  <si>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</si>
  <si>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</si>
  <si>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</si>
  <si>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</si>
  <si>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</si>
  <si>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</si>
  <si>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</si>
  <si>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</si>
  <si>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</si>
  <si>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</si>
  <si>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</si>
  <si>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</si>
  <si>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</si>
  <si>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</si>
  <si>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</si>
  <si>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</si>
  <si>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</si>
  <si>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</si>
  <si>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</si>
  <si>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</si>
  <si>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</si>
  <si>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</si>
  <si>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</si>
  <si>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</si>
  <si>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</si>
  <si>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</si>
  <si>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</si>
  <si>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</si>
  <si>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</si>
  <si>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</si>
  <si>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</si>
  <si>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</si>
  <si>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</si>
  <si>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</si>
  <si>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</si>
  <si>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</si>
  <si>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</si>
  <si>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</si>
  <si>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</si>
  <si>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</si>
  <si>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</si>
  <si>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</si>
  <si>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</si>
  <si>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</si>
  <si>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</si>
  <si>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</si>
  <si>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</si>
  <si>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</si>
  <si>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</si>
  <si>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</si>
  <si>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</si>
  <si>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</si>
  <si>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</si>
  <si>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</si>
  <si>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</si>
  <si>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</si>
  <si>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</si>
  <si>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</si>
  <si>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</si>
  <si>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</si>
  <si>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</si>
  <si>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</si>
  <si>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</si>
  <si>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</si>
  <si>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</si>
  <si>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</si>
  <si>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</si>
  <si>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</si>
  <si>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</si>
  <si>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</si>
  <si>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</si>
  <si>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</si>
  <si>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</si>
  <si>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</si>
  <si>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</si>
  <si>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</si>
  <si>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</si>
  <si>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</si>
  <si>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</si>
  <si>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</si>
  <si>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</si>
  <si>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</si>
  <si>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</si>
  <si>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</si>
  <si>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</si>
  <si>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</si>
  <si>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</si>
  <si>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</si>
  <si>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</si>
  <si>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</si>
  <si>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</si>
  <si>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</si>
  <si>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</si>
  <si>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</si>
  <si>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</si>
  <si>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</si>
  <si>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</si>
  <si>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</si>
  <si>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</si>
  <si>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</si>
  <si>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</si>
  <si>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</si>
  <si>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</si>
  <si>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</si>
  <si>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</si>
  <si>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</si>
  <si>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</si>
  <si>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</si>
  <si>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</si>
  <si>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</si>
  <si>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</si>
  <si>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</si>
  <si>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</si>
  <si>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</si>
  <si>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</si>
  <si>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</si>
  <si>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</si>
  <si>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</si>
  <si>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</si>
  <si>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</si>
  <si>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</si>
  <si>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</si>
  <si>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</si>
  <si>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</si>
  <si>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</si>
  <si>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</si>
  <si>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</si>
  <si>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</si>
  <si>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</si>
  <si>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</si>
  <si>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</si>
  <si>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</si>
  <si>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</si>
  <si>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</si>
  <si>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</si>
  <si>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</si>
  <si>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</si>
  <si>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</si>
  <si>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</si>
  <si>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</si>
  <si>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</si>
  <si>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</si>
  <si>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</si>
  <si>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</si>
  <si>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</si>
  <si>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</si>
  <si>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</si>
  <si>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</si>
  <si>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</si>
  <si>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</si>
  <si>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</si>
  <si>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</si>
  <si>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</si>
  <si>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</si>
  <si>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</si>
  <si>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</si>
  <si>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</si>
  <si>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</si>
  <si>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</si>
  <si>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</si>
  <si>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</si>
  <si>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</si>
  <si>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</si>
  <si>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</si>
  <si>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</si>
  <si>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</si>
  <si>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</si>
  <si>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</si>
  <si>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</si>
  <si>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</si>
  <si>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</si>
  <si>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</si>
  <si>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</si>
  <si>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</si>
  <si>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</si>
  <si>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</si>
  <si>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</si>
  <si>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</si>
  <si>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</si>
  <si>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</si>
  <si>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</si>
  <si>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</si>
  <si>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</si>
  <si>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</si>
  <si>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</si>
  <si>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</si>
  <si>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</si>
  <si>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</si>
  <si>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</si>
  <si>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</si>
  <si>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</si>
  <si>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</si>
  <si>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</si>
  <si>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</si>
  <si>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</si>
  <si>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</si>
  <si>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</si>
  <si>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</si>
  <si>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</si>
  <si>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</si>
  <si>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</si>
  <si>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</si>
  <si>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</si>
  <si>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</si>
  <si>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</si>
  <si>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</si>
  <si>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</si>
  <si>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</si>
  <si>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</si>
  <si>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</si>
  <si>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</si>
  <si>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</si>
  <si>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</si>
  <si>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</si>
  <si>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</si>
  <si>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</si>
  <si>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</si>
  <si>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</si>
  <si>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</si>
  <si>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</si>
  <si>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</si>
  <si>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</si>
  <si>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</si>
  <si>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</si>
  <si>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</si>
  <si>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</si>
  <si>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</si>
  <si>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</si>
  <si>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</si>
  <si>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</si>
  <si>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</si>
  <si>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</si>
  <si>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</si>
  <si>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</si>
  <si>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</si>
  <si>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</si>
  <si>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</si>
  <si>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</si>
  <si>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</si>
  <si>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</si>
  <si>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</si>
  <si>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</si>
  <si>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C.H. HUALLIN</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</si>
  <si>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</si>
  <si>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</si>
  <si>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</si>
  <si>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</si>
  <si>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</si>
  <si>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</si>
  <si>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</si>
  <si>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</si>
  <si>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</si>
  <si>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</si>
  <si>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</si>
  <si>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</si>
  <si>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</si>
  <si>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</si>
  <si>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</si>
  <si>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</si>
  <si>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</si>
  <si>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</si>
  <si>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</si>
  <si>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</si>
  <si>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</si>
  <si>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</si>
  <si>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</si>
  <si>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</si>
  <si>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</si>
  <si>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</si>
  <si>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</si>
  <si>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</si>
  <si>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</si>
  <si>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</si>
  <si>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</si>
  <si>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</si>
  <si>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</si>
  <si>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</si>
  <si>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</si>
  <si>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</si>
  <si>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</si>
  <si>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</si>
  <si>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</si>
  <si>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</si>
  <si>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</si>
  <si>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</si>
  <si>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C.H. CARHUAQUERO IV</t>
  </si>
  <si>
    <t>TOTAL MWh</t>
  </si>
  <si>
    <t>C.H. CALLAHUANCA</t>
  </si>
  <si>
    <t>%</t>
  </si>
  <si>
    <t>C.H. HER 1</t>
  </si>
  <si>
    <t>C.H. HUAMPANI</t>
  </si>
  <si>
    <t>C.H. MATUCANA</t>
  </si>
  <si>
    <t>C.H. MOYOPAMPA</t>
  </si>
  <si>
    <t>C.H. MANTA I</t>
  </si>
  <si>
    <t>C.H. SAN GABAN II</t>
  </si>
  <si>
    <t xml:space="preserve">SINERSA                                           </t>
  </si>
  <si>
    <t>C.H. CHANCAY</t>
  </si>
  <si>
    <t>C.H. POECHOS II</t>
  </si>
  <si>
    <t>C.H. ARCATA</t>
  </si>
  <si>
    <t>C.H. CAHUA</t>
  </si>
  <si>
    <t>C.H. GALLITO CIEGO</t>
  </si>
  <si>
    <t>C.H. OROYA</t>
  </si>
  <si>
    <t>C.H. PARIAC</t>
  </si>
  <si>
    <t>GENERACIÓN ELÉCTRICA DE LAS CENTRALES RER (MW)</t>
  </si>
  <si>
    <t>HYDRO PATAPO S.A.C.</t>
  </si>
  <si>
    <t>TOTAL RER</t>
  </si>
  <si>
    <t>C.T. PARAMONGA</t>
  </si>
  <si>
    <t>C.T. MAPLE</t>
  </si>
  <si>
    <t>C.T SAN JACINTO</t>
  </si>
  <si>
    <t>C.H. PURMACANA</t>
  </si>
  <si>
    <t>C.T. CAÑA BRAVA</t>
  </si>
  <si>
    <t>C.H. HUASAHUASI II</t>
  </si>
  <si>
    <t>C.H. STA CRUZ I y II</t>
  </si>
  <si>
    <t>C.E. CUPISNIQUE</t>
  </si>
  <si>
    <t>C.E. TALARA</t>
  </si>
  <si>
    <t>CE SAN JUAN</t>
  </si>
  <si>
    <t>C.E. P LOM EXPANSION</t>
  </si>
  <si>
    <t>C.S. INTIPAMPA</t>
  </si>
  <si>
    <t>C.H. ANGEL I</t>
  </si>
  <si>
    <t>C.H. ANGEL II</t>
  </si>
  <si>
    <t>C.H. ANGEL III</t>
  </si>
  <si>
    <t>C.E. HUAMBOS</t>
  </si>
  <si>
    <t>C.E. DUNA</t>
  </si>
  <si>
    <t>C.H. NUEVAIMPERIAL</t>
  </si>
  <si>
    <t>MCH PATAPO</t>
  </si>
  <si>
    <t>C.S. MAJES</t>
  </si>
  <si>
    <t>C.S. MOQUEGUA FV</t>
  </si>
  <si>
    <t>C.H. CANA BRAVA</t>
  </si>
  <si>
    <t>C.H. CARHUAQUERO4</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</si>
  <si>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</si>
  <si>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</si>
  <si>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</si>
  <si>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</si>
  <si>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</si>
  <si>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</si>
  <si>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</si>
  <si>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</si>
  <si>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</si>
  <si>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</si>
  <si>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</si>
  <si>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</si>
  <si>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</si>
  <si>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C.T. OQUENDO</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</si>
  <si>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</si>
  <si>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</si>
  <si>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</si>
  <si>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</si>
  <si>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</si>
  <si>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</si>
  <si>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</si>
  <si>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</si>
  <si>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</si>
  <si>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</si>
  <si>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</si>
  <si>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</si>
  <si>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</si>
  <si>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</si>
  <si>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</si>
  <si>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</si>
  <si>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</si>
  <si>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</si>
  <si>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</si>
  <si>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</si>
  <si>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</si>
  <si>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</si>
  <si>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</si>
  <si>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</si>
  <si>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</si>
  <si>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</si>
  <si>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</si>
  <si>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</si>
  <si>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</si>
  <si>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</si>
  <si>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EVOLUCIÓN DE LA PRODUCCIÓN DE LA ENERGÍA DIARIA DE LOS INTEGRANTES DEL COES (MWh)</t>
  </si>
  <si>
    <t>UNIDAD</t>
  </si>
  <si>
    <t>TIPO</t>
  </si>
  <si>
    <t>Diciembre</t>
  </si>
  <si>
    <t>C.T. MAPLE ETANOL</t>
  </si>
  <si>
    <t>C.T. SAN JACINTO</t>
  </si>
  <si>
    <t xml:space="preserve">CENTRAL                  </t>
  </si>
  <si>
    <t>C.S. YARUCAYA</t>
  </si>
  <si>
    <t>C.H. CHARCANI VI</t>
  </si>
  <si>
    <t>C.T. CHILINA DIESEL</t>
  </si>
  <si>
    <t>C.T. MOLLENDO DIESEL</t>
  </si>
  <si>
    <t>TG2</t>
  </si>
  <si>
    <t>C.T. INDEPENDENCIA</t>
  </si>
  <si>
    <t>C.T.E. PUERTO MALDONADO</t>
  </si>
  <si>
    <t>C.T. TUMBES</t>
  </si>
  <si>
    <t>MAK1</t>
  </si>
  <si>
    <t>MAK2</t>
  </si>
  <si>
    <t>C.T. MALACAS 1</t>
  </si>
  <si>
    <t>TG6</t>
  </si>
  <si>
    <t>C.T. MALACAS 2</t>
  </si>
  <si>
    <t>C.T. RF DE GENERACION TALARA</t>
  </si>
  <si>
    <t>TG5</t>
  </si>
  <si>
    <t>C.E. SAN JUAN</t>
  </si>
  <si>
    <t>PL-BL1</t>
  </si>
  <si>
    <t>PL-BL2</t>
  </si>
  <si>
    <t>C.E. PUNTA LOMITAS_EXP</t>
  </si>
  <si>
    <t>PUN LOM_EXP-BL1</t>
  </si>
  <si>
    <t>PUN LOM_EXP-BL2</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</si>
  <si>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</si>
  <si>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</si>
  <si>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</si>
  <si>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</si>
  <si>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</si>
  <si>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</si>
  <si>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</si>
  <si>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</si>
  <si>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</si>
  <si>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</si>
  <si>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</si>
  <si>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</si>
  <si>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</si>
  <si>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</si>
  <si>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</si>
  <si>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CARHUAQUERO</t>
  </si>
  <si>
    <t>C.S. MAJES SOLAR</t>
  </si>
  <si>
    <t>C.T. RECKA</t>
  </si>
  <si>
    <t>C.E. WAYRA EXTENSION</t>
  </si>
  <si>
    <t>C.S. Clemesí</t>
  </si>
  <si>
    <t>CS_CLEMESI</t>
  </si>
  <si>
    <t>C.T. SANTA ROSA I</t>
  </si>
  <si>
    <t>UTI5</t>
  </si>
  <si>
    <t xml:space="preserve">UTI6           </t>
  </si>
  <si>
    <t>C.T. SANTA ROSA II</t>
  </si>
  <si>
    <t>TG8</t>
  </si>
  <si>
    <t xml:space="preserve">PANAMERICANA  SOLAR SAC. </t>
  </si>
  <si>
    <t>C.S. PANAMERICANA SOLAR</t>
  </si>
  <si>
    <t>C.E. TRES HERMANAS</t>
  </si>
  <si>
    <t>C.T. LA GRINGA</t>
  </si>
  <si>
    <t>C.T.B DOÑA CATALINA</t>
  </si>
  <si>
    <t>C.T.B. CALLAO</t>
  </si>
  <si>
    <t>C.T. RF DE GENERACION ETEN</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</si>
  <si>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</si>
  <si>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</si>
  <si>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</si>
  <si>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</si>
  <si>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</si>
  <si>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</si>
  <si>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</si>
  <si>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</si>
  <si>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</si>
  <si>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</si>
  <si>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</si>
  <si>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</si>
  <si>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</si>
  <si>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</si>
  <si>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</si>
  <si>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</si>
  <si>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</si>
  <si>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</si>
  <si>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</si>
  <si>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</si>
  <si>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</si>
  <si>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</si>
  <si>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</si>
  <si>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</si>
  <si>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</si>
  <si>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</si>
  <si>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</si>
  <si>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</si>
  <si>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</si>
  <si>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</si>
  <si>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</si>
  <si>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</si>
  <si>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</si>
  <si>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</si>
  <si>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</si>
  <si>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</si>
  <si>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</si>
  <si>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</si>
  <si>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</si>
  <si>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</si>
  <si>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</si>
  <si>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</si>
  <si>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</si>
  <si>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</si>
  <si>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</si>
  <si>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</si>
  <si>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</si>
  <si>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</si>
  <si>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</si>
  <si>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</si>
  <si>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</si>
  <si>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</si>
  <si>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</si>
  <si>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</si>
  <si>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</si>
  <si>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</si>
  <si>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</si>
  <si>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</si>
  <si>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</si>
  <si>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</si>
  <si>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</si>
  <si>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</si>
  <si>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</si>
  <si>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</si>
  <si>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01/12/2024 22:17:00</t>
  </si>
  <si>
    <t>01/12/2024 04:45:00</t>
  </si>
  <si>
    <t>01/12/2024 22:13:00</t>
  </si>
  <si>
    <t>MAPLE- BAGAZO</t>
  </si>
  <si>
    <t>SAN_JACINTO - BAGAZO</t>
  </si>
  <si>
    <t>G-1</t>
  </si>
  <si>
    <t>CANA BRAVA TV1 - BAGAZO</t>
  </si>
  <si>
    <t>01/12/2024 17:56:00</t>
  </si>
  <si>
    <t>CANA BRAVA TV1 &amp; TV2 - BAGAZO</t>
  </si>
  <si>
    <t>CHILINA SULZ 12 - D2</t>
  </si>
  <si>
    <t>01/12/2024 08:16:00</t>
  </si>
  <si>
    <t>01/12/2024 08:59:00</t>
  </si>
  <si>
    <t>POR PRUEBAS</t>
  </si>
  <si>
    <t>REQ. PROPIO</t>
  </si>
  <si>
    <t>01/12/2024 10:25:00</t>
  </si>
  <si>
    <t>01/12/2024 10:43:00</t>
  </si>
  <si>
    <t>01/12/2024 11:48:00</t>
  </si>
  <si>
    <t>01/12/2024 12:00:00</t>
  </si>
  <si>
    <t>01/12/2024 12:34:00</t>
  </si>
  <si>
    <t>01/12/2024 14:07:00</t>
  </si>
  <si>
    <t>INDEPENDENCIA GAS</t>
  </si>
  <si>
    <t>01/12/2024 00:16:00</t>
  </si>
  <si>
    <t>01/12/2024 09:21:00</t>
  </si>
  <si>
    <t>01/12/2024 00:11:00</t>
  </si>
  <si>
    <t>A MINIMA CARGA</t>
  </si>
  <si>
    <t>Operó por sobrecarga de los Transformadores T3 y T4 de la SE Independencia.</t>
  </si>
  <si>
    <t>01/12/2024 14:28:00</t>
  </si>
  <si>
    <t>POR POTENCIA O ENERGIA</t>
  </si>
  <si>
    <t>xLT</t>
  </si>
  <si>
    <t>01/12/2024 18:27:00</t>
  </si>
  <si>
    <t>01/12/2024 22:03:00</t>
  </si>
  <si>
    <t>MALACAS1 TG6 - GAS</t>
  </si>
  <si>
    <t>01/12/2024 02:53:00</t>
  </si>
  <si>
    <t>01/12/2024 17:21:00</t>
  </si>
  <si>
    <t>CHILCA1 CCOMB TG1 &amp; TG2 - GAS</t>
  </si>
  <si>
    <t>01/12/2024 01:44:00</t>
  </si>
  <si>
    <t>CHILCA1 CCOMB TG1 - GAS</t>
  </si>
  <si>
    <t>01/12/2024 18:42:00</t>
  </si>
  <si>
    <t>CHILCA1 TG2 - GAS</t>
  </si>
  <si>
    <t>01/12/2024 02:02:00</t>
  </si>
  <si>
    <t>01/12/2024 18:33:00</t>
  </si>
  <si>
    <t>01/12/2024 18:10:00</t>
  </si>
  <si>
    <t>01/12/2024 21:39:00</t>
  </si>
  <si>
    <t>01/12/2024 22:34:00</t>
  </si>
  <si>
    <t>01/12/2024 22:02:00</t>
  </si>
  <si>
    <t>FENIX CCOMB GT11 &amp; GT12 - GAS</t>
  </si>
  <si>
    <t>01/12/2024 00:30:00</t>
  </si>
  <si>
    <t>POR RSF</t>
  </si>
  <si>
    <t>01/12/2024 02:00:00</t>
  </si>
  <si>
    <t>01/12/2024 03:00:00</t>
  </si>
  <si>
    <t>01/12/2024 05:30:00</t>
  </si>
  <si>
    <t>01/12/2024 09:30:00</t>
  </si>
  <si>
    <t>01/12/2024 10:00:00</t>
  </si>
  <si>
    <t>01/12/2024 12:30:00</t>
  </si>
  <si>
    <t>01/12/2024 14:00:00</t>
  </si>
  <si>
    <t>01/12/2024 15:30:00</t>
  </si>
  <si>
    <t>01/12/2024 16:30:00</t>
  </si>
  <si>
    <t>01/12/2024 18:04:00</t>
  </si>
  <si>
    <t>01/12/2024 23:06:00</t>
  </si>
  <si>
    <t>REF_TALARA TV1 - NLH_RFG</t>
  </si>
  <si>
    <t>REF_TALARA TV2 - NLH_RFG</t>
  </si>
  <si>
    <t>KALLPA CCOMB TG2 &amp; TG3 - GAS</t>
  </si>
  <si>
    <t>01/12/2024 00:18:00</t>
  </si>
  <si>
    <t>01/12/2024 07:20:00</t>
  </si>
  <si>
    <t>01/12/2024 17:00:00</t>
  </si>
  <si>
    <t>01/12/2024 17:27:00</t>
  </si>
  <si>
    <t>01/12/2024 23:51:00</t>
  </si>
  <si>
    <t>S/C subir a 500 MW
A las 17:48 h, S/C subir a máxima generación.
A las 23:18 h, S/C bajar a 500 MW</t>
  </si>
  <si>
    <t>KALLPA TG1 - GAS</t>
  </si>
  <si>
    <t>01/12/2024 21:12:00</t>
  </si>
  <si>
    <t>A las 23:18 h inicio proceso de acople al 3x1</t>
  </si>
  <si>
    <t>LAS FLORES CCOMB TG1 - GAS</t>
  </si>
  <si>
    <t>Restringido a generación fija máxima según lo informado por el agente.</t>
  </si>
  <si>
    <t>VENTANILLA CCOMB TG3 &amp; TG4 - GAS</t>
  </si>
  <si>
    <t>HUAYCOLORO - BIOGAS</t>
  </si>
  <si>
    <t>LA GRINGA V - BIOGAS</t>
  </si>
  <si>
    <t>CALLAO - BIOGAS</t>
  </si>
  <si>
    <t>RF ETEN TG1 - D2</t>
  </si>
  <si>
    <t>01/12/2024 18:18:30</t>
  </si>
  <si>
    <t>01/12/2024 18:22:30</t>
  </si>
  <si>
    <t>01/12/2024 18:18:00</t>
  </si>
  <si>
    <t>01/12/2024 18:22:00</t>
  </si>
  <si>
    <t xml:space="preserve">Arranque en Black Start, </t>
  </si>
  <si>
    <t>OQUENDO CCOMB TG1 - GAS</t>
  </si>
  <si>
    <t>Hora Inicio y Fin de Indisponibilidades de las Unidades de Generación SEIN</t>
  </si>
  <si>
    <t>LIMPIEZA E INSPECCIÓN DE LA CALDERA CBS Y MANTENIMIENTO A SUS PERIFÉRICOS (CONDUCTORES, VENTILADORES, BOMBAS, MOTORES, ETC)</t>
  </si>
  <si>
    <t>Reparación del Conducto Forzado.</t>
  </si>
  <si>
    <t>Mantenimiento 12,000 HO (Turbocompresor) y modernización control fase 2.</t>
  </si>
  <si>
    <t>Mantenimiento Chimenea de Escape (ampliación de su mantenimiento por demoras)</t>
  </si>
  <si>
    <t>Mantenimiento Correctivo por fatiga en la leva del cilindro A8 - 1ra ampliación</t>
  </si>
  <si>
    <t>YUNCÁN</t>
  </si>
  <si>
    <t>DOÑA CATALINA</t>
  </si>
  <si>
    <t>INDISPONIBILIDAD FORTUITA DE LA UNIDAD GT-2 POR FALLA EN RELÉ DE MANDO SINCRONIZADO DE INTERRUPTOR IN-52L DE LA SE ETEN 220 KV.</t>
  </si>
  <si>
    <t>Mantenimiento correctivo: Evaluación de los cojinetes del generador en la unidad G2 de la central hidroeléctrica Cheves. La intervención incluye la inspección técnica, diagnóstico de la causa de la falla ocurrida el 01/11, ajuste de componentes si es necesario, y pruebas operativas para asegurar el correcto funcionamiento de la unidad.</t>
  </si>
  <si>
    <t>Indisponible a solicitud de ELECTROCENTRO para culminar ocon sus pruebas de protecciones para la conexión a la barra de 138 kV.</t>
  </si>
  <si>
    <t>MANTENIMIENTO CORRECTIVO POR FUGA DE VAPOR EN LINEA DE DRENAJE VAPOR PRINCIPAL HP Y FUGA DE GASES DE COMBUSTIÓN EN LA JUNTA DE EXPANSIÓN DEL EXHAUST TG1</t>
  </si>
  <si>
    <t>EJECUTADO</t>
  </si>
  <si>
    <t>Domingo 1 de Diciembre del 2024 / SEM N° 49</t>
  </si>
  <si>
    <t xml:space="preserve">ENERGIA RENOVABLES       </t>
  </si>
  <si>
    <t xml:space="preserve">COGENERACION             </t>
  </si>
  <si>
    <t xml:space="preserve">NO INTEGRANTES           </t>
  </si>
  <si>
    <t>Domingo</t>
  </si>
  <si>
    <t>STARO</t>
  </si>
  <si>
    <t>ORAZU</t>
  </si>
  <si>
    <t xml:space="preserve">TER   </t>
  </si>
  <si>
    <t>EGM</t>
  </si>
  <si>
    <t>EGS</t>
  </si>
  <si>
    <t>SGB</t>
  </si>
  <si>
    <t>CELEP</t>
  </si>
  <si>
    <t>ESE</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</si>
  <si>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</si>
  <si>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</si>
  <si>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</si>
  <si>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</si>
  <si>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</si>
  <si>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</si>
  <si>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</si>
  <si>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</si>
  <si>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</si>
  <si>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</si>
  <si>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</si>
  <si>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</si>
  <si>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</si>
  <si>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</si>
  <si>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</si>
  <si>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</si>
  <si>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</si>
  <si>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</si>
  <si>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</si>
  <si>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</si>
  <si>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</si>
  <si>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</si>
  <si>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</si>
  <si>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</si>
  <si>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</si>
  <si>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</si>
  <si>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</si>
  <si>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</si>
  <si>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</si>
  <si>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</si>
  <si>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</si>
  <si>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</si>
  <si>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</si>
  <si>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</si>
  <si>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</si>
  <si>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</si>
  <si>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</si>
  <si>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</si>
  <si>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</si>
  <si>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</si>
  <si>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</si>
  <si>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</si>
  <si>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</si>
  <si>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</si>
  <si>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</si>
  <si>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</si>
  <si>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</si>
  <si>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</si>
  <si>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</si>
  <si>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</si>
  <si>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</si>
  <si>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</si>
  <si>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</si>
  <si>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</si>
  <si>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</si>
  <si>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</si>
  <si>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</si>
  <si>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</si>
  <si>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</si>
  <si>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</si>
  <si>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</si>
  <si>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</si>
  <si>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</si>
  <si>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</si>
  <si>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</si>
  <si>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</si>
  <si>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</si>
  <si>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</si>
  <si>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</si>
  <si>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</si>
  <si>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</si>
  <si>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</si>
  <si>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</si>
  <si>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</si>
  <si>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</si>
  <si>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</si>
  <si>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</si>
  <si>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</si>
  <si>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</si>
  <si>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</si>
  <si>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</si>
  <si>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</si>
  <si>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</si>
  <si>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</si>
  <si>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</si>
  <si>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</si>
  <si>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</si>
  <si>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</si>
  <si>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</si>
  <si>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</si>
  <si>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</si>
  <si>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</si>
  <si>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</si>
  <si>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</si>
  <si>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</si>
  <si>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</si>
  <si>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</si>
  <si>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</si>
  <si>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</si>
  <si>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4852928.32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</si>
  <si>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</si>
  <si>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</si>
  <si>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</si>
  <si>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</si>
  <si>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</si>
  <si>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</si>
  <si>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</si>
  <si>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</si>
  <si>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</si>
  <si>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</si>
  <si>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</si>
  <si>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</si>
  <si>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</si>
  <si>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</si>
  <si>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</si>
  <si>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</si>
  <si>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</si>
  <si>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</si>
  <si>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</si>
  <si>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</si>
  <si>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</si>
  <si>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</si>
  <si>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</si>
  <si>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</si>
  <si>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</si>
  <si>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</si>
  <si>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</si>
  <si>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</si>
  <si>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</si>
  <si>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</si>
  <si>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</si>
  <si>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</si>
  <si>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</si>
  <si>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</si>
  <si>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</si>
  <si>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</si>
  <si>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</si>
  <si>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</si>
  <si>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</si>
  <si>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</si>
  <si>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</si>
  <si>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</si>
  <si>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</si>
  <si>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</si>
  <si>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</si>
  <si>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</si>
  <si>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</si>
  <si>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</si>
  <si>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</si>
  <si>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</si>
  <si>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</si>
  <si>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</si>
  <si>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</si>
  <si>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</si>
  <si>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</si>
  <si>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</si>
  <si>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</si>
  <si>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</si>
  <si>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</si>
  <si>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</si>
  <si>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</si>
  <si>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</si>
  <si>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</si>
  <si>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</si>
  <si>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</si>
  <si>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</si>
  <si>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</si>
  <si>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</si>
  <si>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</si>
  <si>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</si>
  <si>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</si>
  <si>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</si>
  <si>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</si>
  <si>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</si>
  <si>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</si>
  <si>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</si>
  <si>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</si>
  <si>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</si>
  <si>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</si>
  <si>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</si>
  <si>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</si>
  <si>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</si>
  <si>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</si>
  <si>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</si>
  <si>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</si>
  <si>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</si>
  <si>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</si>
  <si>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</si>
  <si>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</si>
  <si>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</si>
  <si>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</si>
  <si>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</si>
  <si>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</si>
  <si>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</si>
  <si>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</si>
  <si>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</si>
  <si>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</si>
  <si>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</si>
  <si>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</si>
  <si>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</si>
  <si>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</si>
  <si>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</si>
  <si>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</si>
  <si>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</si>
  <si>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</si>
  <si>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</si>
  <si>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</si>
  <si>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</si>
  <si>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</si>
  <si>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</si>
  <si>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</si>
  <si>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</si>
  <si>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</si>
  <si>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</si>
  <si>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</si>
  <si>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</si>
  <si>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</si>
  <si>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</si>
  <si>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</si>
  <si>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</si>
  <si>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</si>
  <si>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</si>
  <si>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</si>
  <si>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</si>
  <si>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</si>
  <si>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</si>
  <si>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</si>
  <si>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</si>
  <si>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</si>
  <si>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</si>
  <si>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</si>
  <si>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</si>
  <si>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</si>
  <si>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</si>
  <si>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</si>
  <si>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</si>
  <si>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</si>
  <si>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</si>
  <si>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</si>
  <si>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</si>
  <si>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SANTA</t>
  </si>
  <si>
    <t>CUENCA RIO YAULI_PUCARA</t>
  </si>
  <si>
    <t>Reporte de Stock de Combustibles</t>
  </si>
  <si>
    <t>TIPO DE COMBUSTIBLE</t>
  </si>
  <si>
    <t>FINAL DECLARADO</t>
  </si>
  <si>
    <t>RECEPCIÓN</t>
  </si>
  <si>
    <t>UNIDADES</t>
  </si>
  <si>
    <t>OBSERVACIONES</t>
  </si>
  <si>
    <t>DIESEL</t>
  </si>
  <si>
    <t>m3</t>
  </si>
  <si>
    <t>SEGUN STOCK FISICO DE TANQUES DE ALMACENAMIENTO</t>
  </si>
  <si>
    <t>RESIDUAL R500</t>
  </si>
  <si>
    <t>C.T. ILO 2</t>
  </si>
  <si>
    <t>CARBON</t>
  </si>
  <si>
    <t>Tn</t>
  </si>
  <si>
    <t>Sin consumo de combustible.</t>
  </si>
  <si>
    <t>Consumo interno en Planta y prueba Black start.</t>
  </si>
  <si>
    <t>Reporte de Consumo de Combustibles</t>
  </si>
  <si>
    <t>CONSUMO DE COMBUSTIBLES - LÍQUIDO, SÓLIDO, GASEOSO</t>
  </si>
  <si>
    <t>MEDIDOR</t>
  </si>
  <si>
    <t>01/Dec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</si>
  <si>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</si>
  <si>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</si>
  <si>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</si>
  <si>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</si>
  <si>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</si>
  <si>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</si>
  <si>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</si>
  <si>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</si>
  <si>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</si>
  <si>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</si>
  <si>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</si>
  <si>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</si>
  <si>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</si>
  <si>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</si>
  <si>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</si>
  <si>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</si>
  <si>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</si>
  <si>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</si>
  <si>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</si>
  <si>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</si>
  <si>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</si>
  <si>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</si>
  <si>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</si>
  <si>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</si>
  <si>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</si>
  <si>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</si>
  <si>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</si>
  <si>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</si>
  <si>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</si>
  <si>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</si>
  <si>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</si>
  <si>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</si>
  <si>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</si>
  <si>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</si>
  <si>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</si>
  <si>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</si>
  <si>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</si>
  <si>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</si>
  <si>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</si>
  <si>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</si>
  <si>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</si>
  <si>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</si>
  <si>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</si>
  <si>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</si>
  <si>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</si>
  <si>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</si>
  <si>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</si>
  <si>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</si>
  <si>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</si>
  <si>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</si>
  <si>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</si>
  <si>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</si>
  <si>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</si>
  <si>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</si>
  <si>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</si>
  <si>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</si>
  <si>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</si>
  <si>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</si>
  <si>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</si>
  <si>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</si>
  <si>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</si>
  <si>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</si>
  <si>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</si>
  <si>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</si>
  <si>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</si>
  <si>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</si>
  <si>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</si>
  <si>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</si>
  <si>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</si>
  <si>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</si>
  <si>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</si>
  <si>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</si>
  <si>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</si>
  <si>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</si>
  <si>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01/12/2024 01:00</t>
  </si>
  <si>
    <t>01/12/2024 02:00</t>
  </si>
  <si>
    <t>01/12/2024 04:00</t>
  </si>
  <si>
    <t>01/12/2024 09:00</t>
  </si>
  <si>
    <t>01/12/2024 10:00</t>
  </si>
  <si>
    <t>01/12/2024 11:00</t>
  </si>
  <si>
    <t>01/12/2024 15:00</t>
  </si>
  <si>
    <t>01/12/2024 21:00</t>
  </si>
  <si>
    <t>01/12/2024 22:00</t>
  </si>
  <si>
    <t>01/12/2024 23:00</t>
  </si>
  <si>
    <t>TEMPERATURA AMBIENTE (ºC)</t>
  </si>
  <si>
    <t>Disponibilidad de Gas Natural de las Centrales Termoeléctricas</t>
  </si>
  <si>
    <t>GASEODUCTO</t>
  </si>
  <si>
    <t>VOLUMEN DE GAS (Mm3)</t>
  </si>
  <si>
    <t>INICIAL</t>
  </si>
  <si>
    <t>GASEODUCTO DE CAMISEA (EGESUR)</t>
  </si>
  <si>
    <t>02/12/2024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</si>
  <si>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</si>
  <si>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</si>
  <si>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</si>
  <si>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</si>
  <si>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</si>
  <si>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</si>
  <si>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</si>
  <si>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</si>
  <si>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</si>
  <si>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</si>
  <si>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</si>
  <si>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</si>
  <si>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</si>
  <si>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</si>
  <si>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</si>
  <si>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</si>
  <si>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</si>
  <si>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</si>
  <si>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</si>
  <si>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</si>
  <si>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</si>
  <si>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</si>
  <si>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</si>
  <si>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</si>
  <si>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</si>
  <si>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</si>
  <si>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</si>
  <si>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</si>
  <si>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</si>
  <si>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</si>
  <si>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</si>
  <si>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</si>
  <si>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</si>
  <si>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</si>
  <si>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</si>
  <si>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</si>
  <si>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</si>
  <si>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</si>
  <si>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</si>
  <si>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</si>
  <si>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</si>
  <si>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</si>
  <si>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</si>
  <si>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</si>
  <si>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</si>
  <si>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</si>
  <si>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</si>
  <si>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</si>
  <si>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</si>
  <si>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</si>
  <si>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</si>
  <si>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</si>
  <si>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</si>
  <si>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</si>
  <si>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</si>
  <si>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</si>
  <si>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</si>
  <si>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</si>
  <si>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</si>
  <si>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</si>
  <si>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</si>
  <si>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</si>
  <si>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</si>
  <si>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</si>
  <si>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</si>
  <si>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</si>
  <si>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</si>
  <si>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</si>
  <si>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</si>
  <si>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</si>
  <si>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</si>
  <si>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</si>
  <si>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</si>
  <si>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</si>
  <si>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</si>
  <si>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</si>
  <si>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</si>
  <si>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</si>
  <si>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</si>
  <si>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</si>
  <si>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</si>
  <si>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</si>
  <si>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</si>
  <si>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</si>
  <si>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</si>
  <si>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</si>
  <si>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</si>
  <si>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</si>
  <si>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</si>
  <si>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</si>
  <si>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</si>
  <si>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</si>
  <si>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</si>
  <si>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</si>
  <si>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</si>
  <si>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</si>
  <si>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</si>
  <si>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</si>
  <si>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</si>
  <si>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</si>
  <si>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</si>
  <si>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</si>
  <si>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</si>
  <si>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</si>
  <si>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</si>
  <si>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</si>
  <si>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</si>
  <si>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</si>
  <si>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</si>
  <si>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</si>
  <si>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</si>
  <si>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</si>
  <si>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</si>
  <si>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</si>
  <si>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</si>
  <si>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</si>
  <si>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</si>
  <si>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</si>
  <si>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</si>
  <si>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</si>
  <si>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</si>
  <si>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</si>
  <si>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</si>
  <si>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</si>
  <si>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</si>
  <si>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</si>
  <si>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</si>
  <si>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</si>
  <si>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</si>
  <si>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</si>
  <si>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</si>
  <si>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</si>
  <si>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</si>
  <si>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</si>
  <si>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</si>
  <si>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</si>
  <si>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</si>
  <si>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</si>
  <si>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</si>
  <si>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</si>
  <si>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</si>
  <si>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</si>
  <si>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</si>
  <si>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</si>
  <si>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</si>
  <si>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</si>
  <si>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</si>
  <si>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</si>
  <si>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</si>
  <si>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</si>
  <si>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</si>
  <si>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</si>
  <si>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</si>
  <si>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</si>
  <si>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</si>
  <si>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</si>
  <si>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</si>
  <si>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</si>
  <si>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</si>
  <si>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</si>
  <si>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</si>
  <si>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</si>
  <si>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</si>
  <si>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</si>
  <si>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</si>
  <si>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</si>
  <si>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</si>
  <si>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</si>
  <si>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</si>
  <si>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</si>
  <si>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</si>
  <si>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</si>
  <si>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</si>
  <si>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</si>
  <si>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</si>
  <si>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</si>
  <si>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</si>
  <si>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</si>
  <si>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</si>
  <si>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</si>
  <si>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</si>
  <si>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</si>
  <si>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</si>
  <si>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</si>
  <si>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</si>
  <si>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</si>
  <si>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</si>
  <si>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</si>
  <si>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</si>
  <si>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</si>
  <si>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</si>
  <si>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</si>
  <si>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</si>
  <si>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</si>
  <si>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</si>
  <si>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</si>
  <si>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</si>
  <si>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</si>
  <si>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</si>
  <si>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</si>
  <si>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</si>
  <si>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</si>
  <si>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</si>
  <si>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</si>
  <si>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</si>
  <si>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</si>
  <si>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</si>
  <si>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</si>
  <si>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</si>
  <si>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</si>
  <si>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</si>
  <si>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</si>
  <si>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</si>
  <si>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</si>
  <si>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</si>
  <si>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</si>
  <si>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</si>
  <si>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</si>
  <si>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</si>
  <si>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</si>
  <si>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</si>
  <si>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</si>
  <si>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</si>
  <si>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</si>
  <si>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</si>
  <si>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</si>
  <si>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</si>
  <si>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</si>
  <si>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</si>
  <si>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</si>
  <si>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</si>
  <si>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</si>
  <si>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</si>
  <si>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</si>
  <si>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</si>
  <si>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</si>
  <si>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</si>
  <si>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</si>
  <si>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</si>
  <si>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</si>
  <si>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</si>
  <si>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</si>
  <si>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</si>
  <si>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</si>
  <si>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</si>
  <si>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</si>
  <si>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</si>
  <si>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</si>
  <si>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</si>
  <si>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</si>
  <si>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</si>
  <si>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</si>
  <si>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</si>
  <si>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</si>
  <si>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</si>
  <si>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</si>
  <si>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</si>
  <si>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</si>
  <si>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</si>
  <si>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</si>
  <si>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</si>
  <si>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</si>
  <si>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</si>
  <si>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</si>
  <si>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</si>
  <si>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</si>
  <si>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</si>
  <si>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</si>
  <si>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</si>
  <si>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</si>
  <si>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</si>
  <si>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</si>
  <si>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</si>
  <si>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</si>
  <si>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</si>
  <si>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</si>
  <si>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</si>
  <si>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</si>
  <si>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</si>
  <si>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</si>
  <si>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</si>
  <si>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</si>
  <si>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</si>
  <si>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</si>
  <si>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</si>
  <si>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</si>
  <si>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</si>
  <si>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</si>
  <si>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</si>
  <si>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</si>
  <si>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</si>
  <si>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</si>
  <si>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</si>
  <si>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</si>
  <si>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</si>
  <si>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</si>
  <si>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</si>
  <si>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</si>
  <si>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</si>
  <si>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</si>
  <si>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</si>
  <si>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</si>
  <si>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</si>
  <si>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</si>
  <si>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</si>
  <si>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</si>
  <si>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</si>
  <si>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</si>
  <si>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</si>
  <si>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</si>
  <si>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</si>
  <si>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</si>
  <si>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</si>
  <si>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</si>
  <si>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</si>
  <si>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</si>
  <si>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</si>
  <si>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</si>
  <si>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</si>
  <si>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</si>
  <si>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</si>
  <si>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</si>
  <si>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</si>
  <si>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</si>
  <si>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</si>
  <si>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</si>
  <si>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</si>
  <si>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</si>
  <si>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</si>
  <si>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</si>
  <si>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</si>
  <si>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</si>
  <si>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</si>
  <si>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</si>
  <si>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</si>
  <si>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</si>
  <si>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</si>
  <si>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</si>
  <si>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</si>
  <si>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</si>
  <si>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</si>
  <si>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</si>
  <si>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</si>
  <si>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</si>
  <si>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</si>
  <si>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</si>
  <si>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</si>
  <si>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</si>
  <si>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</si>
  <si>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</si>
  <si>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</si>
  <si>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</si>
  <si>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</si>
  <si>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</si>
  <si>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</si>
  <si>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</si>
  <si>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</si>
  <si>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</si>
  <si>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</si>
  <si>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</si>
  <si>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</si>
  <si>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</si>
  <si>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</si>
  <si>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</si>
  <si>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</si>
  <si>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</si>
  <si>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</si>
  <si>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</si>
  <si>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</si>
  <si>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</si>
  <si>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</si>
  <si>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</si>
  <si>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</si>
  <si>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</si>
  <si>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</si>
  <si>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</si>
  <si>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</si>
  <si>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</si>
  <si>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</si>
  <si>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</si>
  <si>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</si>
  <si>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</si>
  <si>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</si>
  <si>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</si>
  <si>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</si>
  <si>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</si>
  <si>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</si>
  <si>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</si>
  <si>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</si>
  <si>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</si>
  <si>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</si>
  <si>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</si>
  <si>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</si>
  <si>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</si>
  <si>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</si>
  <si>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</si>
  <si>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</si>
  <si>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</si>
  <si>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</si>
  <si>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</si>
  <si>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</si>
  <si>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</si>
  <si>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</si>
  <si>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</si>
  <si>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</si>
  <si>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</si>
  <si>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</si>
  <si>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</si>
  <si>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</si>
  <si>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</si>
  <si>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</si>
  <si>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</si>
  <si>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</si>
  <si>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</si>
  <si>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</si>
  <si>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</si>
  <si>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</si>
  <si>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</si>
  <si>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</si>
  <si>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</si>
  <si>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</si>
  <si>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</si>
  <si>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</si>
  <si>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</si>
  <si>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</si>
  <si>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</si>
  <si>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</si>
  <si>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</si>
  <si>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</si>
  <si>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</si>
  <si>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</si>
  <si>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</si>
  <si>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</si>
  <si>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</si>
  <si>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</si>
  <si>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</si>
  <si>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</si>
  <si>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</si>
  <si>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</si>
  <si>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</si>
  <si>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</si>
  <si>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</si>
  <si>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</si>
  <si>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</si>
  <si>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</si>
  <si>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</si>
  <si>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</si>
  <si>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</si>
  <si>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</si>
  <si>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</si>
  <si>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</si>
  <si>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</si>
  <si>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</si>
  <si>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</si>
  <si>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</si>
  <si>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</si>
  <si>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</si>
  <si>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</si>
  <si>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</si>
  <si>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</si>
  <si>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</si>
  <si>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</si>
  <si>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</si>
  <si>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</si>
  <si>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</si>
  <si>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</si>
  <si>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</si>
  <si>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</si>
  <si>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</si>
  <si>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</si>
  <si>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</si>
  <si>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</si>
  <si>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</si>
  <si>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</si>
  <si>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</si>
  <si>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</si>
  <si>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</si>
  <si>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</si>
  <si>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</si>
  <si>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</si>
  <si>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</si>
  <si>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</si>
  <si>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</si>
  <si>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</si>
  <si>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</si>
  <si>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</si>
  <si>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</si>
  <si>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</si>
  <si>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</si>
  <si>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</si>
  <si>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</si>
  <si>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</si>
  <si>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</si>
  <si>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</si>
  <si>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</si>
  <si>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</si>
  <si>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</si>
  <si>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</si>
  <si>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</si>
  <si>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</si>
  <si>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</si>
  <si>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</si>
  <si>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</si>
  <si>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</si>
  <si>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</si>
  <si>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</si>
  <si>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</si>
  <si>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</si>
  <si>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</si>
  <si>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</si>
  <si>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</si>
  <si>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</si>
  <si>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</si>
  <si>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</si>
  <si>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</si>
  <si>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</si>
  <si>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</si>
  <si>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</si>
  <si>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</si>
  <si>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</si>
  <si>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</si>
  <si>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</si>
  <si>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</si>
  <si>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</si>
  <si>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</si>
  <si>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</si>
  <si>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</si>
  <si>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</si>
  <si>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</si>
  <si>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</si>
  <si>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</si>
  <si>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</si>
  <si>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</si>
  <si>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</si>
  <si>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</si>
  <si>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</si>
  <si>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</si>
  <si>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</si>
  <si>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</si>
  <si>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</si>
  <si>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</si>
  <si>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</si>
  <si>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</si>
  <si>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</si>
  <si>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</si>
  <si>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</si>
  <si>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</si>
  <si>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</si>
  <si>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</si>
  <si>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</si>
  <si>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</si>
  <si>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</si>
  <si>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</si>
  <si>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</si>
  <si>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</si>
  <si>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</si>
  <si>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</si>
  <si>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</si>
  <si>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</si>
  <si>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</si>
  <si>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</si>
  <si>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</si>
  <si>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</si>
  <si>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</si>
  <si>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</si>
  <si>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</si>
  <si>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</si>
  <si>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</si>
  <si>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</si>
  <si>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</si>
  <si>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</si>
  <si>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</si>
  <si>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</si>
  <si>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T3-261</t>
  </si>
  <si>
    <t>L-2208</t>
  </si>
  <si>
    <t>L-2209</t>
  </si>
  <si>
    <t>L-2210</t>
  </si>
  <si>
    <t>L-2217</t>
  </si>
  <si>
    <t>L-2132</t>
  </si>
  <si>
    <t>L-2231</t>
  </si>
  <si>
    <t>L-2207</t>
  </si>
  <si>
    <t>TR1</t>
  </si>
  <si>
    <t>TR2</t>
  </si>
  <si>
    <t>TR3</t>
  </si>
  <si>
    <t>L-2211</t>
  </si>
  <si>
    <t>T62-261</t>
  </si>
  <si>
    <t>T6-261</t>
  </si>
  <si>
    <t>L-6629</t>
  </si>
  <si>
    <t>T21-61</t>
  </si>
  <si>
    <t>T22-61</t>
  </si>
  <si>
    <t>T23-61</t>
  </si>
  <si>
    <t>TF-02</t>
  </si>
  <si>
    <t>TF-03</t>
  </si>
  <si>
    <t>L-2224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</si>
  <si>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</si>
  <si>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</si>
  <si>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</si>
  <si>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</si>
  <si>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</si>
  <si>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</si>
  <si>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</si>
  <si>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</si>
  <si>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</si>
  <si>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</si>
  <si>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</si>
  <si>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</si>
  <si>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</si>
  <si>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</si>
  <si>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</si>
  <si>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</si>
  <si>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</si>
  <si>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</si>
  <si>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</si>
  <si>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</si>
  <si>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</si>
  <si>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</si>
  <si>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</si>
  <si>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</si>
  <si>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</si>
  <si>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</si>
  <si>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</si>
  <si>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</si>
  <si>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</si>
  <si>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</si>
  <si>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</si>
  <si>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</si>
  <si>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</si>
  <si>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</si>
  <si>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</si>
  <si>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</si>
  <si>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</si>
  <si>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</si>
  <si>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</si>
  <si>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</si>
  <si>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</si>
  <si>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</si>
  <si>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</si>
  <si>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</si>
  <si>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</si>
  <si>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</si>
  <si>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</si>
  <si>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</si>
  <si>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</si>
  <si>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</si>
  <si>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</si>
  <si>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</si>
  <si>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</si>
  <si>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</si>
  <si>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</si>
  <si>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</si>
  <si>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</si>
  <si>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</si>
  <si>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</si>
  <si>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</si>
  <si>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</si>
  <si>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</si>
  <si>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</si>
  <si>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</si>
  <si>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</si>
  <si>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</si>
  <si>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</si>
  <si>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</si>
  <si>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</si>
  <si>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</si>
  <si>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</si>
  <si>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</si>
  <si>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</si>
  <si>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</si>
  <si>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</si>
  <si>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</si>
  <si>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</si>
  <si>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</si>
  <si>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</si>
  <si>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</si>
  <si>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</si>
  <si>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</si>
  <si>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</si>
  <si>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</si>
  <si>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</si>
  <si>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</si>
  <si>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</si>
  <si>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</si>
  <si>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</si>
  <si>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</si>
  <si>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</si>
  <si>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</si>
  <si>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</si>
  <si>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</si>
  <si>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</si>
  <si>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</si>
  <si>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</si>
  <si>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</si>
  <si>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CONCESIONARIA LINEA DE TRANSMISION CCNCM S.A.C.</t>
  </si>
  <si>
    <t>ATN S.A.</t>
  </si>
  <si>
    <t>COMPAÑIA TRANSMISORA ANDINA S.A.</t>
  </si>
  <si>
    <t>EGENOR</t>
  </si>
  <si>
    <t>PLUZ ENERGÍA PERÚ S.A.A.</t>
  </si>
  <si>
    <t>ENEL PERU S.A.C.</t>
  </si>
  <si>
    <t>ABY TRANSMISIÓN SUR</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</si>
  <si>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</si>
  <si>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</si>
  <si>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</si>
  <si>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</si>
  <si>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</si>
  <si>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</si>
  <si>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</si>
  <si>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</si>
  <si>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</si>
  <si>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</si>
  <si>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</si>
  <si>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</si>
  <si>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</si>
  <si>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</si>
  <si>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</si>
  <si>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</si>
  <si>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</si>
  <si>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</si>
  <si>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</si>
  <si>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</si>
  <si>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</si>
  <si>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</si>
  <si>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</si>
  <si>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</si>
  <si>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</si>
  <si>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</si>
  <si>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</si>
  <si>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</si>
  <si>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</si>
  <si>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</si>
  <si>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</si>
  <si>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</si>
  <si>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</si>
  <si>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</si>
  <si>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</si>
  <si>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</si>
  <si>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</si>
  <si>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</si>
  <si>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</si>
  <si>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</si>
  <si>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</si>
  <si>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</si>
  <si>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</si>
  <si>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</si>
  <si>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</si>
  <si>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</si>
  <si>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</si>
  <si>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</si>
  <si>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</si>
  <si>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</si>
  <si>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</si>
  <si>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</si>
  <si>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</si>
  <si>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</si>
  <si>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</si>
  <si>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</si>
  <si>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</si>
  <si>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</si>
  <si>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</si>
  <si>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</si>
  <si>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</si>
  <si>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</si>
  <si>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</si>
  <si>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</si>
  <si>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</si>
  <si>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</si>
  <si>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</si>
  <si>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</si>
  <si>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</si>
  <si>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</si>
  <si>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</si>
  <si>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</si>
  <si>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</si>
  <si>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</si>
  <si>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</si>
  <si>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</si>
  <si>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</si>
  <si>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</si>
  <si>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</si>
  <si>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</si>
  <si>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</si>
  <si>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</si>
  <si>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</si>
  <si>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</si>
  <si>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</si>
  <si>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</si>
  <si>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</si>
  <si>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</si>
  <si>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</si>
  <si>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</si>
  <si>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</si>
  <si>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</si>
  <si>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</si>
  <si>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</si>
  <si>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</si>
  <si>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</si>
  <si>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</si>
  <si>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</si>
  <si>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</si>
  <si>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</si>
  <si>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</si>
  <si>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</si>
  <si>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</si>
  <si>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</si>
  <si>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</si>
  <si>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</si>
  <si>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</si>
  <si>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</si>
  <si>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</si>
  <si>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</si>
  <si>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</si>
  <si>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</si>
  <si>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</si>
  <si>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</si>
  <si>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</si>
  <si>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</si>
  <si>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</si>
  <si>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</si>
  <si>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</si>
  <si>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</si>
  <si>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</si>
  <si>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</si>
  <si>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</si>
  <si>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</si>
  <si>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</si>
  <si>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</si>
  <si>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</si>
  <si>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</si>
  <si>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</si>
  <si>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</si>
  <si>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</si>
  <si>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</si>
  <si>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</si>
  <si>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</si>
  <si>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</si>
  <si>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</si>
  <si>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</si>
  <si>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</si>
  <si>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</si>
  <si>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</si>
  <si>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</si>
  <si>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</si>
  <si>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</si>
  <si>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</si>
  <si>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</si>
  <si>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</si>
  <si>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</si>
  <si>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</si>
  <si>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</si>
  <si>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</si>
  <si>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</si>
  <si>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</si>
  <si>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</si>
  <si>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</si>
  <si>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</si>
  <si>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</si>
  <si>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</si>
  <si>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</si>
  <si>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</si>
  <si>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</si>
  <si>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</si>
  <si>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</si>
  <si>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</si>
  <si>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</si>
  <si>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</si>
  <si>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</si>
  <si>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</si>
  <si>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</si>
  <si>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</si>
  <si>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</si>
  <si>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</si>
  <si>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</si>
  <si>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</si>
  <si>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</si>
  <si>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</si>
  <si>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</si>
  <si>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</si>
  <si>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</si>
  <si>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</si>
  <si>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</si>
  <si>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</si>
  <si>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</si>
  <si>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</si>
  <si>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</si>
  <si>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</si>
  <si>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</si>
  <si>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</si>
  <si>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</si>
  <si>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</si>
  <si>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</si>
  <si>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</si>
  <si>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</si>
  <si>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</si>
  <si>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</si>
  <si>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</si>
  <si>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</si>
  <si>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</si>
  <si>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</si>
  <si>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</si>
  <si>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</si>
  <si>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</si>
  <si>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</si>
  <si>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</si>
  <si>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</si>
  <si>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</si>
  <si>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</si>
  <si>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</si>
  <si>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</si>
  <si>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</si>
  <si>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</si>
  <si>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</si>
  <si>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</si>
  <si>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</si>
  <si>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</si>
  <si>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</si>
  <si>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</si>
  <si>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</si>
  <si>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</si>
  <si>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</si>
  <si>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</si>
  <si>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</si>
  <si>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</si>
  <si>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</si>
  <si>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</si>
  <si>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</si>
  <si>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</si>
  <si>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</si>
  <si>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</si>
  <si>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</si>
  <si>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</si>
  <si>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</si>
  <si>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</si>
  <si>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</si>
  <si>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</si>
  <si>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</si>
  <si>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</si>
  <si>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</si>
  <si>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</si>
  <si>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</si>
  <si>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</si>
  <si>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</si>
  <si>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</si>
  <si>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</si>
  <si>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</si>
  <si>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</si>
  <si>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</si>
  <si>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</si>
  <si>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</si>
  <si>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</si>
  <si>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</si>
  <si>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</si>
  <si>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</si>
  <si>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</si>
  <si>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</si>
  <si>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</si>
  <si>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</si>
  <si>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</si>
  <si>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</si>
  <si>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</si>
  <si>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</si>
  <si>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</si>
  <si>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</si>
  <si>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</si>
  <si>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</si>
  <si>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</si>
  <si>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</si>
  <si>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</si>
  <si>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</si>
  <si>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</si>
  <si>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</si>
  <si>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</si>
  <si>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</si>
  <si>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</si>
  <si>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</si>
  <si>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</si>
  <si>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</si>
  <si>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</si>
  <si>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</si>
  <si>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</si>
  <si>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</si>
  <si>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</si>
  <si>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</si>
  <si>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</si>
  <si>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</si>
  <si>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</si>
  <si>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</si>
  <si>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</si>
  <si>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</si>
  <si>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</si>
  <si>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</si>
  <si>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</si>
  <si>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</si>
  <si>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</si>
  <si>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</si>
  <si>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</si>
  <si>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</si>
  <si>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</si>
  <si>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</si>
  <si>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</si>
  <si>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</si>
  <si>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</si>
  <si>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</si>
  <si>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</si>
  <si>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</si>
  <si>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</si>
  <si>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</si>
  <si>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</si>
  <si>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</si>
  <si>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</si>
  <si>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</si>
  <si>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</si>
  <si>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</si>
  <si>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</si>
  <si>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</si>
  <si>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</si>
  <si>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</si>
  <si>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</si>
  <si>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</si>
  <si>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</si>
  <si>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</si>
  <si>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</si>
  <si>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</si>
  <si>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</si>
  <si>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</si>
  <si>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</si>
  <si>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</si>
  <si>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</si>
  <si>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</si>
  <si>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</si>
  <si>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</si>
  <si>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</si>
  <si>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</si>
  <si>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</si>
  <si>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</si>
  <si>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</si>
  <si>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</si>
  <si>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</si>
  <si>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</si>
  <si>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</si>
  <si>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</si>
  <si>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</si>
  <si>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</si>
  <si>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</si>
  <si>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</si>
  <si>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</si>
  <si>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</si>
  <si>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</si>
  <si>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</si>
  <si>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</si>
  <si>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</si>
  <si>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</si>
  <si>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</si>
  <si>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</si>
  <si>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</si>
  <si>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</si>
  <si>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</si>
  <si>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</si>
  <si>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</si>
  <si>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</si>
  <si>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</si>
  <si>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</si>
  <si>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</si>
  <si>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</si>
  <si>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01/12/2024 02:38:00</t>
  </si>
  <si>
    <t>01/12/2024 03:34:00</t>
  </si>
  <si>
    <t>Por regulación de tensión en la SE Chiclayo Oeste.</t>
  </si>
  <si>
    <t>L. REQUE - GUADALUPE</t>
  </si>
  <si>
    <t>L-2236</t>
  </si>
  <si>
    <t>01/12/2024 02:39:00</t>
  </si>
  <si>
    <t>01/12/2024 03:24:00</t>
  </si>
  <si>
    <t>Por regulación de tensión en la SE Reque</t>
  </si>
  <si>
    <t>L. GUADALUPE - TRUJILLO NORTE</t>
  </si>
  <si>
    <t>01/12/2024 02:59:00</t>
  </si>
  <si>
    <t>01/12/2024 03:22:00</t>
  </si>
  <si>
    <t>Por regulación de tensión en la SE Guadalupe</t>
  </si>
  <si>
    <t>L. CARABAYLLO - CHIMBOTE1</t>
  </si>
  <si>
    <t>01/12/2024 03:20:00</t>
  </si>
  <si>
    <t>01/12/2024 07:17:00</t>
  </si>
  <si>
    <t>Por regulación de tensión en la SE Chimbote</t>
  </si>
  <si>
    <t>L. MANCHAY - PACHACUTEC</t>
  </si>
  <si>
    <t>01/12/2024 04:03:00</t>
  </si>
  <si>
    <t>01/12/2024 19:18:54</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</si>
  <si>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</si>
  <si>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</si>
  <si>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</si>
  <si>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</si>
  <si>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</si>
  <si>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</si>
  <si>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</si>
  <si>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</si>
  <si>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</si>
  <si>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</si>
  <si>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</si>
  <si>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</si>
  <si>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</si>
  <si>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</si>
  <si>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</si>
  <si>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</si>
  <si>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</si>
  <si>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</si>
  <si>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</si>
  <si>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</si>
  <si>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08:58:02
</t>
  </si>
  <si>
    <t xml:space="preserve">59.754 
</t>
  </si>
  <si>
    <t xml:space="preserve">03:22:15
</t>
  </si>
  <si>
    <t xml:space="preserve">60.337 
</t>
  </si>
  <si>
    <t xml:space="preserve">59.753 
</t>
  </si>
  <si>
    <t>PUCALLPA ISA</t>
  </si>
  <si>
    <t xml:space="preserve">60.336 
</t>
  </si>
  <si>
    <t xml:space="preserve">59.752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</si>
  <si>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</si>
  <si>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</si>
  <si>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</si>
  <si>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</si>
  <si>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</si>
  <si>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</si>
  <si>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</si>
  <si>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</si>
  <si>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</si>
  <si>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</si>
  <si>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</si>
  <si>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</si>
  <si>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</si>
  <si>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</si>
  <si>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</si>
  <si>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</si>
  <si>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</si>
  <si>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</si>
  <si>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</si>
  <si>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</si>
  <si>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4852928 y resultó S/. 1864946 (27.76% ) menor que el correspondiente al domingo de la semana pasada.</t>
  </si>
  <si>
    <t>Fecha</t>
  </si>
  <si>
    <t>Costo Total Ejecutado</t>
  </si>
  <si>
    <t>Costo Total Programado</t>
  </si>
  <si>
    <t>DOM 24</t>
  </si>
  <si>
    <t>LUN 25</t>
  </si>
  <si>
    <t>MAR 26</t>
  </si>
  <si>
    <t>MIE 27</t>
  </si>
  <si>
    <t>JUE 28</t>
  </si>
  <si>
    <t>VIE 29</t>
  </si>
  <si>
    <t>SAB 30</t>
  </si>
  <si>
    <t>DOM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</si>
  <si>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</si>
  <si>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</si>
  <si>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</si>
  <si>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</si>
  <si>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</si>
  <si>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</si>
  <si>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</si>
  <si>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</si>
  <si>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</si>
  <si>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</si>
  <si>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</si>
  <si>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</si>
  <si>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</si>
  <si>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</si>
  <si>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</si>
  <si>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</si>
  <si>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</si>
  <si>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</si>
  <si>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</si>
  <si>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</si>
  <si>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</si>
  <si>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</si>
  <si>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</si>
  <si>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</si>
  <si>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</si>
  <si>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</si>
  <si>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</si>
  <si>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</si>
  <si>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</si>
  <si>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</si>
  <si>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</si>
  <si>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</si>
  <si>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</si>
  <si>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</si>
  <si>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</si>
  <si>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</si>
  <si>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</si>
  <si>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</si>
  <si>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</si>
  <si>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</si>
  <si>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</si>
  <si>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</si>
  <si>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</si>
  <si>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</si>
  <si>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</si>
  <si>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</si>
  <si>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</si>
  <si>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</si>
  <si>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</si>
  <si>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</si>
  <si>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</si>
  <si>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</si>
  <si>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</si>
  <si>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</si>
  <si>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</si>
  <si>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</si>
  <si>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</si>
  <si>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</si>
  <si>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</si>
  <si>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</si>
  <si>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</si>
  <si>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</si>
  <si>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</si>
  <si>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</si>
  <si>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</si>
  <si>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</si>
  <si>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</si>
  <si>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</si>
  <si>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</si>
  <si>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</si>
  <si>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</si>
  <si>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</si>
  <si>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</si>
  <si>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</si>
  <si>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</si>
  <si>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</si>
  <si>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</si>
  <si>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</si>
  <si>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</si>
  <si>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</si>
  <si>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</si>
  <si>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</si>
  <si>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</si>
  <si>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</si>
  <si>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</si>
  <si>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</si>
  <si>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</si>
  <si>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</si>
  <si>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</si>
  <si>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</si>
  <si>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</si>
  <si>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</si>
  <si>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</si>
  <si>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</si>
  <si>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</si>
  <si>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</si>
  <si>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</si>
  <si>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</si>
  <si>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</si>
  <si>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</si>
  <si>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</si>
  <si>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</si>
  <si>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</si>
  <si>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</si>
  <si>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</si>
  <si>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</si>
  <si>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</si>
  <si>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</si>
  <si>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</si>
  <si>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</si>
  <si>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</si>
  <si>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</si>
  <si>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</si>
  <si>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</si>
  <si>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</si>
  <si>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</si>
  <si>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</si>
  <si>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</si>
  <si>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</si>
  <si>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</si>
  <si>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</si>
  <si>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</si>
  <si>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</si>
  <si>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</si>
  <si>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</si>
  <si>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</si>
  <si>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</si>
  <si>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</si>
  <si>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</si>
  <si>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</si>
  <si>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</si>
  <si>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</si>
  <si>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</si>
  <si>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</si>
  <si>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</si>
  <si>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</si>
  <si>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</si>
  <si>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</si>
  <si>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</si>
  <si>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</si>
  <si>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</si>
  <si>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</si>
  <si>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</si>
  <si>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</si>
  <si>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</si>
  <si>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</si>
  <si>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</si>
  <si>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</si>
  <si>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</si>
  <si>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</si>
  <si>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</si>
  <si>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</si>
  <si>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</si>
  <si>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</si>
  <si>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</si>
  <si>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</si>
  <si>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</si>
  <si>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</si>
  <si>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</si>
  <si>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</si>
  <si>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</si>
  <si>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</si>
  <si>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</si>
  <si>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</si>
  <si>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</si>
  <si>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</si>
  <si>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</si>
  <si>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</si>
  <si>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</si>
  <si>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</si>
  <si>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</si>
  <si>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</si>
  <si>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</si>
  <si>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</si>
  <si>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</si>
  <si>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</si>
  <si>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</si>
  <si>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</si>
  <si>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</si>
  <si>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</si>
  <si>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</si>
  <si>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</si>
  <si>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</si>
  <si>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</si>
  <si>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46.9832</t>
  </si>
  <si>
    <t>31.5707</t>
  </si>
  <si>
    <t>89.9983</t>
  </si>
  <si>
    <t>51.6357</t>
  </si>
  <si>
    <t>89.9982</t>
  </si>
  <si>
    <t>52.0104</t>
  </si>
  <si>
    <t>49.2379</t>
  </si>
  <si>
    <t>45.3206</t>
  </si>
  <si>
    <t>36.7142</t>
  </si>
  <si>
    <t>89.9992</t>
  </si>
  <si>
    <t>51.1751</t>
  </si>
  <si>
    <t>89.9991</t>
  </si>
  <si>
    <t>49.1439</t>
  </si>
  <si>
    <t>49.1788</t>
  </si>
  <si>
    <t>89.9999</t>
  </si>
  <si>
    <t>60.9874</t>
  </si>
  <si>
    <t>49.1292</t>
  </si>
  <si>
    <t>73.2083</t>
  </si>
  <si>
    <t>83.3759</t>
  </si>
  <si>
    <t>83.3758</t>
  </si>
  <si>
    <t>85.2622</t>
  </si>
  <si>
    <t>88.9301</t>
  </si>
  <si>
    <t>88.8986</t>
  </si>
  <si>
    <t>17.9459</t>
  </si>
  <si>
    <t>88.9208</t>
  </si>
  <si>
    <t>89.4694</t>
  </si>
  <si>
    <t>89.9998</t>
  </si>
  <si>
    <t>88.7802</t>
  </si>
  <si>
    <t>88.7803</t>
  </si>
  <si>
    <t>68.8047</t>
  </si>
  <si>
    <t>88.9288</t>
  </si>
  <si>
    <t>88.7814</t>
  </si>
  <si>
    <t>79.4</t>
  </si>
  <si>
    <t>89.4636</t>
  </si>
  <si>
    <t>89.4925</t>
  </si>
  <si>
    <t>53.4</t>
  </si>
  <si>
    <t>66.185</t>
  </si>
  <si>
    <t>72.887</t>
  </si>
  <si>
    <t>69.8232</t>
  </si>
  <si>
    <t>43.4</t>
  </si>
  <si>
    <t>87.2583</t>
  </si>
  <si>
    <t>87.284</t>
  </si>
  <si>
    <t>924-22</t>
  </si>
  <si>
    <t>URS-ENL-001 - G1</t>
  </si>
  <si>
    <t>CHHuinco - G1</t>
  </si>
  <si>
    <t>41.8676</t>
  </si>
  <si>
    <t>6.0054</t>
  </si>
  <si>
    <t>41.8675</t>
  </si>
  <si>
    <t>6.0055</t>
  </si>
  <si>
    <t>41.8674</t>
  </si>
  <si>
    <t>6.0057</t>
  </si>
  <si>
    <t>30.2689</t>
  </si>
  <si>
    <t>17.1199</t>
  </si>
  <si>
    <t>48.1326</t>
  </si>
  <si>
    <t>48.1322</t>
  </si>
  <si>
    <t>45</t>
  </si>
  <si>
    <t>43.1207</t>
  </si>
  <si>
    <t>36.6042</t>
  </si>
  <si>
    <t>41.6879</t>
  </si>
  <si>
    <t>41.8668</t>
  </si>
  <si>
    <t>6.0085</t>
  </si>
  <si>
    <t>44.465</t>
  </si>
  <si>
    <t>44.4493</t>
  </si>
  <si>
    <t>22.5062</t>
  </si>
  <si>
    <t>22.5751</t>
  </si>
  <si>
    <t>44.9999</t>
  </si>
  <si>
    <t>34.4023</t>
  </si>
  <si>
    <t>44.4644</t>
  </si>
  <si>
    <t>41.867</t>
  </si>
  <si>
    <t>6.0082</t>
  </si>
  <si>
    <t>22.2741</t>
  </si>
  <si>
    <t>22.5775</t>
  </si>
  <si>
    <t>39.7</t>
  </si>
  <si>
    <t>45.1072</t>
  </si>
  <si>
    <t>34.2924</t>
  </si>
  <si>
    <t>10.705</t>
  </si>
  <si>
    <t>45.1076</t>
  </si>
  <si>
    <t>16.9385</t>
  </si>
  <si>
    <t>25.0982</t>
  </si>
  <si>
    <t>21.4996</t>
  </si>
  <si>
    <t>17.1683</t>
  </si>
  <si>
    <t>26.7</t>
  </si>
  <si>
    <t>31.9004</t>
  </si>
  <si>
    <t>43.4602</t>
  </si>
  <si>
    <t>924-23</t>
  </si>
  <si>
    <t>URS-ENL-001 - G2</t>
  </si>
  <si>
    <t>CHHuinco - G2</t>
  </si>
  <si>
    <t>39.2773</t>
  </si>
  <si>
    <t>43.9662</t>
  </si>
  <si>
    <t>21.9939</t>
  </si>
  <si>
    <t>22.1179</t>
  </si>
  <si>
    <t>44.0079</t>
  </si>
  <si>
    <t>44.008</t>
  </si>
  <si>
    <t>41.0207</t>
  </si>
  <si>
    <t>43.6253</t>
  </si>
  <si>
    <t>44.348</t>
  </si>
  <si>
    <t>39.0375</t>
  </si>
  <si>
    <t>39.0372</t>
  </si>
  <si>
    <t>27.6837</t>
  </si>
  <si>
    <t>34.61</t>
  </si>
  <si>
    <t>43.248</t>
  </si>
  <si>
    <t>924-24</t>
  </si>
  <si>
    <t>URS-ENL-001 - G3</t>
  </si>
  <si>
    <t>CHHuinco - G3</t>
  </si>
  <si>
    <t>45.6303</t>
  </si>
  <si>
    <t>46.0049</t>
  </si>
  <si>
    <t>43.2322</t>
  </si>
  <si>
    <t>41.8665</t>
  </si>
  <si>
    <t>6.0084</t>
  </si>
  <si>
    <t>41.8669</t>
  </si>
  <si>
    <t>6.0075</t>
  </si>
  <si>
    <t>30.7079</t>
  </si>
  <si>
    <t>48.1331</t>
  </si>
  <si>
    <t>44.7764</t>
  </si>
  <si>
    <t>44.7723</t>
  </si>
  <si>
    <t>44.7724</t>
  </si>
  <si>
    <t>41.7526</t>
  </si>
  <si>
    <t>45.1156</t>
  </si>
  <si>
    <t>39.7506</t>
  </si>
  <si>
    <t>39.7502</t>
  </si>
  <si>
    <t>41.0868</t>
  </si>
  <si>
    <t>28.035</t>
  </si>
  <si>
    <t>35.2132</t>
  </si>
  <si>
    <t>44.0103</t>
  </si>
  <si>
    <t>43.8238</t>
  </si>
  <si>
    <t>924-25</t>
  </si>
  <si>
    <t>URS-ENL-001 - G4</t>
  </si>
  <si>
    <t>CHHuinco - G4</t>
  </si>
  <si>
    <t>48.1307</t>
  </si>
  <si>
    <t>48.1308</t>
  </si>
  <si>
    <t>29.4614</t>
  </si>
  <si>
    <t>16.9353</t>
  </si>
  <si>
    <t>43.1355</t>
  </si>
  <si>
    <t>43.1713</t>
  </si>
  <si>
    <t>44.9546</t>
  </si>
  <si>
    <t>45.4999</t>
  </si>
  <si>
    <t>48.1329</t>
  </si>
  <si>
    <t>45.4517</t>
  </si>
  <si>
    <t>34.2928</t>
  </si>
  <si>
    <t>10.7044</t>
  </si>
  <si>
    <t>36.4615</t>
  </si>
  <si>
    <t>1906-280</t>
  </si>
  <si>
    <t>URS-ENL-002</t>
  </si>
  <si>
    <t>CHMatuca</t>
  </si>
  <si>
    <t>12.0687</t>
  </si>
  <si>
    <t>11.2702</t>
  </si>
  <si>
    <t>14.9987</t>
  </si>
  <si>
    <t>13.8642</t>
  </si>
  <si>
    <t>13.7186</t>
  </si>
  <si>
    <t>14.9459</t>
  </si>
  <si>
    <t>13.0795</t>
  </si>
  <si>
    <t>11.5318</t>
  </si>
  <si>
    <t>7.5625</t>
  </si>
  <si>
    <t>12.8927</t>
  </si>
  <si>
    <t>14.9863</t>
  </si>
  <si>
    <t>14.9923</t>
  </si>
  <si>
    <t>14.9953</t>
  </si>
  <si>
    <t>14.966</t>
  </si>
  <si>
    <t>14.9905</t>
  </si>
  <si>
    <t>6.0009</t>
  </si>
  <si>
    <t>13.6279</t>
  </si>
  <si>
    <t>14.9974</t>
  </si>
  <si>
    <t>14.9995</t>
  </si>
  <si>
    <t>11.5994</t>
  </si>
  <si>
    <t>12.0228</t>
  </si>
  <si>
    <t>12.0226</t>
  </si>
  <si>
    <t>12.0238</t>
  </si>
  <si>
    <t>12.0229</t>
  </si>
  <si>
    <t>12.0236</t>
  </si>
  <si>
    <t>12.023</t>
  </si>
  <si>
    <t>14.9998</t>
  </si>
  <si>
    <t>14.9999</t>
  </si>
  <si>
    <t>12.0225</t>
  </si>
  <si>
    <t>11.8461</t>
  </si>
  <si>
    <t>11.5016</t>
  </si>
  <si>
    <t>11.8415</t>
  </si>
  <si>
    <t>12.6812</t>
  </si>
  <si>
    <t>14.5511</t>
  </si>
  <si>
    <t>12.6814</t>
  </si>
  <si>
    <t>12.6813</t>
  </si>
  <si>
    <t>15</t>
  </si>
  <si>
    <t>11.8425</t>
  </si>
  <si>
    <t>14.9991</t>
  </si>
  <si>
    <t>14.5545</t>
  </si>
  <si>
    <t>14.5362</t>
  </si>
  <si>
    <t>11.8198</t>
  </si>
  <si>
    <t>11.3987</t>
  </si>
  <si>
    <t>11.5266</t>
  </si>
  <si>
    <t>13.5129</t>
  </si>
  <si>
    <t>13.4996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</si>
  <si>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</si>
  <si>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</si>
  <si>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</si>
  <si>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</si>
  <si>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</si>
  <si>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</si>
  <si>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</si>
  <si>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</si>
  <si>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</si>
  <si>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</si>
  <si>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</si>
  <si>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</si>
  <si>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</si>
  <si>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</si>
  <si>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</si>
  <si>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</si>
  <si>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</si>
  <si>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</si>
  <si>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</si>
  <si>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</si>
  <si>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</si>
  <si>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</si>
  <si>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</si>
  <si>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</si>
  <si>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</si>
  <si>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168.1591</t>
  </si>
  <si>
    <t>81.0031</t>
  </si>
  <si>
    <t>145.5001</t>
  </si>
  <si>
    <t>145.271</t>
  </si>
  <si>
    <t>146.8162</t>
  </si>
  <si>
    <t>199.4682</t>
  </si>
  <si>
    <t>14.1233</t>
  </si>
  <si>
    <t>211</t>
  </si>
  <si>
    <t>83.1081</t>
  </si>
  <si>
    <t>144.8386</t>
  </si>
  <si>
    <t>81.0086</t>
  </si>
  <si>
    <t>146.8608</t>
  </si>
  <si>
    <t>81.0349</t>
  </si>
  <si>
    <t>146.8308</t>
  </si>
  <si>
    <t>136.3848</t>
  </si>
  <si>
    <t>81.0027</t>
  </si>
  <si>
    <t>146.8713</t>
  </si>
  <si>
    <t>199.4006</t>
  </si>
  <si>
    <t>214.9772</t>
  </si>
  <si>
    <t>214.9774</t>
  </si>
  <si>
    <t>214.9762</t>
  </si>
  <si>
    <t>214.9771</t>
  </si>
  <si>
    <t>214.9764</t>
  </si>
  <si>
    <t>214.977</t>
  </si>
  <si>
    <t>102.0003</t>
  </si>
  <si>
    <t>126.7379</t>
  </si>
  <si>
    <t>214.9775</t>
  </si>
  <si>
    <t>6.0019</t>
  </si>
  <si>
    <t>203.1539</t>
  </si>
  <si>
    <t>6.0002</t>
  </si>
  <si>
    <t>185.5525</t>
  </si>
  <si>
    <t>203.1585</t>
  </si>
  <si>
    <t>119.3189</t>
  </si>
  <si>
    <t>110.9795</t>
  </si>
  <si>
    <t>119.3188</t>
  </si>
  <si>
    <t>111.2199</t>
  </si>
  <si>
    <t>111.2198</t>
  </si>
  <si>
    <t>25.5953</t>
  </si>
  <si>
    <t>200</t>
  </si>
  <si>
    <t>203.1575</t>
  </si>
  <si>
    <t>111.2195</t>
  </si>
  <si>
    <t>110.9819</t>
  </si>
  <si>
    <t>110.9713</t>
  </si>
  <si>
    <t>105.9952</t>
  </si>
  <si>
    <t>99.7143</t>
  </si>
  <si>
    <t>102.6501</t>
  </si>
  <si>
    <t>110.2288</t>
  </si>
  <si>
    <t>110.2164</t>
  </si>
  <si>
    <t>1965-15211</t>
  </si>
  <si>
    <t>URS-KALL-003 - G1</t>
  </si>
  <si>
    <t>CHCeAgui - G1</t>
  </si>
  <si>
    <t>81.8338</t>
  </si>
  <si>
    <t>29.2528</t>
  </si>
  <si>
    <t>29.1435</t>
  </si>
  <si>
    <t>29.8969</t>
  </si>
  <si>
    <t>96.9917</t>
  </si>
  <si>
    <t>94.0531</t>
  </si>
  <si>
    <t>27.8989</t>
  </si>
  <si>
    <t>29.9165</t>
  </si>
  <si>
    <t>29.8889</t>
  </si>
  <si>
    <t>20.4367</t>
  </si>
  <si>
    <t>29.9246</t>
  </si>
  <si>
    <t>96.9586</t>
  </si>
  <si>
    <t>104.6478</t>
  </si>
  <si>
    <t>104.6479</t>
  </si>
  <si>
    <t>104.6474</t>
  </si>
  <si>
    <t>104.6477</t>
  </si>
  <si>
    <t>9.791</t>
  </si>
  <si>
    <t>104.648</t>
  </si>
  <si>
    <t>94.1177</t>
  </si>
  <si>
    <t>85.7122</t>
  </si>
  <si>
    <t>94.1215</t>
  </si>
  <si>
    <t>83.053</t>
  </si>
  <si>
    <t>83.0531</t>
  </si>
  <si>
    <t>94.1213</t>
  </si>
  <si>
    <t>1965-15212</t>
  </si>
  <si>
    <t>URS-KALL-003 - G2</t>
  </si>
  <si>
    <t>CHCeAgui - G2</t>
  </si>
  <si>
    <t>86.3253</t>
  </si>
  <si>
    <t>116.2473</t>
  </si>
  <si>
    <t>116.1275</t>
  </si>
  <si>
    <t>116.9193</t>
  </si>
  <si>
    <t>102.4765</t>
  </si>
  <si>
    <t>116.9469</t>
  </si>
  <si>
    <t>116.9397</t>
  </si>
  <si>
    <t>116.9443</t>
  </si>
  <si>
    <t>116.9418</t>
  </si>
  <si>
    <t>115.948</t>
  </si>
  <si>
    <t>116.9467</t>
  </si>
  <si>
    <t>102.4421</t>
  </si>
  <si>
    <t>110.3294</t>
  </si>
  <si>
    <t>110.3295</t>
  </si>
  <si>
    <t>110.3289</t>
  </si>
  <si>
    <t>110.3293</t>
  </si>
  <si>
    <t>110.3296</t>
  </si>
  <si>
    <t>109.0362</t>
  </si>
  <si>
    <t>99.8403</t>
  </si>
  <si>
    <t>109.037</t>
  </si>
  <si>
    <t>116.947</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</si>
  <si>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</si>
  <si>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</si>
  <si>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</si>
  <si>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</si>
  <si>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</si>
  <si>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</si>
  <si>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</si>
  <si>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</si>
  <si>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</si>
  <si>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</si>
  <si>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</si>
  <si>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</si>
  <si>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</si>
  <si>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</si>
  <si>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</si>
  <si>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</si>
  <si>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</si>
  <si>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</si>
  <si>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</si>
  <si>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</si>
  <si>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</si>
  <si>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</si>
  <si>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</si>
  <si>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</si>
  <si>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</si>
  <si>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</si>
  <si>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</si>
  <si>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</si>
  <si>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</si>
  <si>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</si>
  <si>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</si>
  <si>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</si>
  <si>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</si>
  <si>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</si>
  <si>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</si>
  <si>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</si>
  <si>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</si>
  <si>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</si>
  <si>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</si>
  <si>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</si>
  <si>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</si>
  <si>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126.948</t>
  </si>
  <si>
    <t>127.6</t>
  </si>
  <si>
    <t>112.7917</t>
  </si>
  <si>
    <t>123.6241</t>
  </si>
  <si>
    <t>123.6242</t>
  </si>
  <si>
    <t>127.068</t>
  </si>
  <si>
    <t>127.1012</t>
  </si>
  <si>
    <t>127.0783</t>
  </si>
  <si>
    <t>127.0703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</si>
  <si>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</si>
  <si>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</si>
  <si>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</si>
  <si>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</si>
  <si>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</si>
  <si>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</si>
  <si>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</si>
  <si>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</si>
  <si>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</si>
  <si>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</si>
  <si>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</si>
  <si>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</si>
  <si>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</si>
  <si>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</si>
  <si>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</si>
  <si>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</si>
  <si>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</si>
  <si>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</si>
  <si>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</si>
  <si>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</si>
  <si>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</si>
  <si>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</si>
  <si>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</si>
  <si>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</si>
  <si>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</si>
  <si>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</si>
  <si>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</si>
  <si>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</si>
  <si>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</si>
  <si>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</si>
  <si>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</si>
  <si>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</si>
  <si>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</si>
  <si>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</si>
  <si>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</si>
  <si>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</si>
  <si>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</si>
  <si>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</si>
  <si>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</si>
  <si>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</si>
  <si>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</si>
  <si>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</si>
  <si>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</si>
  <si>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</si>
  <si>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</si>
  <si>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</si>
  <si>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</si>
  <si>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</si>
  <si>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</si>
  <si>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</si>
  <si>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</si>
  <si>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</si>
  <si>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</si>
  <si>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</si>
  <si>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</si>
  <si>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</si>
  <si>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</si>
  <si>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</si>
  <si>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</si>
  <si>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</si>
  <si>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</si>
  <si>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</si>
  <si>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</si>
  <si>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</si>
  <si>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</si>
  <si>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</si>
  <si>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</si>
  <si>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</si>
  <si>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</si>
  <si>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</si>
  <si>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</si>
  <si>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</si>
  <si>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</si>
  <si>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</si>
  <si>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</si>
  <si>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</si>
  <si>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</si>
  <si>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</si>
  <si>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</si>
  <si>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</si>
  <si>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</si>
  <si>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</si>
  <si>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</si>
  <si>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</si>
  <si>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</si>
  <si>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</si>
  <si>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</si>
  <si>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</si>
  <si>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</si>
  <si>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</si>
  <si>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</si>
  <si>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</si>
  <si>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</si>
  <si>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</si>
  <si>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</si>
  <si>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</si>
  <si>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</si>
  <si>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</si>
  <si>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</si>
  <si>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</si>
  <si>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</si>
  <si>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</si>
  <si>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</si>
  <si>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</si>
  <si>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</si>
  <si>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</si>
  <si>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</si>
  <si>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</si>
  <si>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</si>
  <si>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</si>
  <si>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</si>
  <si>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</si>
  <si>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</si>
  <si>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</si>
  <si>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</si>
  <si>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</si>
  <si>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</si>
  <si>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</si>
  <si>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</si>
  <si>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</si>
  <si>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</si>
  <si>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</si>
  <si>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</si>
  <si>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</si>
  <si>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</si>
  <si>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</si>
  <si>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</si>
  <si>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</si>
  <si>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</si>
  <si>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</si>
  <si>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</si>
  <si>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</si>
  <si>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</si>
  <si>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</si>
  <si>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</si>
  <si>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</si>
  <si>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</si>
  <si>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</si>
  <si>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</si>
  <si>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</si>
  <si>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</si>
  <si>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</si>
  <si>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</si>
  <si>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</si>
  <si>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</si>
  <si>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</si>
  <si>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</si>
  <si>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</si>
  <si>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</si>
  <si>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</si>
  <si>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</si>
  <si>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</si>
  <si>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</si>
  <si>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</si>
  <si>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</si>
  <si>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</si>
  <si>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</si>
  <si>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</si>
  <si>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</si>
  <si>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</si>
  <si>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</si>
  <si>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</si>
  <si>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</si>
  <si>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</si>
  <si>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</si>
  <si>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</si>
  <si>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</si>
  <si>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</si>
  <si>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</si>
  <si>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</si>
  <si>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</si>
  <si>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</si>
  <si>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</si>
  <si>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</si>
  <si>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</si>
  <si>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</si>
  <si>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</si>
  <si>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</si>
  <si>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</si>
  <si>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</si>
  <si>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</si>
  <si>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</si>
  <si>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</si>
  <si>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</si>
  <si>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</si>
  <si>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</si>
  <si>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</si>
  <si>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</si>
  <si>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</si>
  <si>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</si>
  <si>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</si>
  <si>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</si>
  <si>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</si>
  <si>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</si>
  <si>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</si>
  <si>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</si>
  <si>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</si>
  <si>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</si>
  <si>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</si>
  <si>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</si>
  <si>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</si>
  <si>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</si>
  <si>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</si>
  <si>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</si>
  <si>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</si>
  <si>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</si>
  <si>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</si>
  <si>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</si>
  <si>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</si>
  <si>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</si>
  <si>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</si>
  <si>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</si>
  <si>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</si>
  <si>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</si>
  <si>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</si>
  <si>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</si>
  <si>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</si>
  <si>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</si>
  <si>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</si>
  <si>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</si>
  <si>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</si>
  <si>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</si>
  <si>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</si>
  <si>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</si>
  <si>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</si>
  <si>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</si>
  <si>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</si>
  <si>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</si>
  <si>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</si>
  <si>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</si>
  <si>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</si>
  <si>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</si>
  <si>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</si>
  <si>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</si>
  <si>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</si>
  <si>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</si>
  <si>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</si>
  <si>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</si>
  <si>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</si>
  <si>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</si>
  <si>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</si>
  <si>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</si>
  <si>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</si>
  <si>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</si>
  <si>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</si>
  <si>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</si>
  <si>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</si>
  <si>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</si>
  <si>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</si>
  <si>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</si>
  <si>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</si>
  <si>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</si>
  <si>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</si>
  <si>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</si>
  <si>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</si>
  <si>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</si>
  <si>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</si>
  <si>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</si>
  <si>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</si>
  <si>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</si>
  <si>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</si>
  <si>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</si>
  <si>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</si>
  <si>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</si>
  <si>
    <t>La información y cumplimiento de la Demanda de los Grandes Usuarios Libres se encuentra ubicado en la pestaña "DEMANDA_UL" del Anexo A.</t>
  </si>
  <si>
    <t>Se actualizó despacho ejecutado de C.H. Pías; C.H. Carpapata, Yanapampa; C.T. Tablazo, Tallanca y Centrales ELOR.</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</si>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</sst>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color theme="1"/>
      <name val="Arial"/>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7"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170" fontId="37" fillId="0" borderId="0" xfId="1" applyNumberFormat="1" applyAlignment="1">
      <alignment horizontal="center" vertical="center" wrapText="1"/>
    </xf>
    <xf numFmtId="4" fontId="37" fillId="0" borderId="0" xfId="1" applyNumberFormat="1"/>
    <xf numFmtId="0" fontId="38" fillId="0" borderId="0" xfId="1" applyFont="1"/>
    <xf numFmtId="171" fontId="39" fillId="33" borderId="2" xfId="1" applyNumberFormat="1" applyFont="1" applyFill="1" applyBorder="1" applyAlignment="1">
      <alignment horizontal="center" vertical="center" wrapText="1"/>
    </xf>
    <xf numFmtId="0" fontId="39" fillId="33" borderId="2" xfId="1" applyFont="1" applyFill="1" applyBorder="1" applyAlignment="1">
      <alignment horizontal="center" vertical="center" wrapText="1"/>
    </xf>
    <xf numFmtId="2" fontId="37" fillId="0" borderId="0" xfId="1" applyNumberFormat="1"/>
    <xf numFmtId="22" fontId="37" fillId="34" borderId="2" xfId="1" applyNumberFormat="1" applyFill="1" applyBorder="1" applyAlignment="1">
      <alignment horizontal="center" vertical="center" wrapText="1"/>
    </xf>
    <xf numFmtId="4" fontId="19" fillId="0" borderId="48" xfId="1" applyNumberFormat="1" applyFont="1" applyBorder="1" applyAlignment="1">
      <alignment horizontal="center"/>
    </xf>
    <xf numFmtId="0" fontId="37" fillId="35" borderId="0" xfId="1" applyFill="1"/>
    <xf numFmtId="22" fontId="38" fillId="34" borderId="2" xfId="1" applyNumberFormat="1" applyFont="1" applyFill="1" applyBorder="1" applyAlignment="1">
      <alignment horizontal="center" vertical="center" wrapText="1"/>
    </xf>
    <xf numFmtId="4" fontId="37" fillId="0" borderId="54" xfId="1" applyNumberFormat="1" applyBorder="1" applyAlignment="1">
      <alignment horizontal="left"/>
    </xf>
    <xf numFmtId="0" fontId="37" fillId="0" borderId="55" xfId="1" applyBorder="1" applyAlignment="1">
      <alignment horizontal="left"/>
    </xf>
    <xf numFmtId="0" fontId="37" fillId="0" borderId="56" xfId="1" applyBorder="1" applyAlignment="1">
      <alignment horizontal="left"/>
    </xf>
    <xf numFmtId="0" fontId="37" fillId="0" borderId="0" xfId="1" applyAlignment="1">
      <alignment horizontal="center" vertical="center" wrapText="1"/>
    </xf>
    <xf numFmtId="0" fontId="40" fillId="0" borderId="0" xfId="1" applyFont="1"/>
    <xf numFmtId="0" fontId="37" fillId="0" borderId="54" xfId="1" applyBorder="1" applyAlignment="1">
      <alignment horizontal="left"/>
    </xf>
  </cellXfs>
  <cellStyles count="2">
    <cellStyle name="Normal" xfId="0" builtinId="0"/>
    <cellStyle name="Normal 2" xfId="1" xr:uid="{DF3C4685-3C8F-41E6-87EE-45A1CF5EC3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1068.9549999999999</c:v>
                </c:pt>
                <c:pt idx="1">
                  <c:v>1040.848</c:v>
                </c:pt>
                <c:pt idx="2">
                  <c:v>988.23400000000004</c:v>
                </c:pt>
                <c:pt idx="3">
                  <c:v>970.96400000000006</c:v>
                </c:pt>
                <c:pt idx="4">
                  <c:v>1002.458</c:v>
                </c:pt>
                <c:pt idx="5">
                  <c:v>938.40700000000004</c:v>
                </c:pt>
                <c:pt idx="6">
                  <c:v>953.899</c:v>
                </c:pt>
                <c:pt idx="7">
                  <c:v>945.57399999999996</c:v>
                </c:pt>
                <c:pt idx="8">
                  <c:v>982.60799999999995</c:v>
                </c:pt>
                <c:pt idx="9">
                  <c:v>982.15700000000004</c:v>
                </c:pt>
                <c:pt idx="10">
                  <c:v>996.93799999999999</c:v>
                </c:pt>
                <c:pt idx="11">
                  <c:v>975.17100000000005</c:v>
                </c:pt>
                <c:pt idx="12">
                  <c:v>913.02300000000002</c:v>
                </c:pt>
                <c:pt idx="13">
                  <c:v>942.577</c:v>
                </c:pt>
                <c:pt idx="14">
                  <c:v>967.09100000000001</c:v>
                </c:pt>
                <c:pt idx="15">
                  <c:v>960.47199999999998</c:v>
                </c:pt>
                <c:pt idx="16">
                  <c:v>1014.386</c:v>
                </c:pt>
                <c:pt idx="17">
                  <c:v>1031.8789999999999</c:v>
                </c:pt>
                <c:pt idx="18">
                  <c:v>1034.212</c:v>
                </c:pt>
                <c:pt idx="19">
                  <c:v>1030.942</c:v>
                </c:pt>
                <c:pt idx="20">
                  <c:v>1014.377</c:v>
                </c:pt>
                <c:pt idx="21">
                  <c:v>1056.625</c:v>
                </c:pt>
                <c:pt idx="22">
                  <c:v>1065.6759999999999</c:v>
                </c:pt>
                <c:pt idx="23">
                  <c:v>1052.364</c:v>
                </c:pt>
                <c:pt idx="24">
                  <c:v>1074.127</c:v>
                </c:pt>
                <c:pt idx="25">
                  <c:v>1032.29</c:v>
                </c:pt>
                <c:pt idx="26">
                  <c:v>1063.037</c:v>
                </c:pt>
                <c:pt idx="27">
                  <c:v>1050.354</c:v>
                </c:pt>
                <c:pt idx="28">
                  <c:v>1050.127</c:v>
                </c:pt>
                <c:pt idx="29">
                  <c:v>1014.73</c:v>
                </c:pt>
                <c:pt idx="30">
                  <c:v>1014.796</c:v>
                </c:pt>
                <c:pt idx="31">
                  <c:v>1043.07</c:v>
                </c:pt>
                <c:pt idx="32">
                  <c:v>1039.989</c:v>
                </c:pt>
                <c:pt idx="33">
                  <c:v>1006.914</c:v>
                </c:pt>
                <c:pt idx="34">
                  <c:v>1038.4179999999999</c:v>
                </c:pt>
                <c:pt idx="35">
                  <c:v>1030.0260000000001</c:v>
                </c:pt>
                <c:pt idx="36">
                  <c:v>1125.1489999999999</c:v>
                </c:pt>
                <c:pt idx="37">
                  <c:v>1193.259</c:v>
                </c:pt>
                <c:pt idx="38">
                  <c:v>1213.768</c:v>
                </c:pt>
                <c:pt idx="39">
                  <c:v>1227.662</c:v>
                </c:pt>
                <c:pt idx="40">
                  <c:v>1212.3489999999999</c:v>
                </c:pt>
                <c:pt idx="41">
                  <c:v>1159.347</c:v>
                </c:pt>
                <c:pt idx="42">
                  <c:v>1132.029</c:v>
                </c:pt>
                <c:pt idx="43">
                  <c:v>1150.2929999999999</c:v>
                </c:pt>
                <c:pt idx="44">
                  <c:v>1098.7280000000001</c:v>
                </c:pt>
                <c:pt idx="45">
                  <c:v>1076.367</c:v>
                </c:pt>
                <c:pt idx="46">
                  <c:v>1023.407</c:v>
                </c:pt>
                <c:pt idx="47">
                  <c:v>1005.51</c:v>
                </c:pt>
              </c:numCache>
            </c:numRef>
          </c:val>
          <c:smooth val="0"/>
          <c:extLst>
            <c:ext xmlns:c16="http://schemas.microsoft.com/office/drawing/2014/chart" uri="{C3380CC4-5D6E-409C-BE32-E72D297353CC}">
              <c16:uniqueId val="{00000000-F6D6-43B0-9D84-A2A7F733F5B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1780.74</c:v>
                </c:pt>
                <c:pt idx="1">
                  <c:v>1767.29</c:v>
                </c:pt>
                <c:pt idx="2">
                  <c:v>1764.4</c:v>
                </c:pt>
                <c:pt idx="3">
                  <c:v>1734.3</c:v>
                </c:pt>
                <c:pt idx="4">
                  <c:v>1739.57</c:v>
                </c:pt>
                <c:pt idx="5">
                  <c:v>1744.56</c:v>
                </c:pt>
                <c:pt idx="6">
                  <c:v>1727.66</c:v>
                </c:pt>
                <c:pt idx="7">
                  <c:v>1748.17</c:v>
                </c:pt>
                <c:pt idx="8">
                  <c:v>1763.65</c:v>
                </c:pt>
                <c:pt idx="9">
                  <c:v>1741.5</c:v>
                </c:pt>
                <c:pt idx="10">
                  <c:v>1699.7</c:v>
                </c:pt>
                <c:pt idx="11">
                  <c:v>1703.5</c:v>
                </c:pt>
                <c:pt idx="12">
                  <c:v>1692.41</c:v>
                </c:pt>
                <c:pt idx="13">
                  <c:v>1676.43</c:v>
                </c:pt>
                <c:pt idx="14">
                  <c:v>1696.91</c:v>
                </c:pt>
                <c:pt idx="15">
                  <c:v>1718.18</c:v>
                </c:pt>
                <c:pt idx="16">
                  <c:v>1725.39</c:v>
                </c:pt>
                <c:pt idx="17">
                  <c:v>1751.34</c:v>
                </c:pt>
                <c:pt idx="18">
                  <c:v>1739.8</c:v>
                </c:pt>
                <c:pt idx="19">
                  <c:v>1759.21</c:v>
                </c:pt>
                <c:pt idx="20">
                  <c:v>1751.55</c:v>
                </c:pt>
                <c:pt idx="21">
                  <c:v>1765.91</c:v>
                </c:pt>
                <c:pt idx="22">
                  <c:v>1792.41</c:v>
                </c:pt>
                <c:pt idx="23">
                  <c:v>1790.01</c:v>
                </c:pt>
                <c:pt idx="24">
                  <c:v>1812</c:v>
                </c:pt>
                <c:pt idx="25">
                  <c:v>1779.1</c:v>
                </c:pt>
                <c:pt idx="26">
                  <c:v>1767.06</c:v>
                </c:pt>
                <c:pt idx="27">
                  <c:v>1768.25</c:v>
                </c:pt>
                <c:pt idx="28">
                  <c:v>1760.89</c:v>
                </c:pt>
                <c:pt idx="29">
                  <c:v>1748.5</c:v>
                </c:pt>
                <c:pt idx="30">
                  <c:v>1742.17</c:v>
                </c:pt>
                <c:pt idx="31">
                  <c:v>1763.76</c:v>
                </c:pt>
                <c:pt idx="32">
                  <c:v>1690.5</c:v>
                </c:pt>
                <c:pt idx="33">
                  <c:v>1683.86</c:v>
                </c:pt>
                <c:pt idx="34">
                  <c:v>1753.3</c:v>
                </c:pt>
                <c:pt idx="35">
                  <c:v>1808.61</c:v>
                </c:pt>
                <c:pt idx="36">
                  <c:v>1861.19</c:v>
                </c:pt>
                <c:pt idx="37">
                  <c:v>1882.95</c:v>
                </c:pt>
                <c:pt idx="38">
                  <c:v>1857.78</c:v>
                </c:pt>
                <c:pt idx="39">
                  <c:v>1832.49</c:v>
                </c:pt>
                <c:pt idx="40">
                  <c:v>1853.2</c:v>
                </c:pt>
                <c:pt idx="41">
                  <c:v>1812.6</c:v>
                </c:pt>
                <c:pt idx="42">
                  <c:v>1816.33</c:v>
                </c:pt>
                <c:pt idx="43">
                  <c:v>1795.35</c:v>
                </c:pt>
                <c:pt idx="44">
                  <c:v>1806.2</c:v>
                </c:pt>
                <c:pt idx="45">
                  <c:v>1814.11</c:v>
                </c:pt>
                <c:pt idx="46">
                  <c:v>1808.95</c:v>
                </c:pt>
                <c:pt idx="47">
                  <c:v>1789.31</c:v>
                </c:pt>
              </c:numCache>
            </c:numRef>
          </c:val>
          <c:smooth val="0"/>
          <c:extLst>
            <c:ext xmlns:c16="http://schemas.microsoft.com/office/drawing/2014/chart" uri="{C3380CC4-5D6E-409C-BE32-E72D297353CC}">
              <c16:uniqueId val="{00000001-F6D6-43B0-9D84-A2A7F733F5B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3953.3049999999998</c:v>
                </c:pt>
                <c:pt idx="1">
                  <c:v>3821.2620000000002</c:v>
                </c:pt>
                <c:pt idx="2">
                  <c:v>3806.866</c:v>
                </c:pt>
                <c:pt idx="3">
                  <c:v>3710.5360000000001</c:v>
                </c:pt>
                <c:pt idx="4">
                  <c:v>3583.2719999999999</c:v>
                </c:pt>
                <c:pt idx="5">
                  <c:v>3686.3330000000001</c:v>
                </c:pt>
                <c:pt idx="6">
                  <c:v>3581.5410000000002</c:v>
                </c:pt>
                <c:pt idx="7">
                  <c:v>3542.3560000000002</c:v>
                </c:pt>
                <c:pt idx="8">
                  <c:v>3514.7420000000002</c:v>
                </c:pt>
                <c:pt idx="9">
                  <c:v>3511.2429999999999</c:v>
                </c:pt>
                <c:pt idx="10">
                  <c:v>3401.462</c:v>
                </c:pt>
                <c:pt idx="11">
                  <c:v>3381.4290000000001</c:v>
                </c:pt>
                <c:pt idx="12">
                  <c:v>3306.3670000000002</c:v>
                </c:pt>
                <c:pt idx="13">
                  <c:v>3335.2930000000001</c:v>
                </c:pt>
                <c:pt idx="14">
                  <c:v>3366.5990000000002</c:v>
                </c:pt>
                <c:pt idx="15">
                  <c:v>3383.348</c:v>
                </c:pt>
                <c:pt idx="16">
                  <c:v>3550.1239999999998</c:v>
                </c:pt>
                <c:pt idx="17">
                  <c:v>3603.181</c:v>
                </c:pt>
                <c:pt idx="18">
                  <c:v>3708.6880000000001</c:v>
                </c:pt>
                <c:pt idx="19">
                  <c:v>3792.848</c:v>
                </c:pt>
                <c:pt idx="20">
                  <c:v>3776.5729999999999</c:v>
                </c:pt>
                <c:pt idx="21">
                  <c:v>3915.7649999999999</c:v>
                </c:pt>
                <c:pt idx="22">
                  <c:v>3905.3139999999999</c:v>
                </c:pt>
                <c:pt idx="23">
                  <c:v>3932.5259999999998</c:v>
                </c:pt>
                <c:pt idx="24">
                  <c:v>3855.473</c:v>
                </c:pt>
                <c:pt idx="25">
                  <c:v>3970.41</c:v>
                </c:pt>
                <c:pt idx="26">
                  <c:v>3968.0030000000002</c:v>
                </c:pt>
                <c:pt idx="27">
                  <c:v>3968.1959999999999</c:v>
                </c:pt>
                <c:pt idx="28">
                  <c:v>3917.0830000000001</c:v>
                </c:pt>
                <c:pt idx="29">
                  <c:v>3961.37</c:v>
                </c:pt>
                <c:pt idx="30">
                  <c:v>3920.9340000000002</c:v>
                </c:pt>
                <c:pt idx="31">
                  <c:v>3890.07</c:v>
                </c:pt>
                <c:pt idx="32">
                  <c:v>3853.1109999999999</c:v>
                </c:pt>
                <c:pt idx="33">
                  <c:v>3832.0259999999998</c:v>
                </c:pt>
                <c:pt idx="34">
                  <c:v>3874.8820000000001</c:v>
                </c:pt>
                <c:pt idx="35">
                  <c:v>3999.5639999999999</c:v>
                </c:pt>
                <c:pt idx="36">
                  <c:v>4130.1610000000001</c:v>
                </c:pt>
                <c:pt idx="37">
                  <c:v>4313.2910000000002</c:v>
                </c:pt>
                <c:pt idx="38">
                  <c:v>4325.7520000000004</c:v>
                </c:pt>
                <c:pt idx="39">
                  <c:v>4443.9480000000003</c:v>
                </c:pt>
                <c:pt idx="40">
                  <c:v>4451.7510000000002</c:v>
                </c:pt>
                <c:pt idx="41">
                  <c:v>4462.2529999999997</c:v>
                </c:pt>
                <c:pt idx="42">
                  <c:v>4344.0410000000002</c:v>
                </c:pt>
                <c:pt idx="43">
                  <c:v>4247.2569999999996</c:v>
                </c:pt>
                <c:pt idx="44">
                  <c:v>4063.5720000000001</c:v>
                </c:pt>
                <c:pt idx="45">
                  <c:v>4049.3229999999999</c:v>
                </c:pt>
                <c:pt idx="46">
                  <c:v>3893.9430000000002</c:v>
                </c:pt>
                <c:pt idx="47">
                  <c:v>3697.98</c:v>
                </c:pt>
              </c:numCache>
            </c:numRef>
          </c:val>
          <c:smooth val="0"/>
          <c:extLst>
            <c:ext xmlns:c16="http://schemas.microsoft.com/office/drawing/2014/chart" uri="{C3380CC4-5D6E-409C-BE32-E72D297353CC}">
              <c16:uniqueId val="{00000002-F6D6-43B0-9D84-A2A7F733F5B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80C-410A-8C8C-ABEFE462611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80C-410A-8C8C-ABEFE462611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38.752740000000003</c:v>
                </c:pt>
                <c:pt idx="1">
                  <c:v>38.740470000000002</c:v>
                </c:pt>
                <c:pt idx="2">
                  <c:v>38.802410000000002</c:v>
                </c:pt>
                <c:pt idx="3">
                  <c:v>38.693860000000001</c:v>
                </c:pt>
                <c:pt idx="4">
                  <c:v>38.552190000000003</c:v>
                </c:pt>
                <c:pt idx="5">
                  <c:v>38.500959999999999</c:v>
                </c:pt>
                <c:pt idx="6">
                  <c:v>38.373840000000001</c:v>
                </c:pt>
                <c:pt idx="7">
                  <c:v>37.979640000000003</c:v>
                </c:pt>
                <c:pt idx="8">
                  <c:v>37.333390000000001</c:v>
                </c:pt>
                <c:pt idx="9">
                  <c:v>37.485030000000002</c:v>
                </c:pt>
                <c:pt idx="10">
                  <c:v>37.348619999999997</c:v>
                </c:pt>
                <c:pt idx="11">
                  <c:v>37.288760000000003</c:v>
                </c:pt>
                <c:pt idx="12">
                  <c:v>37.090699999999998</c:v>
                </c:pt>
                <c:pt idx="13">
                  <c:v>37.618780000000001</c:v>
                </c:pt>
                <c:pt idx="14">
                  <c:v>37.737789999999997</c:v>
                </c:pt>
                <c:pt idx="15">
                  <c:v>37.956899999999997</c:v>
                </c:pt>
                <c:pt idx="16">
                  <c:v>38.0336</c:v>
                </c:pt>
                <c:pt idx="17">
                  <c:v>38.054040000000001</c:v>
                </c:pt>
                <c:pt idx="18">
                  <c:v>37.78322</c:v>
                </c:pt>
                <c:pt idx="19">
                  <c:v>37.804130000000001</c:v>
                </c:pt>
                <c:pt idx="20">
                  <c:v>37.646520000000002</c:v>
                </c:pt>
                <c:pt idx="21">
                  <c:v>37.63843</c:v>
                </c:pt>
                <c:pt idx="22">
                  <c:v>37.630020000000002</c:v>
                </c:pt>
                <c:pt idx="23">
                  <c:v>37.726030000000002</c:v>
                </c:pt>
                <c:pt idx="24">
                  <c:v>37.857329999999997</c:v>
                </c:pt>
                <c:pt idx="25">
                  <c:v>37.45637</c:v>
                </c:pt>
                <c:pt idx="26">
                  <c:v>36.746049999999997</c:v>
                </c:pt>
                <c:pt idx="27">
                  <c:v>37.073030000000003</c:v>
                </c:pt>
                <c:pt idx="28">
                  <c:v>37.000749999999996</c:v>
                </c:pt>
                <c:pt idx="29">
                  <c:v>36.854390000000002</c:v>
                </c:pt>
                <c:pt idx="30">
                  <c:v>36.897269999999999</c:v>
                </c:pt>
                <c:pt idx="31">
                  <c:v>34.242370000000001</c:v>
                </c:pt>
                <c:pt idx="32">
                  <c:v>32.6023</c:v>
                </c:pt>
                <c:pt idx="33">
                  <c:v>33.251390000000001</c:v>
                </c:pt>
                <c:pt idx="34">
                  <c:v>29.659880000000001</c:v>
                </c:pt>
                <c:pt idx="35">
                  <c:v>26.36683</c:v>
                </c:pt>
                <c:pt idx="36">
                  <c:v>30.154779999999999</c:v>
                </c:pt>
                <c:pt idx="37">
                  <c:v>29.034020000000002</c:v>
                </c:pt>
                <c:pt idx="38">
                  <c:v>27.668559999999999</c:v>
                </c:pt>
                <c:pt idx="39">
                  <c:v>29.817019999999999</c:v>
                </c:pt>
                <c:pt idx="40">
                  <c:v>25.651890000000002</c:v>
                </c:pt>
                <c:pt idx="41">
                  <c:v>22.639250000000001</c:v>
                </c:pt>
                <c:pt idx="42">
                  <c:v>25.068169999999999</c:v>
                </c:pt>
                <c:pt idx="43">
                  <c:v>26.032959999999999</c:v>
                </c:pt>
                <c:pt idx="44">
                  <c:v>27.371169999999999</c:v>
                </c:pt>
                <c:pt idx="45">
                  <c:v>30.347760000000001</c:v>
                </c:pt>
                <c:pt idx="46">
                  <c:v>26.829090000000001</c:v>
                </c:pt>
                <c:pt idx="47">
                  <c:v>31.923940000000002</c:v>
                </c:pt>
              </c:numCache>
            </c:numRef>
          </c:val>
          <c:smooth val="0"/>
          <c:extLst>
            <c:ext xmlns:c16="http://schemas.microsoft.com/office/drawing/2014/chart" uri="{C3380CC4-5D6E-409C-BE32-E72D297353CC}">
              <c16:uniqueId val="{00000002-680C-410A-8C8C-ABEFE462611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680C-410A-8C8C-ABEFE462611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3.855</c:v>
                </c:pt>
                <c:pt idx="1">
                  <c:v>3.9849999999999999</c:v>
                </c:pt>
                <c:pt idx="2">
                  <c:v>3.855</c:v>
                </c:pt>
                <c:pt idx="3">
                  <c:v>3.9340000000000002</c:v>
                </c:pt>
                <c:pt idx="4">
                  <c:v>3.71</c:v>
                </c:pt>
                <c:pt idx="5">
                  <c:v>3.7149999999999999</c:v>
                </c:pt>
                <c:pt idx="6">
                  <c:v>3.8820000000000001</c:v>
                </c:pt>
                <c:pt idx="7">
                  <c:v>3.8460000000000001</c:v>
                </c:pt>
                <c:pt idx="8">
                  <c:v>3.8929999999999998</c:v>
                </c:pt>
                <c:pt idx="9">
                  <c:v>3.8740000000000001</c:v>
                </c:pt>
                <c:pt idx="10">
                  <c:v>3.9079999999999999</c:v>
                </c:pt>
                <c:pt idx="11">
                  <c:v>3.8759999999999999</c:v>
                </c:pt>
                <c:pt idx="12">
                  <c:v>3.9140000000000001</c:v>
                </c:pt>
                <c:pt idx="13">
                  <c:v>3.7909999999999999</c:v>
                </c:pt>
                <c:pt idx="14">
                  <c:v>3.706</c:v>
                </c:pt>
                <c:pt idx="15">
                  <c:v>3.786</c:v>
                </c:pt>
                <c:pt idx="16">
                  <c:v>4.0199999999999996</c:v>
                </c:pt>
                <c:pt idx="17">
                  <c:v>4.0780000000000003</c:v>
                </c:pt>
                <c:pt idx="18">
                  <c:v>4.1159999999999997</c:v>
                </c:pt>
                <c:pt idx="19">
                  <c:v>3.9279999999999999</c:v>
                </c:pt>
                <c:pt idx="20">
                  <c:v>4.0650000000000004</c:v>
                </c:pt>
                <c:pt idx="21">
                  <c:v>3.9849999999999999</c:v>
                </c:pt>
                <c:pt idx="22">
                  <c:v>3.972</c:v>
                </c:pt>
                <c:pt idx="23">
                  <c:v>3.996</c:v>
                </c:pt>
                <c:pt idx="24">
                  <c:v>3.8769999999999998</c:v>
                </c:pt>
                <c:pt idx="25">
                  <c:v>3.8530000000000002</c:v>
                </c:pt>
                <c:pt idx="26">
                  <c:v>3.9649999999999999</c:v>
                </c:pt>
                <c:pt idx="27">
                  <c:v>4.0419999999999998</c:v>
                </c:pt>
                <c:pt idx="28">
                  <c:v>3.8740000000000001</c:v>
                </c:pt>
                <c:pt idx="29">
                  <c:v>4.0220000000000002</c:v>
                </c:pt>
                <c:pt idx="30">
                  <c:v>3.968</c:v>
                </c:pt>
                <c:pt idx="31">
                  <c:v>4.016</c:v>
                </c:pt>
                <c:pt idx="32">
                  <c:v>3.9430000000000001</c:v>
                </c:pt>
                <c:pt idx="33">
                  <c:v>3.9420000000000002</c:v>
                </c:pt>
                <c:pt idx="34">
                  <c:v>3.8</c:v>
                </c:pt>
                <c:pt idx="35">
                  <c:v>3.8860000000000001</c:v>
                </c:pt>
                <c:pt idx="36">
                  <c:v>3.883</c:v>
                </c:pt>
                <c:pt idx="37">
                  <c:v>3.8439999999999999</c:v>
                </c:pt>
                <c:pt idx="38">
                  <c:v>3.8620000000000001</c:v>
                </c:pt>
                <c:pt idx="39">
                  <c:v>3.8719999999999999</c:v>
                </c:pt>
                <c:pt idx="40">
                  <c:v>3.8719999999999999</c:v>
                </c:pt>
                <c:pt idx="41">
                  <c:v>3.8319999999999999</c:v>
                </c:pt>
                <c:pt idx="42">
                  <c:v>3.8740000000000001</c:v>
                </c:pt>
                <c:pt idx="43">
                  <c:v>3.8580000000000001</c:v>
                </c:pt>
                <c:pt idx="44">
                  <c:v>3.891</c:v>
                </c:pt>
                <c:pt idx="45">
                  <c:v>3.8479999999999999</c:v>
                </c:pt>
                <c:pt idx="46">
                  <c:v>3.7570000000000001</c:v>
                </c:pt>
                <c:pt idx="47">
                  <c:v>3.7850000000000001</c:v>
                </c:pt>
              </c:numCache>
            </c:numRef>
          </c:val>
          <c:smooth val="0"/>
          <c:extLst>
            <c:ext xmlns:c16="http://schemas.microsoft.com/office/drawing/2014/chart" uri="{C3380CC4-5D6E-409C-BE32-E72D297353CC}">
              <c16:uniqueId val="{00000004-680C-410A-8C8C-ABEFE462611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80C-410A-8C8C-ABEFE462611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80C-410A-8C8C-ABEFE462611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80C-410A-8C8C-ABEFE462611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25.372</c:v>
                </c:pt>
                <c:pt idx="1">
                  <c:v>25.893899999999999</c:v>
                </c:pt>
                <c:pt idx="2">
                  <c:v>25.6738</c:v>
                </c:pt>
                <c:pt idx="3">
                  <c:v>25.477499999999999</c:v>
                </c:pt>
                <c:pt idx="4">
                  <c:v>24.839099999999998</c:v>
                </c:pt>
                <c:pt idx="5">
                  <c:v>20.828700000000001</c:v>
                </c:pt>
                <c:pt idx="6">
                  <c:v>24.6233</c:v>
                </c:pt>
                <c:pt idx="7">
                  <c:v>24.500499999999999</c:v>
                </c:pt>
                <c:pt idx="8">
                  <c:v>24.9651</c:v>
                </c:pt>
                <c:pt idx="9">
                  <c:v>25.408000000000001</c:v>
                </c:pt>
                <c:pt idx="10">
                  <c:v>24.754200000000001</c:v>
                </c:pt>
                <c:pt idx="11">
                  <c:v>25.634699999999999</c:v>
                </c:pt>
                <c:pt idx="12">
                  <c:v>25.2623</c:v>
                </c:pt>
                <c:pt idx="13">
                  <c:v>25.206199999999999</c:v>
                </c:pt>
                <c:pt idx="14">
                  <c:v>25.038</c:v>
                </c:pt>
                <c:pt idx="15">
                  <c:v>25.31</c:v>
                </c:pt>
                <c:pt idx="16">
                  <c:v>25.496300000000002</c:v>
                </c:pt>
                <c:pt idx="17">
                  <c:v>25.514399999999998</c:v>
                </c:pt>
                <c:pt idx="18">
                  <c:v>24.952000000000002</c:v>
                </c:pt>
                <c:pt idx="19">
                  <c:v>25.421199999999999</c:v>
                </c:pt>
                <c:pt idx="20">
                  <c:v>25.415700000000001</c:v>
                </c:pt>
                <c:pt idx="21">
                  <c:v>25.161999999999999</c:v>
                </c:pt>
                <c:pt idx="22">
                  <c:v>25.221699999999998</c:v>
                </c:pt>
                <c:pt idx="23">
                  <c:v>25.101400000000002</c:v>
                </c:pt>
                <c:pt idx="24">
                  <c:v>25.444900000000001</c:v>
                </c:pt>
                <c:pt idx="25">
                  <c:v>25.1477</c:v>
                </c:pt>
                <c:pt idx="26">
                  <c:v>24.846900000000002</c:v>
                </c:pt>
                <c:pt idx="27">
                  <c:v>24.400500000000001</c:v>
                </c:pt>
                <c:pt idx="28">
                  <c:v>24.950299999999999</c:v>
                </c:pt>
                <c:pt idx="29">
                  <c:v>24.954699999999999</c:v>
                </c:pt>
                <c:pt idx="30">
                  <c:v>24.706199999999999</c:v>
                </c:pt>
                <c:pt idx="31">
                  <c:v>24.349900000000002</c:v>
                </c:pt>
                <c:pt idx="32">
                  <c:v>24.336200000000002</c:v>
                </c:pt>
                <c:pt idx="33">
                  <c:v>24.380299999999998</c:v>
                </c:pt>
                <c:pt idx="34">
                  <c:v>24.290700000000001</c:v>
                </c:pt>
                <c:pt idx="35">
                  <c:v>24.566600000000001</c:v>
                </c:pt>
                <c:pt idx="36">
                  <c:v>25.680499999999999</c:v>
                </c:pt>
                <c:pt idx="37">
                  <c:v>25.2287</c:v>
                </c:pt>
                <c:pt idx="38">
                  <c:v>25.4651</c:v>
                </c:pt>
                <c:pt idx="39">
                  <c:v>25.747299999999999</c:v>
                </c:pt>
                <c:pt idx="40">
                  <c:v>25.515000000000001</c:v>
                </c:pt>
                <c:pt idx="41">
                  <c:v>26.680900000000001</c:v>
                </c:pt>
                <c:pt idx="42">
                  <c:v>26.575099999999999</c:v>
                </c:pt>
                <c:pt idx="43">
                  <c:v>26.379000000000001</c:v>
                </c:pt>
                <c:pt idx="44">
                  <c:v>25.761600000000001</c:v>
                </c:pt>
                <c:pt idx="45">
                  <c:v>25.1937</c:v>
                </c:pt>
                <c:pt idx="46">
                  <c:v>24.774100000000001</c:v>
                </c:pt>
                <c:pt idx="47">
                  <c:v>24.4148</c:v>
                </c:pt>
              </c:numCache>
            </c:numRef>
          </c:val>
          <c:smooth val="0"/>
          <c:extLst>
            <c:ext xmlns:c16="http://schemas.microsoft.com/office/drawing/2014/chart" uri="{C3380CC4-5D6E-409C-BE32-E72D297353CC}">
              <c16:uniqueId val="{00000008-680C-410A-8C8C-ABEFE462611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12.68</c:v>
                </c:pt>
                <c:pt idx="1">
                  <c:v>12.537000000000001</c:v>
                </c:pt>
                <c:pt idx="2">
                  <c:v>13.589</c:v>
                </c:pt>
                <c:pt idx="3">
                  <c:v>13.234</c:v>
                </c:pt>
                <c:pt idx="4">
                  <c:v>13.856999999999999</c:v>
                </c:pt>
                <c:pt idx="5">
                  <c:v>14.145</c:v>
                </c:pt>
                <c:pt idx="6">
                  <c:v>13.081</c:v>
                </c:pt>
                <c:pt idx="7">
                  <c:v>13.454000000000001</c:v>
                </c:pt>
                <c:pt idx="8">
                  <c:v>13.303000000000001</c:v>
                </c:pt>
                <c:pt idx="9">
                  <c:v>12.493</c:v>
                </c:pt>
                <c:pt idx="10">
                  <c:v>11.734999999999999</c:v>
                </c:pt>
                <c:pt idx="11">
                  <c:v>11.208</c:v>
                </c:pt>
                <c:pt idx="12">
                  <c:v>10.449</c:v>
                </c:pt>
                <c:pt idx="13">
                  <c:v>10.141</c:v>
                </c:pt>
                <c:pt idx="14">
                  <c:v>10.88</c:v>
                </c:pt>
                <c:pt idx="15">
                  <c:v>10.897</c:v>
                </c:pt>
                <c:pt idx="16">
                  <c:v>11.461</c:v>
                </c:pt>
                <c:pt idx="17">
                  <c:v>12.71</c:v>
                </c:pt>
                <c:pt idx="18">
                  <c:v>12.241</c:v>
                </c:pt>
                <c:pt idx="19">
                  <c:v>12.71</c:v>
                </c:pt>
                <c:pt idx="20">
                  <c:v>13.393000000000001</c:v>
                </c:pt>
                <c:pt idx="21">
                  <c:v>12.956</c:v>
                </c:pt>
                <c:pt idx="22">
                  <c:v>12.483000000000001</c:v>
                </c:pt>
                <c:pt idx="23">
                  <c:v>11.763</c:v>
                </c:pt>
                <c:pt idx="24">
                  <c:v>10.689</c:v>
                </c:pt>
                <c:pt idx="25">
                  <c:v>11.48</c:v>
                </c:pt>
                <c:pt idx="26">
                  <c:v>12.122</c:v>
                </c:pt>
                <c:pt idx="27">
                  <c:v>12.664999999999999</c:v>
                </c:pt>
                <c:pt idx="28">
                  <c:v>12.791</c:v>
                </c:pt>
                <c:pt idx="29">
                  <c:v>13.595000000000001</c:v>
                </c:pt>
                <c:pt idx="30">
                  <c:v>12.817</c:v>
                </c:pt>
                <c:pt idx="31">
                  <c:v>13.329000000000001</c:v>
                </c:pt>
                <c:pt idx="32">
                  <c:v>13.346</c:v>
                </c:pt>
                <c:pt idx="33">
                  <c:v>12.449</c:v>
                </c:pt>
                <c:pt idx="34">
                  <c:v>11.11</c:v>
                </c:pt>
                <c:pt idx="35">
                  <c:v>10.856999999999999</c:v>
                </c:pt>
                <c:pt idx="36">
                  <c:v>10.53</c:v>
                </c:pt>
                <c:pt idx="37">
                  <c:v>10.419</c:v>
                </c:pt>
                <c:pt idx="38">
                  <c:v>10.619</c:v>
                </c:pt>
                <c:pt idx="39">
                  <c:v>11.513</c:v>
                </c:pt>
                <c:pt idx="40">
                  <c:v>12.246</c:v>
                </c:pt>
                <c:pt idx="41">
                  <c:v>12.26</c:v>
                </c:pt>
                <c:pt idx="42">
                  <c:v>12.771000000000001</c:v>
                </c:pt>
                <c:pt idx="43">
                  <c:v>12.474</c:v>
                </c:pt>
                <c:pt idx="44">
                  <c:v>13.010999999999999</c:v>
                </c:pt>
                <c:pt idx="45">
                  <c:v>13.327999999999999</c:v>
                </c:pt>
                <c:pt idx="46">
                  <c:v>13.228</c:v>
                </c:pt>
                <c:pt idx="47">
                  <c:v>13.000999999999999</c:v>
                </c:pt>
              </c:numCache>
            </c:numRef>
          </c:val>
          <c:smooth val="0"/>
          <c:extLst>
            <c:ext xmlns:c16="http://schemas.microsoft.com/office/drawing/2014/chart" uri="{C3380CC4-5D6E-409C-BE32-E72D297353CC}">
              <c16:uniqueId val="{00000009-680C-410A-8C8C-ABEFE462611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13.823499999999999</c:v>
                </c:pt>
                <c:pt idx="1">
                  <c:v>13.7432</c:v>
                </c:pt>
                <c:pt idx="2">
                  <c:v>13.808199999999999</c:v>
                </c:pt>
                <c:pt idx="3">
                  <c:v>13.3018</c:v>
                </c:pt>
                <c:pt idx="4">
                  <c:v>13.3826</c:v>
                </c:pt>
                <c:pt idx="5">
                  <c:v>12.8842</c:v>
                </c:pt>
                <c:pt idx="6">
                  <c:v>13.0204</c:v>
                </c:pt>
                <c:pt idx="7">
                  <c:v>13.6448</c:v>
                </c:pt>
                <c:pt idx="8">
                  <c:v>14.561400000000001</c:v>
                </c:pt>
                <c:pt idx="9">
                  <c:v>14.287599999999999</c:v>
                </c:pt>
                <c:pt idx="10">
                  <c:v>14.467499999999999</c:v>
                </c:pt>
                <c:pt idx="11">
                  <c:v>14.8917</c:v>
                </c:pt>
                <c:pt idx="12">
                  <c:v>13.442299999999999</c:v>
                </c:pt>
                <c:pt idx="13">
                  <c:v>12.7706</c:v>
                </c:pt>
                <c:pt idx="14">
                  <c:v>10.738799999999999</c:v>
                </c:pt>
                <c:pt idx="15">
                  <c:v>10.631500000000001</c:v>
                </c:pt>
                <c:pt idx="16">
                  <c:v>10.479100000000001</c:v>
                </c:pt>
                <c:pt idx="17">
                  <c:v>10.2095</c:v>
                </c:pt>
                <c:pt idx="18">
                  <c:v>9.2476000000000003</c:v>
                </c:pt>
                <c:pt idx="19">
                  <c:v>9.3897999999999993</c:v>
                </c:pt>
                <c:pt idx="20">
                  <c:v>10.4628</c:v>
                </c:pt>
                <c:pt idx="21">
                  <c:v>10.6607</c:v>
                </c:pt>
                <c:pt idx="22">
                  <c:v>10.491099999999999</c:v>
                </c:pt>
                <c:pt idx="23">
                  <c:v>12.4894</c:v>
                </c:pt>
                <c:pt idx="24">
                  <c:v>13.143000000000001</c:v>
                </c:pt>
                <c:pt idx="25">
                  <c:v>13.5398</c:v>
                </c:pt>
                <c:pt idx="26">
                  <c:v>13.6586</c:v>
                </c:pt>
                <c:pt idx="27">
                  <c:v>14.0375</c:v>
                </c:pt>
                <c:pt idx="28">
                  <c:v>14.438599999999999</c:v>
                </c:pt>
                <c:pt idx="29">
                  <c:v>13.887600000000001</c:v>
                </c:pt>
                <c:pt idx="30">
                  <c:v>13.814500000000001</c:v>
                </c:pt>
                <c:pt idx="31">
                  <c:v>13.9224</c:v>
                </c:pt>
                <c:pt idx="32">
                  <c:v>14.4093</c:v>
                </c:pt>
                <c:pt idx="33">
                  <c:v>14.625400000000001</c:v>
                </c:pt>
                <c:pt idx="34">
                  <c:v>13.799899999999999</c:v>
                </c:pt>
                <c:pt idx="35">
                  <c:v>13.8482</c:v>
                </c:pt>
                <c:pt idx="36">
                  <c:v>15.079700000000001</c:v>
                </c:pt>
                <c:pt idx="37">
                  <c:v>14.9313</c:v>
                </c:pt>
                <c:pt idx="38">
                  <c:v>13.1631</c:v>
                </c:pt>
                <c:pt idx="39">
                  <c:v>13.0434</c:v>
                </c:pt>
                <c:pt idx="40">
                  <c:v>10.8695</c:v>
                </c:pt>
                <c:pt idx="41">
                  <c:v>10.562799999999999</c:v>
                </c:pt>
                <c:pt idx="42">
                  <c:v>10.5054</c:v>
                </c:pt>
                <c:pt idx="43">
                  <c:v>10.8241</c:v>
                </c:pt>
                <c:pt idx="44">
                  <c:v>10.9261</c:v>
                </c:pt>
                <c:pt idx="45">
                  <c:v>11.231199999999999</c:v>
                </c:pt>
                <c:pt idx="46">
                  <c:v>12.9552</c:v>
                </c:pt>
                <c:pt idx="47">
                  <c:v>13.736000000000001</c:v>
                </c:pt>
              </c:numCache>
            </c:numRef>
          </c:val>
          <c:smooth val="0"/>
          <c:extLst>
            <c:ext xmlns:c16="http://schemas.microsoft.com/office/drawing/2014/chart" uri="{C3380CC4-5D6E-409C-BE32-E72D297353CC}">
              <c16:uniqueId val="{0000000A-680C-410A-8C8C-ABEFE462611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12.63</c:v>
                </c:pt>
                <c:pt idx="1">
                  <c:v>12.67</c:v>
                </c:pt>
                <c:pt idx="2">
                  <c:v>12.57</c:v>
                </c:pt>
                <c:pt idx="3">
                  <c:v>12.57</c:v>
                </c:pt>
                <c:pt idx="4">
                  <c:v>12.51</c:v>
                </c:pt>
                <c:pt idx="5">
                  <c:v>12.07</c:v>
                </c:pt>
                <c:pt idx="6">
                  <c:v>12.05</c:v>
                </c:pt>
                <c:pt idx="7">
                  <c:v>12.05</c:v>
                </c:pt>
                <c:pt idx="8">
                  <c:v>12.17</c:v>
                </c:pt>
                <c:pt idx="9">
                  <c:v>12.06</c:v>
                </c:pt>
                <c:pt idx="10">
                  <c:v>12.22</c:v>
                </c:pt>
                <c:pt idx="11">
                  <c:v>12.63</c:v>
                </c:pt>
                <c:pt idx="12">
                  <c:v>12.42</c:v>
                </c:pt>
                <c:pt idx="13">
                  <c:v>12.58</c:v>
                </c:pt>
                <c:pt idx="14">
                  <c:v>12.14</c:v>
                </c:pt>
                <c:pt idx="15">
                  <c:v>12.34</c:v>
                </c:pt>
                <c:pt idx="16">
                  <c:v>12.35</c:v>
                </c:pt>
                <c:pt idx="17">
                  <c:v>12.24</c:v>
                </c:pt>
                <c:pt idx="18">
                  <c:v>12.41</c:v>
                </c:pt>
                <c:pt idx="19">
                  <c:v>12.36</c:v>
                </c:pt>
                <c:pt idx="20">
                  <c:v>12.33</c:v>
                </c:pt>
                <c:pt idx="21">
                  <c:v>12.14</c:v>
                </c:pt>
                <c:pt idx="22">
                  <c:v>12.39</c:v>
                </c:pt>
                <c:pt idx="23">
                  <c:v>12.42</c:v>
                </c:pt>
                <c:pt idx="24">
                  <c:v>12.48</c:v>
                </c:pt>
                <c:pt idx="25">
                  <c:v>12.57</c:v>
                </c:pt>
                <c:pt idx="26">
                  <c:v>12.49</c:v>
                </c:pt>
                <c:pt idx="27">
                  <c:v>12.42</c:v>
                </c:pt>
                <c:pt idx="28">
                  <c:v>12.4</c:v>
                </c:pt>
                <c:pt idx="29">
                  <c:v>12.47</c:v>
                </c:pt>
                <c:pt idx="30">
                  <c:v>11.45</c:v>
                </c:pt>
                <c:pt idx="31">
                  <c:v>12.61</c:v>
                </c:pt>
                <c:pt idx="32">
                  <c:v>8.5</c:v>
                </c:pt>
                <c:pt idx="33">
                  <c:v>7.51</c:v>
                </c:pt>
                <c:pt idx="34">
                  <c:v>11.44</c:v>
                </c:pt>
                <c:pt idx="35">
                  <c:v>12.36</c:v>
                </c:pt>
                <c:pt idx="36">
                  <c:v>12.31</c:v>
                </c:pt>
                <c:pt idx="37">
                  <c:v>12.56</c:v>
                </c:pt>
                <c:pt idx="38">
                  <c:v>12.2</c:v>
                </c:pt>
                <c:pt idx="39">
                  <c:v>12.77</c:v>
                </c:pt>
                <c:pt idx="40">
                  <c:v>12.57</c:v>
                </c:pt>
                <c:pt idx="41">
                  <c:v>12.71</c:v>
                </c:pt>
                <c:pt idx="42">
                  <c:v>13.03</c:v>
                </c:pt>
                <c:pt idx="43">
                  <c:v>12.71</c:v>
                </c:pt>
                <c:pt idx="44">
                  <c:v>13.09</c:v>
                </c:pt>
                <c:pt idx="45">
                  <c:v>12.87</c:v>
                </c:pt>
                <c:pt idx="46">
                  <c:v>12.83</c:v>
                </c:pt>
                <c:pt idx="47">
                  <c:v>11.84</c:v>
                </c:pt>
              </c:numCache>
            </c:numRef>
          </c:val>
          <c:smooth val="0"/>
          <c:extLst>
            <c:ext xmlns:c16="http://schemas.microsoft.com/office/drawing/2014/chart" uri="{C3380CC4-5D6E-409C-BE32-E72D297353CC}">
              <c16:uniqueId val="{0000000B-680C-410A-8C8C-ABEFE462611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26.18</c:v>
                </c:pt>
                <c:pt idx="1">
                  <c:v>26.533999999999999</c:v>
                </c:pt>
                <c:pt idx="2">
                  <c:v>26.353999999999999</c:v>
                </c:pt>
                <c:pt idx="3">
                  <c:v>26.213999999999999</c:v>
                </c:pt>
                <c:pt idx="4">
                  <c:v>26.052</c:v>
                </c:pt>
                <c:pt idx="5">
                  <c:v>25.992000000000001</c:v>
                </c:pt>
                <c:pt idx="6">
                  <c:v>26.053999999999998</c:v>
                </c:pt>
                <c:pt idx="7">
                  <c:v>26.744</c:v>
                </c:pt>
                <c:pt idx="8">
                  <c:v>26.292000000000002</c:v>
                </c:pt>
                <c:pt idx="9">
                  <c:v>26.846</c:v>
                </c:pt>
                <c:pt idx="10">
                  <c:v>27.292000000000002</c:v>
                </c:pt>
                <c:pt idx="11">
                  <c:v>26.943999999999999</c:v>
                </c:pt>
                <c:pt idx="12">
                  <c:v>25.814</c:v>
                </c:pt>
                <c:pt idx="13">
                  <c:v>25.654</c:v>
                </c:pt>
                <c:pt idx="14">
                  <c:v>24.992000000000001</c:v>
                </c:pt>
                <c:pt idx="15">
                  <c:v>24.975999999999999</c:v>
                </c:pt>
                <c:pt idx="16">
                  <c:v>25.844000000000001</c:v>
                </c:pt>
                <c:pt idx="17">
                  <c:v>26.236000000000001</c:v>
                </c:pt>
                <c:pt idx="18">
                  <c:v>26.59</c:v>
                </c:pt>
                <c:pt idx="19">
                  <c:v>26.462</c:v>
                </c:pt>
                <c:pt idx="20">
                  <c:v>26.358000000000001</c:v>
                </c:pt>
                <c:pt idx="21">
                  <c:v>26.1</c:v>
                </c:pt>
                <c:pt idx="22">
                  <c:v>25.95</c:v>
                </c:pt>
                <c:pt idx="23">
                  <c:v>26.748000000000001</c:v>
                </c:pt>
                <c:pt idx="24">
                  <c:v>26.666</c:v>
                </c:pt>
                <c:pt idx="25">
                  <c:v>26.265999999999998</c:v>
                </c:pt>
                <c:pt idx="26">
                  <c:v>26.303999999999998</c:v>
                </c:pt>
                <c:pt idx="27">
                  <c:v>26.513999999999999</c:v>
                </c:pt>
                <c:pt idx="28">
                  <c:v>26.292000000000002</c:v>
                </c:pt>
                <c:pt idx="29">
                  <c:v>26.524000000000001</c:v>
                </c:pt>
                <c:pt idx="30">
                  <c:v>25.952000000000002</c:v>
                </c:pt>
                <c:pt idx="31">
                  <c:v>26.244</c:v>
                </c:pt>
                <c:pt idx="32">
                  <c:v>27.187999999999999</c:v>
                </c:pt>
                <c:pt idx="33">
                  <c:v>27.353999999999999</c:v>
                </c:pt>
                <c:pt idx="34">
                  <c:v>26.23</c:v>
                </c:pt>
                <c:pt idx="35">
                  <c:v>27.436</c:v>
                </c:pt>
                <c:pt idx="36">
                  <c:v>27.327999999999999</c:v>
                </c:pt>
                <c:pt idx="37">
                  <c:v>27.61</c:v>
                </c:pt>
                <c:pt idx="38">
                  <c:v>27.713999999999999</c:v>
                </c:pt>
                <c:pt idx="39">
                  <c:v>27.584</c:v>
                </c:pt>
                <c:pt idx="40">
                  <c:v>27.771999999999998</c:v>
                </c:pt>
                <c:pt idx="41">
                  <c:v>27.738</c:v>
                </c:pt>
                <c:pt idx="42">
                  <c:v>28.138000000000002</c:v>
                </c:pt>
                <c:pt idx="43">
                  <c:v>27.077999999999999</c:v>
                </c:pt>
                <c:pt idx="44">
                  <c:v>28.93</c:v>
                </c:pt>
                <c:pt idx="45">
                  <c:v>27.777999999999999</c:v>
                </c:pt>
                <c:pt idx="46">
                  <c:v>27.882000000000001</c:v>
                </c:pt>
                <c:pt idx="47">
                  <c:v>27.536000000000001</c:v>
                </c:pt>
              </c:numCache>
            </c:numRef>
          </c:val>
          <c:smooth val="0"/>
          <c:extLst>
            <c:ext xmlns:c16="http://schemas.microsoft.com/office/drawing/2014/chart" uri="{C3380CC4-5D6E-409C-BE32-E72D297353CC}">
              <c16:uniqueId val="{0000000C-680C-410A-8C8C-ABEFE462611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80C-410A-8C8C-ABEFE462611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80C-410A-8C8C-ABEFE462611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52.378</c:v>
                </c:pt>
                <c:pt idx="1">
                  <c:v>52.286999999999999</c:v>
                </c:pt>
                <c:pt idx="2">
                  <c:v>52.039000000000001</c:v>
                </c:pt>
                <c:pt idx="3">
                  <c:v>52.198999999999998</c:v>
                </c:pt>
                <c:pt idx="4">
                  <c:v>52.341000000000001</c:v>
                </c:pt>
                <c:pt idx="5">
                  <c:v>52.502000000000002</c:v>
                </c:pt>
                <c:pt idx="6">
                  <c:v>52.613999999999997</c:v>
                </c:pt>
                <c:pt idx="7">
                  <c:v>51.97</c:v>
                </c:pt>
                <c:pt idx="8">
                  <c:v>52.289000000000001</c:v>
                </c:pt>
                <c:pt idx="9">
                  <c:v>52.082999999999998</c:v>
                </c:pt>
                <c:pt idx="10">
                  <c:v>52.253</c:v>
                </c:pt>
                <c:pt idx="11">
                  <c:v>52.488999999999997</c:v>
                </c:pt>
                <c:pt idx="12">
                  <c:v>51.125</c:v>
                </c:pt>
                <c:pt idx="13">
                  <c:v>50.884999999999998</c:v>
                </c:pt>
                <c:pt idx="14">
                  <c:v>50.777999999999999</c:v>
                </c:pt>
                <c:pt idx="15">
                  <c:v>50.947000000000003</c:v>
                </c:pt>
                <c:pt idx="16">
                  <c:v>50.625999999999998</c:v>
                </c:pt>
                <c:pt idx="17">
                  <c:v>50.975999999999999</c:v>
                </c:pt>
                <c:pt idx="18">
                  <c:v>50.793999999999997</c:v>
                </c:pt>
                <c:pt idx="19">
                  <c:v>51.091999999999999</c:v>
                </c:pt>
                <c:pt idx="20">
                  <c:v>51.165999999999997</c:v>
                </c:pt>
                <c:pt idx="21">
                  <c:v>51.381</c:v>
                </c:pt>
                <c:pt idx="22">
                  <c:v>51.027999999999999</c:v>
                </c:pt>
                <c:pt idx="23">
                  <c:v>50.975000000000001</c:v>
                </c:pt>
                <c:pt idx="24">
                  <c:v>50.973999999999997</c:v>
                </c:pt>
                <c:pt idx="25">
                  <c:v>50.618000000000002</c:v>
                </c:pt>
                <c:pt idx="26">
                  <c:v>50.862000000000002</c:v>
                </c:pt>
                <c:pt idx="27">
                  <c:v>51.268999999999998</c:v>
                </c:pt>
                <c:pt idx="28">
                  <c:v>51.085000000000001</c:v>
                </c:pt>
                <c:pt idx="29">
                  <c:v>51.390999999999998</c:v>
                </c:pt>
                <c:pt idx="30">
                  <c:v>51.381999999999998</c:v>
                </c:pt>
                <c:pt idx="31">
                  <c:v>51.472000000000001</c:v>
                </c:pt>
                <c:pt idx="32">
                  <c:v>51.752000000000002</c:v>
                </c:pt>
                <c:pt idx="33">
                  <c:v>52.179000000000002</c:v>
                </c:pt>
                <c:pt idx="34">
                  <c:v>51.954999999999998</c:v>
                </c:pt>
                <c:pt idx="35">
                  <c:v>51.558999999999997</c:v>
                </c:pt>
                <c:pt idx="36">
                  <c:v>52.505000000000003</c:v>
                </c:pt>
                <c:pt idx="37">
                  <c:v>53.033000000000001</c:v>
                </c:pt>
                <c:pt idx="38">
                  <c:v>53.027000000000001</c:v>
                </c:pt>
                <c:pt idx="39">
                  <c:v>53.087000000000003</c:v>
                </c:pt>
                <c:pt idx="40">
                  <c:v>52.182000000000002</c:v>
                </c:pt>
                <c:pt idx="41">
                  <c:v>52.22</c:v>
                </c:pt>
                <c:pt idx="42">
                  <c:v>52.518000000000001</c:v>
                </c:pt>
                <c:pt idx="43">
                  <c:v>52.6</c:v>
                </c:pt>
                <c:pt idx="44">
                  <c:v>52.558999999999997</c:v>
                </c:pt>
                <c:pt idx="45">
                  <c:v>52.478000000000002</c:v>
                </c:pt>
                <c:pt idx="46">
                  <c:v>52.033999999999999</c:v>
                </c:pt>
                <c:pt idx="47">
                  <c:v>51.765000000000001</c:v>
                </c:pt>
              </c:numCache>
            </c:numRef>
          </c:val>
          <c:smooth val="0"/>
          <c:extLst>
            <c:ext xmlns:c16="http://schemas.microsoft.com/office/drawing/2014/chart" uri="{C3380CC4-5D6E-409C-BE32-E72D297353CC}">
              <c16:uniqueId val="{0000000F-680C-410A-8C8C-ABEFE462611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80C-410A-8C8C-ABEFE462611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36.033999999999999</c:v>
                </c:pt>
                <c:pt idx="1">
                  <c:v>44.631100000000004</c:v>
                </c:pt>
                <c:pt idx="2">
                  <c:v>34.3324</c:v>
                </c:pt>
                <c:pt idx="3">
                  <c:v>36.181100000000001</c:v>
                </c:pt>
                <c:pt idx="4">
                  <c:v>45.082500000000003</c:v>
                </c:pt>
                <c:pt idx="5">
                  <c:v>41.820599999999999</c:v>
                </c:pt>
                <c:pt idx="6">
                  <c:v>35.295900000000003</c:v>
                </c:pt>
                <c:pt idx="7">
                  <c:v>44.030999999999999</c:v>
                </c:pt>
                <c:pt idx="8">
                  <c:v>51.9465</c:v>
                </c:pt>
                <c:pt idx="9">
                  <c:v>47.633200000000002</c:v>
                </c:pt>
                <c:pt idx="10">
                  <c:v>44.104500000000002</c:v>
                </c:pt>
                <c:pt idx="11">
                  <c:v>45.642600000000002</c:v>
                </c:pt>
                <c:pt idx="12">
                  <c:v>41.956000000000003</c:v>
                </c:pt>
                <c:pt idx="13">
                  <c:v>32.808700000000002</c:v>
                </c:pt>
                <c:pt idx="14">
                  <c:v>38.127499999999998</c:v>
                </c:pt>
                <c:pt idx="15">
                  <c:v>34.6434</c:v>
                </c:pt>
                <c:pt idx="16">
                  <c:v>36.1233</c:v>
                </c:pt>
                <c:pt idx="17">
                  <c:v>43.9818</c:v>
                </c:pt>
                <c:pt idx="18">
                  <c:v>35.1935</c:v>
                </c:pt>
                <c:pt idx="19">
                  <c:v>39.614400000000003</c:v>
                </c:pt>
                <c:pt idx="20">
                  <c:v>44.874699999999997</c:v>
                </c:pt>
                <c:pt idx="21">
                  <c:v>44.5413</c:v>
                </c:pt>
                <c:pt idx="22">
                  <c:v>37.494399999999999</c:v>
                </c:pt>
                <c:pt idx="23">
                  <c:v>26.291</c:v>
                </c:pt>
                <c:pt idx="24">
                  <c:v>40.372999999999998</c:v>
                </c:pt>
                <c:pt idx="25">
                  <c:v>44.225200000000001</c:v>
                </c:pt>
                <c:pt idx="26">
                  <c:v>42.395699999999998</c:v>
                </c:pt>
                <c:pt idx="27">
                  <c:v>44.368200000000002</c:v>
                </c:pt>
                <c:pt idx="28">
                  <c:v>44.318100000000001</c:v>
                </c:pt>
                <c:pt idx="29">
                  <c:v>37.0396</c:v>
                </c:pt>
                <c:pt idx="30">
                  <c:v>38.314500000000002</c:v>
                </c:pt>
                <c:pt idx="31">
                  <c:v>33.028700000000001</c:v>
                </c:pt>
                <c:pt idx="32">
                  <c:v>41.578800000000001</c:v>
                </c:pt>
                <c:pt idx="33">
                  <c:v>30.684799999999999</c:v>
                </c:pt>
                <c:pt idx="34">
                  <c:v>43.981999999999999</c:v>
                </c:pt>
                <c:pt idx="35">
                  <c:v>42.2746</c:v>
                </c:pt>
                <c:pt idx="36">
                  <c:v>39.538800000000002</c:v>
                </c:pt>
                <c:pt idx="37">
                  <c:v>15.921799999999999</c:v>
                </c:pt>
                <c:pt idx="38">
                  <c:v>18.417899999999999</c:v>
                </c:pt>
                <c:pt idx="39">
                  <c:v>38.840000000000003</c:v>
                </c:pt>
                <c:pt idx="40">
                  <c:v>43.061</c:v>
                </c:pt>
                <c:pt idx="41">
                  <c:v>44.279499999999999</c:v>
                </c:pt>
                <c:pt idx="42">
                  <c:v>46.575899999999997</c:v>
                </c:pt>
                <c:pt idx="43">
                  <c:v>42.189</c:v>
                </c:pt>
                <c:pt idx="44">
                  <c:v>43.183300000000003</c:v>
                </c:pt>
                <c:pt idx="45">
                  <c:v>34.584600000000002</c:v>
                </c:pt>
                <c:pt idx="46">
                  <c:v>39.112699999999997</c:v>
                </c:pt>
                <c:pt idx="47">
                  <c:v>34.843600000000002</c:v>
                </c:pt>
              </c:numCache>
            </c:numRef>
          </c:val>
          <c:smooth val="0"/>
          <c:extLst>
            <c:ext xmlns:c16="http://schemas.microsoft.com/office/drawing/2014/chart" uri="{C3380CC4-5D6E-409C-BE32-E72D297353CC}">
              <c16:uniqueId val="{00000011-680C-410A-8C8C-ABEFE462611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80C-410A-8C8C-ABEFE462611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9.4</c:v>
                </c:pt>
                <c:pt idx="2">
                  <c:v>9.4</c:v>
                </c:pt>
                <c:pt idx="3">
                  <c:v>9.3000000000000007</c:v>
                </c:pt>
                <c:pt idx="4">
                  <c:v>9.3000000000000007</c:v>
                </c:pt>
                <c:pt idx="5">
                  <c:v>8.5</c:v>
                </c:pt>
                <c:pt idx="6">
                  <c:v>8.5</c:v>
                </c:pt>
                <c:pt idx="7">
                  <c:v>9.1</c:v>
                </c:pt>
                <c:pt idx="8">
                  <c:v>9.1</c:v>
                </c:pt>
                <c:pt idx="9">
                  <c:v>9.3000000000000007</c:v>
                </c:pt>
                <c:pt idx="10">
                  <c:v>9.1999999999999993</c:v>
                </c:pt>
                <c:pt idx="11">
                  <c:v>9.3000000000000007</c:v>
                </c:pt>
                <c:pt idx="12">
                  <c:v>9</c:v>
                </c:pt>
                <c:pt idx="13">
                  <c:v>10</c:v>
                </c:pt>
                <c:pt idx="14">
                  <c:v>10</c:v>
                </c:pt>
                <c:pt idx="15">
                  <c:v>10</c:v>
                </c:pt>
                <c:pt idx="16">
                  <c:v>9.1</c:v>
                </c:pt>
                <c:pt idx="17">
                  <c:v>9.4</c:v>
                </c:pt>
                <c:pt idx="18">
                  <c:v>9.6</c:v>
                </c:pt>
                <c:pt idx="19">
                  <c:v>9.8000000000000007</c:v>
                </c:pt>
                <c:pt idx="20">
                  <c:v>9.6999999999999993</c:v>
                </c:pt>
                <c:pt idx="21">
                  <c:v>9.8000000000000007</c:v>
                </c:pt>
                <c:pt idx="22">
                  <c:v>9.6999999999999993</c:v>
                </c:pt>
                <c:pt idx="23">
                  <c:v>9.6</c:v>
                </c:pt>
                <c:pt idx="24">
                  <c:v>9.4</c:v>
                </c:pt>
                <c:pt idx="25">
                  <c:v>9.3000000000000007</c:v>
                </c:pt>
                <c:pt idx="26">
                  <c:v>9.1999999999999993</c:v>
                </c:pt>
                <c:pt idx="27">
                  <c:v>9.3000000000000007</c:v>
                </c:pt>
                <c:pt idx="28">
                  <c:v>9.1999999999999993</c:v>
                </c:pt>
                <c:pt idx="29">
                  <c:v>8.8000000000000007</c:v>
                </c:pt>
                <c:pt idx="30">
                  <c:v>9</c:v>
                </c:pt>
                <c:pt idx="31">
                  <c:v>9.1</c:v>
                </c:pt>
                <c:pt idx="32">
                  <c:v>8.6</c:v>
                </c:pt>
                <c:pt idx="33">
                  <c:v>8.8000000000000007</c:v>
                </c:pt>
                <c:pt idx="34">
                  <c:v>9.4</c:v>
                </c:pt>
                <c:pt idx="35">
                  <c:v>9.3000000000000007</c:v>
                </c:pt>
                <c:pt idx="36">
                  <c:v>9.5</c:v>
                </c:pt>
                <c:pt idx="37">
                  <c:v>9.8000000000000007</c:v>
                </c:pt>
                <c:pt idx="38">
                  <c:v>9.6</c:v>
                </c:pt>
                <c:pt idx="39">
                  <c:v>9.4</c:v>
                </c:pt>
                <c:pt idx="40">
                  <c:v>9.5</c:v>
                </c:pt>
                <c:pt idx="41">
                  <c:v>9.8000000000000007</c:v>
                </c:pt>
                <c:pt idx="42">
                  <c:v>9.8000000000000007</c:v>
                </c:pt>
                <c:pt idx="43">
                  <c:v>9.4</c:v>
                </c:pt>
                <c:pt idx="44">
                  <c:v>9.3000000000000007</c:v>
                </c:pt>
                <c:pt idx="45">
                  <c:v>9.3000000000000007</c:v>
                </c:pt>
                <c:pt idx="46">
                  <c:v>9.1999999999999993</c:v>
                </c:pt>
                <c:pt idx="47">
                  <c:v>9</c:v>
                </c:pt>
              </c:numCache>
            </c:numRef>
          </c:val>
          <c:smooth val="0"/>
          <c:extLst>
            <c:ext xmlns:c16="http://schemas.microsoft.com/office/drawing/2014/chart" uri="{C3380CC4-5D6E-409C-BE32-E72D297353CC}">
              <c16:uniqueId val="{00000013-680C-410A-8C8C-ABEFE462611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80C-410A-8C8C-ABEFE46261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144.68008</c:v>
                </c:pt>
                <c:pt idx="1">
                  <c:v>127.92599</c:v>
                </c:pt>
                <c:pt idx="2">
                  <c:v>91.155779999999993</c:v>
                </c:pt>
                <c:pt idx="3">
                  <c:v>111.95608</c:v>
                </c:pt>
                <c:pt idx="4">
                  <c:v>134.96669</c:v>
                </c:pt>
                <c:pt idx="5">
                  <c:v>151.50403</c:v>
                </c:pt>
                <c:pt idx="6">
                  <c:v>149.30733000000001</c:v>
                </c:pt>
                <c:pt idx="7">
                  <c:v>126.66874</c:v>
                </c:pt>
                <c:pt idx="8">
                  <c:v>112.59115</c:v>
                </c:pt>
                <c:pt idx="9">
                  <c:v>116.52475</c:v>
                </c:pt>
                <c:pt idx="10">
                  <c:v>145.54132999999999</c:v>
                </c:pt>
                <c:pt idx="11">
                  <c:v>142.04083</c:v>
                </c:pt>
                <c:pt idx="12">
                  <c:v>108.88517</c:v>
                </c:pt>
                <c:pt idx="13">
                  <c:v>104.48044</c:v>
                </c:pt>
                <c:pt idx="14">
                  <c:v>105.88005</c:v>
                </c:pt>
                <c:pt idx="15">
                  <c:v>149.84956</c:v>
                </c:pt>
                <c:pt idx="16">
                  <c:v>131.37678</c:v>
                </c:pt>
                <c:pt idx="17">
                  <c:v>120.69059</c:v>
                </c:pt>
                <c:pt idx="18">
                  <c:v>94.571060000000003</c:v>
                </c:pt>
                <c:pt idx="19">
                  <c:v>109.53910999999999</c:v>
                </c:pt>
                <c:pt idx="20">
                  <c:v>156.34252000000001</c:v>
                </c:pt>
                <c:pt idx="21">
                  <c:v>146.59347</c:v>
                </c:pt>
                <c:pt idx="22">
                  <c:v>140.95977999999999</c:v>
                </c:pt>
                <c:pt idx="23">
                  <c:v>101.07015</c:v>
                </c:pt>
                <c:pt idx="24">
                  <c:v>127.93682</c:v>
                </c:pt>
                <c:pt idx="25">
                  <c:v>161.33058</c:v>
                </c:pt>
                <c:pt idx="26">
                  <c:v>149.66342</c:v>
                </c:pt>
                <c:pt idx="27">
                  <c:v>125.17296</c:v>
                </c:pt>
                <c:pt idx="28">
                  <c:v>103.75920000000001</c:v>
                </c:pt>
                <c:pt idx="29">
                  <c:v>162.09645</c:v>
                </c:pt>
                <c:pt idx="30">
                  <c:v>146.26616000000001</c:v>
                </c:pt>
                <c:pt idx="31">
                  <c:v>139.66378</c:v>
                </c:pt>
                <c:pt idx="32">
                  <c:v>109.98298</c:v>
                </c:pt>
                <c:pt idx="33">
                  <c:v>109.709</c:v>
                </c:pt>
                <c:pt idx="34">
                  <c:v>160.8708</c:v>
                </c:pt>
                <c:pt idx="35">
                  <c:v>146.28657999999999</c:v>
                </c:pt>
                <c:pt idx="36">
                  <c:v>128.03480999999999</c:v>
                </c:pt>
                <c:pt idx="37">
                  <c:v>111.81941</c:v>
                </c:pt>
                <c:pt idx="38">
                  <c:v>146.65244000000001</c:v>
                </c:pt>
                <c:pt idx="39">
                  <c:v>155.84502000000001</c:v>
                </c:pt>
                <c:pt idx="40">
                  <c:v>145.58214000000001</c:v>
                </c:pt>
                <c:pt idx="41">
                  <c:v>129.45161999999999</c:v>
                </c:pt>
                <c:pt idx="42">
                  <c:v>101.59569999999999</c:v>
                </c:pt>
                <c:pt idx="43">
                  <c:v>156.779</c:v>
                </c:pt>
                <c:pt idx="44">
                  <c:v>44.06391</c:v>
                </c:pt>
                <c:pt idx="45">
                  <c:v>150.40913</c:v>
                </c:pt>
                <c:pt idx="46">
                  <c:v>139.26156</c:v>
                </c:pt>
                <c:pt idx="47">
                  <c:v>120.48289</c:v>
                </c:pt>
              </c:numCache>
            </c:numRef>
          </c:val>
          <c:smooth val="0"/>
          <c:extLst>
            <c:ext xmlns:c16="http://schemas.microsoft.com/office/drawing/2014/chart" uri="{C3380CC4-5D6E-409C-BE32-E72D297353CC}">
              <c16:uniqueId val="{00000000-802D-4A5C-B174-94FDB351F08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02D-4A5C-B174-94FDB351F08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3.3306499999999999</c:v>
                </c:pt>
                <c:pt idx="1">
                  <c:v>3.3804099999999999</c:v>
                </c:pt>
                <c:pt idx="2">
                  <c:v>3.2523900000000001</c:v>
                </c:pt>
                <c:pt idx="3">
                  <c:v>3.2875899999999998</c:v>
                </c:pt>
                <c:pt idx="4">
                  <c:v>3.2745700000000002</c:v>
                </c:pt>
                <c:pt idx="5">
                  <c:v>3.3355800000000002</c:v>
                </c:pt>
                <c:pt idx="6">
                  <c:v>3.2312599999999998</c:v>
                </c:pt>
                <c:pt idx="7">
                  <c:v>3.1501800000000002</c:v>
                </c:pt>
                <c:pt idx="8">
                  <c:v>3.0873200000000001</c:v>
                </c:pt>
                <c:pt idx="9">
                  <c:v>3.0822400000000001</c:v>
                </c:pt>
                <c:pt idx="10">
                  <c:v>3.19543</c:v>
                </c:pt>
                <c:pt idx="11">
                  <c:v>3.0488599999999999</c:v>
                </c:pt>
                <c:pt idx="12">
                  <c:v>3.0055399999999999</c:v>
                </c:pt>
                <c:pt idx="13">
                  <c:v>3.0104099999999998</c:v>
                </c:pt>
                <c:pt idx="14">
                  <c:v>2.9871799999999999</c:v>
                </c:pt>
                <c:pt idx="15">
                  <c:v>2.99335</c:v>
                </c:pt>
                <c:pt idx="16">
                  <c:v>3.10094</c:v>
                </c:pt>
                <c:pt idx="17">
                  <c:v>3.0547399999999998</c:v>
                </c:pt>
                <c:pt idx="18">
                  <c:v>3.1002000000000001</c:v>
                </c:pt>
                <c:pt idx="19">
                  <c:v>3.1661100000000002</c:v>
                </c:pt>
                <c:pt idx="20">
                  <c:v>3.1452100000000001</c:v>
                </c:pt>
                <c:pt idx="21">
                  <c:v>3.08724</c:v>
                </c:pt>
                <c:pt idx="22">
                  <c:v>3.08779</c:v>
                </c:pt>
                <c:pt idx="23">
                  <c:v>3.2302300000000002</c:v>
                </c:pt>
                <c:pt idx="24">
                  <c:v>3.4068999999999998</c:v>
                </c:pt>
                <c:pt idx="25">
                  <c:v>3.4792299999999998</c:v>
                </c:pt>
                <c:pt idx="26">
                  <c:v>3.4621499999999998</c:v>
                </c:pt>
                <c:pt idx="27">
                  <c:v>3.4278400000000002</c:v>
                </c:pt>
                <c:pt idx="28">
                  <c:v>3.3632399999999998</c:v>
                </c:pt>
                <c:pt idx="29">
                  <c:v>3.41412</c:v>
                </c:pt>
                <c:pt idx="30">
                  <c:v>3.2399300000000002</c:v>
                </c:pt>
                <c:pt idx="31">
                  <c:v>3.21414</c:v>
                </c:pt>
                <c:pt idx="32">
                  <c:v>3.2915000000000001</c:v>
                </c:pt>
                <c:pt idx="33">
                  <c:v>3.3156699999999999</c:v>
                </c:pt>
                <c:pt idx="34">
                  <c:v>3.2970899999999999</c:v>
                </c:pt>
                <c:pt idx="35">
                  <c:v>3.3697400000000002</c:v>
                </c:pt>
                <c:pt idx="36">
                  <c:v>3.2141999999999999</c:v>
                </c:pt>
                <c:pt idx="37">
                  <c:v>3.2074799999999999</c:v>
                </c:pt>
                <c:pt idx="38">
                  <c:v>3.2528800000000002</c:v>
                </c:pt>
                <c:pt idx="39">
                  <c:v>3.1803499999999998</c:v>
                </c:pt>
                <c:pt idx="40">
                  <c:v>3.1480899999999998</c:v>
                </c:pt>
                <c:pt idx="41">
                  <c:v>3.2298300000000002</c:v>
                </c:pt>
                <c:pt idx="42">
                  <c:v>3.1453799999999998</c:v>
                </c:pt>
                <c:pt idx="43">
                  <c:v>3.03301</c:v>
                </c:pt>
                <c:pt idx="44">
                  <c:v>2.9932500000000002</c:v>
                </c:pt>
                <c:pt idx="45">
                  <c:v>2.7702</c:v>
                </c:pt>
                <c:pt idx="46">
                  <c:v>2.72499</c:v>
                </c:pt>
                <c:pt idx="47">
                  <c:v>2.8043900000000002</c:v>
                </c:pt>
              </c:numCache>
            </c:numRef>
          </c:val>
          <c:smooth val="0"/>
          <c:extLst>
            <c:ext xmlns:c16="http://schemas.microsoft.com/office/drawing/2014/chart" uri="{C3380CC4-5D6E-409C-BE32-E72D297353CC}">
              <c16:uniqueId val="{00000002-802D-4A5C-B174-94FDB351F08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02D-4A5C-B174-94FDB351F08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02D-4A5C-B174-94FDB351F08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c:v>
                </c:pt>
                <c:pt idx="1">
                  <c:v>16.02</c:v>
                </c:pt>
                <c:pt idx="2">
                  <c:v>16.47</c:v>
                </c:pt>
                <c:pt idx="3">
                  <c:v>16.2</c:v>
                </c:pt>
                <c:pt idx="4">
                  <c:v>15.85</c:v>
                </c:pt>
                <c:pt idx="5">
                  <c:v>15.52</c:v>
                </c:pt>
                <c:pt idx="6">
                  <c:v>15.21</c:v>
                </c:pt>
                <c:pt idx="7">
                  <c:v>14.67</c:v>
                </c:pt>
                <c:pt idx="8">
                  <c:v>14.84</c:v>
                </c:pt>
                <c:pt idx="9">
                  <c:v>14.89</c:v>
                </c:pt>
                <c:pt idx="10">
                  <c:v>14.86</c:v>
                </c:pt>
                <c:pt idx="11">
                  <c:v>15.56</c:v>
                </c:pt>
                <c:pt idx="12">
                  <c:v>15.89</c:v>
                </c:pt>
                <c:pt idx="13">
                  <c:v>15.98</c:v>
                </c:pt>
                <c:pt idx="14">
                  <c:v>15.31</c:v>
                </c:pt>
                <c:pt idx="15">
                  <c:v>14.69</c:v>
                </c:pt>
                <c:pt idx="16">
                  <c:v>15.67</c:v>
                </c:pt>
                <c:pt idx="17">
                  <c:v>16.21</c:v>
                </c:pt>
                <c:pt idx="18">
                  <c:v>15.69</c:v>
                </c:pt>
                <c:pt idx="19">
                  <c:v>15.98</c:v>
                </c:pt>
                <c:pt idx="20">
                  <c:v>15.6</c:v>
                </c:pt>
                <c:pt idx="21">
                  <c:v>15</c:v>
                </c:pt>
                <c:pt idx="22">
                  <c:v>15.59</c:v>
                </c:pt>
                <c:pt idx="23">
                  <c:v>16.27</c:v>
                </c:pt>
                <c:pt idx="24">
                  <c:v>16.100000000000001</c:v>
                </c:pt>
                <c:pt idx="25">
                  <c:v>15.7</c:v>
                </c:pt>
                <c:pt idx="26">
                  <c:v>16.21</c:v>
                </c:pt>
                <c:pt idx="27">
                  <c:v>16.2</c:v>
                </c:pt>
                <c:pt idx="28">
                  <c:v>16.010000000000002</c:v>
                </c:pt>
                <c:pt idx="29">
                  <c:v>15.17</c:v>
                </c:pt>
                <c:pt idx="30">
                  <c:v>14.98</c:v>
                </c:pt>
                <c:pt idx="31">
                  <c:v>14.59</c:v>
                </c:pt>
                <c:pt idx="32">
                  <c:v>13.76</c:v>
                </c:pt>
                <c:pt idx="33">
                  <c:v>14.28</c:v>
                </c:pt>
                <c:pt idx="34">
                  <c:v>14.53</c:v>
                </c:pt>
                <c:pt idx="35">
                  <c:v>15.14</c:v>
                </c:pt>
                <c:pt idx="36">
                  <c:v>15.72</c:v>
                </c:pt>
                <c:pt idx="37">
                  <c:v>16.28</c:v>
                </c:pt>
                <c:pt idx="38">
                  <c:v>16.41</c:v>
                </c:pt>
                <c:pt idx="39">
                  <c:v>16.510000000000002</c:v>
                </c:pt>
                <c:pt idx="40">
                  <c:v>16.7</c:v>
                </c:pt>
                <c:pt idx="41">
                  <c:v>16.64</c:v>
                </c:pt>
                <c:pt idx="42">
                  <c:v>16.52</c:v>
                </c:pt>
                <c:pt idx="43">
                  <c:v>16.170000000000002</c:v>
                </c:pt>
                <c:pt idx="44">
                  <c:v>16.059999999999999</c:v>
                </c:pt>
                <c:pt idx="45">
                  <c:v>15.95</c:v>
                </c:pt>
                <c:pt idx="46">
                  <c:v>15.31</c:v>
                </c:pt>
                <c:pt idx="47">
                  <c:v>14.43</c:v>
                </c:pt>
              </c:numCache>
            </c:numRef>
          </c:val>
          <c:smooth val="0"/>
          <c:extLst>
            <c:ext xmlns:c16="http://schemas.microsoft.com/office/drawing/2014/chart" uri="{C3380CC4-5D6E-409C-BE32-E72D297353CC}">
              <c16:uniqueId val="{00000005-802D-4A5C-B174-94FDB351F08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02D-4A5C-B174-94FDB351F08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4.4050000000000002</c:v>
                </c:pt>
                <c:pt idx="1">
                  <c:v>4.38</c:v>
                </c:pt>
                <c:pt idx="2">
                  <c:v>4.5199999999999996</c:v>
                </c:pt>
                <c:pt idx="3">
                  <c:v>4.492</c:v>
                </c:pt>
                <c:pt idx="4">
                  <c:v>4.4290000000000003</c:v>
                </c:pt>
                <c:pt idx="5">
                  <c:v>4.4139999999999997</c:v>
                </c:pt>
                <c:pt idx="6">
                  <c:v>4.2610000000000001</c:v>
                </c:pt>
                <c:pt idx="7">
                  <c:v>4.1870000000000003</c:v>
                </c:pt>
                <c:pt idx="8">
                  <c:v>4.13</c:v>
                </c:pt>
                <c:pt idx="9">
                  <c:v>4.3860000000000001</c:v>
                </c:pt>
                <c:pt idx="10">
                  <c:v>4.37</c:v>
                </c:pt>
                <c:pt idx="11">
                  <c:v>4.1449999999999996</c:v>
                </c:pt>
                <c:pt idx="12">
                  <c:v>4.1399999999999997</c:v>
                </c:pt>
                <c:pt idx="13">
                  <c:v>3.8149999999999999</c:v>
                </c:pt>
                <c:pt idx="14">
                  <c:v>3.3980000000000001</c:v>
                </c:pt>
                <c:pt idx="15">
                  <c:v>3.391</c:v>
                </c:pt>
                <c:pt idx="16">
                  <c:v>3.3839999999999999</c:v>
                </c:pt>
                <c:pt idx="17">
                  <c:v>3.3940000000000001</c:v>
                </c:pt>
                <c:pt idx="18">
                  <c:v>3.4929999999999999</c:v>
                </c:pt>
                <c:pt idx="19">
                  <c:v>3.4159999999999999</c:v>
                </c:pt>
                <c:pt idx="20">
                  <c:v>3.4750000000000001</c:v>
                </c:pt>
                <c:pt idx="21">
                  <c:v>3.3479999999999999</c:v>
                </c:pt>
                <c:pt idx="22">
                  <c:v>3.2</c:v>
                </c:pt>
                <c:pt idx="23">
                  <c:v>3.2309999999999999</c:v>
                </c:pt>
                <c:pt idx="24">
                  <c:v>3.2360000000000002</c:v>
                </c:pt>
                <c:pt idx="25">
                  <c:v>3.1190000000000002</c:v>
                </c:pt>
                <c:pt idx="26">
                  <c:v>3.2149999999999999</c:v>
                </c:pt>
                <c:pt idx="27">
                  <c:v>3.21</c:v>
                </c:pt>
                <c:pt idx="28">
                  <c:v>3.1680000000000001</c:v>
                </c:pt>
                <c:pt idx="29">
                  <c:v>3.1909999999999998</c:v>
                </c:pt>
                <c:pt idx="30">
                  <c:v>3.1469999999999998</c:v>
                </c:pt>
                <c:pt idx="31">
                  <c:v>3.2650000000000001</c:v>
                </c:pt>
                <c:pt idx="32">
                  <c:v>3.3</c:v>
                </c:pt>
                <c:pt idx="33">
                  <c:v>3.2149999999999999</c:v>
                </c:pt>
                <c:pt idx="34">
                  <c:v>3.1829999999999998</c:v>
                </c:pt>
                <c:pt idx="35">
                  <c:v>3.2330000000000001</c:v>
                </c:pt>
                <c:pt idx="36">
                  <c:v>3.2240000000000002</c:v>
                </c:pt>
                <c:pt idx="37">
                  <c:v>3.3119999999999998</c:v>
                </c:pt>
                <c:pt idx="38">
                  <c:v>3.1070000000000002</c:v>
                </c:pt>
                <c:pt idx="39">
                  <c:v>3.177</c:v>
                </c:pt>
                <c:pt idx="40">
                  <c:v>3.1429999999999998</c:v>
                </c:pt>
                <c:pt idx="41">
                  <c:v>3.1389999999999998</c:v>
                </c:pt>
                <c:pt idx="42">
                  <c:v>3.1150000000000002</c:v>
                </c:pt>
                <c:pt idx="43">
                  <c:v>3.1890000000000001</c:v>
                </c:pt>
                <c:pt idx="44">
                  <c:v>3.2010000000000001</c:v>
                </c:pt>
                <c:pt idx="45">
                  <c:v>3.222</c:v>
                </c:pt>
                <c:pt idx="46">
                  <c:v>3.16</c:v>
                </c:pt>
                <c:pt idx="47">
                  <c:v>3.2330000000000001</c:v>
                </c:pt>
              </c:numCache>
            </c:numRef>
          </c:val>
          <c:smooth val="0"/>
          <c:extLst>
            <c:ext xmlns:c16="http://schemas.microsoft.com/office/drawing/2014/chart" uri="{C3380CC4-5D6E-409C-BE32-E72D297353CC}">
              <c16:uniqueId val="{00000007-802D-4A5C-B174-94FDB351F08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0.9</c:v>
                </c:pt>
                <c:pt idx="2">
                  <c:v>0.9</c:v>
                </c:pt>
                <c:pt idx="3">
                  <c:v>0.8</c:v>
                </c:pt>
                <c:pt idx="4">
                  <c:v>0.9</c:v>
                </c:pt>
                <c:pt idx="5">
                  <c:v>0.9</c:v>
                </c:pt>
                <c:pt idx="6">
                  <c:v>0.9</c:v>
                </c:pt>
                <c:pt idx="7">
                  <c:v>1</c:v>
                </c:pt>
                <c:pt idx="8">
                  <c:v>0.9</c:v>
                </c:pt>
                <c:pt idx="9">
                  <c:v>0.8</c:v>
                </c:pt>
                <c:pt idx="10">
                  <c:v>0.8</c:v>
                </c:pt>
                <c:pt idx="11">
                  <c:v>0.7</c:v>
                </c:pt>
                <c:pt idx="12">
                  <c:v>0.7</c:v>
                </c:pt>
                <c:pt idx="13">
                  <c:v>0.7</c:v>
                </c:pt>
                <c:pt idx="14">
                  <c:v>0.7</c:v>
                </c:pt>
                <c:pt idx="15">
                  <c:v>0.7</c:v>
                </c:pt>
                <c:pt idx="16">
                  <c:v>0.8</c:v>
                </c:pt>
                <c:pt idx="17">
                  <c:v>0.9</c:v>
                </c:pt>
                <c:pt idx="18">
                  <c:v>0.9</c:v>
                </c:pt>
                <c:pt idx="19">
                  <c:v>0.9</c:v>
                </c:pt>
                <c:pt idx="20">
                  <c:v>1</c:v>
                </c:pt>
                <c:pt idx="21">
                  <c:v>0.9</c:v>
                </c:pt>
                <c:pt idx="22">
                  <c:v>1.2</c:v>
                </c:pt>
                <c:pt idx="23">
                  <c:v>0.8</c:v>
                </c:pt>
                <c:pt idx="24">
                  <c:v>1.2</c:v>
                </c:pt>
                <c:pt idx="25">
                  <c:v>1.1000000000000001</c:v>
                </c:pt>
                <c:pt idx="26">
                  <c:v>1.2</c:v>
                </c:pt>
                <c:pt idx="27">
                  <c:v>1.2</c:v>
                </c:pt>
                <c:pt idx="28">
                  <c:v>1.2</c:v>
                </c:pt>
                <c:pt idx="29">
                  <c:v>1.1000000000000001</c:v>
                </c:pt>
                <c:pt idx="30">
                  <c:v>1.1000000000000001</c:v>
                </c:pt>
                <c:pt idx="31">
                  <c:v>1.1000000000000001</c:v>
                </c:pt>
                <c:pt idx="32">
                  <c:v>0.8</c:v>
                </c:pt>
                <c:pt idx="33">
                  <c:v>1.1000000000000001</c:v>
                </c:pt>
                <c:pt idx="34">
                  <c:v>1.2</c:v>
                </c:pt>
                <c:pt idx="35">
                  <c:v>1.1000000000000001</c:v>
                </c:pt>
                <c:pt idx="36">
                  <c:v>1.2</c:v>
                </c:pt>
                <c:pt idx="37">
                  <c:v>1</c:v>
                </c:pt>
                <c:pt idx="38">
                  <c:v>0.8</c:v>
                </c:pt>
                <c:pt idx="39">
                  <c:v>0.9</c:v>
                </c:pt>
                <c:pt idx="40">
                  <c:v>0.9</c:v>
                </c:pt>
                <c:pt idx="41">
                  <c:v>0.9</c:v>
                </c:pt>
                <c:pt idx="42">
                  <c:v>0.9</c:v>
                </c:pt>
                <c:pt idx="43">
                  <c:v>1.1000000000000001</c:v>
                </c:pt>
                <c:pt idx="44">
                  <c:v>1.5</c:v>
                </c:pt>
                <c:pt idx="45">
                  <c:v>1.2</c:v>
                </c:pt>
                <c:pt idx="46">
                  <c:v>1.3</c:v>
                </c:pt>
                <c:pt idx="47">
                  <c:v>1.5</c:v>
                </c:pt>
              </c:numCache>
            </c:numRef>
          </c:val>
          <c:smooth val="0"/>
          <c:extLst>
            <c:ext xmlns:c16="http://schemas.microsoft.com/office/drawing/2014/chart" uri="{C3380CC4-5D6E-409C-BE32-E72D297353CC}">
              <c16:uniqueId val="{00000008-802D-4A5C-B174-94FDB351F08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02D-4A5C-B174-94FDB351F08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0.58579999999999999</c:v>
                </c:pt>
                <c:pt idx="1">
                  <c:v>0.58379999999999999</c:v>
                </c:pt>
                <c:pt idx="2">
                  <c:v>0.55989999999999995</c:v>
                </c:pt>
                <c:pt idx="3">
                  <c:v>0.50380000000000003</c:v>
                </c:pt>
                <c:pt idx="4">
                  <c:v>0.4919</c:v>
                </c:pt>
                <c:pt idx="5">
                  <c:v>0.49359999999999998</c:v>
                </c:pt>
                <c:pt idx="6">
                  <c:v>0.53380000000000005</c:v>
                </c:pt>
                <c:pt idx="7">
                  <c:v>0.51770000000000005</c:v>
                </c:pt>
                <c:pt idx="8">
                  <c:v>0.51400000000000001</c:v>
                </c:pt>
                <c:pt idx="9">
                  <c:v>0.50319999999999998</c:v>
                </c:pt>
                <c:pt idx="10">
                  <c:v>0.52939999999999998</c:v>
                </c:pt>
                <c:pt idx="11">
                  <c:v>0.52049999999999996</c:v>
                </c:pt>
                <c:pt idx="12">
                  <c:v>0.50760000000000005</c:v>
                </c:pt>
                <c:pt idx="13">
                  <c:v>0.49469999999999997</c:v>
                </c:pt>
                <c:pt idx="14">
                  <c:v>0.48320000000000002</c:v>
                </c:pt>
                <c:pt idx="15">
                  <c:v>0.44</c:v>
                </c:pt>
                <c:pt idx="16">
                  <c:v>0.45</c:v>
                </c:pt>
                <c:pt idx="17">
                  <c:v>0.44490000000000002</c:v>
                </c:pt>
                <c:pt idx="18">
                  <c:v>0.42220000000000002</c:v>
                </c:pt>
                <c:pt idx="19">
                  <c:v>0.41539999999999999</c:v>
                </c:pt>
                <c:pt idx="20">
                  <c:v>0.41449999999999998</c:v>
                </c:pt>
                <c:pt idx="21">
                  <c:v>0.43659999999999999</c:v>
                </c:pt>
                <c:pt idx="22">
                  <c:v>0.43909999999999999</c:v>
                </c:pt>
                <c:pt idx="23">
                  <c:v>0.432</c:v>
                </c:pt>
                <c:pt idx="24">
                  <c:v>0.38550000000000001</c:v>
                </c:pt>
                <c:pt idx="25">
                  <c:v>0.39439999999999997</c:v>
                </c:pt>
                <c:pt idx="26">
                  <c:v>0.39539999999999997</c:v>
                </c:pt>
                <c:pt idx="27">
                  <c:v>0.41980000000000001</c:v>
                </c:pt>
                <c:pt idx="28">
                  <c:v>0.42309999999999998</c:v>
                </c:pt>
                <c:pt idx="29">
                  <c:v>0.42120000000000002</c:v>
                </c:pt>
                <c:pt idx="30">
                  <c:v>0.38800000000000001</c:v>
                </c:pt>
                <c:pt idx="31">
                  <c:v>0.38769999999999999</c:v>
                </c:pt>
                <c:pt idx="32">
                  <c:v>0.39750000000000002</c:v>
                </c:pt>
                <c:pt idx="33">
                  <c:v>0.3987</c:v>
                </c:pt>
                <c:pt idx="34">
                  <c:v>0.42159999999999997</c:v>
                </c:pt>
                <c:pt idx="35">
                  <c:v>0.443</c:v>
                </c:pt>
                <c:pt idx="36">
                  <c:v>0.45219999999999999</c:v>
                </c:pt>
                <c:pt idx="37">
                  <c:v>0.47220000000000001</c:v>
                </c:pt>
                <c:pt idx="38">
                  <c:v>0.48359999999999997</c:v>
                </c:pt>
                <c:pt idx="39">
                  <c:v>0.49809999999999999</c:v>
                </c:pt>
                <c:pt idx="40">
                  <c:v>0.48470000000000002</c:v>
                </c:pt>
                <c:pt idx="41">
                  <c:v>0.48370000000000002</c:v>
                </c:pt>
                <c:pt idx="42">
                  <c:v>0.49349999999999999</c:v>
                </c:pt>
                <c:pt idx="43">
                  <c:v>0.51190000000000002</c:v>
                </c:pt>
                <c:pt idx="44">
                  <c:v>0.81369999999999998</c:v>
                </c:pt>
                <c:pt idx="45">
                  <c:v>0.93</c:v>
                </c:pt>
                <c:pt idx="46">
                  <c:v>2.4826999999999999</c:v>
                </c:pt>
                <c:pt idx="47">
                  <c:v>2.8119999999999998</c:v>
                </c:pt>
              </c:numCache>
            </c:numRef>
          </c:val>
          <c:smooth val="0"/>
          <c:extLst>
            <c:ext xmlns:c16="http://schemas.microsoft.com/office/drawing/2014/chart" uri="{C3380CC4-5D6E-409C-BE32-E72D297353CC}">
              <c16:uniqueId val="{0000000A-802D-4A5C-B174-94FDB351F08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02D-4A5C-B174-94FDB351F08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02D-4A5C-B174-94FDB351F08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02D-4A5C-B174-94FDB351F08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0.7923</c:v>
                </c:pt>
                <c:pt idx="1">
                  <c:v>0.76459999999999995</c:v>
                </c:pt>
                <c:pt idx="2">
                  <c:v>0.72119999999999995</c:v>
                </c:pt>
                <c:pt idx="3">
                  <c:v>0.69730000000000003</c:v>
                </c:pt>
                <c:pt idx="4">
                  <c:v>0.68710000000000004</c:v>
                </c:pt>
                <c:pt idx="5">
                  <c:v>0.66849999999999998</c:v>
                </c:pt>
                <c:pt idx="6">
                  <c:v>0.66830000000000001</c:v>
                </c:pt>
                <c:pt idx="7">
                  <c:v>0.66059999999999997</c:v>
                </c:pt>
                <c:pt idx="8">
                  <c:v>0.65529999999999999</c:v>
                </c:pt>
                <c:pt idx="9">
                  <c:v>0.63170000000000004</c:v>
                </c:pt>
                <c:pt idx="10">
                  <c:v>0.65059999999999996</c:v>
                </c:pt>
                <c:pt idx="11">
                  <c:v>0.65529999999999999</c:v>
                </c:pt>
                <c:pt idx="12">
                  <c:v>0.84199999999999997</c:v>
                </c:pt>
                <c:pt idx="13">
                  <c:v>0.88880000000000003</c:v>
                </c:pt>
                <c:pt idx="14">
                  <c:v>0.9748</c:v>
                </c:pt>
                <c:pt idx="15">
                  <c:v>1.1347</c:v>
                </c:pt>
                <c:pt idx="16">
                  <c:v>1.5169999999999999</c:v>
                </c:pt>
                <c:pt idx="17">
                  <c:v>1.7038</c:v>
                </c:pt>
                <c:pt idx="18">
                  <c:v>2.0739000000000001</c:v>
                </c:pt>
                <c:pt idx="19">
                  <c:v>2.3681000000000001</c:v>
                </c:pt>
                <c:pt idx="20">
                  <c:v>2.7744</c:v>
                </c:pt>
                <c:pt idx="21">
                  <c:v>2.915</c:v>
                </c:pt>
                <c:pt idx="22">
                  <c:v>3.1082000000000001</c:v>
                </c:pt>
                <c:pt idx="23">
                  <c:v>3.2440000000000002</c:v>
                </c:pt>
                <c:pt idx="24">
                  <c:v>3.3033000000000001</c:v>
                </c:pt>
                <c:pt idx="25">
                  <c:v>3.3184999999999998</c:v>
                </c:pt>
                <c:pt idx="26">
                  <c:v>3.3736999999999999</c:v>
                </c:pt>
                <c:pt idx="27">
                  <c:v>3.3891</c:v>
                </c:pt>
                <c:pt idx="28">
                  <c:v>3.3788999999999998</c:v>
                </c:pt>
                <c:pt idx="29">
                  <c:v>3.4260000000000002</c:v>
                </c:pt>
                <c:pt idx="30">
                  <c:v>3.4538000000000002</c:v>
                </c:pt>
                <c:pt idx="31">
                  <c:v>3.4531999999999998</c:v>
                </c:pt>
                <c:pt idx="32">
                  <c:v>3.4316</c:v>
                </c:pt>
                <c:pt idx="33">
                  <c:v>3.4224999999999999</c:v>
                </c:pt>
                <c:pt idx="34">
                  <c:v>3.4316</c:v>
                </c:pt>
                <c:pt idx="35">
                  <c:v>3.4678</c:v>
                </c:pt>
                <c:pt idx="36">
                  <c:v>3.5150999999999999</c:v>
                </c:pt>
                <c:pt idx="37">
                  <c:v>3.5207000000000002</c:v>
                </c:pt>
                <c:pt idx="38">
                  <c:v>3.4996999999999998</c:v>
                </c:pt>
                <c:pt idx="39">
                  <c:v>3.4927999999999999</c:v>
                </c:pt>
                <c:pt idx="40">
                  <c:v>3.4740000000000002</c:v>
                </c:pt>
                <c:pt idx="41">
                  <c:v>3.4500999999999999</c:v>
                </c:pt>
                <c:pt idx="42">
                  <c:v>3.2421000000000002</c:v>
                </c:pt>
                <c:pt idx="43">
                  <c:v>3.0253000000000001</c:v>
                </c:pt>
                <c:pt idx="44">
                  <c:v>2.3845000000000001</c:v>
                </c:pt>
                <c:pt idx="45">
                  <c:v>1.8955</c:v>
                </c:pt>
                <c:pt idx="46">
                  <c:v>1.3463000000000001</c:v>
                </c:pt>
                <c:pt idx="47">
                  <c:v>1.1597</c:v>
                </c:pt>
              </c:numCache>
            </c:numRef>
          </c:val>
          <c:smooth val="0"/>
          <c:extLst>
            <c:ext xmlns:c16="http://schemas.microsoft.com/office/drawing/2014/chart" uri="{C3380CC4-5D6E-409C-BE32-E72D297353CC}">
              <c16:uniqueId val="{0000000E-802D-4A5C-B174-94FDB351F08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45.80979</c:v>
                </c:pt>
                <c:pt idx="1">
                  <c:v>47.175229999999999</c:v>
                </c:pt>
                <c:pt idx="2">
                  <c:v>47.734810000000003</c:v>
                </c:pt>
                <c:pt idx="3">
                  <c:v>47.386139999999997</c:v>
                </c:pt>
                <c:pt idx="4">
                  <c:v>46.803339999999999</c:v>
                </c:pt>
                <c:pt idx="5">
                  <c:v>47.32441</c:v>
                </c:pt>
                <c:pt idx="6">
                  <c:v>46.334879999999998</c:v>
                </c:pt>
                <c:pt idx="7">
                  <c:v>46.322389999999999</c:v>
                </c:pt>
                <c:pt idx="8">
                  <c:v>46.240029999999997</c:v>
                </c:pt>
                <c:pt idx="9">
                  <c:v>47.101430000000001</c:v>
                </c:pt>
                <c:pt idx="10">
                  <c:v>47.221060000000001</c:v>
                </c:pt>
                <c:pt idx="11">
                  <c:v>45.62809</c:v>
                </c:pt>
                <c:pt idx="12">
                  <c:v>46.191690000000001</c:v>
                </c:pt>
                <c:pt idx="13">
                  <c:v>40.975409999999997</c:v>
                </c:pt>
                <c:pt idx="14">
                  <c:v>45.311950000000003</c:v>
                </c:pt>
                <c:pt idx="15">
                  <c:v>46.568219999999997</c:v>
                </c:pt>
                <c:pt idx="16">
                  <c:v>46.581780000000002</c:v>
                </c:pt>
                <c:pt idx="17">
                  <c:v>44.019759999999998</c:v>
                </c:pt>
                <c:pt idx="18">
                  <c:v>43.067529999999998</c:v>
                </c:pt>
                <c:pt idx="19">
                  <c:v>43.338039999999999</c:v>
                </c:pt>
                <c:pt idx="20">
                  <c:v>43.681150000000002</c:v>
                </c:pt>
                <c:pt idx="21">
                  <c:v>43.31221</c:v>
                </c:pt>
                <c:pt idx="22">
                  <c:v>43.751779999999997</c:v>
                </c:pt>
                <c:pt idx="23">
                  <c:v>40.276020000000003</c:v>
                </c:pt>
                <c:pt idx="24">
                  <c:v>42.39622</c:v>
                </c:pt>
                <c:pt idx="25">
                  <c:v>44.038930000000001</c:v>
                </c:pt>
                <c:pt idx="26">
                  <c:v>44.77223</c:v>
                </c:pt>
                <c:pt idx="27">
                  <c:v>45.47513</c:v>
                </c:pt>
                <c:pt idx="28">
                  <c:v>44.925220000000003</c:v>
                </c:pt>
                <c:pt idx="29">
                  <c:v>45.499589999999998</c:v>
                </c:pt>
                <c:pt idx="30">
                  <c:v>43.399290000000001</c:v>
                </c:pt>
                <c:pt idx="31">
                  <c:v>43.106160000000003</c:v>
                </c:pt>
                <c:pt idx="32">
                  <c:v>44.113030000000002</c:v>
                </c:pt>
                <c:pt idx="33">
                  <c:v>41.376779999999997</c:v>
                </c:pt>
                <c:pt idx="34">
                  <c:v>41.50882</c:v>
                </c:pt>
                <c:pt idx="35">
                  <c:v>41.820399999999999</c:v>
                </c:pt>
                <c:pt idx="36">
                  <c:v>42.107100000000003</c:v>
                </c:pt>
                <c:pt idx="37">
                  <c:v>38.307209999999998</c:v>
                </c:pt>
                <c:pt idx="38">
                  <c:v>41.717750000000002</c:v>
                </c:pt>
                <c:pt idx="39">
                  <c:v>43.322879999999998</c:v>
                </c:pt>
                <c:pt idx="40">
                  <c:v>43.648359999999997</c:v>
                </c:pt>
                <c:pt idx="41">
                  <c:v>42.890659999999997</c:v>
                </c:pt>
                <c:pt idx="42">
                  <c:v>44.163440000000001</c:v>
                </c:pt>
                <c:pt idx="43">
                  <c:v>44.24691</c:v>
                </c:pt>
                <c:pt idx="44">
                  <c:v>43.67109</c:v>
                </c:pt>
                <c:pt idx="45">
                  <c:v>43.770620000000001</c:v>
                </c:pt>
                <c:pt idx="46">
                  <c:v>42.15831</c:v>
                </c:pt>
                <c:pt idx="47">
                  <c:v>42.23986</c:v>
                </c:pt>
              </c:numCache>
            </c:numRef>
          </c:val>
          <c:smooth val="0"/>
          <c:extLst>
            <c:ext xmlns:c16="http://schemas.microsoft.com/office/drawing/2014/chart" uri="{C3380CC4-5D6E-409C-BE32-E72D297353CC}">
              <c16:uniqueId val="{0000000F-802D-4A5C-B174-94FDB351F08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136.4752</c:v>
                </c:pt>
                <c:pt idx="1">
                  <c:v>134.50091</c:v>
                </c:pt>
                <c:pt idx="2">
                  <c:v>131.17328000000001</c:v>
                </c:pt>
                <c:pt idx="3">
                  <c:v>131.66322</c:v>
                </c:pt>
                <c:pt idx="4">
                  <c:v>131.99668</c:v>
                </c:pt>
                <c:pt idx="5">
                  <c:v>132.05103</c:v>
                </c:pt>
                <c:pt idx="6">
                  <c:v>129.65977000000001</c:v>
                </c:pt>
                <c:pt idx="7">
                  <c:v>129.29721000000001</c:v>
                </c:pt>
                <c:pt idx="8">
                  <c:v>129.91279</c:v>
                </c:pt>
                <c:pt idx="9">
                  <c:v>130.03783000000001</c:v>
                </c:pt>
                <c:pt idx="10">
                  <c:v>126.73656</c:v>
                </c:pt>
                <c:pt idx="11">
                  <c:v>130.68599</c:v>
                </c:pt>
                <c:pt idx="12">
                  <c:v>129.73534000000001</c:v>
                </c:pt>
                <c:pt idx="13">
                  <c:v>124.1019</c:v>
                </c:pt>
                <c:pt idx="14">
                  <c:v>125.30248</c:v>
                </c:pt>
                <c:pt idx="15">
                  <c:v>123.07281999999999</c:v>
                </c:pt>
                <c:pt idx="16">
                  <c:v>125.15545</c:v>
                </c:pt>
                <c:pt idx="17">
                  <c:v>122.85471</c:v>
                </c:pt>
                <c:pt idx="18">
                  <c:v>123.08602999999999</c:v>
                </c:pt>
                <c:pt idx="19">
                  <c:v>125.24903999999999</c:v>
                </c:pt>
                <c:pt idx="20">
                  <c:v>125.13657000000001</c:v>
                </c:pt>
                <c:pt idx="21">
                  <c:v>118.54213</c:v>
                </c:pt>
                <c:pt idx="22">
                  <c:v>109.62766000000001</c:v>
                </c:pt>
                <c:pt idx="23">
                  <c:v>123.05231999999999</c:v>
                </c:pt>
                <c:pt idx="24">
                  <c:v>118.89721</c:v>
                </c:pt>
                <c:pt idx="25">
                  <c:v>122.52357000000001</c:v>
                </c:pt>
                <c:pt idx="26">
                  <c:v>123.03295</c:v>
                </c:pt>
                <c:pt idx="27">
                  <c:v>122.96174999999999</c:v>
                </c:pt>
                <c:pt idx="28">
                  <c:v>123.09268</c:v>
                </c:pt>
                <c:pt idx="29">
                  <c:v>124.94199999999999</c:v>
                </c:pt>
                <c:pt idx="30">
                  <c:v>126.7174</c:v>
                </c:pt>
                <c:pt idx="31">
                  <c:v>119.65434999999999</c:v>
                </c:pt>
                <c:pt idx="32">
                  <c:v>116.02771</c:v>
                </c:pt>
                <c:pt idx="33">
                  <c:v>128.47024999999999</c:v>
                </c:pt>
                <c:pt idx="34">
                  <c:v>131.1611</c:v>
                </c:pt>
                <c:pt idx="35">
                  <c:v>128.49955</c:v>
                </c:pt>
                <c:pt idx="36">
                  <c:v>124.87783</c:v>
                </c:pt>
                <c:pt idx="37">
                  <c:v>124.67045</c:v>
                </c:pt>
                <c:pt idx="38">
                  <c:v>123.35845</c:v>
                </c:pt>
                <c:pt idx="39">
                  <c:v>123.03326</c:v>
                </c:pt>
                <c:pt idx="40">
                  <c:v>126.34775</c:v>
                </c:pt>
                <c:pt idx="41">
                  <c:v>130.59777</c:v>
                </c:pt>
                <c:pt idx="42">
                  <c:v>130.68180000000001</c:v>
                </c:pt>
                <c:pt idx="43">
                  <c:v>131.58214000000001</c:v>
                </c:pt>
                <c:pt idx="44">
                  <c:v>131.11474999999999</c:v>
                </c:pt>
                <c:pt idx="45">
                  <c:v>131.15717000000001</c:v>
                </c:pt>
                <c:pt idx="46">
                  <c:v>127.98965</c:v>
                </c:pt>
                <c:pt idx="47">
                  <c:v>126.83109</c:v>
                </c:pt>
              </c:numCache>
            </c:numRef>
          </c:val>
          <c:smooth val="0"/>
          <c:extLst>
            <c:ext xmlns:c16="http://schemas.microsoft.com/office/drawing/2014/chart" uri="{C3380CC4-5D6E-409C-BE32-E72D297353CC}">
              <c16:uniqueId val="{00000010-802D-4A5C-B174-94FDB351F08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26.47364</c:v>
                </c:pt>
                <c:pt idx="1">
                  <c:v>26.480229999999999</c:v>
                </c:pt>
                <c:pt idx="2">
                  <c:v>26.739159999999998</c:v>
                </c:pt>
                <c:pt idx="3">
                  <c:v>26.156009999999998</c:v>
                </c:pt>
                <c:pt idx="4">
                  <c:v>26.132100000000001</c:v>
                </c:pt>
                <c:pt idx="5">
                  <c:v>25.661049999999999</c:v>
                </c:pt>
                <c:pt idx="6">
                  <c:v>25.842320000000001</c:v>
                </c:pt>
                <c:pt idx="7">
                  <c:v>26.60829</c:v>
                </c:pt>
                <c:pt idx="8">
                  <c:v>25.936240000000002</c:v>
                </c:pt>
                <c:pt idx="9">
                  <c:v>26.32301</c:v>
                </c:pt>
                <c:pt idx="10">
                  <c:v>24.849019999999999</c:v>
                </c:pt>
                <c:pt idx="11">
                  <c:v>23.761240000000001</c:v>
                </c:pt>
                <c:pt idx="12">
                  <c:v>22.242560000000001</c:v>
                </c:pt>
                <c:pt idx="13">
                  <c:v>22.718450000000001</c:v>
                </c:pt>
                <c:pt idx="14">
                  <c:v>22.92615</c:v>
                </c:pt>
                <c:pt idx="15">
                  <c:v>25.188659999999999</c:v>
                </c:pt>
                <c:pt idx="16">
                  <c:v>24.975670000000001</c:v>
                </c:pt>
                <c:pt idx="17">
                  <c:v>24.487829999999999</c:v>
                </c:pt>
                <c:pt idx="18">
                  <c:v>25.033919999999998</c:v>
                </c:pt>
                <c:pt idx="19">
                  <c:v>24.57461</c:v>
                </c:pt>
                <c:pt idx="20">
                  <c:v>25.013680000000001</c:v>
                </c:pt>
                <c:pt idx="21">
                  <c:v>23.98301</c:v>
                </c:pt>
                <c:pt idx="22">
                  <c:v>24.797229999999999</c:v>
                </c:pt>
                <c:pt idx="23">
                  <c:v>24.161619999999999</c:v>
                </c:pt>
                <c:pt idx="24">
                  <c:v>24.176909999999999</c:v>
                </c:pt>
                <c:pt idx="25">
                  <c:v>25.032389999999999</c:v>
                </c:pt>
                <c:pt idx="26">
                  <c:v>24.653469999999999</c:v>
                </c:pt>
                <c:pt idx="27">
                  <c:v>24.980650000000001</c:v>
                </c:pt>
                <c:pt idx="28">
                  <c:v>25.592140000000001</c:v>
                </c:pt>
                <c:pt idx="29">
                  <c:v>25.850940000000001</c:v>
                </c:pt>
                <c:pt idx="30">
                  <c:v>23.550339999999998</c:v>
                </c:pt>
                <c:pt idx="31">
                  <c:v>25.350919999999999</c:v>
                </c:pt>
                <c:pt idx="32">
                  <c:v>25.206489999999999</c:v>
                </c:pt>
                <c:pt idx="33">
                  <c:v>25.340679999999999</c:v>
                </c:pt>
                <c:pt idx="34">
                  <c:v>25.14141</c:v>
                </c:pt>
                <c:pt idx="35">
                  <c:v>24.089839999999999</c:v>
                </c:pt>
                <c:pt idx="36">
                  <c:v>23.72936</c:v>
                </c:pt>
                <c:pt idx="37">
                  <c:v>24.763950000000001</c:v>
                </c:pt>
                <c:pt idx="38">
                  <c:v>25.17661</c:v>
                </c:pt>
                <c:pt idx="39">
                  <c:v>25.954509999999999</c:v>
                </c:pt>
                <c:pt idx="40">
                  <c:v>25.812750000000001</c:v>
                </c:pt>
                <c:pt idx="41">
                  <c:v>25.870830000000002</c:v>
                </c:pt>
                <c:pt idx="42">
                  <c:v>25.769279999999998</c:v>
                </c:pt>
                <c:pt idx="43">
                  <c:v>26.12499</c:v>
                </c:pt>
                <c:pt idx="44">
                  <c:v>26.283329999999999</c:v>
                </c:pt>
                <c:pt idx="45">
                  <c:v>26.257149999999999</c:v>
                </c:pt>
                <c:pt idx="46">
                  <c:v>27.139130000000002</c:v>
                </c:pt>
                <c:pt idx="47">
                  <c:v>26.931100000000001</c:v>
                </c:pt>
              </c:numCache>
            </c:numRef>
          </c:val>
          <c:smooth val="0"/>
          <c:extLst>
            <c:ext xmlns:c16="http://schemas.microsoft.com/office/drawing/2014/chart" uri="{C3380CC4-5D6E-409C-BE32-E72D297353CC}">
              <c16:uniqueId val="{00000011-802D-4A5C-B174-94FDB351F08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02D-4A5C-B174-94FDB351F08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157.53</c:v>
                </c:pt>
                <c:pt idx="1">
                  <c:v>159.28</c:v>
                </c:pt>
                <c:pt idx="2">
                  <c:v>157.24</c:v>
                </c:pt>
                <c:pt idx="3">
                  <c:v>158.62</c:v>
                </c:pt>
                <c:pt idx="4">
                  <c:v>157.99</c:v>
                </c:pt>
                <c:pt idx="5">
                  <c:v>157.69</c:v>
                </c:pt>
                <c:pt idx="6">
                  <c:v>158.19999999999999</c:v>
                </c:pt>
                <c:pt idx="7">
                  <c:v>159.28</c:v>
                </c:pt>
                <c:pt idx="8">
                  <c:v>159.5</c:v>
                </c:pt>
                <c:pt idx="9">
                  <c:v>158.38</c:v>
                </c:pt>
                <c:pt idx="10">
                  <c:v>157.62</c:v>
                </c:pt>
                <c:pt idx="11">
                  <c:v>157.24</c:v>
                </c:pt>
                <c:pt idx="12">
                  <c:v>156.56</c:v>
                </c:pt>
                <c:pt idx="13">
                  <c:v>154.49</c:v>
                </c:pt>
                <c:pt idx="14">
                  <c:v>150.1</c:v>
                </c:pt>
                <c:pt idx="15">
                  <c:v>148.9</c:v>
                </c:pt>
                <c:pt idx="16">
                  <c:v>150.05000000000001</c:v>
                </c:pt>
                <c:pt idx="17">
                  <c:v>152.94999999999999</c:v>
                </c:pt>
                <c:pt idx="18">
                  <c:v>158.79</c:v>
                </c:pt>
                <c:pt idx="19">
                  <c:v>157.97</c:v>
                </c:pt>
                <c:pt idx="20">
                  <c:v>158.63999999999999</c:v>
                </c:pt>
                <c:pt idx="21">
                  <c:v>151.68</c:v>
                </c:pt>
                <c:pt idx="22">
                  <c:v>156.19999999999999</c:v>
                </c:pt>
                <c:pt idx="23">
                  <c:v>156.22</c:v>
                </c:pt>
                <c:pt idx="24">
                  <c:v>152.97</c:v>
                </c:pt>
                <c:pt idx="25">
                  <c:v>153.76</c:v>
                </c:pt>
                <c:pt idx="26">
                  <c:v>153.65</c:v>
                </c:pt>
                <c:pt idx="27">
                  <c:v>155.30000000000001</c:v>
                </c:pt>
                <c:pt idx="28">
                  <c:v>153.80000000000001</c:v>
                </c:pt>
                <c:pt idx="29">
                  <c:v>152.29</c:v>
                </c:pt>
                <c:pt idx="30">
                  <c:v>156.05000000000001</c:v>
                </c:pt>
                <c:pt idx="31">
                  <c:v>153.11000000000001</c:v>
                </c:pt>
                <c:pt idx="32">
                  <c:v>152.62</c:v>
                </c:pt>
                <c:pt idx="33">
                  <c:v>152.07</c:v>
                </c:pt>
                <c:pt idx="34">
                  <c:v>148.1</c:v>
                </c:pt>
                <c:pt idx="35">
                  <c:v>148.87</c:v>
                </c:pt>
                <c:pt idx="36">
                  <c:v>150.35</c:v>
                </c:pt>
                <c:pt idx="37">
                  <c:v>150.49</c:v>
                </c:pt>
                <c:pt idx="38">
                  <c:v>149.86000000000001</c:v>
                </c:pt>
                <c:pt idx="39">
                  <c:v>151.13999999999999</c:v>
                </c:pt>
                <c:pt idx="40">
                  <c:v>146.52000000000001</c:v>
                </c:pt>
                <c:pt idx="41">
                  <c:v>155.30000000000001</c:v>
                </c:pt>
                <c:pt idx="42">
                  <c:v>153.49</c:v>
                </c:pt>
                <c:pt idx="43">
                  <c:v>151.27000000000001</c:v>
                </c:pt>
                <c:pt idx="44">
                  <c:v>152.13</c:v>
                </c:pt>
                <c:pt idx="45">
                  <c:v>153.91</c:v>
                </c:pt>
                <c:pt idx="46">
                  <c:v>156.19999999999999</c:v>
                </c:pt>
                <c:pt idx="47">
                  <c:v>157.57</c:v>
                </c:pt>
              </c:numCache>
            </c:numRef>
          </c:val>
          <c:smooth val="0"/>
          <c:extLst>
            <c:ext xmlns:c16="http://schemas.microsoft.com/office/drawing/2014/chart" uri="{C3380CC4-5D6E-409C-BE32-E72D297353CC}">
              <c16:uniqueId val="{00000013-802D-4A5C-B174-94FDB351F08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02D-4A5C-B174-94FDB351F08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31.450900000000001</c:v>
                </c:pt>
                <c:pt idx="1">
                  <c:v>32.241210000000002</c:v>
                </c:pt>
                <c:pt idx="2">
                  <c:v>32.269660000000002</c:v>
                </c:pt>
                <c:pt idx="3">
                  <c:v>33.047080000000001</c:v>
                </c:pt>
                <c:pt idx="4">
                  <c:v>33.208759999999998</c:v>
                </c:pt>
                <c:pt idx="5">
                  <c:v>33.627670000000002</c:v>
                </c:pt>
                <c:pt idx="6">
                  <c:v>33.913980000000002</c:v>
                </c:pt>
                <c:pt idx="7">
                  <c:v>33.262329999999999</c:v>
                </c:pt>
                <c:pt idx="8">
                  <c:v>32.262700000000002</c:v>
                </c:pt>
                <c:pt idx="9">
                  <c:v>31.838370000000001</c:v>
                </c:pt>
                <c:pt idx="10">
                  <c:v>32.489699999999999</c:v>
                </c:pt>
                <c:pt idx="11">
                  <c:v>32.825949999999999</c:v>
                </c:pt>
                <c:pt idx="12">
                  <c:v>32.476939999999999</c:v>
                </c:pt>
                <c:pt idx="13">
                  <c:v>33.304949999999998</c:v>
                </c:pt>
                <c:pt idx="14">
                  <c:v>33.735080000000004</c:v>
                </c:pt>
                <c:pt idx="15">
                  <c:v>32.965499999999999</c:v>
                </c:pt>
                <c:pt idx="16">
                  <c:v>33.610340000000001</c:v>
                </c:pt>
                <c:pt idx="17">
                  <c:v>32.975850000000001</c:v>
                </c:pt>
                <c:pt idx="18">
                  <c:v>33.04345</c:v>
                </c:pt>
                <c:pt idx="19">
                  <c:v>31.687719999999999</c:v>
                </c:pt>
                <c:pt idx="20">
                  <c:v>31.338709999999999</c:v>
                </c:pt>
                <c:pt idx="21">
                  <c:v>28.59778</c:v>
                </c:pt>
                <c:pt idx="22">
                  <c:v>29.128740000000001</c:v>
                </c:pt>
                <c:pt idx="23">
                  <c:v>29.86486</c:v>
                </c:pt>
                <c:pt idx="24">
                  <c:v>31.908809999999999</c:v>
                </c:pt>
                <c:pt idx="25">
                  <c:v>31.852150000000002</c:v>
                </c:pt>
                <c:pt idx="26">
                  <c:v>33.30039</c:v>
                </c:pt>
                <c:pt idx="27">
                  <c:v>33.764800000000001</c:v>
                </c:pt>
                <c:pt idx="28">
                  <c:v>34.39508</c:v>
                </c:pt>
                <c:pt idx="29">
                  <c:v>34.438090000000003</c:v>
                </c:pt>
                <c:pt idx="30">
                  <c:v>34.632280000000002</c:v>
                </c:pt>
                <c:pt idx="31">
                  <c:v>34.794510000000002</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5-802D-4A5C-B174-94FDB351F08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33.96</c:v>
                </c:pt>
                <c:pt idx="1">
                  <c:v>33.58</c:v>
                </c:pt>
                <c:pt idx="2">
                  <c:v>33.94</c:v>
                </c:pt>
                <c:pt idx="3">
                  <c:v>33.770000000000003</c:v>
                </c:pt>
                <c:pt idx="4">
                  <c:v>33.979999999999997</c:v>
                </c:pt>
                <c:pt idx="5">
                  <c:v>34.1</c:v>
                </c:pt>
                <c:pt idx="6">
                  <c:v>33.909999999999997</c:v>
                </c:pt>
                <c:pt idx="7">
                  <c:v>32.47</c:v>
                </c:pt>
                <c:pt idx="8">
                  <c:v>32.46</c:v>
                </c:pt>
                <c:pt idx="9">
                  <c:v>31.9</c:v>
                </c:pt>
                <c:pt idx="10">
                  <c:v>31.74</c:v>
                </c:pt>
                <c:pt idx="11">
                  <c:v>31.71</c:v>
                </c:pt>
                <c:pt idx="12">
                  <c:v>31.21</c:v>
                </c:pt>
                <c:pt idx="13">
                  <c:v>32.08</c:v>
                </c:pt>
                <c:pt idx="14">
                  <c:v>31.4</c:v>
                </c:pt>
                <c:pt idx="15">
                  <c:v>31.82</c:v>
                </c:pt>
                <c:pt idx="16">
                  <c:v>31.68</c:v>
                </c:pt>
                <c:pt idx="17">
                  <c:v>32.35</c:v>
                </c:pt>
                <c:pt idx="18">
                  <c:v>32.26</c:v>
                </c:pt>
                <c:pt idx="19">
                  <c:v>31.35</c:v>
                </c:pt>
                <c:pt idx="20">
                  <c:v>32.299999999999997</c:v>
                </c:pt>
                <c:pt idx="21">
                  <c:v>31.83</c:v>
                </c:pt>
                <c:pt idx="22">
                  <c:v>31.77</c:v>
                </c:pt>
                <c:pt idx="23">
                  <c:v>30.82</c:v>
                </c:pt>
                <c:pt idx="24">
                  <c:v>30.76</c:v>
                </c:pt>
                <c:pt idx="25">
                  <c:v>31.42</c:v>
                </c:pt>
                <c:pt idx="26">
                  <c:v>31.94</c:v>
                </c:pt>
                <c:pt idx="27">
                  <c:v>32.33</c:v>
                </c:pt>
                <c:pt idx="28">
                  <c:v>31.69</c:v>
                </c:pt>
                <c:pt idx="29">
                  <c:v>32.53</c:v>
                </c:pt>
                <c:pt idx="30">
                  <c:v>32.380000000000003</c:v>
                </c:pt>
                <c:pt idx="31">
                  <c:v>32.29</c:v>
                </c:pt>
                <c:pt idx="32">
                  <c:v>32.35</c:v>
                </c:pt>
                <c:pt idx="33">
                  <c:v>29.61</c:v>
                </c:pt>
                <c:pt idx="34">
                  <c:v>28.18</c:v>
                </c:pt>
                <c:pt idx="35">
                  <c:v>28.21</c:v>
                </c:pt>
                <c:pt idx="36">
                  <c:v>28.08</c:v>
                </c:pt>
                <c:pt idx="37">
                  <c:v>28.48</c:v>
                </c:pt>
                <c:pt idx="38">
                  <c:v>29.04</c:v>
                </c:pt>
                <c:pt idx="39">
                  <c:v>28.77</c:v>
                </c:pt>
                <c:pt idx="40">
                  <c:v>29.63</c:v>
                </c:pt>
                <c:pt idx="41">
                  <c:v>30.01</c:v>
                </c:pt>
                <c:pt idx="42">
                  <c:v>29.13</c:v>
                </c:pt>
                <c:pt idx="43">
                  <c:v>31</c:v>
                </c:pt>
                <c:pt idx="44">
                  <c:v>33.24</c:v>
                </c:pt>
                <c:pt idx="45">
                  <c:v>33.69</c:v>
                </c:pt>
                <c:pt idx="46">
                  <c:v>33.49</c:v>
                </c:pt>
                <c:pt idx="47">
                  <c:v>33.9</c:v>
                </c:pt>
              </c:numCache>
            </c:numRef>
          </c:val>
          <c:smooth val="0"/>
          <c:extLst>
            <c:ext xmlns:c16="http://schemas.microsoft.com/office/drawing/2014/chart" uri="{C3380CC4-5D6E-409C-BE32-E72D297353CC}">
              <c16:uniqueId val="{00000016-802D-4A5C-B174-94FDB351F0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166-43A8-B976-56C216D3B2E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191.43209999999999</c:v>
                </c:pt>
                <c:pt idx="1">
                  <c:v>192.0231</c:v>
                </c:pt>
                <c:pt idx="2">
                  <c:v>195.16669999999999</c:v>
                </c:pt>
                <c:pt idx="3">
                  <c:v>196.31950000000001</c:v>
                </c:pt>
                <c:pt idx="4">
                  <c:v>195.96209999999999</c:v>
                </c:pt>
                <c:pt idx="5">
                  <c:v>194.8355</c:v>
                </c:pt>
                <c:pt idx="6">
                  <c:v>195.4744</c:v>
                </c:pt>
                <c:pt idx="7">
                  <c:v>195.96700000000001</c:v>
                </c:pt>
                <c:pt idx="8">
                  <c:v>193.36199999999999</c:v>
                </c:pt>
                <c:pt idx="9">
                  <c:v>194.10169999999999</c:v>
                </c:pt>
                <c:pt idx="10">
                  <c:v>196.14330000000001</c:v>
                </c:pt>
                <c:pt idx="11">
                  <c:v>195.62559999999999</c:v>
                </c:pt>
                <c:pt idx="12">
                  <c:v>196.09350000000001</c:v>
                </c:pt>
                <c:pt idx="13">
                  <c:v>195.8004</c:v>
                </c:pt>
                <c:pt idx="14">
                  <c:v>194.5438</c:v>
                </c:pt>
                <c:pt idx="15">
                  <c:v>192.03880000000001</c:v>
                </c:pt>
                <c:pt idx="16">
                  <c:v>192.381</c:v>
                </c:pt>
                <c:pt idx="17">
                  <c:v>194.9119</c:v>
                </c:pt>
                <c:pt idx="18">
                  <c:v>195.47790000000001</c:v>
                </c:pt>
                <c:pt idx="19">
                  <c:v>195.3733</c:v>
                </c:pt>
                <c:pt idx="20">
                  <c:v>195.24709999999999</c:v>
                </c:pt>
                <c:pt idx="21">
                  <c:v>194.09630000000001</c:v>
                </c:pt>
                <c:pt idx="22">
                  <c:v>194.54349999999999</c:v>
                </c:pt>
                <c:pt idx="23">
                  <c:v>191.77119999999999</c:v>
                </c:pt>
                <c:pt idx="24">
                  <c:v>194.11850000000001</c:v>
                </c:pt>
                <c:pt idx="25">
                  <c:v>195.2045</c:v>
                </c:pt>
                <c:pt idx="26">
                  <c:v>195.05940000000001</c:v>
                </c:pt>
                <c:pt idx="27">
                  <c:v>192.5018</c:v>
                </c:pt>
                <c:pt idx="28">
                  <c:v>194.78960000000001</c:v>
                </c:pt>
                <c:pt idx="29">
                  <c:v>194.80840000000001</c:v>
                </c:pt>
                <c:pt idx="30">
                  <c:v>194.33940000000001</c:v>
                </c:pt>
                <c:pt idx="31">
                  <c:v>191.8818</c:v>
                </c:pt>
                <c:pt idx="32">
                  <c:v>193.2346</c:v>
                </c:pt>
                <c:pt idx="33">
                  <c:v>191.61619999999999</c:v>
                </c:pt>
                <c:pt idx="34">
                  <c:v>192.79689999999999</c:v>
                </c:pt>
                <c:pt idx="35">
                  <c:v>195.2638</c:v>
                </c:pt>
                <c:pt idx="36">
                  <c:v>195.2346</c:v>
                </c:pt>
                <c:pt idx="37">
                  <c:v>194.85429999999999</c:v>
                </c:pt>
                <c:pt idx="38">
                  <c:v>194.69290000000001</c:v>
                </c:pt>
                <c:pt idx="39">
                  <c:v>194.5573</c:v>
                </c:pt>
                <c:pt idx="40">
                  <c:v>195.5034</c:v>
                </c:pt>
                <c:pt idx="41">
                  <c:v>195.6328</c:v>
                </c:pt>
                <c:pt idx="42">
                  <c:v>194.34180000000001</c:v>
                </c:pt>
                <c:pt idx="43">
                  <c:v>195.99619999999999</c:v>
                </c:pt>
                <c:pt idx="44">
                  <c:v>195.9289</c:v>
                </c:pt>
                <c:pt idx="45">
                  <c:v>194.93879999999999</c:v>
                </c:pt>
                <c:pt idx="46">
                  <c:v>193.30439999999999</c:v>
                </c:pt>
                <c:pt idx="47">
                  <c:v>195.34899999999999</c:v>
                </c:pt>
              </c:numCache>
            </c:numRef>
          </c:val>
          <c:smooth val="0"/>
          <c:extLst>
            <c:ext xmlns:c16="http://schemas.microsoft.com/office/drawing/2014/chart" uri="{C3380CC4-5D6E-409C-BE32-E72D297353CC}">
              <c16:uniqueId val="{00000001-2166-43A8-B976-56C216D3B2E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33.269399999999997</c:v>
                </c:pt>
                <c:pt idx="1">
                  <c:v>32.598599999999998</c:v>
                </c:pt>
                <c:pt idx="2">
                  <c:v>32.670699999999997</c:v>
                </c:pt>
                <c:pt idx="3">
                  <c:v>33.207799999999999</c:v>
                </c:pt>
                <c:pt idx="4">
                  <c:v>33.1828</c:v>
                </c:pt>
                <c:pt idx="5">
                  <c:v>33.538800000000002</c:v>
                </c:pt>
                <c:pt idx="6">
                  <c:v>33.308700000000002</c:v>
                </c:pt>
                <c:pt idx="7">
                  <c:v>32.667099999999998</c:v>
                </c:pt>
                <c:pt idx="8">
                  <c:v>31.894200000000001</c:v>
                </c:pt>
                <c:pt idx="9">
                  <c:v>31.3</c:v>
                </c:pt>
                <c:pt idx="10">
                  <c:v>30.528099999999998</c:v>
                </c:pt>
                <c:pt idx="11">
                  <c:v>29.202999999999999</c:v>
                </c:pt>
                <c:pt idx="12">
                  <c:v>27.316400000000002</c:v>
                </c:pt>
                <c:pt idx="13">
                  <c:v>26.9785</c:v>
                </c:pt>
                <c:pt idx="14">
                  <c:v>26.834599999999998</c:v>
                </c:pt>
                <c:pt idx="15">
                  <c:v>26.468299999999999</c:v>
                </c:pt>
                <c:pt idx="16">
                  <c:v>26.267900000000001</c:v>
                </c:pt>
                <c:pt idx="17">
                  <c:v>26.5547</c:v>
                </c:pt>
                <c:pt idx="18">
                  <c:v>27.050599999999999</c:v>
                </c:pt>
                <c:pt idx="19">
                  <c:v>28.7376</c:v>
                </c:pt>
                <c:pt idx="20">
                  <c:v>26.218299999999999</c:v>
                </c:pt>
                <c:pt idx="21">
                  <c:v>23.6904</c:v>
                </c:pt>
                <c:pt idx="22">
                  <c:v>22.730899999999998</c:v>
                </c:pt>
                <c:pt idx="23">
                  <c:v>22.120899999999999</c:v>
                </c:pt>
                <c:pt idx="24">
                  <c:v>21.685199999999998</c:v>
                </c:pt>
                <c:pt idx="25">
                  <c:v>21.134699999999999</c:v>
                </c:pt>
                <c:pt idx="26">
                  <c:v>22.7667</c:v>
                </c:pt>
                <c:pt idx="27">
                  <c:v>22.974799999999998</c:v>
                </c:pt>
                <c:pt idx="28">
                  <c:v>28.522300000000001</c:v>
                </c:pt>
                <c:pt idx="29">
                  <c:v>29.7136</c:v>
                </c:pt>
                <c:pt idx="30">
                  <c:v>30.327500000000001</c:v>
                </c:pt>
                <c:pt idx="31">
                  <c:v>29.6343</c:v>
                </c:pt>
                <c:pt idx="32">
                  <c:v>27.8826</c:v>
                </c:pt>
                <c:pt idx="33">
                  <c:v>22.803599999999999</c:v>
                </c:pt>
                <c:pt idx="34">
                  <c:v>20.279399999999999</c:v>
                </c:pt>
                <c:pt idx="35">
                  <c:v>19.680900000000001</c:v>
                </c:pt>
                <c:pt idx="36">
                  <c:v>19.186900000000001</c:v>
                </c:pt>
                <c:pt idx="37">
                  <c:v>19.116</c:v>
                </c:pt>
                <c:pt idx="38">
                  <c:v>19.121099999999998</c:v>
                </c:pt>
                <c:pt idx="39">
                  <c:v>19.679600000000001</c:v>
                </c:pt>
                <c:pt idx="40">
                  <c:v>19.983599999999999</c:v>
                </c:pt>
                <c:pt idx="41">
                  <c:v>20.479900000000001</c:v>
                </c:pt>
                <c:pt idx="42">
                  <c:v>20.7257</c:v>
                </c:pt>
                <c:pt idx="43">
                  <c:v>20.668299999999999</c:v>
                </c:pt>
                <c:pt idx="44">
                  <c:v>20.060300000000002</c:v>
                </c:pt>
                <c:pt idx="45">
                  <c:v>19.6312</c:v>
                </c:pt>
                <c:pt idx="46">
                  <c:v>19.5184</c:v>
                </c:pt>
                <c:pt idx="47">
                  <c:v>19.8962</c:v>
                </c:pt>
              </c:numCache>
            </c:numRef>
          </c:val>
          <c:smooth val="0"/>
          <c:extLst>
            <c:ext xmlns:c16="http://schemas.microsoft.com/office/drawing/2014/chart" uri="{C3380CC4-5D6E-409C-BE32-E72D297353CC}">
              <c16:uniqueId val="{00000002-2166-43A8-B976-56C216D3B2E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166-43A8-B976-56C216D3B2E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1.42869</c:v>
                </c:pt>
                <c:pt idx="1">
                  <c:v>1.3743700000000001</c:v>
                </c:pt>
                <c:pt idx="2">
                  <c:v>1.2172700000000001</c:v>
                </c:pt>
                <c:pt idx="3">
                  <c:v>1.0243599999999999</c:v>
                </c:pt>
                <c:pt idx="4">
                  <c:v>1.0061800000000001</c:v>
                </c:pt>
                <c:pt idx="5">
                  <c:v>1.03051</c:v>
                </c:pt>
                <c:pt idx="6">
                  <c:v>1.1061399999999999</c:v>
                </c:pt>
                <c:pt idx="7">
                  <c:v>1.10334</c:v>
                </c:pt>
                <c:pt idx="8">
                  <c:v>1.0926899999999999</c:v>
                </c:pt>
                <c:pt idx="9">
                  <c:v>1.1033900000000001</c:v>
                </c:pt>
                <c:pt idx="10">
                  <c:v>1.0905</c:v>
                </c:pt>
                <c:pt idx="11">
                  <c:v>1.16611</c:v>
                </c:pt>
                <c:pt idx="12">
                  <c:v>1.1712100000000001</c:v>
                </c:pt>
                <c:pt idx="13">
                  <c:v>1.1182700000000001</c:v>
                </c:pt>
                <c:pt idx="14">
                  <c:v>1.12236</c:v>
                </c:pt>
                <c:pt idx="15">
                  <c:v>1.18421</c:v>
                </c:pt>
                <c:pt idx="16">
                  <c:v>1.3835500000000001</c:v>
                </c:pt>
                <c:pt idx="17">
                  <c:v>1.2417</c:v>
                </c:pt>
                <c:pt idx="18">
                  <c:v>1.13629</c:v>
                </c:pt>
                <c:pt idx="19">
                  <c:v>1.07891</c:v>
                </c:pt>
                <c:pt idx="20">
                  <c:v>1.06328</c:v>
                </c:pt>
                <c:pt idx="21">
                  <c:v>1.0628500000000001</c:v>
                </c:pt>
                <c:pt idx="22">
                  <c:v>1.2002900000000001</c:v>
                </c:pt>
                <c:pt idx="23">
                  <c:v>1.17171</c:v>
                </c:pt>
                <c:pt idx="24">
                  <c:v>1.15662</c:v>
                </c:pt>
                <c:pt idx="25">
                  <c:v>1.1724399999999999</c:v>
                </c:pt>
                <c:pt idx="26">
                  <c:v>1.1922699999999999</c:v>
                </c:pt>
                <c:pt idx="27">
                  <c:v>1.22716</c:v>
                </c:pt>
                <c:pt idx="28">
                  <c:v>1.26651</c:v>
                </c:pt>
                <c:pt idx="29">
                  <c:v>1.22357</c:v>
                </c:pt>
                <c:pt idx="30">
                  <c:v>1.1667400000000001</c:v>
                </c:pt>
                <c:pt idx="31">
                  <c:v>1.1603000000000001</c:v>
                </c:pt>
                <c:pt idx="32">
                  <c:v>1.1739999999999999</c:v>
                </c:pt>
                <c:pt idx="33">
                  <c:v>1.2054499999999999</c:v>
                </c:pt>
                <c:pt idx="34">
                  <c:v>1.29966</c:v>
                </c:pt>
                <c:pt idx="35">
                  <c:v>1.3099099999999999</c:v>
                </c:pt>
                <c:pt idx="36">
                  <c:v>1.29193</c:v>
                </c:pt>
                <c:pt idx="37">
                  <c:v>1.21824</c:v>
                </c:pt>
                <c:pt idx="38">
                  <c:v>1.1882999999999999</c:v>
                </c:pt>
                <c:pt idx="39">
                  <c:v>1.1916800000000001</c:v>
                </c:pt>
                <c:pt idx="40">
                  <c:v>1.23729</c:v>
                </c:pt>
                <c:pt idx="41">
                  <c:v>1.2826</c:v>
                </c:pt>
                <c:pt idx="42">
                  <c:v>1.22458</c:v>
                </c:pt>
                <c:pt idx="43">
                  <c:v>1.1893199999999999</c:v>
                </c:pt>
                <c:pt idx="44">
                  <c:v>1.2402599999999999</c:v>
                </c:pt>
                <c:pt idx="45">
                  <c:v>1.2009799999999999</c:v>
                </c:pt>
                <c:pt idx="46">
                  <c:v>1.19919</c:v>
                </c:pt>
                <c:pt idx="47">
                  <c:v>1.17764</c:v>
                </c:pt>
              </c:numCache>
            </c:numRef>
          </c:val>
          <c:smooth val="0"/>
          <c:extLst>
            <c:ext xmlns:c16="http://schemas.microsoft.com/office/drawing/2014/chart" uri="{C3380CC4-5D6E-409C-BE32-E72D297353CC}">
              <c16:uniqueId val="{00000004-2166-43A8-B976-56C216D3B2E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166-43A8-B976-56C216D3B2E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4.8</c:v>
                </c:pt>
                <c:pt idx="2">
                  <c:v>4.7</c:v>
                </c:pt>
                <c:pt idx="3">
                  <c:v>4.9000000000000004</c:v>
                </c:pt>
                <c:pt idx="4">
                  <c:v>5.2</c:v>
                </c:pt>
                <c:pt idx="5">
                  <c:v>4.9000000000000004</c:v>
                </c:pt>
                <c:pt idx="6">
                  <c:v>4.8</c:v>
                </c:pt>
                <c:pt idx="7">
                  <c:v>5.0999999999999996</c:v>
                </c:pt>
                <c:pt idx="8">
                  <c:v>5</c:v>
                </c:pt>
                <c:pt idx="9">
                  <c:v>4.8</c:v>
                </c:pt>
                <c:pt idx="10">
                  <c:v>4.3</c:v>
                </c:pt>
                <c:pt idx="11">
                  <c:v>4.5999999999999996</c:v>
                </c:pt>
                <c:pt idx="12">
                  <c:v>4.4000000000000004</c:v>
                </c:pt>
                <c:pt idx="13">
                  <c:v>4</c:v>
                </c:pt>
                <c:pt idx="14">
                  <c:v>3.7</c:v>
                </c:pt>
                <c:pt idx="15">
                  <c:v>3</c:v>
                </c:pt>
                <c:pt idx="16">
                  <c:v>2.8</c:v>
                </c:pt>
                <c:pt idx="17">
                  <c:v>2.6</c:v>
                </c:pt>
                <c:pt idx="18">
                  <c:v>2.6</c:v>
                </c:pt>
                <c:pt idx="19">
                  <c:v>2.7</c:v>
                </c:pt>
                <c:pt idx="20">
                  <c:v>2.5</c:v>
                </c:pt>
                <c:pt idx="21">
                  <c:v>2.4</c:v>
                </c:pt>
                <c:pt idx="22">
                  <c:v>2.2999999999999998</c:v>
                </c:pt>
                <c:pt idx="23">
                  <c:v>2.4</c:v>
                </c:pt>
                <c:pt idx="24">
                  <c:v>2.5</c:v>
                </c:pt>
                <c:pt idx="25">
                  <c:v>2.4</c:v>
                </c:pt>
                <c:pt idx="26">
                  <c:v>2.2000000000000002</c:v>
                </c:pt>
                <c:pt idx="27">
                  <c:v>2.2999999999999998</c:v>
                </c:pt>
                <c:pt idx="28">
                  <c:v>2.9</c:v>
                </c:pt>
                <c:pt idx="29">
                  <c:v>3.6</c:v>
                </c:pt>
                <c:pt idx="30">
                  <c:v>3.8</c:v>
                </c:pt>
                <c:pt idx="31">
                  <c:v>3.5</c:v>
                </c:pt>
                <c:pt idx="32">
                  <c:v>3.9</c:v>
                </c:pt>
                <c:pt idx="33">
                  <c:v>4.2</c:v>
                </c:pt>
                <c:pt idx="34">
                  <c:v>4.5</c:v>
                </c:pt>
                <c:pt idx="35">
                  <c:v>4.7</c:v>
                </c:pt>
                <c:pt idx="36">
                  <c:v>4.7</c:v>
                </c:pt>
                <c:pt idx="37">
                  <c:v>4.9000000000000004</c:v>
                </c:pt>
                <c:pt idx="38">
                  <c:v>4.8</c:v>
                </c:pt>
                <c:pt idx="39">
                  <c:v>4.8</c:v>
                </c:pt>
                <c:pt idx="40">
                  <c:v>4.7</c:v>
                </c:pt>
                <c:pt idx="41">
                  <c:v>4.7</c:v>
                </c:pt>
                <c:pt idx="42">
                  <c:v>4.7</c:v>
                </c:pt>
                <c:pt idx="43">
                  <c:v>4.5999999999999996</c:v>
                </c:pt>
                <c:pt idx="44">
                  <c:v>4.4000000000000004</c:v>
                </c:pt>
                <c:pt idx="45">
                  <c:v>4.4000000000000004</c:v>
                </c:pt>
                <c:pt idx="46">
                  <c:v>4.5</c:v>
                </c:pt>
                <c:pt idx="47">
                  <c:v>4.5</c:v>
                </c:pt>
              </c:numCache>
            </c:numRef>
          </c:val>
          <c:smooth val="0"/>
          <c:extLst>
            <c:ext xmlns:c16="http://schemas.microsoft.com/office/drawing/2014/chart" uri="{C3380CC4-5D6E-409C-BE32-E72D297353CC}">
              <c16:uniqueId val="{00000006-2166-43A8-B976-56C216D3B2E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166-43A8-B976-56C216D3B2E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71.92801</c:v>
                </c:pt>
                <c:pt idx="1">
                  <c:v>70.892160000000004</c:v>
                </c:pt>
                <c:pt idx="2">
                  <c:v>71.834490000000002</c:v>
                </c:pt>
                <c:pt idx="3">
                  <c:v>72.351249999999993</c:v>
                </c:pt>
                <c:pt idx="4">
                  <c:v>72.901880000000006</c:v>
                </c:pt>
                <c:pt idx="5">
                  <c:v>72.194010000000006</c:v>
                </c:pt>
                <c:pt idx="6">
                  <c:v>72.724400000000003</c:v>
                </c:pt>
                <c:pt idx="7">
                  <c:v>72.290809999999993</c:v>
                </c:pt>
                <c:pt idx="8">
                  <c:v>70.963710000000006</c:v>
                </c:pt>
                <c:pt idx="9">
                  <c:v>70.645470000000003</c:v>
                </c:pt>
                <c:pt idx="10">
                  <c:v>70.952399999999997</c:v>
                </c:pt>
                <c:pt idx="11">
                  <c:v>72.372119999999995</c:v>
                </c:pt>
                <c:pt idx="12">
                  <c:v>72.822509999999994</c:v>
                </c:pt>
                <c:pt idx="13">
                  <c:v>72.854339999999993</c:v>
                </c:pt>
                <c:pt idx="14">
                  <c:v>72.203630000000004</c:v>
                </c:pt>
                <c:pt idx="15">
                  <c:v>71.825500000000005</c:v>
                </c:pt>
                <c:pt idx="16">
                  <c:v>71.648449999999997</c:v>
                </c:pt>
                <c:pt idx="17">
                  <c:v>71.517870000000002</c:v>
                </c:pt>
                <c:pt idx="18">
                  <c:v>71.139250000000004</c:v>
                </c:pt>
                <c:pt idx="19">
                  <c:v>71.045140000000004</c:v>
                </c:pt>
                <c:pt idx="20">
                  <c:v>69.937110000000004</c:v>
                </c:pt>
                <c:pt idx="21">
                  <c:v>70.370260000000002</c:v>
                </c:pt>
                <c:pt idx="22">
                  <c:v>70.467939999999999</c:v>
                </c:pt>
                <c:pt idx="23">
                  <c:v>70.188159999999996</c:v>
                </c:pt>
                <c:pt idx="24">
                  <c:v>69.769890000000004</c:v>
                </c:pt>
                <c:pt idx="25">
                  <c:v>69.745450000000005</c:v>
                </c:pt>
                <c:pt idx="26">
                  <c:v>69.168350000000004</c:v>
                </c:pt>
                <c:pt idx="27">
                  <c:v>68.851569999999995</c:v>
                </c:pt>
                <c:pt idx="28">
                  <c:v>69.950059999999993</c:v>
                </c:pt>
                <c:pt idx="29">
                  <c:v>70.898510000000002</c:v>
                </c:pt>
                <c:pt idx="30">
                  <c:v>69.183710000000005</c:v>
                </c:pt>
                <c:pt idx="31">
                  <c:v>68.9011</c:v>
                </c:pt>
                <c:pt idx="32">
                  <c:v>68.733779999999996</c:v>
                </c:pt>
                <c:pt idx="33">
                  <c:v>67.803619999999995</c:v>
                </c:pt>
                <c:pt idx="34">
                  <c:v>67.15343</c:v>
                </c:pt>
                <c:pt idx="35">
                  <c:v>67.725279999999998</c:v>
                </c:pt>
                <c:pt idx="36">
                  <c:v>67.487129999999993</c:v>
                </c:pt>
                <c:pt idx="37">
                  <c:v>40.325400000000002</c:v>
                </c:pt>
                <c:pt idx="38">
                  <c:v>33.785649999999997</c:v>
                </c:pt>
                <c:pt idx="39">
                  <c:v>34.11833</c:v>
                </c:pt>
                <c:pt idx="40">
                  <c:v>34.142380000000003</c:v>
                </c:pt>
                <c:pt idx="41">
                  <c:v>33.957349999999998</c:v>
                </c:pt>
                <c:pt idx="42">
                  <c:v>34.102629999999998</c:v>
                </c:pt>
                <c:pt idx="43">
                  <c:v>48.58399</c:v>
                </c:pt>
                <c:pt idx="44">
                  <c:v>62.419589999999999</c:v>
                </c:pt>
                <c:pt idx="45">
                  <c:v>70.859359999999995</c:v>
                </c:pt>
                <c:pt idx="46">
                  <c:v>71.886700000000005</c:v>
                </c:pt>
                <c:pt idx="47">
                  <c:v>71.698939999999993</c:v>
                </c:pt>
              </c:numCache>
            </c:numRef>
          </c:val>
          <c:smooth val="0"/>
          <c:extLst>
            <c:ext xmlns:c16="http://schemas.microsoft.com/office/drawing/2014/chart" uri="{C3380CC4-5D6E-409C-BE32-E72D297353CC}">
              <c16:uniqueId val="{00000008-2166-43A8-B976-56C216D3B2E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166-43A8-B976-56C216D3B2E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9</c:v>
                </c:pt>
                <c:pt idx="15">
                  <c:v>9</c:v>
                </c:pt>
                <c:pt idx="16">
                  <c:v>9</c:v>
                </c:pt>
                <c:pt idx="17">
                  <c:v>9</c:v>
                </c:pt>
                <c:pt idx="18">
                  <c:v>9</c:v>
                </c:pt>
                <c:pt idx="19">
                  <c:v>9</c:v>
                </c:pt>
                <c:pt idx="20">
                  <c:v>9</c:v>
                </c:pt>
                <c:pt idx="21">
                  <c:v>9</c:v>
                </c:pt>
                <c:pt idx="22">
                  <c:v>9</c:v>
                </c:pt>
                <c:pt idx="23">
                  <c:v>9</c:v>
                </c:pt>
                <c:pt idx="24">
                  <c:v>9</c:v>
                </c:pt>
                <c:pt idx="25">
                  <c:v>9</c:v>
                </c:pt>
                <c:pt idx="26">
                  <c:v>9</c:v>
                </c:pt>
                <c:pt idx="27">
                  <c:v>9</c:v>
                </c:pt>
                <c:pt idx="28">
                  <c:v>9</c:v>
                </c:pt>
                <c:pt idx="29">
                  <c:v>9</c:v>
                </c:pt>
                <c:pt idx="30">
                  <c:v>9.57</c:v>
                </c:pt>
                <c:pt idx="31">
                  <c:v>9.57</c:v>
                </c:pt>
                <c:pt idx="32">
                  <c:v>9.57</c:v>
                </c:pt>
                <c:pt idx="33">
                  <c:v>9.57</c:v>
                </c:pt>
                <c:pt idx="34">
                  <c:v>9.57</c:v>
                </c:pt>
                <c:pt idx="35">
                  <c:v>9.57</c:v>
                </c:pt>
                <c:pt idx="36">
                  <c:v>9.57</c:v>
                </c:pt>
                <c:pt idx="37">
                  <c:v>9.57</c:v>
                </c:pt>
                <c:pt idx="38">
                  <c:v>9.57</c:v>
                </c:pt>
                <c:pt idx="39">
                  <c:v>9.57</c:v>
                </c:pt>
                <c:pt idx="40">
                  <c:v>9.57</c:v>
                </c:pt>
                <c:pt idx="41">
                  <c:v>9.57</c:v>
                </c:pt>
                <c:pt idx="42">
                  <c:v>9.57</c:v>
                </c:pt>
                <c:pt idx="43">
                  <c:v>9.57</c:v>
                </c:pt>
                <c:pt idx="44">
                  <c:v>9.57</c:v>
                </c:pt>
                <c:pt idx="45">
                  <c:v>9.57</c:v>
                </c:pt>
                <c:pt idx="46">
                  <c:v>9.57</c:v>
                </c:pt>
                <c:pt idx="47">
                  <c:v>9.57</c:v>
                </c:pt>
              </c:numCache>
            </c:numRef>
          </c:val>
          <c:smooth val="0"/>
          <c:extLst>
            <c:ext xmlns:c16="http://schemas.microsoft.com/office/drawing/2014/chart" uri="{C3380CC4-5D6E-409C-BE32-E72D297353CC}">
              <c16:uniqueId val="{0000000A-2166-43A8-B976-56C216D3B2E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166-43A8-B976-56C216D3B2E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166-43A8-B976-56C216D3B2E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166-43A8-B976-56C216D3B2E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2166-43A8-B976-56C216D3B2E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166-43A8-B976-56C216D3B2E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166-43A8-B976-56C216D3B2E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166-43A8-B976-56C216D3B2E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7.4790000000000001</c:v>
                </c:pt>
                <c:pt idx="1">
                  <c:v>7.4740000000000002</c:v>
                </c:pt>
                <c:pt idx="2">
                  <c:v>7.5439999999999996</c:v>
                </c:pt>
                <c:pt idx="3">
                  <c:v>7.4379999999999997</c:v>
                </c:pt>
                <c:pt idx="4">
                  <c:v>7.6180000000000003</c:v>
                </c:pt>
                <c:pt idx="5">
                  <c:v>7.6470000000000002</c:v>
                </c:pt>
                <c:pt idx="6">
                  <c:v>7.6379999999999999</c:v>
                </c:pt>
                <c:pt idx="7">
                  <c:v>7.4939999999999998</c:v>
                </c:pt>
                <c:pt idx="8">
                  <c:v>7.59</c:v>
                </c:pt>
                <c:pt idx="9">
                  <c:v>7.5309999999999997</c:v>
                </c:pt>
                <c:pt idx="10">
                  <c:v>7.4550000000000001</c:v>
                </c:pt>
                <c:pt idx="11">
                  <c:v>7.5609999999999999</c:v>
                </c:pt>
                <c:pt idx="12">
                  <c:v>7.5970000000000004</c:v>
                </c:pt>
                <c:pt idx="13">
                  <c:v>7.5270000000000001</c:v>
                </c:pt>
                <c:pt idx="14">
                  <c:v>7.4649999999999999</c:v>
                </c:pt>
                <c:pt idx="15">
                  <c:v>7.444</c:v>
                </c:pt>
                <c:pt idx="16">
                  <c:v>7.4710000000000001</c:v>
                </c:pt>
                <c:pt idx="17">
                  <c:v>7.5510000000000002</c:v>
                </c:pt>
                <c:pt idx="18">
                  <c:v>7.4950000000000001</c:v>
                </c:pt>
                <c:pt idx="19">
                  <c:v>7.6180000000000003</c:v>
                </c:pt>
                <c:pt idx="20">
                  <c:v>7.6130000000000004</c:v>
                </c:pt>
                <c:pt idx="21">
                  <c:v>7.4749999999999996</c:v>
                </c:pt>
                <c:pt idx="22">
                  <c:v>7.6440000000000001</c:v>
                </c:pt>
                <c:pt idx="23">
                  <c:v>7.5229999999999997</c:v>
                </c:pt>
                <c:pt idx="24">
                  <c:v>7.5170000000000003</c:v>
                </c:pt>
                <c:pt idx="25">
                  <c:v>7.5739999999999998</c:v>
                </c:pt>
                <c:pt idx="26">
                  <c:v>7.5759999999999996</c:v>
                </c:pt>
                <c:pt idx="27">
                  <c:v>7.7060000000000004</c:v>
                </c:pt>
                <c:pt idx="28">
                  <c:v>7.5369999999999999</c:v>
                </c:pt>
                <c:pt idx="29">
                  <c:v>7.617</c:v>
                </c:pt>
                <c:pt idx="30">
                  <c:v>7.4589999999999996</c:v>
                </c:pt>
                <c:pt idx="31">
                  <c:v>7.42</c:v>
                </c:pt>
                <c:pt idx="32">
                  <c:v>7.6710000000000003</c:v>
                </c:pt>
                <c:pt idx="33">
                  <c:v>7.5949999999999998</c:v>
                </c:pt>
                <c:pt idx="34">
                  <c:v>7.7229999999999999</c:v>
                </c:pt>
                <c:pt idx="35">
                  <c:v>7.7279999999999998</c:v>
                </c:pt>
                <c:pt idx="36">
                  <c:v>7.6710000000000003</c:v>
                </c:pt>
                <c:pt idx="37">
                  <c:v>7.5529999999999999</c:v>
                </c:pt>
                <c:pt idx="38">
                  <c:v>7.46</c:v>
                </c:pt>
                <c:pt idx="39">
                  <c:v>7.6130000000000004</c:v>
                </c:pt>
                <c:pt idx="40">
                  <c:v>7.5289999999999999</c:v>
                </c:pt>
                <c:pt idx="41">
                  <c:v>7.5650000000000004</c:v>
                </c:pt>
                <c:pt idx="42">
                  <c:v>7.54</c:v>
                </c:pt>
                <c:pt idx="43">
                  <c:v>7.5529999999999999</c:v>
                </c:pt>
                <c:pt idx="44">
                  <c:v>7.633</c:v>
                </c:pt>
                <c:pt idx="45">
                  <c:v>7.5529999999999999</c:v>
                </c:pt>
                <c:pt idx="46">
                  <c:v>7.5369999999999999</c:v>
                </c:pt>
                <c:pt idx="47">
                  <c:v>7.5149999999999997</c:v>
                </c:pt>
              </c:numCache>
            </c:numRef>
          </c:val>
          <c:smooth val="0"/>
          <c:extLst>
            <c:ext xmlns:c16="http://schemas.microsoft.com/office/drawing/2014/chart" uri="{C3380CC4-5D6E-409C-BE32-E72D297353CC}">
              <c16:uniqueId val="{00000012-2166-43A8-B976-56C216D3B2E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47.4</c:v>
                </c:pt>
                <c:pt idx="1">
                  <c:v>47.6</c:v>
                </c:pt>
                <c:pt idx="2">
                  <c:v>46.48</c:v>
                </c:pt>
                <c:pt idx="3">
                  <c:v>47.52</c:v>
                </c:pt>
                <c:pt idx="4">
                  <c:v>46.58</c:v>
                </c:pt>
                <c:pt idx="5">
                  <c:v>47.22</c:v>
                </c:pt>
                <c:pt idx="6">
                  <c:v>47.41</c:v>
                </c:pt>
                <c:pt idx="7">
                  <c:v>47.48</c:v>
                </c:pt>
                <c:pt idx="8">
                  <c:v>44.45</c:v>
                </c:pt>
                <c:pt idx="9">
                  <c:v>37.75</c:v>
                </c:pt>
                <c:pt idx="10">
                  <c:v>36.840000000000003</c:v>
                </c:pt>
                <c:pt idx="11">
                  <c:v>36.700000000000003</c:v>
                </c:pt>
                <c:pt idx="12">
                  <c:v>33.67</c:v>
                </c:pt>
                <c:pt idx="13">
                  <c:v>32.29</c:v>
                </c:pt>
                <c:pt idx="14">
                  <c:v>32.04</c:v>
                </c:pt>
                <c:pt idx="15">
                  <c:v>32.47</c:v>
                </c:pt>
                <c:pt idx="16">
                  <c:v>32.200000000000003</c:v>
                </c:pt>
                <c:pt idx="17">
                  <c:v>25.2</c:v>
                </c:pt>
                <c:pt idx="18">
                  <c:v>25.34</c:v>
                </c:pt>
                <c:pt idx="19">
                  <c:v>27.92</c:v>
                </c:pt>
                <c:pt idx="20">
                  <c:v>23.75</c:v>
                </c:pt>
                <c:pt idx="21">
                  <c:v>19.600000000000001</c:v>
                </c:pt>
                <c:pt idx="22">
                  <c:v>19.260000000000002</c:v>
                </c:pt>
                <c:pt idx="23">
                  <c:v>18.54</c:v>
                </c:pt>
                <c:pt idx="24">
                  <c:v>18.43</c:v>
                </c:pt>
                <c:pt idx="25">
                  <c:v>18.399999999999999</c:v>
                </c:pt>
                <c:pt idx="26">
                  <c:v>18.43</c:v>
                </c:pt>
                <c:pt idx="27">
                  <c:v>18.55</c:v>
                </c:pt>
                <c:pt idx="28">
                  <c:v>18.86</c:v>
                </c:pt>
                <c:pt idx="29">
                  <c:v>24.86</c:v>
                </c:pt>
                <c:pt idx="30">
                  <c:v>25.07</c:v>
                </c:pt>
                <c:pt idx="31">
                  <c:v>25.55</c:v>
                </c:pt>
                <c:pt idx="32">
                  <c:v>27.43</c:v>
                </c:pt>
                <c:pt idx="33">
                  <c:v>28.36</c:v>
                </c:pt>
                <c:pt idx="34">
                  <c:v>28.29</c:v>
                </c:pt>
                <c:pt idx="35">
                  <c:v>30.13</c:v>
                </c:pt>
                <c:pt idx="36">
                  <c:v>31.33</c:v>
                </c:pt>
                <c:pt idx="37">
                  <c:v>33.31</c:v>
                </c:pt>
                <c:pt idx="38">
                  <c:v>35.450000000000003</c:v>
                </c:pt>
                <c:pt idx="39">
                  <c:v>36.4</c:v>
                </c:pt>
                <c:pt idx="40">
                  <c:v>35.72</c:v>
                </c:pt>
                <c:pt idx="41">
                  <c:v>35.08</c:v>
                </c:pt>
                <c:pt idx="42">
                  <c:v>35.75</c:v>
                </c:pt>
                <c:pt idx="43">
                  <c:v>34.840000000000003</c:v>
                </c:pt>
                <c:pt idx="44">
                  <c:v>33.950000000000003</c:v>
                </c:pt>
                <c:pt idx="45">
                  <c:v>33.99</c:v>
                </c:pt>
                <c:pt idx="46">
                  <c:v>32.46</c:v>
                </c:pt>
                <c:pt idx="47">
                  <c:v>31.48</c:v>
                </c:pt>
              </c:numCache>
            </c:numRef>
          </c:val>
          <c:smooth val="0"/>
          <c:extLst>
            <c:ext xmlns:c16="http://schemas.microsoft.com/office/drawing/2014/chart" uri="{C3380CC4-5D6E-409C-BE32-E72D297353CC}">
              <c16:uniqueId val="{00000013-2166-43A8-B976-56C216D3B2E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2.27</c:v>
                </c:pt>
                <c:pt idx="1">
                  <c:v>2.1800000000000002</c:v>
                </c:pt>
                <c:pt idx="2">
                  <c:v>2.19</c:v>
                </c:pt>
                <c:pt idx="3">
                  <c:v>2.0499999999999998</c:v>
                </c:pt>
                <c:pt idx="4">
                  <c:v>2.09</c:v>
                </c:pt>
                <c:pt idx="5">
                  <c:v>1.99</c:v>
                </c:pt>
                <c:pt idx="6">
                  <c:v>2.02</c:v>
                </c:pt>
                <c:pt idx="7">
                  <c:v>1.99</c:v>
                </c:pt>
                <c:pt idx="8">
                  <c:v>2.1</c:v>
                </c:pt>
                <c:pt idx="9">
                  <c:v>2.02</c:v>
                </c:pt>
                <c:pt idx="10">
                  <c:v>1.97</c:v>
                </c:pt>
                <c:pt idx="11">
                  <c:v>2.25</c:v>
                </c:pt>
                <c:pt idx="12">
                  <c:v>2.1800000000000002</c:v>
                </c:pt>
                <c:pt idx="13">
                  <c:v>2.06</c:v>
                </c:pt>
                <c:pt idx="14">
                  <c:v>2.06</c:v>
                </c:pt>
                <c:pt idx="15">
                  <c:v>2.0699999999999998</c:v>
                </c:pt>
                <c:pt idx="16">
                  <c:v>1.76</c:v>
                </c:pt>
                <c:pt idx="17">
                  <c:v>2.2400000000000002</c:v>
                </c:pt>
                <c:pt idx="18">
                  <c:v>2.21</c:v>
                </c:pt>
                <c:pt idx="19">
                  <c:v>2.27</c:v>
                </c:pt>
                <c:pt idx="20">
                  <c:v>2.3199999999999998</c:v>
                </c:pt>
                <c:pt idx="21">
                  <c:v>2.34</c:v>
                </c:pt>
                <c:pt idx="22">
                  <c:v>2.29</c:v>
                </c:pt>
                <c:pt idx="23">
                  <c:v>2.25</c:v>
                </c:pt>
                <c:pt idx="24">
                  <c:v>2.31</c:v>
                </c:pt>
                <c:pt idx="25">
                  <c:v>2.27</c:v>
                </c:pt>
                <c:pt idx="26">
                  <c:v>2.15</c:v>
                </c:pt>
                <c:pt idx="27">
                  <c:v>2.09</c:v>
                </c:pt>
                <c:pt idx="28">
                  <c:v>2.08</c:v>
                </c:pt>
                <c:pt idx="29">
                  <c:v>2.0299999999999998</c:v>
                </c:pt>
                <c:pt idx="30">
                  <c:v>2.06</c:v>
                </c:pt>
                <c:pt idx="31">
                  <c:v>2.04</c:v>
                </c:pt>
                <c:pt idx="32">
                  <c:v>2.04</c:v>
                </c:pt>
                <c:pt idx="33">
                  <c:v>2.02</c:v>
                </c:pt>
                <c:pt idx="34">
                  <c:v>1.99</c:v>
                </c:pt>
                <c:pt idx="35">
                  <c:v>2.25</c:v>
                </c:pt>
                <c:pt idx="36">
                  <c:v>2.21</c:v>
                </c:pt>
                <c:pt idx="37">
                  <c:v>2.16</c:v>
                </c:pt>
                <c:pt idx="38">
                  <c:v>2.25</c:v>
                </c:pt>
                <c:pt idx="39">
                  <c:v>2.2200000000000002</c:v>
                </c:pt>
                <c:pt idx="40">
                  <c:v>1.79</c:v>
                </c:pt>
                <c:pt idx="41">
                  <c:v>2.2599999999999998</c:v>
                </c:pt>
                <c:pt idx="42">
                  <c:v>2.14</c:v>
                </c:pt>
                <c:pt idx="43">
                  <c:v>2.1</c:v>
                </c:pt>
                <c:pt idx="44">
                  <c:v>2.1</c:v>
                </c:pt>
                <c:pt idx="45">
                  <c:v>2.15</c:v>
                </c:pt>
                <c:pt idx="46">
                  <c:v>1.92</c:v>
                </c:pt>
                <c:pt idx="47">
                  <c:v>1.79</c:v>
                </c:pt>
              </c:numCache>
            </c:numRef>
          </c:val>
          <c:smooth val="0"/>
          <c:extLst>
            <c:ext xmlns:c16="http://schemas.microsoft.com/office/drawing/2014/chart" uri="{C3380CC4-5D6E-409C-BE32-E72D297353CC}">
              <c16:uniqueId val="{00000014-2166-43A8-B976-56C216D3B2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138.71619999999999</c:v>
                </c:pt>
                <c:pt idx="1">
                  <c:v>141.55614</c:v>
                </c:pt>
                <c:pt idx="2">
                  <c:v>141.39393000000001</c:v>
                </c:pt>
                <c:pt idx="3">
                  <c:v>141.83729</c:v>
                </c:pt>
                <c:pt idx="4">
                  <c:v>142.61605</c:v>
                </c:pt>
                <c:pt idx="5">
                  <c:v>138.61157</c:v>
                </c:pt>
                <c:pt idx="6">
                  <c:v>140.43351999999999</c:v>
                </c:pt>
                <c:pt idx="7">
                  <c:v>140.95824999999999</c:v>
                </c:pt>
                <c:pt idx="8">
                  <c:v>140.75357</c:v>
                </c:pt>
                <c:pt idx="9">
                  <c:v>138.53688</c:v>
                </c:pt>
                <c:pt idx="10">
                  <c:v>141.38329999999999</c:v>
                </c:pt>
                <c:pt idx="11">
                  <c:v>141.27556999999999</c:v>
                </c:pt>
                <c:pt idx="12">
                  <c:v>140.71699000000001</c:v>
                </c:pt>
                <c:pt idx="13">
                  <c:v>141.93559999999999</c:v>
                </c:pt>
                <c:pt idx="14">
                  <c:v>140.16956999999999</c:v>
                </c:pt>
                <c:pt idx="15">
                  <c:v>143.32458</c:v>
                </c:pt>
                <c:pt idx="16">
                  <c:v>145.43586999999999</c:v>
                </c:pt>
                <c:pt idx="17">
                  <c:v>142.2731</c:v>
                </c:pt>
                <c:pt idx="18">
                  <c:v>142.63158000000001</c:v>
                </c:pt>
                <c:pt idx="19">
                  <c:v>145.73885999999999</c:v>
                </c:pt>
                <c:pt idx="20">
                  <c:v>146.06539000000001</c:v>
                </c:pt>
                <c:pt idx="21">
                  <c:v>144.87371999999999</c:v>
                </c:pt>
                <c:pt idx="22">
                  <c:v>144.10129000000001</c:v>
                </c:pt>
                <c:pt idx="23">
                  <c:v>145.37472</c:v>
                </c:pt>
                <c:pt idx="24">
                  <c:v>146.18441000000001</c:v>
                </c:pt>
                <c:pt idx="25">
                  <c:v>145.45496</c:v>
                </c:pt>
                <c:pt idx="26">
                  <c:v>146.02091999999999</c:v>
                </c:pt>
                <c:pt idx="27">
                  <c:v>142.27114</c:v>
                </c:pt>
                <c:pt idx="28">
                  <c:v>146.24744000000001</c:v>
                </c:pt>
                <c:pt idx="29">
                  <c:v>145.04213999999999</c:v>
                </c:pt>
                <c:pt idx="30">
                  <c:v>146.63068999999999</c:v>
                </c:pt>
                <c:pt idx="31">
                  <c:v>144.25628</c:v>
                </c:pt>
                <c:pt idx="32">
                  <c:v>145.13254000000001</c:v>
                </c:pt>
                <c:pt idx="33">
                  <c:v>146.07391999999999</c:v>
                </c:pt>
                <c:pt idx="34">
                  <c:v>140.69264999999999</c:v>
                </c:pt>
                <c:pt idx="35">
                  <c:v>140.07465999999999</c:v>
                </c:pt>
                <c:pt idx="36">
                  <c:v>144.65164999999999</c:v>
                </c:pt>
                <c:pt idx="37">
                  <c:v>147.83555999999999</c:v>
                </c:pt>
                <c:pt idx="38">
                  <c:v>145.47226000000001</c:v>
                </c:pt>
                <c:pt idx="39">
                  <c:v>144.05928</c:v>
                </c:pt>
                <c:pt idx="40">
                  <c:v>143.90168</c:v>
                </c:pt>
                <c:pt idx="41">
                  <c:v>143.48141000000001</c:v>
                </c:pt>
                <c:pt idx="42">
                  <c:v>145.05383</c:v>
                </c:pt>
                <c:pt idx="43">
                  <c:v>146.11563000000001</c:v>
                </c:pt>
                <c:pt idx="44">
                  <c:v>145.72886</c:v>
                </c:pt>
                <c:pt idx="45">
                  <c:v>144.15987999999999</c:v>
                </c:pt>
                <c:pt idx="46">
                  <c:v>148.95349999999999</c:v>
                </c:pt>
                <c:pt idx="47">
                  <c:v>149.55627000000001</c:v>
                </c:pt>
              </c:numCache>
            </c:numRef>
          </c:val>
          <c:smooth val="0"/>
          <c:extLst>
            <c:ext xmlns:c16="http://schemas.microsoft.com/office/drawing/2014/chart" uri="{C3380CC4-5D6E-409C-BE32-E72D297353CC}">
              <c16:uniqueId val="{00000000-432A-4684-9B83-2564FD8F89A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32A-4684-9B83-2564FD8F89A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3.0895999999999999</c:v>
                </c:pt>
                <c:pt idx="1">
                  <c:v>3.1949999999999998</c:v>
                </c:pt>
                <c:pt idx="2">
                  <c:v>3.0895999999999999</c:v>
                </c:pt>
                <c:pt idx="3">
                  <c:v>3.0972</c:v>
                </c:pt>
                <c:pt idx="4">
                  <c:v>3.1650999999999998</c:v>
                </c:pt>
                <c:pt idx="5">
                  <c:v>3.1151</c:v>
                </c:pt>
                <c:pt idx="6">
                  <c:v>3.0752000000000002</c:v>
                </c:pt>
                <c:pt idx="7">
                  <c:v>3.1787000000000001</c:v>
                </c:pt>
                <c:pt idx="8">
                  <c:v>3.2061999999999999</c:v>
                </c:pt>
                <c:pt idx="9">
                  <c:v>3.2429000000000001</c:v>
                </c:pt>
                <c:pt idx="10">
                  <c:v>3.2395999999999998</c:v>
                </c:pt>
                <c:pt idx="11">
                  <c:v>3.0895000000000001</c:v>
                </c:pt>
                <c:pt idx="12">
                  <c:v>3.1295999999999999</c:v>
                </c:pt>
                <c:pt idx="13">
                  <c:v>3.1412</c:v>
                </c:pt>
                <c:pt idx="14">
                  <c:v>3.1964000000000001</c:v>
                </c:pt>
                <c:pt idx="15">
                  <c:v>3.2423000000000002</c:v>
                </c:pt>
                <c:pt idx="16">
                  <c:v>3.2831999999999999</c:v>
                </c:pt>
                <c:pt idx="17">
                  <c:v>3.3744000000000001</c:v>
                </c:pt>
                <c:pt idx="18">
                  <c:v>3.3403</c:v>
                </c:pt>
                <c:pt idx="19">
                  <c:v>3.3580999999999999</c:v>
                </c:pt>
                <c:pt idx="20">
                  <c:v>3.5506000000000002</c:v>
                </c:pt>
                <c:pt idx="21">
                  <c:v>3.6850000000000001</c:v>
                </c:pt>
                <c:pt idx="22">
                  <c:v>3.6042000000000001</c:v>
                </c:pt>
                <c:pt idx="23">
                  <c:v>3.5318999999999998</c:v>
                </c:pt>
                <c:pt idx="24">
                  <c:v>3.5</c:v>
                </c:pt>
                <c:pt idx="25">
                  <c:v>3.5154999999999998</c:v>
                </c:pt>
                <c:pt idx="26">
                  <c:v>3.5830000000000002</c:v>
                </c:pt>
                <c:pt idx="27">
                  <c:v>3.6113</c:v>
                </c:pt>
                <c:pt idx="28">
                  <c:v>3.6493000000000002</c:v>
                </c:pt>
                <c:pt idx="29">
                  <c:v>3.6745000000000001</c:v>
                </c:pt>
                <c:pt idx="30">
                  <c:v>3.6160999999999999</c:v>
                </c:pt>
                <c:pt idx="31">
                  <c:v>3.5853999999999999</c:v>
                </c:pt>
                <c:pt idx="32">
                  <c:v>3.4512999999999998</c:v>
                </c:pt>
                <c:pt idx="33">
                  <c:v>3.6253000000000002</c:v>
                </c:pt>
                <c:pt idx="34">
                  <c:v>3.5400999999999998</c:v>
                </c:pt>
                <c:pt idx="35">
                  <c:v>3.2321</c:v>
                </c:pt>
                <c:pt idx="36">
                  <c:v>3.1766999999999999</c:v>
                </c:pt>
                <c:pt idx="37">
                  <c:v>3.0987</c:v>
                </c:pt>
                <c:pt idx="38">
                  <c:v>3.1337999999999999</c:v>
                </c:pt>
                <c:pt idx="39">
                  <c:v>3.173</c:v>
                </c:pt>
                <c:pt idx="40">
                  <c:v>3.1808000000000001</c:v>
                </c:pt>
                <c:pt idx="41">
                  <c:v>3.2867000000000002</c:v>
                </c:pt>
                <c:pt idx="42">
                  <c:v>3.141</c:v>
                </c:pt>
                <c:pt idx="43">
                  <c:v>3.0215000000000001</c:v>
                </c:pt>
                <c:pt idx="44">
                  <c:v>3.0573000000000001</c:v>
                </c:pt>
                <c:pt idx="45">
                  <c:v>3.0781000000000001</c:v>
                </c:pt>
                <c:pt idx="46">
                  <c:v>3.1490999999999998</c:v>
                </c:pt>
                <c:pt idx="47">
                  <c:v>3.1621999999999999</c:v>
                </c:pt>
              </c:numCache>
            </c:numRef>
          </c:val>
          <c:smooth val="0"/>
          <c:extLst>
            <c:ext xmlns:c16="http://schemas.microsoft.com/office/drawing/2014/chart" uri="{C3380CC4-5D6E-409C-BE32-E72D297353CC}">
              <c16:uniqueId val="{00000002-432A-4684-9B83-2564FD8F89A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122.86</c:v>
                </c:pt>
                <c:pt idx="1">
                  <c:v>121.81</c:v>
                </c:pt>
                <c:pt idx="2">
                  <c:v>119.35</c:v>
                </c:pt>
                <c:pt idx="3">
                  <c:v>121.28</c:v>
                </c:pt>
                <c:pt idx="4">
                  <c:v>120.95</c:v>
                </c:pt>
                <c:pt idx="5">
                  <c:v>119.46</c:v>
                </c:pt>
                <c:pt idx="6">
                  <c:v>121.76</c:v>
                </c:pt>
                <c:pt idx="7">
                  <c:v>122.9</c:v>
                </c:pt>
                <c:pt idx="8">
                  <c:v>120.61</c:v>
                </c:pt>
                <c:pt idx="9">
                  <c:v>119.29</c:v>
                </c:pt>
                <c:pt idx="10">
                  <c:v>114.98</c:v>
                </c:pt>
                <c:pt idx="11">
                  <c:v>115.4</c:v>
                </c:pt>
                <c:pt idx="12">
                  <c:v>113.85</c:v>
                </c:pt>
                <c:pt idx="13">
                  <c:v>112.36</c:v>
                </c:pt>
                <c:pt idx="14">
                  <c:v>115.44</c:v>
                </c:pt>
                <c:pt idx="15">
                  <c:v>117.08</c:v>
                </c:pt>
                <c:pt idx="16">
                  <c:v>120.05</c:v>
                </c:pt>
                <c:pt idx="17">
                  <c:v>120.01</c:v>
                </c:pt>
                <c:pt idx="18">
                  <c:v>120.61</c:v>
                </c:pt>
                <c:pt idx="19">
                  <c:v>120.96</c:v>
                </c:pt>
                <c:pt idx="20">
                  <c:v>120.98</c:v>
                </c:pt>
                <c:pt idx="21">
                  <c:v>121.12</c:v>
                </c:pt>
                <c:pt idx="22">
                  <c:v>123.57</c:v>
                </c:pt>
                <c:pt idx="23">
                  <c:v>123.59</c:v>
                </c:pt>
                <c:pt idx="24">
                  <c:v>122.78</c:v>
                </c:pt>
                <c:pt idx="25">
                  <c:v>123.06</c:v>
                </c:pt>
                <c:pt idx="26">
                  <c:v>122.32</c:v>
                </c:pt>
                <c:pt idx="27">
                  <c:v>121.33</c:v>
                </c:pt>
                <c:pt idx="28">
                  <c:v>123.04</c:v>
                </c:pt>
                <c:pt idx="29">
                  <c:v>122.62</c:v>
                </c:pt>
                <c:pt idx="30">
                  <c:v>121.64</c:v>
                </c:pt>
                <c:pt idx="31">
                  <c:v>122.7</c:v>
                </c:pt>
                <c:pt idx="32">
                  <c:v>122.5</c:v>
                </c:pt>
                <c:pt idx="33">
                  <c:v>120.95</c:v>
                </c:pt>
                <c:pt idx="34">
                  <c:v>120.43</c:v>
                </c:pt>
                <c:pt idx="35">
                  <c:v>120.87</c:v>
                </c:pt>
                <c:pt idx="36">
                  <c:v>120.01</c:v>
                </c:pt>
                <c:pt idx="37">
                  <c:v>115.79</c:v>
                </c:pt>
                <c:pt idx="38">
                  <c:v>123.02</c:v>
                </c:pt>
                <c:pt idx="39">
                  <c:v>122.41</c:v>
                </c:pt>
                <c:pt idx="40">
                  <c:v>122.82</c:v>
                </c:pt>
                <c:pt idx="41">
                  <c:v>121.33</c:v>
                </c:pt>
                <c:pt idx="42">
                  <c:v>121.42</c:v>
                </c:pt>
                <c:pt idx="43">
                  <c:v>122.16</c:v>
                </c:pt>
                <c:pt idx="44">
                  <c:v>120.99</c:v>
                </c:pt>
                <c:pt idx="45">
                  <c:v>121.51</c:v>
                </c:pt>
                <c:pt idx="46">
                  <c:v>122.04</c:v>
                </c:pt>
                <c:pt idx="47">
                  <c:v>121.95</c:v>
                </c:pt>
              </c:numCache>
            </c:numRef>
          </c:val>
          <c:smooth val="0"/>
          <c:extLst>
            <c:ext xmlns:c16="http://schemas.microsoft.com/office/drawing/2014/chart" uri="{C3380CC4-5D6E-409C-BE32-E72D297353CC}">
              <c16:uniqueId val="{00000003-432A-4684-9B83-2564FD8F89A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7.1344399999999997</c:v>
                </c:pt>
                <c:pt idx="1">
                  <c:v>7.5364800000000001</c:v>
                </c:pt>
                <c:pt idx="2">
                  <c:v>7.1416300000000001</c:v>
                </c:pt>
                <c:pt idx="3">
                  <c:v>7.8874199999999997</c:v>
                </c:pt>
                <c:pt idx="4">
                  <c:v>9.4089799999999997</c:v>
                </c:pt>
                <c:pt idx="5">
                  <c:v>10.27129</c:v>
                </c:pt>
                <c:pt idx="6">
                  <c:v>10.45848</c:v>
                </c:pt>
                <c:pt idx="7">
                  <c:v>10.3504</c:v>
                </c:pt>
                <c:pt idx="8">
                  <c:v>9.6842600000000001</c:v>
                </c:pt>
                <c:pt idx="9">
                  <c:v>9.6592800000000008</c:v>
                </c:pt>
                <c:pt idx="10">
                  <c:v>9.6740200000000005</c:v>
                </c:pt>
                <c:pt idx="11">
                  <c:v>9.2635199999999998</c:v>
                </c:pt>
                <c:pt idx="12">
                  <c:v>8.2218699999999991</c:v>
                </c:pt>
                <c:pt idx="13">
                  <c:v>7.5739999999999998</c:v>
                </c:pt>
                <c:pt idx="14">
                  <c:v>8.1517300000000006</c:v>
                </c:pt>
                <c:pt idx="15">
                  <c:v>8.1320499999999996</c:v>
                </c:pt>
                <c:pt idx="16">
                  <c:v>8.2268799999999995</c:v>
                </c:pt>
                <c:pt idx="17">
                  <c:v>8.1382300000000001</c:v>
                </c:pt>
                <c:pt idx="18">
                  <c:v>8.3673999999999999</c:v>
                </c:pt>
                <c:pt idx="19">
                  <c:v>8.8969699999999996</c:v>
                </c:pt>
                <c:pt idx="20">
                  <c:v>9.2791700000000006</c:v>
                </c:pt>
                <c:pt idx="21">
                  <c:v>9.5959699999999994</c:v>
                </c:pt>
                <c:pt idx="22">
                  <c:v>8.1932899999999993</c:v>
                </c:pt>
                <c:pt idx="23">
                  <c:v>7.71929</c:v>
                </c:pt>
                <c:pt idx="24">
                  <c:v>7.4834800000000001</c:v>
                </c:pt>
                <c:pt idx="25">
                  <c:v>7.3819999999999997</c:v>
                </c:pt>
                <c:pt idx="26">
                  <c:v>8.0594900000000003</c:v>
                </c:pt>
                <c:pt idx="27">
                  <c:v>9.4537399999999998</c:v>
                </c:pt>
                <c:pt idx="28">
                  <c:v>9.5961400000000001</c:v>
                </c:pt>
                <c:pt idx="29">
                  <c:v>9.6994000000000007</c:v>
                </c:pt>
                <c:pt idx="30">
                  <c:v>11.55869</c:v>
                </c:pt>
                <c:pt idx="31">
                  <c:v>10.929349999999999</c:v>
                </c:pt>
                <c:pt idx="32">
                  <c:v>9.9093300000000006</c:v>
                </c:pt>
                <c:pt idx="33">
                  <c:v>7.2208899999999998</c:v>
                </c:pt>
                <c:pt idx="34">
                  <c:v>9.10684</c:v>
                </c:pt>
                <c:pt idx="35">
                  <c:v>8.6355900000000005</c:v>
                </c:pt>
                <c:pt idx="36">
                  <c:v>8.7304499999999994</c:v>
                </c:pt>
                <c:pt idx="37">
                  <c:v>7.7926500000000001</c:v>
                </c:pt>
                <c:pt idx="38">
                  <c:v>7.5087999999999999</c:v>
                </c:pt>
                <c:pt idx="39">
                  <c:v>8.2238500000000005</c:v>
                </c:pt>
                <c:pt idx="40">
                  <c:v>8.8203300000000002</c:v>
                </c:pt>
                <c:pt idx="41">
                  <c:v>9.1554400000000005</c:v>
                </c:pt>
                <c:pt idx="42">
                  <c:v>9.2660400000000003</c:v>
                </c:pt>
                <c:pt idx="43">
                  <c:v>9.1221999999999994</c:v>
                </c:pt>
                <c:pt idx="44">
                  <c:v>9.8241599999999991</c:v>
                </c:pt>
                <c:pt idx="45">
                  <c:v>9.36313</c:v>
                </c:pt>
                <c:pt idx="46">
                  <c:v>9.3717799999999993</c:v>
                </c:pt>
                <c:pt idx="47">
                  <c:v>9.3182600000000004</c:v>
                </c:pt>
              </c:numCache>
            </c:numRef>
          </c:val>
          <c:smooth val="0"/>
          <c:extLst>
            <c:ext xmlns:c16="http://schemas.microsoft.com/office/drawing/2014/chart" uri="{C3380CC4-5D6E-409C-BE32-E72D297353CC}">
              <c16:uniqueId val="{00000004-432A-4684-9B83-2564FD8F89A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32A-4684-9B83-2564FD8F89A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32A-4684-9B83-2564FD8F89A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32A-4684-9B83-2564FD8F89A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32A-4684-9B83-2564FD8F89A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32A-4684-9B83-2564FD8F89A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86.230900000000005</c:v>
                </c:pt>
                <c:pt idx="1">
                  <c:v>85.927999999999997</c:v>
                </c:pt>
                <c:pt idx="2">
                  <c:v>85.870800000000003</c:v>
                </c:pt>
                <c:pt idx="3">
                  <c:v>85.665099999999995</c:v>
                </c:pt>
                <c:pt idx="4">
                  <c:v>86.107799999999997</c:v>
                </c:pt>
                <c:pt idx="5">
                  <c:v>86.392799999999994</c:v>
                </c:pt>
                <c:pt idx="6">
                  <c:v>86.233900000000006</c:v>
                </c:pt>
                <c:pt idx="7">
                  <c:v>86.729600000000005</c:v>
                </c:pt>
                <c:pt idx="8">
                  <c:v>86.822299999999998</c:v>
                </c:pt>
                <c:pt idx="9">
                  <c:v>87.158799999999999</c:v>
                </c:pt>
                <c:pt idx="10">
                  <c:v>86.931700000000006</c:v>
                </c:pt>
                <c:pt idx="11">
                  <c:v>86.685299999999998</c:v>
                </c:pt>
                <c:pt idx="12">
                  <c:v>86.890600000000006</c:v>
                </c:pt>
                <c:pt idx="13">
                  <c:v>85.6798</c:v>
                </c:pt>
                <c:pt idx="14">
                  <c:v>85.199200000000005</c:v>
                </c:pt>
                <c:pt idx="15">
                  <c:v>83.722899999999996</c:v>
                </c:pt>
                <c:pt idx="16">
                  <c:v>83.706999999999994</c:v>
                </c:pt>
                <c:pt idx="17">
                  <c:v>85.020300000000006</c:v>
                </c:pt>
                <c:pt idx="18">
                  <c:v>83.002799999999993</c:v>
                </c:pt>
                <c:pt idx="19">
                  <c:v>85.382000000000005</c:v>
                </c:pt>
                <c:pt idx="20">
                  <c:v>85.642099999999999</c:v>
                </c:pt>
                <c:pt idx="21">
                  <c:v>85.9161</c:v>
                </c:pt>
                <c:pt idx="22">
                  <c:v>85.793099999999995</c:v>
                </c:pt>
                <c:pt idx="23">
                  <c:v>86.174599999999998</c:v>
                </c:pt>
                <c:pt idx="24">
                  <c:v>86.017099999999999</c:v>
                </c:pt>
                <c:pt idx="25">
                  <c:v>86.079499999999996</c:v>
                </c:pt>
                <c:pt idx="26">
                  <c:v>85.678700000000006</c:v>
                </c:pt>
                <c:pt idx="27">
                  <c:v>85.885900000000007</c:v>
                </c:pt>
                <c:pt idx="28">
                  <c:v>85.916600000000003</c:v>
                </c:pt>
                <c:pt idx="29">
                  <c:v>83.612300000000005</c:v>
                </c:pt>
                <c:pt idx="30">
                  <c:v>68.036900000000003</c:v>
                </c:pt>
                <c:pt idx="31">
                  <c:v>67.7072</c:v>
                </c:pt>
                <c:pt idx="32">
                  <c:v>50.125700000000002</c:v>
                </c:pt>
                <c:pt idx="33">
                  <c:v>50.074399999999997</c:v>
                </c:pt>
                <c:pt idx="34">
                  <c:v>51.4161</c:v>
                </c:pt>
                <c:pt idx="35">
                  <c:v>51.4377</c:v>
                </c:pt>
                <c:pt idx="36">
                  <c:v>51.9208</c:v>
                </c:pt>
                <c:pt idx="37">
                  <c:v>64.953999999999994</c:v>
                </c:pt>
                <c:pt idx="38">
                  <c:v>81.012900000000002</c:v>
                </c:pt>
                <c:pt idx="39">
                  <c:v>81.476200000000006</c:v>
                </c:pt>
                <c:pt idx="40">
                  <c:v>81.566100000000006</c:v>
                </c:pt>
                <c:pt idx="41">
                  <c:v>82.802400000000006</c:v>
                </c:pt>
                <c:pt idx="42">
                  <c:v>83.999600000000001</c:v>
                </c:pt>
                <c:pt idx="43">
                  <c:v>84.200900000000004</c:v>
                </c:pt>
                <c:pt idx="44">
                  <c:v>84.500200000000007</c:v>
                </c:pt>
                <c:pt idx="45">
                  <c:v>85.133799999999994</c:v>
                </c:pt>
                <c:pt idx="46">
                  <c:v>85.103099999999998</c:v>
                </c:pt>
                <c:pt idx="47">
                  <c:v>85.242400000000004</c:v>
                </c:pt>
              </c:numCache>
            </c:numRef>
          </c:val>
          <c:smooth val="0"/>
          <c:extLst>
            <c:ext xmlns:c16="http://schemas.microsoft.com/office/drawing/2014/chart" uri="{C3380CC4-5D6E-409C-BE32-E72D297353CC}">
              <c16:uniqueId val="{0000000A-432A-4684-9B83-2564FD8F89A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432A-4684-9B83-2564FD8F89A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0.36799999999999999</c:v>
                </c:pt>
                <c:pt idx="1">
                  <c:v>0.34429999999999999</c:v>
                </c:pt>
                <c:pt idx="2">
                  <c:v>0.33860000000000001</c:v>
                </c:pt>
                <c:pt idx="3">
                  <c:v>0.33189999999999997</c:v>
                </c:pt>
                <c:pt idx="4">
                  <c:v>0.31530000000000002</c:v>
                </c:pt>
                <c:pt idx="5">
                  <c:v>0.31</c:v>
                </c:pt>
                <c:pt idx="6">
                  <c:v>0.2954</c:v>
                </c:pt>
                <c:pt idx="7">
                  <c:v>0.28970000000000001</c:v>
                </c:pt>
                <c:pt idx="8">
                  <c:v>0.28160000000000002</c:v>
                </c:pt>
                <c:pt idx="9">
                  <c:v>0.27710000000000001</c:v>
                </c:pt>
                <c:pt idx="10">
                  <c:v>0.27160000000000001</c:v>
                </c:pt>
                <c:pt idx="11">
                  <c:v>0.27450000000000002</c:v>
                </c:pt>
                <c:pt idx="12">
                  <c:v>0.2702</c:v>
                </c:pt>
                <c:pt idx="13">
                  <c:v>0.29749999999999999</c:v>
                </c:pt>
                <c:pt idx="14">
                  <c:v>0.32890000000000003</c:v>
                </c:pt>
                <c:pt idx="15">
                  <c:v>0.34920000000000001</c:v>
                </c:pt>
                <c:pt idx="16">
                  <c:v>0.43380000000000002</c:v>
                </c:pt>
                <c:pt idx="17">
                  <c:v>0.52159999999999995</c:v>
                </c:pt>
                <c:pt idx="18">
                  <c:v>0.62519999999999998</c:v>
                </c:pt>
                <c:pt idx="19">
                  <c:v>0.78739999999999999</c:v>
                </c:pt>
                <c:pt idx="20">
                  <c:v>1.1436999999999999</c:v>
                </c:pt>
                <c:pt idx="21">
                  <c:v>1.3565</c:v>
                </c:pt>
                <c:pt idx="22">
                  <c:v>1.3849</c:v>
                </c:pt>
                <c:pt idx="23">
                  <c:v>1.3777999999999999</c:v>
                </c:pt>
                <c:pt idx="24">
                  <c:v>1.4009</c:v>
                </c:pt>
                <c:pt idx="25">
                  <c:v>1.4197</c:v>
                </c:pt>
                <c:pt idx="26">
                  <c:v>1.4438</c:v>
                </c:pt>
                <c:pt idx="27">
                  <c:v>1.4273</c:v>
                </c:pt>
                <c:pt idx="28">
                  <c:v>1.4323999999999999</c:v>
                </c:pt>
                <c:pt idx="29">
                  <c:v>1.4271</c:v>
                </c:pt>
                <c:pt idx="30">
                  <c:v>1.4268000000000001</c:v>
                </c:pt>
                <c:pt idx="31">
                  <c:v>1.4259999999999999</c:v>
                </c:pt>
                <c:pt idx="32">
                  <c:v>1.4375</c:v>
                </c:pt>
                <c:pt idx="33">
                  <c:v>1.4251</c:v>
                </c:pt>
                <c:pt idx="34">
                  <c:v>1.4475</c:v>
                </c:pt>
                <c:pt idx="35">
                  <c:v>1.4593</c:v>
                </c:pt>
                <c:pt idx="36">
                  <c:v>1.4428000000000001</c:v>
                </c:pt>
                <c:pt idx="37">
                  <c:v>1.4374</c:v>
                </c:pt>
                <c:pt idx="38">
                  <c:v>1.4248000000000001</c:v>
                </c:pt>
                <c:pt idx="39">
                  <c:v>1.4159999999999999</c:v>
                </c:pt>
                <c:pt idx="40">
                  <c:v>1.4005000000000001</c:v>
                </c:pt>
                <c:pt idx="41">
                  <c:v>1.3667</c:v>
                </c:pt>
                <c:pt idx="42">
                  <c:v>1.3332999999999999</c:v>
                </c:pt>
                <c:pt idx="43">
                  <c:v>1.2119</c:v>
                </c:pt>
                <c:pt idx="44">
                  <c:v>0.86609999999999998</c:v>
                </c:pt>
                <c:pt idx="45">
                  <c:v>0.66259999999999997</c:v>
                </c:pt>
                <c:pt idx="46">
                  <c:v>0.50439999999999996</c:v>
                </c:pt>
                <c:pt idx="47">
                  <c:v>0.4143</c:v>
                </c:pt>
              </c:numCache>
            </c:numRef>
          </c:val>
          <c:smooth val="0"/>
          <c:extLst>
            <c:ext xmlns:c16="http://schemas.microsoft.com/office/drawing/2014/chart" uri="{C3380CC4-5D6E-409C-BE32-E72D297353CC}">
              <c16:uniqueId val="{0000000C-432A-4684-9B83-2564FD8F89A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0.80059999999999998</c:v>
                </c:pt>
                <c:pt idx="1">
                  <c:v>0.80434000000000005</c:v>
                </c:pt>
                <c:pt idx="2">
                  <c:v>0.78151999999999999</c:v>
                </c:pt>
                <c:pt idx="3">
                  <c:v>0.80813000000000001</c:v>
                </c:pt>
                <c:pt idx="4">
                  <c:v>0.77529999999999999</c:v>
                </c:pt>
                <c:pt idx="5">
                  <c:v>0.76288999999999996</c:v>
                </c:pt>
                <c:pt idx="6">
                  <c:v>0.73877000000000004</c:v>
                </c:pt>
                <c:pt idx="7">
                  <c:v>0.85511999999999999</c:v>
                </c:pt>
                <c:pt idx="8">
                  <c:v>0.82047000000000003</c:v>
                </c:pt>
                <c:pt idx="9">
                  <c:v>0.80739000000000005</c:v>
                </c:pt>
                <c:pt idx="10">
                  <c:v>0.86668000000000001</c:v>
                </c:pt>
                <c:pt idx="11">
                  <c:v>0.81974999999999998</c:v>
                </c:pt>
                <c:pt idx="12">
                  <c:v>0.88915</c:v>
                </c:pt>
                <c:pt idx="13">
                  <c:v>0.82769000000000004</c:v>
                </c:pt>
                <c:pt idx="14">
                  <c:v>0.84657000000000004</c:v>
                </c:pt>
                <c:pt idx="15">
                  <c:v>0.78254999999999997</c:v>
                </c:pt>
                <c:pt idx="16">
                  <c:v>0.81071000000000004</c:v>
                </c:pt>
                <c:pt idx="17">
                  <c:v>0.81008999999999998</c:v>
                </c:pt>
                <c:pt idx="18">
                  <c:v>0.74997000000000003</c:v>
                </c:pt>
                <c:pt idx="19">
                  <c:v>0.77749999999999997</c:v>
                </c:pt>
                <c:pt idx="20">
                  <c:v>0.73943999999999999</c:v>
                </c:pt>
                <c:pt idx="21">
                  <c:v>0.68606999999999996</c:v>
                </c:pt>
                <c:pt idx="22">
                  <c:v>0.72277000000000002</c:v>
                </c:pt>
                <c:pt idx="23">
                  <c:v>0.6774</c:v>
                </c:pt>
                <c:pt idx="24">
                  <c:v>0.37323000000000001</c:v>
                </c:pt>
                <c:pt idx="25">
                  <c:v>0.39878999999999998</c:v>
                </c:pt>
                <c:pt idx="26">
                  <c:v>0.44814999999999999</c:v>
                </c:pt>
                <c:pt idx="27">
                  <c:v>0.45337</c:v>
                </c:pt>
                <c:pt idx="28">
                  <c:v>0.57774000000000003</c:v>
                </c:pt>
                <c:pt idx="29">
                  <c:v>0.87326000000000004</c:v>
                </c:pt>
                <c:pt idx="30">
                  <c:v>0.85336000000000001</c:v>
                </c:pt>
                <c:pt idx="31">
                  <c:v>0.89261000000000001</c:v>
                </c:pt>
                <c:pt idx="32">
                  <c:v>0.86721999999999999</c:v>
                </c:pt>
                <c:pt idx="33">
                  <c:v>0.87563000000000002</c:v>
                </c:pt>
                <c:pt idx="34">
                  <c:v>0.85207999999999995</c:v>
                </c:pt>
                <c:pt idx="35">
                  <c:v>0.81903000000000004</c:v>
                </c:pt>
                <c:pt idx="36">
                  <c:v>0.89919000000000004</c:v>
                </c:pt>
                <c:pt idx="37">
                  <c:v>0.89558000000000004</c:v>
                </c:pt>
                <c:pt idx="38">
                  <c:v>0.91781999999999997</c:v>
                </c:pt>
                <c:pt idx="39">
                  <c:v>0.89024000000000003</c:v>
                </c:pt>
                <c:pt idx="40">
                  <c:v>0.89463999999999999</c:v>
                </c:pt>
                <c:pt idx="41">
                  <c:v>0.88532999999999995</c:v>
                </c:pt>
                <c:pt idx="42">
                  <c:v>0.8468</c:v>
                </c:pt>
                <c:pt idx="43">
                  <c:v>0.80117000000000005</c:v>
                </c:pt>
                <c:pt idx="44">
                  <c:v>0.81281999999999999</c:v>
                </c:pt>
                <c:pt idx="45">
                  <c:v>0.81161000000000005</c:v>
                </c:pt>
                <c:pt idx="46">
                  <c:v>0.83109</c:v>
                </c:pt>
                <c:pt idx="47">
                  <c:v>0.80532000000000004</c:v>
                </c:pt>
              </c:numCache>
            </c:numRef>
          </c:val>
          <c:smooth val="0"/>
          <c:extLst>
            <c:ext xmlns:c16="http://schemas.microsoft.com/office/drawing/2014/chart" uri="{C3380CC4-5D6E-409C-BE32-E72D297353CC}">
              <c16:uniqueId val="{0000000D-432A-4684-9B83-2564FD8F89A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27.5411</c:v>
                </c:pt>
                <c:pt idx="1">
                  <c:v>27.932950000000002</c:v>
                </c:pt>
                <c:pt idx="2">
                  <c:v>28.304929999999999</c:v>
                </c:pt>
                <c:pt idx="3">
                  <c:v>28.595479999999998</c:v>
                </c:pt>
                <c:pt idx="4">
                  <c:v>28.317550000000001</c:v>
                </c:pt>
                <c:pt idx="5">
                  <c:v>28.504200000000001</c:v>
                </c:pt>
                <c:pt idx="6">
                  <c:v>29.163910000000001</c:v>
                </c:pt>
                <c:pt idx="7">
                  <c:v>28.01933</c:v>
                </c:pt>
                <c:pt idx="8">
                  <c:v>27.320620000000002</c:v>
                </c:pt>
                <c:pt idx="9">
                  <c:v>25.077259999999999</c:v>
                </c:pt>
                <c:pt idx="10">
                  <c:v>25.760929999999998</c:v>
                </c:pt>
                <c:pt idx="11">
                  <c:v>25.206230000000001</c:v>
                </c:pt>
                <c:pt idx="12">
                  <c:v>24.22701</c:v>
                </c:pt>
                <c:pt idx="13">
                  <c:v>24.232209999999998</c:v>
                </c:pt>
                <c:pt idx="14">
                  <c:v>24.511109999999999</c:v>
                </c:pt>
                <c:pt idx="15">
                  <c:v>25.13785</c:v>
                </c:pt>
                <c:pt idx="16">
                  <c:v>25.450040000000001</c:v>
                </c:pt>
                <c:pt idx="17">
                  <c:v>25.90089</c:v>
                </c:pt>
                <c:pt idx="18">
                  <c:v>28.208670000000001</c:v>
                </c:pt>
                <c:pt idx="19">
                  <c:v>27.81786</c:v>
                </c:pt>
                <c:pt idx="20">
                  <c:v>28.568899999999999</c:v>
                </c:pt>
                <c:pt idx="21">
                  <c:v>28.489730000000002</c:v>
                </c:pt>
                <c:pt idx="22">
                  <c:v>29.420809999999999</c:v>
                </c:pt>
                <c:pt idx="23">
                  <c:v>28.130600000000001</c:v>
                </c:pt>
                <c:pt idx="24">
                  <c:v>28.208120000000001</c:v>
                </c:pt>
                <c:pt idx="25">
                  <c:v>26.93215</c:v>
                </c:pt>
                <c:pt idx="26">
                  <c:v>27.001349999999999</c:v>
                </c:pt>
                <c:pt idx="27">
                  <c:v>26.969090000000001</c:v>
                </c:pt>
                <c:pt idx="28">
                  <c:v>27.958729999999999</c:v>
                </c:pt>
                <c:pt idx="29">
                  <c:v>28.790939999999999</c:v>
                </c:pt>
                <c:pt idx="30">
                  <c:v>29.046589999999998</c:v>
                </c:pt>
                <c:pt idx="31">
                  <c:v>29.121200000000002</c:v>
                </c:pt>
                <c:pt idx="32">
                  <c:v>28.941610000000001</c:v>
                </c:pt>
                <c:pt idx="33">
                  <c:v>26.530809999999999</c:v>
                </c:pt>
                <c:pt idx="34">
                  <c:v>25.940049999999999</c:v>
                </c:pt>
                <c:pt idx="35">
                  <c:v>25.07799</c:v>
                </c:pt>
                <c:pt idx="36">
                  <c:v>24.294329999999999</c:v>
                </c:pt>
                <c:pt idx="37">
                  <c:v>24.156890000000001</c:v>
                </c:pt>
                <c:pt idx="38">
                  <c:v>23.738389999999999</c:v>
                </c:pt>
                <c:pt idx="39">
                  <c:v>24.653320000000001</c:v>
                </c:pt>
                <c:pt idx="40">
                  <c:v>25.035299999999999</c:v>
                </c:pt>
                <c:pt idx="41">
                  <c:v>26.051189999999998</c:v>
                </c:pt>
                <c:pt idx="42">
                  <c:v>27.294350000000001</c:v>
                </c:pt>
                <c:pt idx="43">
                  <c:v>26.85042</c:v>
                </c:pt>
                <c:pt idx="44">
                  <c:v>28.167719999999999</c:v>
                </c:pt>
                <c:pt idx="45">
                  <c:v>28.468250000000001</c:v>
                </c:pt>
                <c:pt idx="46">
                  <c:v>29.12837</c:v>
                </c:pt>
                <c:pt idx="47">
                  <c:v>28.049579999999999</c:v>
                </c:pt>
              </c:numCache>
            </c:numRef>
          </c:val>
          <c:smooth val="0"/>
          <c:extLst>
            <c:ext xmlns:c16="http://schemas.microsoft.com/office/drawing/2014/chart" uri="{C3380CC4-5D6E-409C-BE32-E72D297353CC}">
              <c16:uniqueId val="{0000000E-432A-4684-9B83-2564FD8F89A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449.38551999999999</c:v>
                </c:pt>
                <c:pt idx="1">
                  <c:v>450.72683000000001</c:v>
                </c:pt>
                <c:pt idx="2">
                  <c:v>450.82148999999998</c:v>
                </c:pt>
                <c:pt idx="3">
                  <c:v>446.00815999999998</c:v>
                </c:pt>
                <c:pt idx="4">
                  <c:v>448.03201999999999</c:v>
                </c:pt>
                <c:pt idx="5">
                  <c:v>444.30797999999999</c:v>
                </c:pt>
                <c:pt idx="6">
                  <c:v>445.62536999999998</c:v>
                </c:pt>
                <c:pt idx="7">
                  <c:v>448.93955</c:v>
                </c:pt>
                <c:pt idx="8">
                  <c:v>456.08985000000001</c:v>
                </c:pt>
                <c:pt idx="9">
                  <c:v>456.90107999999998</c:v>
                </c:pt>
                <c:pt idx="10">
                  <c:v>461.03555999999998</c:v>
                </c:pt>
                <c:pt idx="11">
                  <c:v>460.92045999999999</c:v>
                </c:pt>
                <c:pt idx="12">
                  <c:v>460.57006999999999</c:v>
                </c:pt>
                <c:pt idx="13">
                  <c:v>460.63463999999999</c:v>
                </c:pt>
                <c:pt idx="14">
                  <c:v>453.80658</c:v>
                </c:pt>
                <c:pt idx="15">
                  <c:v>455.77452</c:v>
                </c:pt>
                <c:pt idx="16">
                  <c:v>458.16467</c:v>
                </c:pt>
                <c:pt idx="17">
                  <c:v>452.25824</c:v>
                </c:pt>
                <c:pt idx="18">
                  <c:v>442.33368999999999</c:v>
                </c:pt>
                <c:pt idx="19">
                  <c:v>451.08244000000002</c:v>
                </c:pt>
                <c:pt idx="20">
                  <c:v>427.32360999999997</c:v>
                </c:pt>
                <c:pt idx="21">
                  <c:v>445.29827999999998</c:v>
                </c:pt>
                <c:pt idx="22">
                  <c:v>439.90732000000003</c:v>
                </c:pt>
                <c:pt idx="23">
                  <c:v>445.19533999999999</c:v>
                </c:pt>
                <c:pt idx="24">
                  <c:v>452.72280999999998</c:v>
                </c:pt>
                <c:pt idx="25">
                  <c:v>440.47807999999998</c:v>
                </c:pt>
                <c:pt idx="26">
                  <c:v>442.37448999999998</c:v>
                </c:pt>
                <c:pt idx="27">
                  <c:v>438.93081999999998</c:v>
                </c:pt>
                <c:pt idx="28">
                  <c:v>441.17241999999999</c:v>
                </c:pt>
                <c:pt idx="29">
                  <c:v>436.04802000000001</c:v>
                </c:pt>
                <c:pt idx="30">
                  <c:v>437.62425999999999</c:v>
                </c:pt>
                <c:pt idx="31">
                  <c:v>439.57657999999998</c:v>
                </c:pt>
                <c:pt idx="32">
                  <c:v>392.02096999999998</c:v>
                </c:pt>
                <c:pt idx="33">
                  <c:v>374.6977</c:v>
                </c:pt>
                <c:pt idx="34">
                  <c:v>433.00977</c:v>
                </c:pt>
                <c:pt idx="35">
                  <c:v>449.65516000000002</c:v>
                </c:pt>
                <c:pt idx="36">
                  <c:v>442.54433999999998</c:v>
                </c:pt>
                <c:pt idx="37">
                  <c:v>435.22071</c:v>
                </c:pt>
                <c:pt idx="38">
                  <c:v>412.56734999999998</c:v>
                </c:pt>
                <c:pt idx="39">
                  <c:v>389.59780000000001</c:v>
                </c:pt>
                <c:pt idx="40">
                  <c:v>374.20808</c:v>
                </c:pt>
                <c:pt idx="41">
                  <c:v>364.09393999999998</c:v>
                </c:pt>
                <c:pt idx="42">
                  <c:v>360.11518999999998</c:v>
                </c:pt>
                <c:pt idx="43">
                  <c:v>369.36189999999999</c:v>
                </c:pt>
                <c:pt idx="44">
                  <c:v>404.17763000000002</c:v>
                </c:pt>
                <c:pt idx="45">
                  <c:v>427.15287000000001</c:v>
                </c:pt>
                <c:pt idx="46">
                  <c:v>439.72606000000002</c:v>
                </c:pt>
                <c:pt idx="47">
                  <c:v>441.84766999999999</c:v>
                </c:pt>
              </c:numCache>
            </c:numRef>
          </c:val>
          <c:smooth val="0"/>
          <c:extLst>
            <c:ext xmlns:c16="http://schemas.microsoft.com/office/drawing/2014/chart" uri="{C3380CC4-5D6E-409C-BE32-E72D297353CC}">
              <c16:uniqueId val="{0000000F-432A-4684-9B83-2564FD8F89A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7.6843000000000004</c:v>
                </c:pt>
                <c:pt idx="1">
                  <c:v>7.7633999999999999</c:v>
                </c:pt>
                <c:pt idx="2">
                  <c:v>7.4067999999999996</c:v>
                </c:pt>
                <c:pt idx="3">
                  <c:v>7.1615000000000002</c:v>
                </c:pt>
                <c:pt idx="4">
                  <c:v>7.3955000000000002</c:v>
                </c:pt>
                <c:pt idx="5">
                  <c:v>7.4698000000000002</c:v>
                </c:pt>
                <c:pt idx="6">
                  <c:v>7.5053999999999998</c:v>
                </c:pt>
                <c:pt idx="7">
                  <c:v>7.6169000000000002</c:v>
                </c:pt>
                <c:pt idx="8">
                  <c:v>7.5953999999999997</c:v>
                </c:pt>
                <c:pt idx="9">
                  <c:v>7.4775</c:v>
                </c:pt>
                <c:pt idx="10">
                  <c:v>6.8250999999999999</c:v>
                </c:pt>
                <c:pt idx="11">
                  <c:v>6.5114000000000001</c:v>
                </c:pt>
                <c:pt idx="12">
                  <c:v>5.8697999999999997</c:v>
                </c:pt>
                <c:pt idx="13">
                  <c:v>5.9455999999999998</c:v>
                </c:pt>
                <c:pt idx="14">
                  <c:v>6.2199</c:v>
                </c:pt>
                <c:pt idx="15">
                  <c:v>6.4511000000000003</c:v>
                </c:pt>
                <c:pt idx="16">
                  <c:v>6.3922999999999996</c:v>
                </c:pt>
                <c:pt idx="17">
                  <c:v>6.3944000000000001</c:v>
                </c:pt>
                <c:pt idx="18">
                  <c:v>6.1803999999999997</c:v>
                </c:pt>
                <c:pt idx="19">
                  <c:v>6.3758999999999997</c:v>
                </c:pt>
                <c:pt idx="20">
                  <c:v>6.4035000000000002</c:v>
                </c:pt>
                <c:pt idx="21">
                  <c:v>6.7336999999999998</c:v>
                </c:pt>
                <c:pt idx="22">
                  <c:v>7.0609999999999999</c:v>
                </c:pt>
                <c:pt idx="23">
                  <c:v>7.0629</c:v>
                </c:pt>
                <c:pt idx="24">
                  <c:v>7.2389999999999999</c:v>
                </c:pt>
                <c:pt idx="25">
                  <c:v>7.2744999999999997</c:v>
                </c:pt>
                <c:pt idx="26">
                  <c:v>6.5484</c:v>
                </c:pt>
                <c:pt idx="27">
                  <c:v>6.2039</c:v>
                </c:pt>
                <c:pt idx="28">
                  <c:v>5.9851000000000001</c:v>
                </c:pt>
                <c:pt idx="29">
                  <c:v>6.3173000000000004</c:v>
                </c:pt>
                <c:pt idx="30">
                  <c:v>6.6634000000000002</c:v>
                </c:pt>
                <c:pt idx="31">
                  <c:v>6.8277999999999999</c:v>
                </c:pt>
                <c:pt idx="32">
                  <c:v>6.9598000000000004</c:v>
                </c:pt>
                <c:pt idx="33">
                  <c:v>6.9150999999999998</c:v>
                </c:pt>
                <c:pt idx="34">
                  <c:v>6.5132000000000003</c:v>
                </c:pt>
                <c:pt idx="35">
                  <c:v>5.8240999999999996</c:v>
                </c:pt>
                <c:pt idx="36">
                  <c:v>5.4016000000000002</c:v>
                </c:pt>
                <c:pt idx="37">
                  <c:v>5.5622999999999996</c:v>
                </c:pt>
                <c:pt idx="38">
                  <c:v>5.7234999999999996</c:v>
                </c:pt>
                <c:pt idx="39">
                  <c:v>5.9705000000000004</c:v>
                </c:pt>
                <c:pt idx="40">
                  <c:v>5.9619</c:v>
                </c:pt>
                <c:pt idx="41">
                  <c:v>5.8068</c:v>
                </c:pt>
                <c:pt idx="42">
                  <c:v>5.9633000000000003</c:v>
                </c:pt>
                <c:pt idx="43">
                  <c:v>5.9741999999999997</c:v>
                </c:pt>
                <c:pt idx="44">
                  <c:v>6.0244999999999997</c:v>
                </c:pt>
                <c:pt idx="45">
                  <c:v>6.0610999999999997</c:v>
                </c:pt>
                <c:pt idx="46">
                  <c:v>6.3914999999999997</c:v>
                </c:pt>
                <c:pt idx="47">
                  <c:v>6.4147999999999996</c:v>
                </c:pt>
              </c:numCache>
            </c:numRef>
          </c:val>
          <c:smooth val="0"/>
          <c:extLst>
            <c:ext xmlns:c16="http://schemas.microsoft.com/office/drawing/2014/chart" uri="{C3380CC4-5D6E-409C-BE32-E72D297353CC}">
              <c16:uniqueId val="{00000010-432A-4684-9B83-2564FD8F89A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149.25188</c:v>
                </c:pt>
                <c:pt idx="1">
                  <c:v>146.85468</c:v>
                </c:pt>
                <c:pt idx="2">
                  <c:v>146.85223999999999</c:v>
                </c:pt>
                <c:pt idx="3">
                  <c:v>146.8914</c:v>
                </c:pt>
                <c:pt idx="4">
                  <c:v>152.71906000000001</c:v>
                </c:pt>
                <c:pt idx="5">
                  <c:v>152.69649999999999</c:v>
                </c:pt>
                <c:pt idx="6">
                  <c:v>147.67097000000001</c:v>
                </c:pt>
                <c:pt idx="7">
                  <c:v>152.93114</c:v>
                </c:pt>
                <c:pt idx="8">
                  <c:v>150.98759000000001</c:v>
                </c:pt>
                <c:pt idx="9">
                  <c:v>141.60971000000001</c:v>
                </c:pt>
                <c:pt idx="10">
                  <c:v>135.73312000000001</c:v>
                </c:pt>
                <c:pt idx="11">
                  <c:v>139.46675999999999</c:v>
                </c:pt>
                <c:pt idx="12">
                  <c:v>133.28493</c:v>
                </c:pt>
                <c:pt idx="13">
                  <c:v>134.71082000000001</c:v>
                </c:pt>
                <c:pt idx="14">
                  <c:v>135.88473999999999</c:v>
                </c:pt>
                <c:pt idx="15">
                  <c:v>137.28583</c:v>
                </c:pt>
                <c:pt idx="16">
                  <c:v>133.62003000000001</c:v>
                </c:pt>
                <c:pt idx="17">
                  <c:v>137.28319999999999</c:v>
                </c:pt>
                <c:pt idx="18">
                  <c:v>139.33225999999999</c:v>
                </c:pt>
                <c:pt idx="19">
                  <c:v>134.51279</c:v>
                </c:pt>
                <c:pt idx="20">
                  <c:v>138.46815000000001</c:v>
                </c:pt>
                <c:pt idx="21">
                  <c:v>143.24798000000001</c:v>
                </c:pt>
                <c:pt idx="22">
                  <c:v>148.41116</c:v>
                </c:pt>
                <c:pt idx="23">
                  <c:v>150.39484999999999</c:v>
                </c:pt>
                <c:pt idx="24">
                  <c:v>154.88160999999999</c:v>
                </c:pt>
                <c:pt idx="25">
                  <c:v>149.14152999999999</c:v>
                </c:pt>
                <c:pt idx="26">
                  <c:v>148.05781999999999</c:v>
                </c:pt>
                <c:pt idx="27">
                  <c:v>152.66561999999999</c:v>
                </c:pt>
                <c:pt idx="28">
                  <c:v>149.76813999999999</c:v>
                </c:pt>
                <c:pt idx="29">
                  <c:v>152.66553999999999</c:v>
                </c:pt>
                <c:pt idx="30">
                  <c:v>153.62260000000001</c:v>
                </c:pt>
                <c:pt idx="31">
                  <c:v>155.49214000000001</c:v>
                </c:pt>
                <c:pt idx="32">
                  <c:v>157.93186</c:v>
                </c:pt>
                <c:pt idx="33">
                  <c:v>153.75808000000001</c:v>
                </c:pt>
                <c:pt idx="34">
                  <c:v>157.4383</c:v>
                </c:pt>
                <c:pt idx="35">
                  <c:v>157.99744999999999</c:v>
                </c:pt>
                <c:pt idx="36">
                  <c:v>144.30993000000001</c:v>
                </c:pt>
                <c:pt idx="37">
                  <c:v>149.38002</c:v>
                </c:pt>
                <c:pt idx="38">
                  <c:v>152.31052</c:v>
                </c:pt>
                <c:pt idx="39">
                  <c:v>154.51877999999999</c:v>
                </c:pt>
                <c:pt idx="40">
                  <c:v>153.11825999999999</c:v>
                </c:pt>
                <c:pt idx="41">
                  <c:v>151.68671000000001</c:v>
                </c:pt>
                <c:pt idx="42">
                  <c:v>159.00189</c:v>
                </c:pt>
                <c:pt idx="43">
                  <c:v>156.53605999999999</c:v>
                </c:pt>
                <c:pt idx="44">
                  <c:v>158.44685000000001</c:v>
                </c:pt>
                <c:pt idx="45">
                  <c:v>154.60776999999999</c:v>
                </c:pt>
                <c:pt idx="46">
                  <c:v>152.08743000000001</c:v>
                </c:pt>
                <c:pt idx="47">
                  <c:v>153.77019999999999</c:v>
                </c:pt>
              </c:numCache>
            </c:numRef>
          </c:val>
          <c:smooth val="0"/>
          <c:extLst>
            <c:ext xmlns:c16="http://schemas.microsoft.com/office/drawing/2014/chart" uri="{C3380CC4-5D6E-409C-BE32-E72D297353CC}">
              <c16:uniqueId val="{00000011-432A-4684-9B83-2564FD8F89A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16.102630000000001</c:v>
                </c:pt>
                <c:pt idx="1">
                  <c:v>16.082229999999999</c:v>
                </c:pt>
                <c:pt idx="2">
                  <c:v>16.318259999999999</c:v>
                </c:pt>
                <c:pt idx="3">
                  <c:v>16.318180000000002</c:v>
                </c:pt>
                <c:pt idx="4">
                  <c:v>16.414670000000001</c:v>
                </c:pt>
                <c:pt idx="5">
                  <c:v>16.27561</c:v>
                </c:pt>
                <c:pt idx="6">
                  <c:v>16.489789999999999</c:v>
                </c:pt>
                <c:pt idx="7">
                  <c:v>16.451830000000001</c:v>
                </c:pt>
                <c:pt idx="8">
                  <c:v>16.503679999999999</c:v>
                </c:pt>
                <c:pt idx="9">
                  <c:v>16.474240000000002</c:v>
                </c:pt>
                <c:pt idx="10">
                  <c:v>15.96208</c:v>
                </c:pt>
                <c:pt idx="11">
                  <c:v>16.254390000000001</c:v>
                </c:pt>
                <c:pt idx="12">
                  <c:v>16.617260000000002</c:v>
                </c:pt>
                <c:pt idx="13">
                  <c:v>16.32057</c:v>
                </c:pt>
                <c:pt idx="14">
                  <c:v>16.361460000000001</c:v>
                </c:pt>
                <c:pt idx="15">
                  <c:v>16.46564</c:v>
                </c:pt>
                <c:pt idx="16">
                  <c:v>15.957850000000001</c:v>
                </c:pt>
                <c:pt idx="17">
                  <c:v>16.123760000000001</c:v>
                </c:pt>
                <c:pt idx="18">
                  <c:v>16.121490000000001</c:v>
                </c:pt>
                <c:pt idx="19">
                  <c:v>16.594999999999999</c:v>
                </c:pt>
                <c:pt idx="20">
                  <c:v>16.370170000000002</c:v>
                </c:pt>
                <c:pt idx="21">
                  <c:v>15.527710000000001</c:v>
                </c:pt>
                <c:pt idx="22">
                  <c:v>16.3368</c:v>
                </c:pt>
                <c:pt idx="23">
                  <c:v>16.784759999999999</c:v>
                </c:pt>
                <c:pt idx="24">
                  <c:v>17.170500000000001</c:v>
                </c:pt>
                <c:pt idx="25">
                  <c:v>17.447620000000001</c:v>
                </c:pt>
                <c:pt idx="26">
                  <c:v>17.352360000000001</c:v>
                </c:pt>
                <c:pt idx="27">
                  <c:v>17.051069999999999</c:v>
                </c:pt>
                <c:pt idx="28">
                  <c:v>17.47429</c:v>
                </c:pt>
                <c:pt idx="29">
                  <c:v>17.458480000000002</c:v>
                </c:pt>
                <c:pt idx="30">
                  <c:v>17.426439999999999</c:v>
                </c:pt>
                <c:pt idx="31">
                  <c:v>17.480599999999999</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2-432A-4684-9B83-2564FD8F89A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32A-4684-9B83-2564FD8F89A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32A-4684-9B83-2564FD8F89A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13.980700000000001</c:v>
                </c:pt>
                <c:pt idx="1">
                  <c:v>14.381500000000001</c:v>
                </c:pt>
                <c:pt idx="2">
                  <c:v>14.35</c:v>
                </c:pt>
                <c:pt idx="3">
                  <c:v>13.944699999999999</c:v>
                </c:pt>
                <c:pt idx="4">
                  <c:v>14.521800000000001</c:v>
                </c:pt>
                <c:pt idx="5">
                  <c:v>13.512499999999999</c:v>
                </c:pt>
                <c:pt idx="6">
                  <c:v>13.835900000000001</c:v>
                </c:pt>
                <c:pt idx="7">
                  <c:v>13.003</c:v>
                </c:pt>
                <c:pt idx="8">
                  <c:v>12.6126</c:v>
                </c:pt>
                <c:pt idx="9">
                  <c:v>12.7478</c:v>
                </c:pt>
                <c:pt idx="10">
                  <c:v>12.667400000000001</c:v>
                </c:pt>
                <c:pt idx="11">
                  <c:v>12.1638</c:v>
                </c:pt>
                <c:pt idx="12">
                  <c:v>12.8285</c:v>
                </c:pt>
                <c:pt idx="13">
                  <c:v>12.4902</c:v>
                </c:pt>
                <c:pt idx="14">
                  <c:v>12.9377</c:v>
                </c:pt>
                <c:pt idx="15">
                  <c:v>13.076700000000001</c:v>
                </c:pt>
                <c:pt idx="16">
                  <c:v>12.3294</c:v>
                </c:pt>
                <c:pt idx="17">
                  <c:v>12.2395</c:v>
                </c:pt>
                <c:pt idx="18">
                  <c:v>12.4686</c:v>
                </c:pt>
                <c:pt idx="19">
                  <c:v>11.724399999999999</c:v>
                </c:pt>
                <c:pt idx="20">
                  <c:v>11.4305</c:v>
                </c:pt>
                <c:pt idx="21">
                  <c:v>11.297000000000001</c:v>
                </c:pt>
                <c:pt idx="22">
                  <c:v>11.8232</c:v>
                </c:pt>
                <c:pt idx="23">
                  <c:v>12.2628</c:v>
                </c:pt>
                <c:pt idx="24">
                  <c:v>12.5631</c:v>
                </c:pt>
                <c:pt idx="25">
                  <c:v>13.2417</c:v>
                </c:pt>
                <c:pt idx="26">
                  <c:v>13.692399999999999</c:v>
                </c:pt>
                <c:pt idx="27">
                  <c:v>13.853899999999999</c:v>
                </c:pt>
                <c:pt idx="28">
                  <c:v>14.275600000000001</c:v>
                </c:pt>
                <c:pt idx="29">
                  <c:v>15.010899999999999</c:v>
                </c:pt>
                <c:pt idx="30">
                  <c:v>13.166600000000001</c:v>
                </c:pt>
                <c:pt idx="31">
                  <c:v>13.889699999999999</c:v>
                </c:pt>
                <c:pt idx="32">
                  <c:v>13.731</c:v>
                </c:pt>
                <c:pt idx="33">
                  <c:v>12.769399999999999</c:v>
                </c:pt>
                <c:pt idx="34">
                  <c:v>12.687200000000001</c:v>
                </c:pt>
                <c:pt idx="35">
                  <c:v>12.812900000000001</c:v>
                </c:pt>
                <c:pt idx="36">
                  <c:v>12.7148</c:v>
                </c:pt>
                <c:pt idx="37">
                  <c:v>12.6919</c:v>
                </c:pt>
                <c:pt idx="38">
                  <c:v>12.744400000000001</c:v>
                </c:pt>
                <c:pt idx="39">
                  <c:v>13.0161</c:v>
                </c:pt>
                <c:pt idx="40">
                  <c:v>12.7294</c:v>
                </c:pt>
                <c:pt idx="41">
                  <c:v>13.872</c:v>
                </c:pt>
                <c:pt idx="42">
                  <c:v>13.868600000000001</c:v>
                </c:pt>
                <c:pt idx="43">
                  <c:v>12.9427</c:v>
                </c:pt>
                <c:pt idx="44">
                  <c:v>13.3177</c:v>
                </c:pt>
                <c:pt idx="45">
                  <c:v>13.5572</c:v>
                </c:pt>
                <c:pt idx="46">
                  <c:v>13.5158</c:v>
                </c:pt>
                <c:pt idx="47">
                  <c:v>13.032</c:v>
                </c:pt>
              </c:numCache>
            </c:numRef>
          </c:val>
          <c:smooth val="0"/>
          <c:extLst>
            <c:ext xmlns:c16="http://schemas.microsoft.com/office/drawing/2014/chart" uri="{C3380CC4-5D6E-409C-BE32-E72D297353CC}">
              <c16:uniqueId val="{00000015-432A-4684-9B83-2564FD8F89A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4.8942199999999998</c:v>
                </c:pt>
                <c:pt idx="1">
                  <c:v>5.0139899999999997</c:v>
                </c:pt>
                <c:pt idx="2">
                  <c:v>4.9898199999999999</c:v>
                </c:pt>
                <c:pt idx="3">
                  <c:v>4.9756099999999996</c:v>
                </c:pt>
                <c:pt idx="4">
                  <c:v>4.63795</c:v>
                </c:pt>
                <c:pt idx="5">
                  <c:v>4.62974</c:v>
                </c:pt>
                <c:pt idx="6">
                  <c:v>4.6706399999999997</c:v>
                </c:pt>
                <c:pt idx="7">
                  <c:v>4.8422299999999998</c:v>
                </c:pt>
                <c:pt idx="8">
                  <c:v>5.0142199999999999</c:v>
                </c:pt>
                <c:pt idx="9">
                  <c:v>4.9160300000000001</c:v>
                </c:pt>
                <c:pt idx="10">
                  <c:v>4.9937399999999998</c:v>
                </c:pt>
                <c:pt idx="11">
                  <c:v>4.9009299999999998</c:v>
                </c:pt>
                <c:pt idx="12">
                  <c:v>4.55626</c:v>
                </c:pt>
                <c:pt idx="13">
                  <c:v>4.4536100000000003</c:v>
                </c:pt>
                <c:pt idx="14">
                  <c:v>4.4242999999999997</c:v>
                </c:pt>
                <c:pt idx="15">
                  <c:v>4.4081400000000004</c:v>
                </c:pt>
                <c:pt idx="16">
                  <c:v>4.3844000000000003</c:v>
                </c:pt>
                <c:pt idx="17">
                  <c:v>4.3954300000000002</c:v>
                </c:pt>
                <c:pt idx="18">
                  <c:v>4.37791</c:v>
                </c:pt>
                <c:pt idx="19">
                  <c:v>4.4038300000000001</c:v>
                </c:pt>
                <c:pt idx="20">
                  <c:v>4.3888699999999998</c:v>
                </c:pt>
                <c:pt idx="21">
                  <c:v>4.4526000000000003</c:v>
                </c:pt>
                <c:pt idx="22">
                  <c:v>4.5238699999999996</c:v>
                </c:pt>
                <c:pt idx="23">
                  <c:v>4.4487100000000002</c:v>
                </c:pt>
                <c:pt idx="24">
                  <c:v>4.4510100000000001</c:v>
                </c:pt>
                <c:pt idx="25">
                  <c:v>4.45756</c:v>
                </c:pt>
                <c:pt idx="26">
                  <c:v>4.7130599999999996</c:v>
                </c:pt>
                <c:pt idx="27">
                  <c:v>4.7476900000000004</c:v>
                </c:pt>
                <c:pt idx="28">
                  <c:v>4.7118000000000002</c:v>
                </c:pt>
                <c:pt idx="29">
                  <c:v>4.6284999999999998</c:v>
                </c:pt>
                <c:pt idx="30">
                  <c:v>4.4335399999999998</c:v>
                </c:pt>
                <c:pt idx="31">
                  <c:v>4.4544300000000003</c:v>
                </c:pt>
                <c:pt idx="32">
                  <c:v>4.5163399999999996</c:v>
                </c:pt>
                <c:pt idx="33">
                  <c:v>4.5695499999999996</c:v>
                </c:pt>
                <c:pt idx="34">
                  <c:v>4.3333000000000004</c:v>
                </c:pt>
                <c:pt idx="35">
                  <c:v>4.6825400000000004</c:v>
                </c:pt>
                <c:pt idx="36">
                  <c:v>4.55931</c:v>
                </c:pt>
                <c:pt idx="37">
                  <c:v>4.5481299999999996</c:v>
                </c:pt>
                <c:pt idx="38">
                  <c:v>4.5821699999999996</c:v>
                </c:pt>
                <c:pt idx="39">
                  <c:v>4.8321699999999996</c:v>
                </c:pt>
                <c:pt idx="40">
                  <c:v>4.8529799999999996</c:v>
                </c:pt>
                <c:pt idx="41">
                  <c:v>4.8640999999999996</c:v>
                </c:pt>
                <c:pt idx="42">
                  <c:v>5.0640999999999998</c:v>
                </c:pt>
                <c:pt idx="43">
                  <c:v>5.1205499999999997</c:v>
                </c:pt>
                <c:pt idx="44">
                  <c:v>5.1199399999999997</c:v>
                </c:pt>
                <c:pt idx="45">
                  <c:v>5.1087100000000003</c:v>
                </c:pt>
                <c:pt idx="46">
                  <c:v>5.1490799999999997</c:v>
                </c:pt>
                <c:pt idx="47">
                  <c:v>5.2016099999999996</c:v>
                </c:pt>
              </c:numCache>
            </c:numRef>
          </c:val>
          <c:smooth val="0"/>
          <c:extLst>
            <c:ext xmlns:c16="http://schemas.microsoft.com/office/drawing/2014/chart" uri="{C3380CC4-5D6E-409C-BE32-E72D297353CC}">
              <c16:uniqueId val="{00000016-432A-4684-9B83-2564FD8F89A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32A-4684-9B83-2564FD8F89A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32A-4684-9B83-2564FD8F89A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7.6676700000000002</c:v>
                </c:pt>
                <c:pt idx="1">
                  <c:v>7.6080300000000003</c:v>
                </c:pt>
                <c:pt idx="2">
                  <c:v>7.6087999999999996</c:v>
                </c:pt>
                <c:pt idx="3">
                  <c:v>7.8577599999999999</c:v>
                </c:pt>
                <c:pt idx="4">
                  <c:v>7.9416200000000003</c:v>
                </c:pt>
                <c:pt idx="5">
                  <c:v>7.9857100000000001</c:v>
                </c:pt>
                <c:pt idx="6">
                  <c:v>8.1426800000000004</c:v>
                </c:pt>
                <c:pt idx="7">
                  <c:v>8.1399699999999999</c:v>
                </c:pt>
                <c:pt idx="8">
                  <c:v>7.7733499999999998</c:v>
                </c:pt>
                <c:pt idx="9">
                  <c:v>7.7416499999999999</c:v>
                </c:pt>
                <c:pt idx="10">
                  <c:v>6.80701</c:v>
                </c:pt>
                <c:pt idx="11">
                  <c:v>5.9135799999999996</c:v>
                </c:pt>
                <c:pt idx="12">
                  <c:v>5.7765300000000002</c:v>
                </c:pt>
                <c:pt idx="13">
                  <c:v>4.91371</c:v>
                </c:pt>
                <c:pt idx="14">
                  <c:v>4.9107799999999999</c:v>
                </c:pt>
                <c:pt idx="15">
                  <c:v>5.0272100000000002</c:v>
                </c:pt>
                <c:pt idx="16">
                  <c:v>6.6756900000000003</c:v>
                </c:pt>
                <c:pt idx="17">
                  <c:v>7.0110200000000003</c:v>
                </c:pt>
                <c:pt idx="18">
                  <c:v>6.9477700000000002</c:v>
                </c:pt>
                <c:pt idx="19">
                  <c:v>7.1905200000000002</c:v>
                </c:pt>
                <c:pt idx="20">
                  <c:v>7.5546199999999999</c:v>
                </c:pt>
                <c:pt idx="21">
                  <c:v>7.8283300000000002</c:v>
                </c:pt>
                <c:pt idx="22">
                  <c:v>7.7201399999999998</c:v>
                </c:pt>
                <c:pt idx="23">
                  <c:v>7.3640499999999998</c:v>
                </c:pt>
                <c:pt idx="24">
                  <c:v>7.4243699999999997</c:v>
                </c:pt>
                <c:pt idx="25">
                  <c:v>7.4159699999999997</c:v>
                </c:pt>
                <c:pt idx="26">
                  <c:v>7.6525800000000004</c:v>
                </c:pt>
                <c:pt idx="27">
                  <c:v>8.2969299999999997</c:v>
                </c:pt>
                <c:pt idx="28">
                  <c:v>8.3608700000000002</c:v>
                </c:pt>
                <c:pt idx="29">
                  <c:v>8.2481600000000004</c:v>
                </c:pt>
                <c:pt idx="30">
                  <c:v>9.1756700000000002</c:v>
                </c:pt>
                <c:pt idx="31">
                  <c:v>9.5092599999999994</c:v>
                </c:pt>
                <c:pt idx="32">
                  <c:v>9.3066099999999992</c:v>
                </c:pt>
                <c:pt idx="33">
                  <c:v>9.2028099999999995</c:v>
                </c:pt>
                <c:pt idx="34">
                  <c:v>7.9555999999999996</c:v>
                </c:pt>
                <c:pt idx="35">
                  <c:v>5.9470400000000003</c:v>
                </c:pt>
                <c:pt idx="36">
                  <c:v>5.1538899999999996</c:v>
                </c:pt>
                <c:pt idx="37">
                  <c:v>5.2419399999999996</c:v>
                </c:pt>
                <c:pt idx="38">
                  <c:v>5.4465199999999996</c:v>
                </c:pt>
                <c:pt idx="39">
                  <c:v>6.6094400000000002</c:v>
                </c:pt>
                <c:pt idx="40">
                  <c:v>7.1632199999999999</c:v>
                </c:pt>
                <c:pt idx="41">
                  <c:v>7.1612299999999998</c:v>
                </c:pt>
                <c:pt idx="42">
                  <c:v>8.0047200000000007</c:v>
                </c:pt>
                <c:pt idx="43">
                  <c:v>8.2511700000000001</c:v>
                </c:pt>
                <c:pt idx="44">
                  <c:v>8.5886499999999995</c:v>
                </c:pt>
                <c:pt idx="45">
                  <c:v>8.6445500000000006</c:v>
                </c:pt>
                <c:pt idx="46">
                  <c:v>8.5234299999999994</c:v>
                </c:pt>
                <c:pt idx="47">
                  <c:v>8.6546000000000003</c:v>
                </c:pt>
              </c:numCache>
            </c:numRef>
          </c:val>
          <c:smooth val="0"/>
          <c:extLst>
            <c:ext xmlns:c16="http://schemas.microsoft.com/office/drawing/2014/chart" uri="{C3380CC4-5D6E-409C-BE32-E72D297353CC}">
              <c16:uniqueId val="{00000019-432A-4684-9B83-2564FD8F89A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290.45</c:v>
                </c:pt>
                <c:pt idx="1">
                  <c:v>283.52</c:v>
                </c:pt>
                <c:pt idx="2">
                  <c:v>284.86</c:v>
                </c:pt>
                <c:pt idx="3">
                  <c:v>281.3</c:v>
                </c:pt>
                <c:pt idx="4">
                  <c:v>278.45999999999998</c:v>
                </c:pt>
                <c:pt idx="5">
                  <c:v>288.11</c:v>
                </c:pt>
                <c:pt idx="6">
                  <c:v>280.51</c:v>
                </c:pt>
                <c:pt idx="7">
                  <c:v>280.54000000000002</c:v>
                </c:pt>
                <c:pt idx="8">
                  <c:v>287.18</c:v>
                </c:pt>
                <c:pt idx="9">
                  <c:v>287.22000000000003</c:v>
                </c:pt>
                <c:pt idx="10">
                  <c:v>285.97000000000003</c:v>
                </c:pt>
                <c:pt idx="11">
                  <c:v>286.44</c:v>
                </c:pt>
                <c:pt idx="12">
                  <c:v>285.95999999999998</c:v>
                </c:pt>
                <c:pt idx="13">
                  <c:v>280.54000000000002</c:v>
                </c:pt>
                <c:pt idx="14">
                  <c:v>271</c:v>
                </c:pt>
                <c:pt idx="15">
                  <c:v>271.49</c:v>
                </c:pt>
                <c:pt idx="16">
                  <c:v>269.87</c:v>
                </c:pt>
                <c:pt idx="17">
                  <c:v>270.45999999999998</c:v>
                </c:pt>
                <c:pt idx="18">
                  <c:v>268.04000000000002</c:v>
                </c:pt>
                <c:pt idx="19">
                  <c:v>269.43</c:v>
                </c:pt>
                <c:pt idx="20">
                  <c:v>271.89</c:v>
                </c:pt>
                <c:pt idx="21">
                  <c:v>271.10000000000002</c:v>
                </c:pt>
                <c:pt idx="22">
                  <c:v>272.10000000000002</c:v>
                </c:pt>
                <c:pt idx="23">
                  <c:v>276.69</c:v>
                </c:pt>
                <c:pt idx="24">
                  <c:v>276.82</c:v>
                </c:pt>
                <c:pt idx="25">
                  <c:v>273.19</c:v>
                </c:pt>
                <c:pt idx="26">
                  <c:v>258.01</c:v>
                </c:pt>
                <c:pt idx="27">
                  <c:v>273.93</c:v>
                </c:pt>
                <c:pt idx="28">
                  <c:v>275.20999999999998</c:v>
                </c:pt>
                <c:pt idx="29">
                  <c:v>268.20999999999998</c:v>
                </c:pt>
                <c:pt idx="30">
                  <c:v>272.02999999999997</c:v>
                </c:pt>
                <c:pt idx="31">
                  <c:v>278.77999999999997</c:v>
                </c:pt>
                <c:pt idx="32">
                  <c:v>281.18</c:v>
                </c:pt>
                <c:pt idx="33">
                  <c:v>272.58999999999997</c:v>
                </c:pt>
                <c:pt idx="34">
                  <c:v>279.55</c:v>
                </c:pt>
                <c:pt idx="35">
                  <c:v>282.25</c:v>
                </c:pt>
                <c:pt idx="36">
                  <c:v>286.94</c:v>
                </c:pt>
                <c:pt idx="37">
                  <c:v>276.83999999999997</c:v>
                </c:pt>
                <c:pt idx="38">
                  <c:v>265.22000000000003</c:v>
                </c:pt>
                <c:pt idx="39">
                  <c:v>261.35000000000002</c:v>
                </c:pt>
                <c:pt idx="40">
                  <c:v>276.93</c:v>
                </c:pt>
                <c:pt idx="41">
                  <c:v>288.97000000000003</c:v>
                </c:pt>
                <c:pt idx="42">
                  <c:v>291.41000000000003</c:v>
                </c:pt>
                <c:pt idx="43">
                  <c:v>293.54000000000002</c:v>
                </c:pt>
                <c:pt idx="44">
                  <c:v>296.04000000000002</c:v>
                </c:pt>
                <c:pt idx="45">
                  <c:v>295.37</c:v>
                </c:pt>
                <c:pt idx="46">
                  <c:v>295.42</c:v>
                </c:pt>
                <c:pt idx="47">
                  <c:v>295.04000000000002</c:v>
                </c:pt>
              </c:numCache>
            </c:numRef>
          </c:val>
          <c:smooth val="0"/>
          <c:extLst>
            <c:ext xmlns:c16="http://schemas.microsoft.com/office/drawing/2014/chart" uri="{C3380CC4-5D6E-409C-BE32-E72D297353CC}">
              <c16:uniqueId val="{0000001A-432A-4684-9B83-2564FD8F89A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32A-4684-9B83-2564FD8F89A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36.65</c:v>
                </c:pt>
                <c:pt idx="1">
                  <c:v>36.692</c:v>
                </c:pt>
                <c:pt idx="2">
                  <c:v>36.482999999999997</c:v>
                </c:pt>
                <c:pt idx="3">
                  <c:v>35.613</c:v>
                </c:pt>
                <c:pt idx="4">
                  <c:v>35.597000000000001</c:v>
                </c:pt>
                <c:pt idx="5">
                  <c:v>35.594000000000001</c:v>
                </c:pt>
                <c:pt idx="6">
                  <c:v>28.08</c:v>
                </c:pt>
                <c:pt idx="7">
                  <c:v>14.164</c:v>
                </c:pt>
                <c:pt idx="8">
                  <c:v>12.84</c:v>
                </c:pt>
                <c:pt idx="9">
                  <c:v>5.8979999999999997</c:v>
                </c:pt>
                <c:pt idx="10">
                  <c:v>7.1349999999999998</c:v>
                </c:pt>
                <c:pt idx="11">
                  <c:v>4.7880000000000003</c:v>
                </c:pt>
                <c:pt idx="12">
                  <c:v>5.8689999999999998</c:v>
                </c:pt>
                <c:pt idx="13">
                  <c:v>5.8689999999999998</c:v>
                </c:pt>
                <c:pt idx="14">
                  <c:v>7.0019999999999998</c:v>
                </c:pt>
                <c:pt idx="15">
                  <c:v>7.9630000000000001</c:v>
                </c:pt>
                <c:pt idx="16">
                  <c:v>8.0540000000000003</c:v>
                </c:pt>
                <c:pt idx="17">
                  <c:v>7.766</c:v>
                </c:pt>
                <c:pt idx="18">
                  <c:v>7.6779999999999999</c:v>
                </c:pt>
                <c:pt idx="19">
                  <c:v>7.907</c:v>
                </c:pt>
                <c:pt idx="20">
                  <c:v>7.891</c:v>
                </c:pt>
                <c:pt idx="21">
                  <c:v>7.7510000000000003</c:v>
                </c:pt>
                <c:pt idx="22">
                  <c:v>7.7720000000000002</c:v>
                </c:pt>
                <c:pt idx="23">
                  <c:v>7.7140000000000004</c:v>
                </c:pt>
                <c:pt idx="24">
                  <c:v>7.6760000000000002</c:v>
                </c:pt>
                <c:pt idx="25">
                  <c:v>7.6689999999999996</c:v>
                </c:pt>
                <c:pt idx="26">
                  <c:v>7.5490000000000004</c:v>
                </c:pt>
                <c:pt idx="27">
                  <c:v>7.5339999999999998</c:v>
                </c:pt>
                <c:pt idx="28">
                  <c:v>7.649</c:v>
                </c:pt>
                <c:pt idx="29">
                  <c:v>7.6790000000000003</c:v>
                </c:pt>
                <c:pt idx="30">
                  <c:v>7.6829999999999998</c:v>
                </c:pt>
                <c:pt idx="31">
                  <c:v>4.99</c:v>
                </c:pt>
                <c:pt idx="32">
                  <c:v>5.6859999999999999</c:v>
                </c:pt>
                <c:pt idx="33">
                  <c:v>5.0579999999999998</c:v>
                </c:pt>
                <c:pt idx="34">
                  <c:v>6.3330000000000002</c:v>
                </c:pt>
                <c:pt idx="35">
                  <c:v>7.8150000000000004</c:v>
                </c:pt>
                <c:pt idx="36">
                  <c:v>15.916</c:v>
                </c:pt>
                <c:pt idx="37">
                  <c:v>18.172999999999998</c:v>
                </c:pt>
                <c:pt idx="38">
                  <c:v>20.97</c:v>
                </c:pt>
                <c:pt idx="39">
                  <c:v>24.236999999999998</c:v>
                </c:pt>
                <c:pt idx="40">
                  <c:v>24.623999999999999</c:v>
                </c:pt>
                <c:pt idx="41">
                  <c:v>25.501000000000001</c:v>
                </c:pt>
                <c:pt idx="42">
                  <c:v>25.949000000000002</c:v>
                </c:pt>
                <c:pt idx="43">
                  <c:v>26.672000000000001</c:v>
                </c:pt>
                <c:pt idx="44">
                  <c:v>26.937000000000001</c:v>
                </c:pt>
                <c:pt idx="45">
                  <c:v>27.222999999999999</c:v>
                </c:pt>
                <c:pt idx="46">
                  <c:v>26.945</c:v>
                </c:pt>
                <c:pt idx="47">
                  <c:v>27.15</c:v>
                </c:pt>
              </c:numCache>
            </c:numRef>
          </c:val>
          <c:smooth val="0"/>
          <c:extLst>
            <c:ext xmlns:c16="http://schemas.microsoft.com/office/drawing/2014/chart" uri="{C3380CC4-5D6E-409C-BE32-E72D297353CC}">
              <c16:uniqueId val="{0000001C-432A-4684-9B83-2564FD8F89A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32A-4684-9B83-2564FD8F89A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38.306739999999998</c:v>
                </c:pt>
                <c:pt idx="1">
                  <c:v>38.848080000000003</c:v>
                </c:pt>
                <c:pt idx="2">
                  <c:v>38.40681</c:v>
                </c:pt>
                <c:pt idx="3">
                  <c:v>34.840139999999998</c:v>
                </c:pt>
                <c:pt idx="4">
                  <c:v>32.075209999999998</c:v>
                </c:pt>
                <c:pt idx="5">
                  <c:v>30.96537</c:v>
                </c:pt>
                <c:pt idx="6">
                  <c:v>30.67287</c:v>
                </c:pt>
                <c:pt idx="7">
                  <c:v>30.831040000000002</c:v>
                </c:pt>
                <c:pt idx="8">
                  <c:v>30.83587</c:v>
                </c:pt>
                <c:pt idx="9">
                  <c:v>31.082719999999998</c:v>
                </c:pt>
                <c:pt idx="10">
                  <c:v>31.012989999999999</c:v>
                </c:pt>
                <c:pt idx="11">
                  <c:v>31.041519999999998</c:v>
                </c:pt>
                <c:pt idx="12">
                  <c:v>30.47616</c:v>
                </c:pt>
                <c:pt idx="13">
                  <c:v>30.245470000000001</c:v>
                </c:pt>
                <c:pt idx="14">
                  <c:v>30.358899999999998</c:v>
                </c:pt>
                <c:pt idx="15">
                  <c:v>25.71097</c:v>
                </c:pt>
                <c:pt idx="16">
                  <c:v>26.915890000000001</c:v>
                </c:pt>
                <c:pt idx="17">
                  <c:v>31.431319999999999</c:v>
                </c:pt>
                <c:pt idx="18">
                  <c:v>31.409020000000002</c:v>
                </c:pt>
                <c:pt idx="19">
                  <c:v>31.40532</c:v>
                </c:pt>
                <c:pt idx="20">
                  <c:v>31.67381</c:v>
                </c:pt>
                <c:pt idx="21">
                  <c:v>31.870830000000002</c:v>
                </c:pt>
                <c:pt idx="22">
                  <c:v>31.916309999999999</c:v>
                </c:pt>
                <c:pt idx="23">
                  <c:v>31.23151</c:v>
                </c:pt>
                <c:pt idx="24">
                  <c:v>29.768809999999998</c:v>
                </c:pt>
                <c:pt idx="25">
                  <c:v>29.497489999999999</c:v>
                </c:pt>
                <c:pt idx="26">
                  <c:v>26.285530000000001</c:v>
                </c:pt>
                <c:pt idx="27">
                  <c:v>24.503540000000001</c:v>
                </c:pt>
                <c:pt idx="28">
                  <c:v>23.658470000000001</c:v>
                </c:pt>
                <c:pt idx="29">
                  <c:v>22.345739999999999</c:v>
                </c:pt>
                <c:pt idx="30">
                  <c:v>25.138490000000001</c:v>
                </c:pt>
                <c:pt idx="31">
                  <c:v>28.68694</c:v>
                </c:pt>
                <c:pt idx="32">
                  <c:v>29.628609999999998</c:v>
                </c:pt>
                <c:pt idx="33">
                  <c:v>30.023399999999999</c:v>
                </c:pt>
                <c:pt idx="34">
                  <c:v>29.817509999999999</c:v>
                </c:pt>
                <c:pt idx="35">
                  <c:v>30.109559999999998</c:v>
                </c:pt>
                <c:pt idx="36">
                  <c:v>29.85914</c:v>
                </c:pt>
                <c:pt idx="37">
                  <c:v>29.738150000000001</c:v>
                </c:pt>
                <c:pt idx="38">
                  <c:v>29.970189999999999</c:v>
                </c:pt>
                <c:pt idx="39">
                  <c:v>30.494109999999999</c:v>
                </c:pt>
                <c:pt idx="40">
                  <c:v>31.58257</c:v>
                </c:pt>
                <c:pt idx="41">
                  <c:v>31.74558</c:v>
                </c:pt>
                <c:pt idx="42">
                  <c:v>31.739660000000001</c:v>
                </c:pt>
                <c:pt idx="43">
                  <c:v>31.803049999999999</c:v>
                </c:pt>
                <c:pt idx="44">
                  <c:v>32.010480000000001</c:v>
                </c:pt>
                <c:pt idx="45">
                  <c:v>31.544419999999999</c:v>
                </c:pt>
                <c:pt idx="46">
                  <c:v>31.987030000000001</c:v>
                </c:pt>
                <c:pt idx="47">
                  <c:v>31.587810000000001</c:v>
                </c:pt>
              </c:numCache>
            </c:numRef>
          </c:val>
          <c:smooth val="0"/>
          <c:extLst>
            <c:ext xmlns:c16="http://schemas.microsoft.com/office/drawing/2014/chart" uri="{C3380CC4-5D6E-409C-BE32-E72D297353CC}">
              <c16:uniqueId val="{0000001E-432A-4684-9B83-2564FD8F89A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1081.5999999999999</c:v>
                </c:pt>
                <c:pt idx="1">
                  <c:v>1089.5</c:v>
                </c:pt>
                <c:pt idx="2">
                  <c:v>1070.2</c:v>
                </c:pt>
                <c:pt idx="3">
                  <c:v>1095</c:v>
                </c:pt>
                <c:pt idx="4">
                  <c:v>1074.7</c:v>
                </c:pt>
                <c:pt idx="5">
                  <c:v>1073.7</c:v>
                </c:pt>
                <c:pt idx="6">
                  <c:v>1068.0999999999999</c:v>
                </c:pt>
                <c:pt idx="7">
                  <c:v>1077.5</c:v>
                </c:pt>
                <c:pt idx="8">
                  <c:v>960.4</c:v>
                </c:pt>
                <c:pt idx="9">
                  <c:v>959.4</c:v>
                </c:pt>
                <c:pt idx="10">
                  <c:v>954.7</c:v>
                </c:pt>
                <c:pt idx="11">
                  <c:v>936.2</c:v>
                </c:pt>
                <c:pt idx="12">
                  <c:v>934.7</c:v>
                </c:pt>
                <c:pt idx="13">
                  <c:v>941.7</c:v>
                </c:pt>
                <c:pt idx="14">
                  <c:v>943.2</c:v>
                </c:pt>
                <c:pt idx="15">
                  <c:v>898.5</c:v>
                </c:pt>
                <c:pt idx="16">
                  <c:v>925</c:v>
                </c:pt>
                <c:pt idx="17">
                  <c:v>932.5</c:v>
                </c:pt>
                <c:pt idx="18">
                  <c:v>930</c:v>
                </c:pt>
                <c:pt idx="19">
                  <c:v>952.3</c:v>
                </c:pt>
                <c:pt idx="20">
                  <c:v>912.3</c:v>
                </c:pt>
                <c:pt idx="21">
                  <c:v>931.9</c:v>
                </c:pt>
                <c:pt idx="22">
                  <c:v>940.7</c:v>
                </c:pt>
                <c:pt idx="23">
                  <c:v>935.4</c:v>
                </c:pt>
                <c:pt idx="24">
                  <c:v>943.5</c:v>
                </c:pt>
                <c:pt idx="25">
                  <c:v>928</c:v>
                </c:pt>
                <c:pt idx="26">
                  <c:v>950.5</c:v>
                </c:pt>
                <c:pt idx="27">
                  <c:v>952.3</c:v>
                </c:pt>
                <c:pt idx="28">
                  <c:v>995.9</c:v>
                </c:pt>
                <c:pt idx="29">
                  <c:v>995.7</c:v>
                </c:pt>
                <c:pt idx="30">
                  <c:v>1052.5</c:v>
                </c:pt>
                <c:pt idx="31">
                  <c:v>1067.7</c:v>
                </c:pt>
                <c:pt idx="32">
                  <c:v>1059.9000000000001</c:v>
                </c:pt>
                <c:pt idx="33">
                  <c:v>1081.3</c:v>
                </c:pt>
                <c:pt idx="34">
                  <c:v>1055.2</c:v>
                </c:pt>
                <c:pt idx="35">
                  <c:v>1067</c:v>
                </c:pt>
                <c:pt idx="36">
                  <c:v>1053.4000000000001</c:v>
                </c:pt>
                <c:pt idx="37">
                  <c:v>1072.5</c:v>
                </c:pt>
                <c:pt idx="38">
                  <c:v>1068.8</c:v>
                </c:pt>
                <c:pt idx="39">
                  <c:v>1085.9000000000001</c:v>
                </c:pt>
                <c:pt idx="40">
                  <c:v>1090.8</c:v>
                </c:pt>
                <c:pt idx="41">
                  <c:v>1077.5999999999999</c:v>
                </c:pt>
                <c:pt idx="42">
                  <c:v>1087.5999999999999</c:v>
                </c:pt>
                <c:pt idx="43">
                  <c:v>1083.8</c:v>
                </c:pt>
                <c:pt idx="44">
                  <c:v>1095.7</c:v>
                </c:pt>
                <c:pt idx="45">
                  <c:v>1107.4000000000001</c:v>
                </c:pt>
                <c:pt idx="46">
                  <c:v>1107.9000000000001</c:v>
                </c:pt>
                <c:pt idx="47">
                  <c:v>1093.3</c:v>
                </c:pt>
              </c:numCache>
            </c:numRef>
          </c:val>
          <c:extLst>
            <c:ext xmlns:c16="http://schemas.microsoft.com/office/drawing/2014/chart" uri="{C3380CC4-5D6E-409C-BE32-E72D297353CC}">
              <c16:uniqueId val="{00000000-CE45-43F3-BC5D-27CCB36D2F4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3121</c:v>
                </c:pt>
                <c:pt idx="1">
                  <c:v>3006.6</c:v>
                </c:pt>
                <c:pt idx="2">
                  <c:v>2994.2</c:v>
                </c:pt>
                <c:pt idx="3">
                  <c:v>3048.6</c:v>
                </c:pt>
                <c:pt idx="4">
                  <c:v>2996.7</c:v>
                </c:pt>
                <c:pt idx="5">
                  <c:v>3088.4</c:v>
                </c:pt>
                <c:pt idx="6">
                  <c:v>2950.8</c:v>
                </c:pt>
                <c:pt idx="7">
                  <c:v>2883.6</c:v>
                </c:pt>
                <c:pt idx="8">
                  <c:v>3019.1</c:v>
                </c:pt>
                <c:pt idx="9">
                  <c:v>2981.4</c:v>
                </c:pt>
                <c:pt idx="10">
                  <c:v>2854.9</c:v>
                </c:pt>
                <c:pt idx="11">
                  <c:v>2813.9</c:v>
                </c:pt>
                <c:pt idx="12">
                  <c:v>2589.3000000000002</c:v>
                </c:pt>
                <c:pt idx="13">
                  <c:v>2592.3000000000002</c:v>
                </c:pt>
                <c:pt idx="14">
                  <c:v>2431.6</c:v>
                </c:pt>
                <c:pt idx="15">
                  <c:v>2437.6</c:v>
                </c:pt>
                <c:pt idx="16">
                  <c:v>2456.1999999999998</c:v>
                </c:pt>
                <c:pt idx="17">
                  <c:v>2534</c:v>
                </c:pt>
                <c:pt idx="18">
                  <c:v>2741.6</c:v>
                </c:pt>
                <c:pt idx="19">
                  <c:v>2736.4</c:v>
                </c:pt>
                <c:pt idx="20">
                  <c:v>2630.2</c:v>
                </c:pt>
                <c:pt idx="21">
                  <c:v>2929.5</c:v>
                </c:pt>
                <c:pt idx="22">
                  <c:v>2790.5</c:v>
                </c:pt>
                <c:pt idx="23">
                  <c:v>2886.7</c:v>
                </c:pt>
                <c:pt idx="24">
                  <c:v>2872</c:v>
                </c:pt>
                <c:pt idx="25">
                  <c:v>2986.2</c:v>
                </c:pt>
                <c:pt idx="26">
                  <c:v>3034.2</c:v>
                </c:pt>
                <c:pt idx="27">
                  <c:v>2973.6</c:v>
                </c:pt>
                <c:pt idx="28">
                  <c:v>2930</c:v>
                </c:pt>
                <c:pt idx="29">
                  <c:v>2880.5</c:v>
                </c:pt>
                <c:pt idx="30">
                  <c:v>2817.4</c:v>
                </c:pt>
                <c:pt idx="31">
                  <c:v>2814.2</c:v>
                </c:pt>
                <c:pt idx="32">
                  <c:v>2815.1</c:v>
                </c:pt>
                <c:pt idx="33">
                  <c:v>2923</c:v>
                </c:pt>
                <c:pt idx="34">
                  <c:v>3118.7</c:v>
                </c:pt>
                <c:pt idx="35">
                  <c:v>3125.7</c:v>
                </c:pt>
                <c:pt idx="36">
                  <c:v>3327.9</c:v>
                </c:pt>
                <c:pt idx="37">
                  <c:v>3430.2</c:v>
                </c:pt>
                <c:pt idx="38">
                  <c:v>3380.7</c:v>
                </c:pt>
                <c:pt idx="39">
                  <c:v>3454</c:v>
                </c:pt>
                <c:pt idx="40">
                  <c:v>3472.5</c:v>
                </c:pt>
                <c:pt idx="41">
                  <c:v>3429.1</c:v>
                </c:pt>
                <c:pt idx="42">
                  <c:v>3327.4</c:v>
                </c:pt>
                <c:pt idx="43">
                  <c:v>3184.1</c:v>
                </c:pt>
                <c:pt idx="44">
                  <c:v>3156.6</c:v>
                </c:pt>
                <c:pt idx="45">
                  <c:v>3159.2</c:v>
                </c:pt>
                <c:pt idx="46">
                  <c:v>3241.4</c:v>
                </c:pt>
                <c:pt idx="47">
                  <c:v>3055.6</c:v>
                </c:pt>
              </c:numCache>
            </c:numRef>
          </c:val>
          <c:extLst>
            <c:ext xmlns:c16="http://schemas.microsoft.com/office/drawing/2014/chart" uri="{C3380CC4-5D6E-409C-BE32-E72D297353CC}">
              <c16:uniqueId val="{00000001-CE45-43F3-BC5D-27CCB36D2F4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1895.1</c:v>
                </c:pt>
                <c:pt idx="1">
                  <c:v>1888.3</c:v>
                </c:pt>
                <c:pt idx="2">
                  <c:v>1851.6</c:v>
                </c:pt>
                <c:pt idx="3">
                  <c:v>1645.1</c:v>
                </c:pt>
                <c:pt idx="4">
                  <c:v>1625.5</c:v>
                </c:pt>
                <c:pt idx="5">
                  <c:v>1607</c:v>
                </c:pt>
                <c:pt idx="6">
                  <c:v>1608.7</c:v>
                </c:pt>
                <c:pt idx="7">
                  <c:v>1611.5</c:v>
                </c:pt>
                <c:pt idx="8">
                  <c:v>1603.7</c:v>
                </c:pt>
                <c:pt idx="9">
                  <c:v>1607.3</c:v>
                </c:pt>
                <c:pt idx="10">
                  <c:v>1610.8</c:v>
                </c:pt>
                <c:pt idx="11">
                  <c:v>1605.8</c:v>
                </c:pt>
                <c:pt idx="12">
                  <c:v>1615.8</c:v>
                </c:pt>
                <c:pt idx="13">
                  <c:v>1605.2</c:v>
                </c:pt>
                <c:pt idx="14">
                  <c:v>1762.8</c:v>
                </c:pt>
                <c:pt idx="15">
                  <c:v>1687.2</c:v>
                </c:pt>
                <c:pt idx="16">
                  <c:v>1777.9</c:v>
                </c:pt>
                <c:pt idx="17">
                  <c:v>1853</c:v>
                </c:pt>
                <c:pt idx="18">
                  <c:v>1721.7</c:v>
                </c:pt>
                <c:pt idx="19">
                  <c:v>1783.1</c:v>
                </c:pt>
                <c:pt idx="20">
                  <c:v>1836</c:v>
                </c:pt>
                <c:pt idx="21">
                  <c:v>1689.5</c:v>
                </c:pt>
                <c:pt idx="22">
                  <c:v>1846.7</c:v>
                </c:pt>
                <c:pt idx="23">
                  <c:v>1757.9</c:v>
                </c:pt>
                <c:pt idx="24">
                  <c:v>1736.7</c:v>
                </c:pt>
                <c:pt idx="25">
                  <c:v>1673.5</c:v>
                </c:pt>
                <c:pt idx="26">
                  <c:v>1633.7</c:v>
                </c:pt>
                <c:pt idx="27">
                  <c:v>1733.2</c:v>
                </c:pt>
                <c:pt idx="28">
                  <c:v>1706.5</c:v>
                </c:pt>
                <c:pt idx="29">
                  <c:v>1768</c:v>
                </c:pt>
                <c:pt idx="30">
                  <c:v>1702.8</c:v>
                </c:pt>
                <c:pt idx="31">
                  <c:v>1735.3</c:v>
                </c:pt>
                <c:pt idx="32">
                  <c:v>1747.1</c:v>
                </c:pt>
                <c:pt idx="33">
                  <c:v>1658.7</c:v>
                </c:pt>
                <c:pt idx="34">
                  <c:v>1687.8</c:v>
                </c:pt>
                <c:pt idx="35">
                  <c:v>1904.9</c:v>
                </c:pt>
                <c:pt idx="36">
                  <c:v>2008.7</c:v>
                </c:pt>
                <c:pt idx="37">
                  <c:v>2176.3000000000002</c:v>
                </c:pt>
                <c:pt idx="38">
                  <c:v>2239.6999999999998</c:v>
                </c:pt>
                <c:pt idx="39">
                  <c:v>2257.3000000000002</c:v>
                </c:pt>
                <c:pt idx="40">
                  <c:v>2258.6999999999998</c:v>
                </c:pt>
                <c:pt idx="41">
                  <c:v>2243.1</c:v>
                </c:pt>
                <c:pt idx="42">
                  <c:v>2217.3000000000002</c:v>
                </c:pt>
                <c:pt idx="43">
                  <c:v>2304.1</c:v>
                </c:pt>
                <c:pt idx="44">
                  <c:v>2131.6</c:v>
                </c:pt>
                <c:pt idx="45">
                  <c:v>2111.3000000000002</c:v>
                </c:pt>
                <c:pt idx="46">
                  <c:v>1815</c:v>
                </c:pt>
                <c:pt idx="47">
                  <c:v>1784.4</c:v>
                </c:pt>
              </c:numCache>
            </c:numRef>
          </c:val>
          <c:extLst>
            <c:ext xmlns:c16="http://schemas.microsoft.com/office/drawing/2014/chart" uri="{C3380CC4-5D6E-409C-BE32-E72D297353CC}">
              <c16:uniqueId val="{00000002-CE45-43F3-BC5D-27CCB36D2F4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47.5</c:v>
                </c:pt>
                <c:pt idx="2">
                  <c:v>47.8</c:v>
                </c:pt>
                <c:pt idx="3">
                  <c:v>47.7</c:v>
                </c:pt>
                <c:pt idx="4">
                  <c:v>47.8</c:v>
                </c:pt>
                <c:pt idx="5">
                  <c:v>28.2</c:v>
                </c:pt>
                <c:pt idx="6">
                  <c:v>24.4</c:v>
                </c:pt>
                <c:pt idx="7">
                  <c:v>25.6</c:v>
                </c:pt>
                <c:pt idx="8">
                  <c:v>25.6</c:v>
                </c:pt>
                <c:pt idx="9">
                  <c:v>25.4</c:v>
                </c:pt>
                <c:pt idx="10">
                  <c:v>23.8</c:v>
                </c:pt>
                <c:pt idx="11">
                  <c:v>24.5</c:v>
                </c:pt>
                <c:pt idx="12">
                  <c:v>25</c:v>
                </c:pt>
                <c:pt idx="13">
                  <c:v>24.3</c:v>
                </c:pt>
                <c:pt idx="14">
                  <c:v>26</c:v>
                </c:pt>
                <c:pt idx="15">
                  <c:v>24.8</c:v>
                </c:pt>
                <c:pt idx="16">
                  <c:v>24.6</c:v>
                </c:pt>
                <c:pt idx="17">
                  <c:v>24.9</c:v>
                </c:pt>
                <c:pt idx="18">
                  <c:v>24.5</c:v>
                </c:pt>
                <c:pt idx="19">
                  <c:v>24.6</c:v>
                </c:pt>
                <c:pt idx="20">
                  <c:v>24.2</c:v>
                </c:pt>
                <c:pt idx="21">
                  <c:v>24.8</c:v>
                </c:pt>
                <c:pt idx="22">
                  <c:v>25.5</c:v>
                </c:pt>
                <c:pt idx="23">
                  <c:v>25.9</c:v>
                </c:pt>
                <c:pt idx="24">
                  <c:v>25</c:v>
                </c:pt>
                <c:pt idx="25">
                  <c:v>24.4</c:v>
                </c:pt>
                <c:pt idx="26">
                  <c:v>24.2</c:v>
                </c:pt>
                <c:pt idx="27">
                  <c:v>24.6</c:v>
                </c:pt>
                <c:pt idx="28">
                  <c:v>26.1</c:v>
                </c:pt>
                <c:pt idx="29">
                  <c:v>24.6</c:v>
                </c:pt>
                <c:pt idx="30">
                  <c:v>24.8</c:v>
                </c:pt>
                <c:pt idx="31">
                  <c:v>24.8</c:v>
                </c:pt>
                <c:pt idx="32">
                  <c:v>24.6</c:v>
                </c:pt>
                <c:pt idx="33">
                  <c:v>25.5</c:v>
                </c:pt>
                <c:pt idx="34">
                  <c:v>47.5</c:v>
                </c:pt>
                <c:pt idx="35">
                  <c:v>47.4</c:v>
                </c:pt>
                <c:pt idx="36">
                  <c:v>48.1</c:v>
                </c:pt>
                <c:pt idx="37">
                  <c:v>48</c:v>
                </c:pt>
                <c:pt idx="38">
                  <c:v>48.1</c:v>
                </c:pt>
                <c:pt idx="39">
                  <c:v>48.3</c:v>
                </c:pt>
                <c:pt idx="40">
                  <c:v>48.5</c:v>
                </c:pt>
                <c:pt idx="41">
                  <c:v>47.9</c:v>
                </c:pt>
                <c:pt idx="42">
                  <c:v>48.2</c:v>
                </c:pt>
                <c:pt idx="43">
                  <c:v>48.3</c:v>
                </c:pt>
                <c:pt idx="44">
                  <c:v>48.2</c:v>
                </c:pt>
                <c:pt idx="45">
                  <c:v>47.8</c:v>
                </c:pt>
                <c:pt idx="46">
                  <c:v>48</c:v>
                </c:pt>
                <c:pt idx="47">
                  <c:v>48.2</c:v>
                </c:pt>
              </c:numCache>
            </c:numRef>
          </c:val>
          <c:extLst>
            <c:ext xmlns:c16="http://schemas.microsoft.com/office/drawing/2014/chart" uri="{C3380CC4-5D6E-409C-BE32-E72D297353CC}">
              <c16:uniqueId val="{00000003-CE45-43F3-BC5D-27CCB36D2F4A}"/>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1.1000000000000001</c:v>
                </c:pt>
                <c:pt idx="17">
                  <c:v>0</c:v>
                </c:pt>
                <c:pt idx="18">
                  <c:v>0</c:v>
                </c:pt>
                <c:pt idx="19">
                  <c:v>0</c:v>
                </c:pt>
                <c:pt idx="20">
                  <c:v>1.1000000000000001</c:v>
                </c:pt>
                <c:pt idx="21">
                  <c:v>0</c:v>
                </c:pt>
                <c:pt idx="22">
                  <c:v>0</c:v>
                </c:pt>
                <c:pt idx="23">
                  <c:v>2.2000000000000002</c:v>
                </c:pt>
                <c:pt idx="24">
                  <c:v>0</c:v>
                </c:pt>
                <c:pt idx="25">
                  <c:v>3.7</c:v>
                </c:pt>
                <c:pt idx="26">
                  <c:v>5</c:v>
                </c:pt>
                <c:pt idx="27">
                  <c:v>3.9</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E45-43F3-BC5D-27CCB36D2F4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42.9</c:v>
                </c:pt>
                <c:pt idx="1">
                  <c:v>44.4</c:v>
                </c:pt>
                <c:pt idx="2">
                  <c:v>47.1</c:v>
                </c:pt>
                <c:pt idx="3">
                  <c:v>47.8</c:v>
                </c:pt>
                <c:pt idx="4">
                  <c:v>47.7</c:v>
                </c:pt>
                <c:pt idx="5">
                  <c:v>48.1</c:v>
                </c:pt>
                <c:pt idx="6">
                  <c:v>47.8</c:v>
                </c:pt>
                <c:pt idx="7">
                  <c:v>48.3</c:v>
                </c:pt>
                <c:pt idx="8">
                  <c:v>43.8</c:v>
                </c:pt>
                <c:pt idx="9">
                  <c:v>42.2</c:v>
                </c:pt>
                <c:pt idx="10">
                  <c:v>49.1</c:v>
                </c:pt>
                <c:pt idx="11">
                  <c:v>46.2</c:v>
                </c:pt>
                <c:pt idx="12">
                  <c:v>47.9</c:v>
                </c:pt>
                <c:pt idx="13">
                  <c:v>47.8</c:v>
                </c:pt>
                <c:pt idx="14">
                  <c:v>47.2</c:v>
                </c:pt>
                <c:pt idx="15">
                  <c:v>47.4</c:v>
                </c:pt>
                <c:pt idx="16">
                  <c:v>47.4</c:v>
                </c:pt>
                <c:pt idx="17">
                  <c:v>48.1</c:v>
                </c:pt>
                <c:pt idx="18">
                  <c:v>48.2</c:v>
                </c:pt>
                <c:pt idx="19">
                  <c:v>46.9</c:v>
                </c:pt>
                <c:pt idx="20">
                  <c:v>47.8</c:v>
                </c:pt>
                <c:pt idx="21">
                  <c:v>47.8</c:v>
                </c:pt>
                <c:pt idx="22">
                  <c:v>48.5</c:v>
                </c:pt>
                <c:pt idx="23">
                  <c:v>48.8</c:v>
                </c:pt>
                <c:pt idx="24">
                  <c:v>48.8</c:v>
                </c:pt>
                <c:pt idx="25">
                  <c:v>49</c:v>
                </c:pt>
                <c:pt idx="26">
                  <c:v>48.4</c:v>
                </c:pt>
                <c:pt idx="27">
                  <c:v>47</c:v>
                </c:pt>
                <c:pt idx="28">
                  <c:v>48.5</c:v>
                </c:pt>
                <c:pt idx="29">
                  <c:v>46.2</c:v>
                </c:pt>
                <c:pt idx="30">
                  <c:v>45</c:v>
                </c:pt>
                <c:pt idx="31">
                  <c:v>44.8</c:v>
                </c:pt>
                <c:pt idx="32">
                  <c:v>44.9</c:v>
                </c:pt>
                <c:pt idx="33">
                  <c:v>47.5</c:v>
                </c:pt>
                <c:pt idx="34">
                  <c:v>49.6</c:v>
                </c:pt>
                <c:pt idx="35">
                  <c:v>49.3</c:v>
                </c:pt>
                <c:pt idx="36">
                  <c:v>48.9</c:v>
                </c:pt>
                <c:pt idx="37">
                  <c:v>46.1</c:v>
                </c:pt>
                <c:pt idx="38">
                  <c:v>49.1</c:v>
                </c:pt>
                <c:pt idx="39">
                  <c:v>48.5</c:v>
                </c:pt>
                <c:pt idx="40">
                  <c:v>49.5</c:v>
                </c:pt>
                <c:pt idx="41">
                  <c:v>48</c:v>
                </c:pt>
                <c:pt idx="42">
                  <c:v>48.4</c:v>
                </c:pt>
                <c:pt idx="43">
                  <c:v>49.7</c:v>
                </c:pt>
                <c:pt idx="44">
                  <c:v>37.299999999999997</c:v>
                </c:pt>
                <c:pt idx="45">
                  <c:v>36.4</c:v>
                </c:pt>
                <c:pt idx="46">
                  <c:v>36.299999999999997</c:v>
                </c:pt>
                <c:pt idx="47">
                  <c:v>35.200000000000003</c:v>
                </c:pt>
              </c:numCache>
            </c:numRef>
          </c:val>
          <c:extLst>
            <c:ext xmlns:c16="http://schemas.microsoft.com/office/drawing/2014/chart" uri="{C3380CC4-5D6E-409C-BE32-E72D297353CC}">
              <c16:uniqueId val="{00000005-CE45-43F3-BC5D-27CCB36D2F4A}"/>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c:v>
                </c:pt>
                <c:pt idx="18">
                  <c:v>10.1</c:v>
                </c:pt>
                <c:pt idx="19">
                  <c:v>9.9</c:v>
                </c:pt>
                <c:pt idx="20">
                  <c:v>9.6</c:v>
                </c:pt>
                <c:pt idx="21">
                  <c:v>9.6</c:v>
                </c:pt>
                <c:pt idx="22">
                  <c:v>9.6</c:v>
                </c:pt>
                <c:pt idx="23">
                  <c:v>9.6</c:v>
                </c:pt>
                <c:pt idx="24">
                  <c:v>9.6</c:v>
                </c:pt>
                <c:pt idx="25">
                  <c:v>9.5</c:v>
                </c:pt>
                <c:pt idx="26">
                  <c:v>9.3000000000000007</c:v>
                </c:pt>
                <c:pt idx="27">
                  <c:v>9.1</c:v>
                </c:pt>
                <c:pt idx="28">
                  <c:v>8.3000000000000007</c:v>
                </c:pt>
                <c:pt idx="29">
                  <c:v>8.3000000000000007</c:v>
                </c:pt>
                <c:pt idx="30">
                  <c:v>9</c:v>
                </c:pt>
                <c:pt idx="31">
                  <c:v>5.2</c:v>
                </c:pt>
                <c:pt idx="32">
                  <c:v>5.4</c:v>
                </c:pt>
                <c:pt idx="33">
                  <c:v>7.1</c:v>
                </c:pt>
                <c:pt idx="34">
                  <c:v>8.6999999999999993</c:v>
                </c:pt>
                <c:pt idx="35">
                  <c:v>9.6</c:v>
                </c:pt>
                <c:pt idx="36">
                  <c:v>9.5</c:v>
                </c:pt>
                <c:pt idx="37">
                  <c:v>9.5</c:v>
                </c:pt>
                <c:pt idx="38">
                  <c:v>9.6</c:v>
                </c:pt>
                <c:pt idx="39">
                  <c:v>9.5</c:v>
                </c:pt>
                <c:pt idx="40">
                  <c:v>9.8000000000000007</c:v>
                </c:pt>
                <c:pt idx="41">
                  <c:v>10</c:v>
                </c:pt>
                <c:pt idx="42">
                  <c:v>10</c:v>
                </c:pt>
                <c:pt idx="43">
                  <c:v>9.9</c:v>
                </c:pt>
                <c:pt idx="44">
                  <c:v>10.199999999999999</c:v>
                </c:pt>
                <c:pt idx="45">
                  <c:v>10.199999999999999</c:v>
                </c:pt>
                <c:pt idx="46">
                  <c:v>10</c:v>
                </c:pt>
                <c:pt idx="47">
                  <c:v>10</c:v>
                </c:pt>
              </c:numCache>
            </c:numRef>
          </c:val>
          <c:extLst>
            <c:ext xmlns:c16="http://schemas.microsoft.com/office/drawing/2014/chart" uri="{C3380CC4-5D6E-409C-BE32-E72D297353CC}">
              <c16:uniqueId val="{00000006-CE45-43F3-BC5D-27CCB36D2F4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1.3</c:v>
                </c:pt>
                <c:pt idx="10">
                  <c:v>24.1</c:v>
                </c:pt>
                <c:pt idx="11">
                  <c:v>90.4</c:v>
                </c:pt>
                <c:pt idx="12">
                  <c:v>182.3</c:v>
                </c:pt>
                <c:pt idx="13">
                  <c:v>231.1</c:v>
                </c:pt>
                <c:pt idx="14">
                  <c:v>333.7</c:v>
                </c:pt>
                <c:pt idx="15">
                  <c:v>406.9</c:v>
                </c:pt>
                <c:pt idx="16">
                  <c:v>418.2</c:v>
                </c:pt>
                <c:pt idx="17">
                  <c:v>437.9</c:v>
                </c:pt>
                <c:pt idx="18">
                  <c:v>451.7</c:v>
                </c:pt>
                <c:pt idx="19">
                  <c:v>456.4</c:v>
                </c:pt>
                <c:pt idx="20">
                  <c:v>464.4</c:v>
                </c:pt>
                <c:pt idx="21">
                  <c:v>466.6</c:v>
                </c:pt>
                <c:pt idx="22">
                  <c:v>469.1</c:v>
                </c:pt>
                <c:pt idx="23">
                  <c:v>474.4</c:v>
                </c:pt>
                <c:pt idx="24">
                  <c:v>470.6</c:v>
                </c:pt>
                <c:pt idx="25">
                  <c:v>468.2</c:v>
                </c:pt>
                <c:pt idx="26">
                  <c:v>452.1</c:v>
                </c:pt>
                <c:pt idx="27">
                  <c:v>414.9</c:v>
                </c:pt>
                <c:pt idx="28">
                  <c:v>373.9</c:v>
                </c:pt>
                <c:pt idx="29">
                  <c:v>351.4</c:v>
                </c:pt>
                <c:pt idx="30">
                  <c:v>375.7</c:v>
                </c:pt>
                <c:pt idx="31">
                  <c:v>346.3</c:v>
                </c:pt>
                <c:pt idx="32">
                  <c:v>236.7</c:v>
                </c:pt>
                <c:pt idx="33">
                  <c:v>132.6</c:v>
                </c:pt>
                <c:pt idx="34">
                  <c:v>68.8</c:v>
                </c:pt>
                <c:pt idx="35">
                  <c:v>4.3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E45-43F3-BC5D-27CCB36D2F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NAFTA+GAS DE REFINERIA</c:v>
                </c:pt>
                <c:pt idx="5">
                  <c:v>FLEXIGAS+GAS DE REFINERIA</c:v>
                </c:pt>
                <c:pt idx="6">
                  <c:v>
DIESEL
</c:v>
                </c:pt>
                <c:pt idx="7">
                  <c:v>
BAGAZO
</c:v>
                </c:pt>
                <c:pt idx="8">
                  <c:v>
BIOGAS
</c:v>
                </c:pt>
                <c:pt idx="9">
                  <c:v>
SOLAR
</c:v>
                </c:pt>
              </c:strCache>
            </c:strRef>
          </c:cat>
          <c:val>
            <c:numRef>
              <c:f>TIPO_RECURSO!$C$55:$L$55</c:f>
              <c:numCache>
                <c:formatCode>#,##0.00</c:formatCode>
                <c:ptCount val="10"/>
                <c:pt idx="0">
                  <c:v>24396.700000000008</c:v>
                </c:pt>
                <c:pt idx="1">
                  <c:v>71212.2</c:v>
                </c:pt>
                <c:pt idx="2">
                  <c:v>43666.450000000004</c:v>
                </c:pt>
                <c:pt idx="3">
                  <c:v>818.05</c:v>
                </c:pt>
                <c:pt idx="4">
                  <c:v>0</c:v>
                </c:pt>
                <c:pt idx="5">
                  <c:v>1867.55</c:v>
                </c:pt>
                <c:pt idx="6">
                  <c:v>8.5</c:v>
                </c:pt>
                <c:pt idx="7">
                  <c:v>1115.8000000000002</c:v>
                </c:pt>
                <c:pt idx="8">
                  <c:v>229.6</c:v>
                </c:pt>
                <c:pt idx="9">
                  <c:v>4301.9999999999991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7A-4AF3-ADAE-DFFE2385CE5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RER'!$C$7:$BK$7</c:f>
              <c:strCache>
                <c:ptCount val="61"/>
                <c:pt idx="0">
                  <c:v>C.T. PARAMONGA</c:v>
                </c:pt>
                <c:pt idx="1">
                  <c:v>C.T. MAPLE</c:v>
                </c:pt>
                <c:pt idx="2">
                  <c:v>C.T SAN JACINTO</c:v>
                </c:pt>
                <c:pt idx="3">
                  <c:v>C.H. CARHUAC</c:v>
                </c:pt>
                <c:pt idx="4">
                  <c:v>C.H. HUALLIN</c:v>
                </c:pt>
                <c:pt idx="5">
                  <c:v>C.H. PURMACANA</c:v>
                </c:pt>
                <c:pt idx="6">
                  <c:v>C.T. CAÑA BRAVA</c:v>
                </c:pt>
                <c:pt idx="7">
                  <c:v>CS YARUCAYA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19">
                  <c:v>C.E. CUPISNIQUE</c:v>
                </c:pt>
                <c:pt idx="20">
                  <c:v>C.E. TALARA</c:v>
                </c:pt>
                <c:pt idx="21">
                  <c:v>CE SAN JUAN</c:v>
                </c:pt>
                <c:pt idx="22">
                  <c:v>C.E. P LOM EXPANSION</c:v>
                </c:pt>
                <c:pt idx="23">
                  <c:v>C.E. PUNTA LOMITAS</c:v>
                </c:pt>
                <c:pt idx="24">
                  <c:v>C.S. INTIPAMPA</c:v>
                </c:pt>
                <c:pt idx="25">
                  <c:v>C.H. 8 DE AGOSTO</c:v>
                </c:pt>
                <c:pt idx="26">
                  <c:v>C.H. EL CARMEN</c:v>
                </c:pt>
                <c:pt idx="27">
                  <c:v>C.H. ANGEL I</c:v>
                </c:pt>
                <c:pt idx="28">
                  <c:v>C.H. ANGEL II</c:v>
                </c:pt>
                <c:pt idx="29">
                  <c:v>C.H. ANGEL III</c:v>
                </c:pt>
                <c:pt idx="30">
                  <c:v>C.H. LA JOYA</c:v>
                </c:pt>
                <c:pt idx="32">
                  <c:v>C.E. HUAMBOS</c:v>
                </c:pt>
                <c:pt idx="33">
                  <c:v>C.E. DUNA</c:v>
                </c:pt>
                <c:pt idx="34">
                  <c:v>C.H. NUEVAIMPERIAL</c:v>
                </c:pt>
                <c:pt idx="35">
                  <c:v>C.H. YARUCAYA</c:v>
                </c:pt>
                <c:pt idx="36">
                  <c:v>MCH PATAPO</c:v>
                </c:pt>
                <c:pt idx="37">
                  <c:v>CARHUAQUERO (CS)</c:v>
                </c:pt>
                <c:pt idx="38">
                  <c:v>C.H. RONCADOR</c:v>
                </c:pt>
                <c:pt idx="39">
                  <c:v>C.S. MAJES</c:v>
                </c:pt>
                <c:pt idx="40">
                  <c:v>C.S. MOQUEGUA FV</c:v>
                </c:pt>
                <c:pt idx="41">
                  <c:v>C.H. CANA BRAVA</c:v>
                </c:pt>
                <c:pt idx="42">
                  <c:v>C.H. CARHUAQUERO4</c:v>
                </c:pt>
                <c:pt idx="43">
                  <c:v>C.E. WAYRA I</c:v>
                </c:pt>
                <c:pt idx="44">
                  <c:v>C.H. HER 1</c:v>
                </c:pt>
                <c:pt idx="45">
                  <c:v>C.S. CLEMESI</c:v>
                </c:pt>
                <c:pt idx="46">
                  <c:v>C.S. RUBI</c:v>
                </c:pt>
                <c:pt idx="47">
                  <c:v>C.S. PANAMERICANA-SOLAR</c:v>
                </c:pt>
                <c:pt idx="48">
                  <c:v>C.E. MARCONA</c:v>
                </c:pt>
                <c:pt idx="49">
                  <c:v>C.E. 3 HERMANAS</c:v>
                </c:pt>
                <c:pt idx="50">
                  <c:v>C.H. MANTA</c:v>
                </c:pt>
                <c:pt idx="51">
                  <c:v>C.T. HUAYCOLORO</c:v>
                </c:pt>
                <c:pt idx="52">
                  <c:v>C.T. LA GRINGA V</c:v>
                </c:pt>
                <c:pt idx="53">
                  <c:v>CTB CALLAO</c:v>
                </c:pt>
                <c:pt idx="54">
                  <c:v>CTB. DONA CATALINA</c:v>
                </c:pt>
                <c:pt idx="55">
                  <c:v>C.S. REPARTICION</c:v>
                </c:pt>
                <c:pt idx="56">
                  <c:v>C.H. TUPURI</c:v>
                </c:pt>
                <c:pt idx="57">
                  <c:v>C.T. OQUENDO</c:v>
                </c:pt>
                <c:pt idx="58">
                  <c:v>C.H. CHANCAY</c:v>
                </c:pt>
                <c:pt idx="59">
                  <c:v>C.H. POECHOS2</c:v>
                </c:pt>
                <c:pt idx="60">
                  <c:v>C.S. TACNA-SOLAR</c:v>
                </c:pt>
              </c:strCache>
            </c:strRef>
          </c:cat>
          <c:val>
            <c:numRef>
              <c:f>'GENERACION RER'!$C$56:$BK$56</c:f>
              <c:numCache>
                <c:formatCode>#,##0.00</c:formatCode>
                <c:ptCount val="61"/>
                <c:pt idx="0">
                  <c:v>321.55</c:v>
                </c:pt>
                <c:pt idx="1">
                  <c:v>380.1</c:v>
                </c:pt>
                <c:pt idx="2">
                  <c:v>185.45</c:v>
                </c:pt>
                <c:pt idx="3">
                  <c:v>243.3</c:v>
                </c:pt>
                <c:pt idx="4">
                  <c:v>48</c:v>
                </c:pt>
                <c:pt idx="5">
                  <c:v>0</c:v>
                </c:pt>
                <c:pt idx="6">
                  <c:v>228.7</c:v>
                </c:pt>
                <c:pt idx="7">
                  <c:v>6.05</c:v>
                </c:pt>
                <c:pt idx="8">
                  <c:v>195.1</c:v>
                </c:pt>
                <c:pt idx="9">
                  <c:v>0</c:v>
                </c:pt>
                <c:pt idx="10">
                  <c:v>452.5</c:v>
                </c:pt>
                <c:pt idx="11">
                  <c:v>485.15</c:v>
                </c:pt>
                <c:pt idx="12">
                  <c:v>215.6</c:v>
                </c:pt>
                <c:pt idx="13">
                  <c:v>84.25</c:v>
                </c:pt>
                <c:pt idx="14">
                  <c:v>106.25</c:v>
                </c:pt>
                <c:pt idx="15">
                  <c:v>479.95</c:v>
                </c:pt>
                <c:pt idx="16">
                  <c:v>474.85</c:v>
                </c:pt>
                <c:pt idx="17">
                  <c:v>250</c:v>
                </c:pt>
                <c:pt idx="18">
                  <c:v>52.7</c:v>
                </c:pt>
                <c:pt idx="19">
                  <c:v>1234.25</c:v>
                </c:pt>
                <c:pt idx="20">
                  <c:v>617.79999999999995</c:v>
                </c:pt>
                <c:pt idx="21">
                  <c:v>2157.65</c:v>
                </c:pt>
                <c:pt idx="22">
                  <c:v>431.65</c:v>
                </c:pt>
                <c:pt idx="23">
                  <c:v>4020.05</c:v>
                </c:pt>
                <c:pt idx="24">
                  <c:v>368.05</c:v>
                </c:pt>
                <c:pt idx="25">
                  <c:v>501.65</c:v>
                </c:pt>
                <c:pt idx="26">
                  <c:v>196.1</c:v>
                </c:pt>
                <c:pt idx="27">
                  <c:v>489.6</c:v>
                </c:pt>
                <c:pt idx="28">
                  <c:v>489.6</c:v>
                </c:pt>
                <c:pt idx="29">
                  <c:v>480</c:v>
                </c:pt>
                <c:pt idx="30">
                  <c:v>168.65</c:v>
                </c:pt>
                <c:pt idx="31">
                  <c:v>672</c:v>
                </c:pt>
                <c:pt idx="32">
                  <c:v>184.95</c:v>
                </c:pt>
                <c:pt idx="33">
                  <c:v>264.14999999999998</c:v>
                </c:pt>
                <c:pt idx="34">
                  <c:v>85.1</c:v>
                </c:pt>
                <c:pt idx="35">
                  <c:v>446.3</c:v>
                </c:pt>
                <c:pt idx="36">
                  <c:v>0</c:v>
                </c:pt>
                <c:pt idx="37">
                  <c:v>2.35</c:v>
                </c:pt>
                <c:pt idx="38">
                  <c:v>86.75</c:v>
                </c:pt>
                <c:pt idx="39">
                  <c:v>123.05</c:v>
                </c:pt>
                <c:pt idx="40">
                  <c:v>139.9</c:v>
                </c:pt>
                <c:pt idx="41">
                  <c:v>22.4</c:v>
                </c:pt>
                <c:pt idx="42">
                  <c:v>144.35</c:v>
                </c:pt>
                <c:pt idx="43">
                  <c:v>2319.4</c:v>
                </c:pt>
                <c:pt idx="44">
                  <c:v>9.65</c:v>
                </c:pt>
                <c:pt idx="45">
                  <c:v>1071</c:v>
                </c:pt>
                <c:pt idx="46">
                  <c:v>1411.3</c:v>
                </c:pt>
                <c:pt idx="47">
                  <c:v>185.65</c:v>
                </c:pt>
                <c:pt idx="48">
                  <c:v>223.65</c:v>
                </c:pt>
                <c:pt idx="49">
                  <c:v>576.6</c:v>
                </c:pt>
                <c:pt idx="50">
                  <c:v>471.1</c:v>
                </c:pt>
                <c:pt idx="51">
                  <c:v>107.85</c:v>
                </c:pt>
                <c:pt idx="52">
                  <c:v>66.25</c:v>
                </c:pt>
                <c:pt idx="53">
                  <c:v>55.5</c:v>
                </c:pt>
                <c:pt idx="54">
                  <c:v>0</c:v>
                </c:pt>
                <c:pt idx="55">
                  <c:v>120.8</c:v>
                </c:pt>
                <c:pt idx="56">
                  <c:v>0</c:v>
                </c:pt>
                <c:pt idx="57">
                  <c:v>0</c:v>
                </c:pt>
                <c:pt idx="58">
                  <c:v>480.25</c:v>
                </c:pt>
                <c:pt idx="59">
                  <c:v>2.1</c:v>
                </c:pt>
                <c:pt idx="60">
                  <c:v>201.85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96-4579-9DB9-FF7D02F0B71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24838.80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1345.4</c:v>
                </c:pt>
                <c:pt idx="1">
                  <c:v>4302</c:v>
                </c:pt>
                <c:pt idx="2">
                  <c:v>7161.25</c:v>
                </c:pt>
                <c:pt idx="3">
                  <c:v>12030.15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56-4FF0-AAAF-3B81005904D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16.7</c:v>
                </c:pt>
                <c:pt idx="2">
                  <c:v>15.8</c:v>
                </c:pt>
                <c:pt idx="3">
                  <c:v>16.5</c:v>
                </c:pt>
                <c:pt idx="4">
                  <c:v>16.5</c:v>
                </c:pt>
                <c:pt idx="5">
                  <c:v>16.7</c:v>
                </c:pt>
                <c:pt idx="6">
                  <c:v>16.5</c:v>
                </c:pt>
                <c:pt idx="7">
                  <c:v>16.5</c:v>
                </c:pt>
                <c:pt idx="8">
                  <c:v>12</c:v>
                </c:pt>
                <c:pt idx="9">
                  <c:v>10.1</c:v>
                </c:pt>
                <c:pt idx="10">
                  <c:v>15.2</c:v>
                </c:pt>
                <c:pt idx="11">
                  <c:v>13.4</c:v>
                </c:pt>
                <c:pt idx="12">
                  <c:v>14</c:v>
                </c:pt>
                <c:pt idx="13">
                  <c:v>14</c:v>
                </c:pt>
                <c:pt idx="14">
                  <c:v>14</c:v>
                </c:pt>
                <c:pt idx="15">
                  <c:v>14</c:v>
                </c:pt>
                <c:pt idx="16">
                  <c:v>14.1</c:v>
                </c:pt>
                <c:pt idx="17">
                  <c:v>14.2</c:v>
                </c:pt>
                <c:pt idx="18">
                  <c:v>14.4</c:v>
                </c:pt>
                <c:pt idx="19">
                  <c:v>14</c:v>
                </c:pt>
                <c:pt idx="20">
                  <c:v>14.2</c:v>
                </c:pt>
                <c:pt idx="21">
                  <c:v>15</c:v>
                </c:pt>
                <c:pt idx="22">
                  <c:v>15.2</c:v>
                </c:pt>
                <c:pt idx="23">
                  <c:v>15.4</c:v>
                </c:pt>
                <c:pt idx="24">
                  <c:v>15.2</c:v>
                </c:pt>
                <c:pt idx="25">
                  <c:v>15.1</c:v>
                </c:pt>
                <c:pt idx="26">
                  <c:v>14.9</c:v>
                </c:pt>
                <c:pt idx="27">
                  <c:v>14.8</c:v>
                </c:pt>
                <c:pt idx="28">
                  <c:v>14.8</c:v>
                </c:pt>
                <c:pt idx="29">
                  <c:v>13.5</c:v>
                </c:pt>
                <c:pt idx="30">
                  <c:v>15</c:v>
                </c:pt>
                <c:pt idx="31">
                  <c:v>15</c:v>
                </c:pt>
                <c:pt idx="32">
                  <c:v>15.2</c:v>
                </c:pt>
                <c:pt idx="33">
                  <c:v>15</c:v>
                </c:pt>
                <c:pt idx="34">
                  <c:v>15</c:v>
                </c:pt>
                <c:pt idx="35">
                  <c:v>14.2</c:v>
                </c:pt>
                <c:pt idx="36">
                  <c:v>14</c:v>
                </c:pt>
                <c:pt idx="37">
                  <c:v>13</c:v>
                </c:pt>
                <c:pt idx="38">
                  <c:v>14</c:v>
                </c:pt>
                <c:pt idx="39">
                  <c:v>14</c:v>
                </c:pt>
                <c:pt idx="40">
                  <c:v>15</c:v>
                </c:pt>
                <c:pt idx="41">
                  <c:v>14</c:v>
                </c:pt>
                <c:pt idx="42">
                  <c:v>13.5</c:v>
                </c:pt>
                <c:pt idx="43">
                  <c:v>13.5</c:v>
                </c:pt>
              </c:numCache>
            </c:numRef>
          </c:val>
          <c:extLst>
            <c:ext xmlns:c16="http://schemas.microsoft.com/office/drawing/2014/chart" uri="{C3380CC4-5D6E-409C-BE32-E72D297353CC}">
              <c16:uniqueId val="{00000000-FCC2-4937-B043-6C9BF1E128C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11.2</c:v>
                </c:pt>
                <c:pt idx="1">
                  <c:v>12.2</c:v>
                </c:pt>
                <c:pt idx="2">
                  <c:v>13.6</c:v>
                </c:pt>
                <c:pt idx="3">
                  <c:v>13.9</c:v>
                </c:pt>
                <c:pt idx="4">
                  <c:v>14.1</c:v>
                </c:pt>
                <c:pt idx="5">
                  <c:v>14</c:v>
                </c:pt>
                <c:pt idx="6">
                  <c:v>14</c:v>
                </c:pt>
                <c:pt idx="7">
                  <c:v>14.6</c:v>
                </c:pt>
                <c:pt idx="8">
                  <c:v>14.6</c:v>
                </c:pt>
                <c:pt idx="9">
                  <c:v>15.1</c:v>
                </c:pt>
                <c:pt idx="10">
                  <c:v>16.3</c:v>
                </c:pt>
                <c:pt idx="11">
                  <c:v>16.3</c:v>
                </c:pt>
                <c:pt idx="12">
                  <c:v>16.2</c:v>
                </c:pt>
                <c:pt idx="13">
                  <c:v>16.3</c:v>
                </c:pt>
                <c:pt idx="14">
                  <c:v>16.3</c:v>
                </c:pt>
                <c:pt idx="15">
                  <c:v>16.2</c:v>
                </c:pt>
                <c:pt idx="16">
                  <c:v>16.2</c:v>
                </c:pt>
                <c:pt idx="17">
                  <c:v>16.2</c:v>
                </c:pt>
                <c:pt idx="18">
                  <c:v>16.2</c:v>
                </c:pt>
                <c:pt idx="19">
                  <c:v>15.5</c:v>
                </c:pt>
                <c:pt idx="20">
                  <c:v>15.5</c:v>
                </c:pt>
                <c:pt idx="21">
                  <c:v>16.2</c:v>
                </c:pt>
                <c:pt idx="22">
                  <c:v>16.2</c:v>
                </c:pt>
                <c:pt idx="23">
                  <c:v>16.2</c:v>
                </c:pt>
                <c:pt idx="24">
                  <c:v>16.2</c:v>
                </c:pt>
                <c:pt idx="25">
                  <c:v>16.2</c:v>
                </c:pt>
                <c:pt idx="26">
                  <c:v>16.2</c:v>
                </c:pt>
                <c:pt idx="27">
                  <c:v>15</c:v>
                </c:pt>
                <c:pt idx="28">
                  <c:v>16.2</c:v>
                </c:pt>
                <c:pt idx="29">
                  <c:v>16.2</c:v>
                </c:pt>
                <c:pt idx="30">
                  <c:v>13.5</c:v>
                </c:pt>
                <c:pt idx="31">
                  <c:v>13.1</c:v>
                </c:pt>
                <c:pt idx="32">
                  <c:v>13</c:v>
                </c:pt>
                <c:pt idx="33">
                  <c:v>16.100000000000001</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17.2</c:v>
                </c:pt>
                <c:pt idx="43">
                  <c:v>17.899999999999999</c:v>
                </c:pt>
                <c:pt idx="44">
                  <c:v>17.399999999999999</c:v>
                </c:pt>
                <c:pt idx="45">
                  <c:v>17.600000000000001</c:v>
                </c:pt>
                <c:pt idx="46">
                  <c:v>17.3</c:v>
                </c:pt>
                <c:pt idx="47">
                  <c:v>17.2</c:v>
                </c:pt>
              </c:numCache>
            </c:numRef>
          </c:val>
          <c:extLst>
            <c:ext xmlns:c16="http://schemas.microsoft.com/office/drawing/2014/chart" uri="{C3380CC4-5D6E-409C-BE32-E72D297353CC}">
              <c16:uniqueId val="{00000001-FCC2-4937-B043-6C9BF1E128C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6.3</c:v>
                </c:pt>
                <c:pt idx="2">
                  <c:v>8.6999999999999993</c:v>
                </c:pt>
                <c:pt idx="3">
                  <c:v>8.1</c:v>
                </c:pt>
                <c:pt idx="4">
                  <c:v>8.1</c:v>
                </c:pt>
                <c:pt idx="5">
                  <c:v>8.1</c:v>
                </c:pt>
                <c:pt idx="6">
                  <c:v>7.8</c:v>
                </c:pt>
                <c:pt idx="7">
                  <c:v>7.8</c:v>
                </c:pt>
                <c:pt idx="8">
                  <c:v>8.1999999999999993</c:v>
                </c:pt>
                <c:pt idx="9">
                  <c:v>8.4</c:v>
                </c:pt>
                <c:pt idx="10">
                  <c:v>8.6999999999999993</c:v>
                </c:pt>
                <c:pt idx="11">
                  <c:v>7.2</c:v>
                </c:pt>
                <c:pt idx="12">
                  <c:v>8.4</c:v>
                </c:pt>
                <c:pt idx="13">
                  <c:v>8.1</c:v>
                </c:pt>
                <c:pt idx="14">
                  <c:v>7.5</c:v>
                </c:pt>
                <c:pt idx="15">
                  <c:v>7.6</c:v>
                </c:pt>
                <c:pt idx="16">
                  <c:v>7.5</c:v>
                </c:pt>
                <c:pt idx="17">
                  <c:v>8.3000000000000007</c:v>
                </c:pt>
                <c:pt idx="18">
                  <c:v>8.1999999999999993</c:v>
                </c:pt>
                <c:pt idx="19">
                  <c:v>8</c:v>
                </c:pt>
                <c:pt idx="20">
                  <c:v>8.6999999999999993</c:v>
                </c:pt>
                <c:pt idx="21">
                  <c:v>7</c:v>
                </c:pt>
                <c:pt idx="22">
                  <c:v>8.1999999999999993</c:v>
                </c:pt>
                <c:pt idx="23">
                  <c:v>8.1999999999999993</c:v>
                </c:pt>
                <c:pt idx="24">
                  <c:v>8.1999999999999993</c:v>
                </c:pt>
                <c:pt idx="25">
                  <c:v>8.1999999999999993</c:v>
                </c:pt>
                <c:pt idx="26">
                  <c:v>8</c:v>
                </c:pt>
                <c:pt idx="27">
                  <c:v>8</c:v>
                </c:pt>
                <c:pt idx="28">
                  <c:v>8.1999999999999993</c:v>
                </c:pt>
                <c:pt idx="29">
                  <c:v>7.3</c:v>
                </c:pt>
                <c:pt idx="30">
                  <c:v>7.4</c:v>
                </c:pt>
                <c:pt idx="31">
                  <c:v>7.3</c:v>
                </c:pt>
                <c:pt idx="32">
                  <c:v>7.3</c:v>
                </c:pt>
                <c:pt idx="33">
                  <c:v>7.4</c:v>
                </c:pt>
                <c:pt idx="34">
                  <c:v>7.7</c:v>
                </c:pt>
                <c:pt idx="35">
                  <c:v>7.3</c:v>
                </c:pt>
                <c:pt idx="36">
                  <c:v>7.1</c:v>
                </c:pt>
                <c:pt idx="37">
                  <c:v>5.7</c:v>
                </c:pt>
                <c:pt idx="38">
                  <c:v>7.4</c:v>
                </c:pt>
                <c:pt idx="39">
                  <c:v>7.1</c:v>
                </c:pt>
                <c:pt idx="40">
                  <c:v>6.6</c:v>
                </c:pt>
                <c:pt idx="41">
                  <c:v>7.1</c:v>
                </c:pt>
                <c:pt idx="42">
                  <c:v>7.5</c:v>
                </c:pt>
                <c:pt idx="43">
                  <c:v>8.4</c:v>
                </c:pt>
                <c:pt idx="44">
                  <c:v>9</c:v>
                </c:pt>
                <c:pt idx="45">
                  <c:v>8.1</c:v>
                </c:pt>
                <c:pt idx="46">
                  <c:v>8.1</c:v>
                </c:pt>
                <c:pt idx="47">
                  <c:v>6.9</c:v>
                </c:pt>
              </c:numCache>
            </c:numRef>
          </c:val>
          <c:extLst>
            <c:ext xmlns:c16="http://schemas.microsoft.com/office/drawing/2014/chart" uri="{C3380CC4-5D6E-409C-BE32-E72D297353CC}">
              <c16:uniqueId val="{00000002-FCC2-4937-B043-6C9BF1E128C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9.1999999999999993</c:v>
                </c:pt>
                <c:pt idx="2">
                  <c:v>9</c:v>
                </c:pt>
                <c:pt idx="3">
                  <c:v>9.3000000000000007</c:v>
                </c:pt>
                <c:pt idx="4">
                  <c:v>9</c:v>
                </c:pt>
                <c:pt idx="5">
                  <c:v>9.3000000000000007</c:v>
                </c:pt>
                <c:pt idx="6">
                  <c:v>9.5</c:v>
                </c:pt>
                <c:pt idx="7">
                  <c:v>9.4</c:v>
                </c:pt>
                <c:pt idx="8">
                  <c:v>9</c:v>
                </c:pt>
                <c:pt idx="9">
                  <c:v>8.6</c:v>
                </c:pt>
                <c:pt idx="10">
                  <c:v>8.9</c:v>
                </c:pt>
                <c:pt idx="11">
                  <c:v>9.3000000000000007</c:v>
                </c:pt>
                <c:pt idx="12">
                  <c:v>9.3000000000000007</c:v>
                </c:pt>
                <c:pt idx="13">
                  <c:v>9.4</c:v>
                </c:pt>
                <c:pt idx="14">
                  <c:v>9.4</c:v>
                </c:pt>
                <c:pt idx="15">
                  <c:v>9.6</c:v>
                </c:pt>
                <c:pt idx="16">
                  <c:v>9.6</c:v>
                </c:pt>
                <c:pt idx="17">
                  <c:v>9.4</c:v>
                </c:pt>
                <c:pt idx="18">
                  <c:v>9.4</c:v>
                </c:pt>
                <c:pt idx="19">
                  <c:v>9.4</c:v>
                </c:pt>
                <c:pt idx="20">
                  <c:v>9.4</c:v>
                </c:pt>
                <c:pt idx="21">
                  <c:v>9.6</c:v>
                </c:pt>
                <c:pt idx="22">
                  <c:v>8.9</c:v>
                </c:pt>
                <c:pt idx="23">
                  <c:v>9</c:v>
                </c:pt>
                <c:pt idx="24">
                  <c:v>9.1999999999999993</c:v>
                </c:pt>
                <c:pt idx="25">
                  <c:v>9.5</c:v>
                </c:pt>
                <c:pt idx="26">
                  <c:v>9.3000000000000007</c:v>
                </c:pt>
                <c:pt idx="27">
                  <c:v>9.1999999999999993</c:v>
                </c:pt>
                <c:pt idx="28">
                  <c:v>9.3000000000000007</c:v>
                </c:pt>
                <c:pt idx="29">
                  <c:v>9.1999999999999993</c:v>
                </c:pt>
                <c:pt idx="30">
                  <c:v>9.1</c:v>
                </c:pt>
                <c:pt idx="31">
                  <c:v>9.4</c:v>
                </c:pt>
                <c:pt idx="32">
                  <c:v>9.4</c:v>
                </c:pt>
                <c:pt idx="33">
                  <c:v>9</c:v>
                </c:pt>
                <c:pt idx="34">
                  <c:v>9.3000000000000007</c:v>
                </c:pt>
                <c:pt idx="35">
                  <c:v>10.199999999999999</c:v>
                </c:pt>
                <c:pt idx="36">
                  <c:v>10.199999999999999</c:v>
                </c:pt>
                <c:pt idx="37">
                  <c:v>9.8000000000000007</c:v>
                </c:pt>
                <c:pt idx="38">
                  <c:v>10.1</c:v>
                </c:pt>
                <c:pt idx="39">
                  <c:v>9.8000000000000007</c:v>
                </c:pt>
                <c:pt idx="40">
                  <c:v>10.3</c:v>
                </c:pt>
                <c:pt idx="41">
                  <c:v>9.3000000000000007</c:v>
                </c:pt>
                <c:pt idx="42">
                  <c:v>10.199999999999999</c:v>
                </c:pt>
                <c:pt idx="43">
                  <c:v>9.9</c:v>
                </c:pt>
                <c:pt idx="44">
                  <c:v>10.9</c:v>
                </c:pt>
                <c:pt idx="45">
                  <c:v>10.7</c:v>
                </c:pt>
                <c:pt idx="46">
                  <c:v>10.9</c:v>
                </c:pt>
                <c:pt idx="47">
                  <c:v>11.1</c:v>
                </c:pt>
              </c:numCache>
            </c:numRef>
          </c:val>
          <c:extLst>
            <c:ext xmlns:c16="http://schemas.microsoft.com/office/drawing/2014/chart" uri="{C3380CC4-5D6E-409C-BE32-E72D297353CC}">
              <c16:uniqueId val="{00000003-FCC2-4937-B043-6C9BF1E128C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77.599999999999994</c:v>
                </c:pt>
                <c:pt idx="1">
                  <c:v>77.7</c:v>
                </c:pt>
                <c:pt idx="2">
                  <c:v>77.599999999999994</c:v>
                </c:pt>
                <c:pt idx="3">
                  <c:v>78.099999999999994</c:v>
                </c:pt>
                <c:pt idx="4">
                  <c:v>78.3</c:v>
                </c:pt>
                <c:pt idx="5">
                  <c:v>77.8</c:v>
                </c:pt>
                <c:pt idx="6">
                  <c:v>77.900000000000006</c:v>
                </c:pt>
                <c:pt idx="7">
                  <c:v>78.400000000000006</c:v>
                </c:pt>
                <c:pt idx="8">
                  <c:v>78.3</c:v>
                </c:pt>
                <c:pt idx="9">
                  <c:v>78.2</c:v>
                </c:pt>
                <c:pt idx="10">
                  <c:v>78</c:v>
                </c:pt>
                <c:pt idx="11">
                  <c:v>78.3</c:v>
                </c:pt>
                <c:pt idx="12">
                  <c:v>78.099999999999994</c:v>
                </c:pt>
                <c:pt idx="13">
                  <c:v>77.2</c:v>
                </c:pt>
                <c:pt idx="14">
                  <c:v>77.8</c:v>
                </c:pt>
                <c:pt idx="15">
                  <c:v>78.099999999999994</c:v>
                </c:pt>
                <c:pt idx="16">
                  <c:v>77.8</c:v>
                </c:pt>
                <c:pt idx="17">
                  <c:v>78.2</c:v>
                </c:pt>
                <c:pt idx="18">
                  <c:v>77.400000000000006</c:v>
                </c:pt>
                <c:pt idx="19">
                  <c:v>77.7</c:v>
                </c:pt>
                <c:pt idx="20">
                  <c:v>77.400000000000006</c:v>
                </c:pt>
                <c:pt idx="21">
                  <c:v>77.5</c:v>
                </c:pt>
                <c:pt idx="22">
                  <c:v>77.8</c:v>
                </c:pt>
                <c:pt idx="23">
                  <c:v>78</c:v>
                </c:pt>
                <c:pt idx="24">
                  <c:v>77</c:v>
                </c:pt>
                <c:pt idx="25">
                  <c:v>77.7</c:v>
                </c:pt>
                <c:pt idx="26">
                  <c:v>77.7</c:v>
                </c:pt>
                <c:pt idx="27">
                  <c:v>77.7</c:v>
                </c:pt>
                <c:pt idx="28">
                  <c:v>77.599999999999994</c:v>
                </c:pt>
                <c:pt idx="29">
                  <c:v>77.400000000000006</c:v>
                </c:pt>
                <c:pt idx="30">
                  <c:v>77.400000000000006</c:v>
                </c:pt>
                <c:pt idx="31">
                  <c:v>77.5</c:v>
                </c:pt>
                <c:pt idx="32">
                  <c:v>77.7</c:v>
                </c:pt>
                <c:pt idx="33">
                  <c:v>77.900000000000006</c:v>
                </c:pt>
                <c:pt idx="34">
                  <c:v>77.900000000000006</c:v>
                </c:pt>
                <c:pt idx="35">
                  <c:v>77.400000000000006</c:v>
                </c:pt>
                <c:pt idx="36">
                  <c:v>77.7</c:v>
                </c:pt>
                <c:pt idx="37">
                  <c:v>77.099999999999994</c:v>
                </c:pt>
                <c:pt idx="38">
                  <c:v>78.599999999999994</c:v>
                </c:pt>
                <c:pt idx="39">
                  <c:v>78.099999999999994</c:v>
                </c:pt>
                <c:pt idx="40">
                  <c:v>78.3</c:v>
                </c:pt>
                <c:pt idx="41">
                  <c:v>78</c:v>
                </c:pt>
                <c:pt idx="42">
                  <c:v>77.900000000000006</c:v>
                </c:pt>
                <c:pt idx="43">
                  <c:v>78.3</c:v>
                </c:pt>
                <c:pt idx="44">
                  <c:v>77.900000000000006</c:v>
                </c:pt>
                <c:pt idx="45">
                  <c:v>78</c:v>
                </c:pt>
                <c:pt idx="46">
                  <c:v>77.5</c:v>
                </c:pt>
                <c:pt idx="47">
                  <c:v>77.599999999999994</c:v>
                </c:pt>
              </c:numCache>
            </c:numRef>
          </c:val>
          <c:extLst>
            <c:ext xmlns:c16="http://schemas.microsoft.com/office/drawing/2014/chart" uri="{C3380CC4-5D6E-409C-BE32-E72D297353CC}">
              <c16:uniqueId val="{00000004-FCC2-4937-B043-6C9BF1E128C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32.799999999999997</c:v>
                </c:pt>
                <c:pt idx="2">
                  <c:v>32.9</c:v>
                </c:pt>
                <c:pt idx="3">
                  <c:v>33</c:v>
                </c:pt>
                <c:pt idx="4">
                  <c:v>33.1</c:v>
                </c:pt>
                <c:pt idx="5">
                  <c:v>33.1</c:v>
                </c:pt>
                <c:pt idx="6">
                  <c:v>33.1</c:v>
                </c:pt>
                <c:pt idx="7">
                  <c:v>33</c:v>
                </c:pt>
                <c:pt idx="8">
                  <c:v>33</c:v>
                </c:pt>
                <c:pt idx="9">
                  <c:v>32.9</c:v>
                </c:pt>
                <c:pt idx="10">
                  <c:v>33</c:v>
                </c:pt>
                <c:pt idx="11">
                  <c:v>33.1</c:v>
                </c:pt>
                <c:pt idx="12">
                  <c:v>33</c:v>
                </c:pt>
                <c:pt idx="13">
                  <c:v>33.1</c:v>
                </c:pt>
                <c:pt idx="14">
                  <c:v>33</c:v>
                </c:pt>
                <c:pt idx="15">
                  <c:v>33.1</c:v>
                </c:pt>
                <c:pt idx="16">
                  <c:v>33.1</c:v>
                </c:pt>
                <c:pt idx="17">
                  <c:v>33.1</c:v>
                </c:pt>
                <c:pt idx="18">
                  <c:v>33</c:v>
                </c:pt>
                <c:pt idx="19">
                  <c:v>32.5</c:v>
                </c:pt>
                <c:pt idx="20">
                  <c:v>32.200000000000003</c:v>
                </c:pt>
                <c:pt idx="21">
                  <c:v>32.200000000000003</c:v>
                </c:pt>
                <c:pt idx="22">
                  <c:v>32.200000000000003</c:v>
                </c:pt>
                <c:pt idx="23">
                  <c:v>32.1</c:v>
                </c:pt>
                <c:pt idx="24">
                  <c:v>31.8</c:v>
                </c:pt>
                <c:pt idx="25">
                  <c:v>31.7</c:v>
                </c:pt>
                <c:pt idx="26">
                  <c:v>31.8</c:v>
                </c:pt>
                <c:pt idx="27">
                  <c:v>31.7</c:v>
                </c:pt>
                <c:pt idx="28">
                  <c:v>31.7</c:v>
                </c:pt>
                <c:pt idx="29">
                  <c:v>32.200000000000003</c:v>
                </c:pt>
                <c:pt idx="30">
                  <c:v>32.5</c:v>
                </c:pt>
                <c:pt idx="31">
                  <c:v>32.6</c:v>
                </c:pt>
                <c:pt idx="32">
                  <c:v>32.700000000000003</c:v>
                </c:pt>
                <c:pt idx="33">
                  <c:v>32.700000000000003</c:v>
                </c:pt>
                <c:pt idx="34">
                  <c:v>32.700000000000003</c:v>
                </c:pt>
                <c:pt idx="35">
                  <c:v>32.700000000000003</c:v>
                </c:pt>
                <c:pt idx="36">
                  <c:v>32.9</c:v>
                </c:pt>
                <c:pt idx="37">
                  <c:v>32.799999999999997</c:v>
                </c:pt>
                <c:pt idx="38">
                  <c:v>32.9</c:v>
                </c:pt>
                <c:pt idx="39">
                  <c:v>32.9</c:v>
                </c:pt>
                <c:pt idx="40">
                  <c:v>32.9</c:v>
                </c:pt>
                <c:pt idx="41">
                  <c:v>32.9</c:v>
                </c:pt>
                <c:pt idx="42">
                  <c:v>33</c:v>
                </c:pt>
                <c:pt idx="43">
                  <c:v>32.9</c:v>
                </c:pt>
                <c:pt idx="44">
                  <c:v>33</c:v>
                </c:pt>
                <c:pt idx="45">
                  <c:v>32.799999999999997</c:v>
                </c:pt>
                <c:pt idx="46">
                  <c:v>32.799999999999997</c:v>
                </c:pt>
                <c:pt idx="47">
                  <c:v>32.799999999999997</c:v>
                </c:pt>
              </c:numCache>
            </c:numRef>
          </c:val>
          <c:extLst>
            <c:ext xmlns:c16="http://schemas.microsoft.com/office/drawing/2014/chart" uri="{C3380CC4-5D6E-409C-BE32-E72D297353CC}">
              <c16:uniqueId val="{00000005-FCC2-4937-B043-6C9BF1E128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EVO_PRO_ENE!$I$187:$I$244</c:f>
              <c:strCache>
                <c:ptCount val="58"/>
                <c:pt idx="0">
                  <c:v>KALLPA GENERACION S.A.</c:v>
                </c:pt>
                <c:pt idx="1">
                  <c:v>ORYGEN PERU S.A.A.</c:v>
                </c:pt>
                <c:pt idx="2">
                  <c:v>ELECTROPERU</c:v>
                </c:pt>
                <c:pt idx="3">
                  <c:v>ENGIE</c:v>
                </c:pt>
                <c:pt idx="4">
                  <c:v>FENIX POWER PERÚ</c:v>
                </c:pt>
                <c:pt idx="5">
                  <c:v>EMPRESA DE GENERACION HUALLAGA</c:v>
                </c:pt>
                <c:pt idx="6">
                  <c:v>ORAZUL ENERGY PERÚ</c:v>
                </c:pt>
                <c:pt idx="7">
                  <c:v>STATKRAFT S.A</c:v>
                </c:pt>
                <c:pt idx="8">
                  <c:v>CELEPSA</c:v>
                </c:pt>
                <c:pt idx="9">
                  <c:v>CHINANGO S.A.C.</c:v>
                </c:pt>
                <c:pt idx="10">
                  <c:v>EGEMSA</c:v>
                </c:pt>
                <c:pt idx="11">
                  <c:v>SAN GABAN</c:v>
                </c:pt>
                <c:pt idx="12">
                  <c:v>EGASA</c:v>
                </c:pt>
                <c:pt idx="13">
                  <c:v>INLAND ENERGY SAC</c:v>
                </c:pt>
                <c:pt idx="14">
                  <c:v>ENERGIA RENOVABLE DEL SUR S.A.</c:v>
                </c:pt>
                <c:pt idx="15">
                  <c:v>GM OPERACIONES S.A.C.</c:v>
                </c:pt>
                <c:pt idx="16">
                  <c:v>ENERGÍA EÓLICA S.A.</c:v>
                </c:pt>
                <c:pt idx="17">
                  <c:v>GENERADORA DE ENERGÍA DEL PERÚ</c:v>
                </c:pt>
                <c:pt idx="18">
                  <c:v>EGEJUNIN</c:v>
                </c:pt>
                <c:pt idx="19">
                  <c:v>LA VIRGEN</c:v>
                </c:pt>
                <c:pt idx="20">
                  <c:v>ENEL GENERACION PIURA S.A.</c:v>
                </c:pt>
                <c:pt idx="21">
                  <c:v>SDF ENERGIA SAC</c:v>
                </c:pt>
                <c:pt idx="22">
                  <c:v>GENERACIÓN ANDINA S.A.C.</c:v>
                </c:pt>
                <c:pt idx="23">
                  <c:v>EMPRESA DE GENERACION HUANZA</c:v>
                </c:pt>
                <c:pt idx="24">
                  <c:v>GR CORTARRAMA SOCIEDAD ANONIMA CERRADA</c:v>
                </c:pt>
                <c:pt idx="25">
                  <c:v>PARQUE EOLICO TRES HERMANAS S.A.C.</c:v>
                </c:pt>
                <c:pt idx="26">
                  <c:v>SINERSA</c:v>
                </c:pt>
                <c:pt idx="27">
                  <c:v>EMPRESA DE GENERACION ELECTRICA RIO BAÑOS S.A.C.</c:v>
                </c:pt>
                <c:pt idx="28">
                  <c:v>EMPRESA DE GENERACION ELECTRICA SANTA ANA S.A.C.</c:v>
                </c:pt>
                <c:pt idx="29">
                  <c:v>PERUANA DE INVERSIONES EN ENERGIAS RENOVABLES S.A.</c:v>
                </c:pt>
                <c:pt idx="30">
                  <c:v>HUAURA POWER GROUP S.A.</c:v>
                </c:pt>
                <c:pt idx="31">
                  <c:v>EGESUR</c:v>
                </c:pt>
                <c:pt idx="32">
                  <c:v>AGROAURORA S.A.C.</c:v>
                </c:pt>
                <c:pt idx="33">
                  <c:v>CELEPSA RENOVABLES S.R.L.</c:v>
                </c:pt>
                <c:pt idx="34">
                  <c:v>AGRO INDUSTRIAL PARAMONGA S.A.</c:v>
                </c:pt>
                <c:pt idx="35">
                  <c:v>GR TARUCA SOCIEDAD ANONIMA CERRADA</c:v>
                </c:pt>
                <c:pt idx="36">
                  <c:v>EMPRESA ELECTRICA AGUA AZUL</c:v>
                </c:pt>
                <c:pt idx="37">
                  <c:v>ANDEAN POWER S.A.C.</c:v>
                </c:pt>
                <c:pt idx="38">
                  <c:v>PETRAMAS</c:v>
                </c:pt>
                <c:pt idx="39">
                  <c:v>BIOENERGIA DEL CHIRA S.A.</c:v>
                </c:pt>
                <c:pt idx="40">
                  <c:v>PARQUE EOLICO MARCONA S.A.C.</c:v>
                </c:pt>
                <c:pt idx="41">
                  <c:v>TACNA SOLAR SAC.</c:v>
                </c:pt>
                <c:pt idx="42">
                  <c:v>PANAMERICANA  SOLAR SAC.</c:v>
                </c:pt>
                <c:pt idx="43">
                  <c:v>AGROINDUSTRIAS SAN JACINTO S.A.A.</c:v>
                </c:pt>
                <c:pt idx="44">
                  <c:v>GR PAINO SOCIEDAD ANONIMA CERRADA</c:v>
                </c:pt>
                <c:pt idx="45">
                  <c:v>MOQUEGUA FV S.A.C.</c:v>
                </c:pt>
                <c:pt idx="46">
                  <c:v>MAJES ARCUS S.A.C.</c:v>
                </c:pt>
                <c:pt idx="47">
                  <c:v>REPARTICIÓN ARCUS S.A.C.</c:v>
                </c:pt>
                <c:pt idx="48">
                  <c:v>EMPRESA DE GENERACION ELECTRICA CANCHAYLLO SAC</c:v>
                </c:pt>
                <c:pt idx="49">
                  <c:v>MAJA ENERGIA S.A.C.</c:v>
                </c:pt>
                <c:pt idx="50">
                  <c:v>HIDROCAÑETE S.A.</c:v>
                </c:pt>
                <c:pt idx="51">
                  <c:v>ELECTRICA YANAPAMPA SAC</c:v>
                </c:pt>
                <c:pt idx="52">
                  <c:v>HIDROELECTRICA HUANCHOR S.A.C.</c:v>
                </c:pt>
                <c:pt idx="53">
                  <c:v>CENTRALES SANTA ROSA S.A.C.</c:v>
                </c:pt>
                <c:pt idx="54">
                  <c:v>EMPRESA ELECTRICA RIO DOBLE</c:v>
                </c:pt>
                <c:pt idx="55">
                  <c:v>ASOCIACIÓN SANTA LUCIA DE CHACAS</c:v>
                </c:pt>
                <c:pt idx="56">
                  <c:v>COLCA SOLAR S.A.C.</c:v>
                </c:pt>
                <c:pt idx="57">
                  <c:v>KONDU SAC</c:v>
                </c:pt>
              </c:strCache>
            </c:strRef>
          </c:cat>
          <c:val>
            <c:numRef>
              <c:f>EVO_PRO_ENE!$J$187:$J$244</c:f>
              <c:numCache>
                <c:formatCode>General</c:formatCode>
                <c:ptCount val="58"/>
                <c:pt idx="0">
                  <c:v>30185.15</c:v>
                </c:pt>
                <c:pt idx="1">
                  <c:v>21911.7</c:v>
                </c:pt>
                <c:pt idx="2">
                  <c:v>19894.95</c:v>
                </c:pt>
                <c:pt idx="3">
                  <c:v>16196.1</c:v>
                </c:pt>
                <c:pt idx="4">
                  <c:v>9899.5</c:v>
                </c:pt>
                <c:pt idx="5">
                  <c:v>8657.2000000000007</c:v>
                </c:pt>
                <c:pt idx="6">
                  <c:v>6031.95</c:v>
                </c:pt>
                <c:pt idx="7">
                  <c:v>5464.85</c:v>
                </c:pt>
                <c:pt idx="8">
                  <c:v>4926.6000000000004</c:v>
                </c:pt>
                <c:pt idx="9">
                  <c:v>4387.3</c:v>
                </c:pt>
                <c:pt idx="10">
                  <c:v>4021.8</c:v>
                </c:pt>
                <c:pt idx="11">
                  <c:v>2585.4499999999998</c:v>
                </c:pt>
                <c:pt idx="12">
                  <c:v>2251.9499999999998</c:v>
                </c:pt>
                <c:pt idx="13">
                  <c:v>2177.8000000000002</c:v>
                </c:pt>
                <c:pt idx="14">
                  <c:v>2157.65</c:v>
                </c:pt>
                <c:pt idx="15">
                  <c:v>1867.55</c:v>
                </c:pt>
                <c:pt idx="16">
                  <c:v>1852.05</c:v>
                </c:pt>
                <c:pt idx="17">
                  <c:v>1627.85</c:v>
                </c:pt>
                <c:pt idx="18">
                  <c:v>1348.35</c:v>
                </c:pt>
                <c:pt idx="19">
                  <c:v>1009.45</c:v>
                </c:pt>
                <c:pt idx="20">
                  <c:v>818.05</c:v>
                </c:pt>
                <c:pt idx="21">
                  <c:v>784.9</c:v>
                </c:pt>
                <c:pt idx="22">
                  <c:v>697.75</c:v>
                </c:pt>
                <c:pt idx="23">
                  <c:v>695.2</c:v>
                </c:pt>
                <c:pt idx="24">
                  <c:v>672</c:v>
                </c:pt>
                <c:pt idx="25">
                  <c:v>576.6</c:v>
                </c:pt>
                <c:pt idx="26">
                  <c:v>482.35</c:v>
                </c:pt>
                <c:pt idx="27">
                  <c:v>479.95</c:v>
                </c:pt>
                <c:pt idx="28">
                  <c:v>474.85</c:v>
                </c:pt>
                <c:pt idx="29">
                  <c:v>471.1</c:v>
                </c:pt>
                <c:pt idx="30">
                  <c:v>446.3</c:v>
                </c:pt>
                <c:pt idx="31">
                  <c:v>391.25</c:v>
                </c:pt>
                <c:pt idx="32">
                  <c:v>380.1</c:v>
                </c:pt>
                <c:pt idx="33">
                  <c:v>321.60000000000002</c:v>
                </c:pt>
                <c:pt idx="34">
                  <c:v>321.55</c:v>
                </c:pt>
                <c:pt idx="35">
                  <c:v>264.14999999999998</c:v>
                </c:pt>
                <c:pt idx="36">
                  <c:v>250</c:v>
                </c:pt>
                <c:pt idx="37">
                  <c:v>243.3</c:v>
                </c:pt>
                <c:pt idx="38">
                  <c:v>229.6</c:v>
                </c:pt>
                <c:pt idx="39">
                  <c:v>228.7</c:v>
                </c:pt>
                <c:pt idx="40">
                  <c:v>223.65</c:v>
                </c:pt>
                <c:pt idx="41">
                  <c:v>201.85</c:v>
                </c:pt>
                <c:pt idx="42">
                  <c:v>185.65</c:v>
                </c:pt>
                <c:pt idx="43">
                  <c:v>185.45</c:v>
                </c:pt>
                <c:pt idx="44">
                  <c:v>184.95</c:v>
                </c:pt>
                <c:pt idx="45">
                  <c:v>139.9</c:v>
                </c:pt>
                <c:pt idx="46">
                  <c:v>123.05</c:v>
                </c:pt>
                <c:pt idx="47">
                  <c:v>120.8</c:v>
                </c:pt>
                <c:pt idx="48">
                  <c:v>106.25</c:v>
                </c:pt>
                <c:pt idx="49">
                  <c:v>86.75</c:v>
                </c:pt>
                <c:pt idx="50">
                  <c:v>85.1</c:v>
                </c:pt>
                <c:pt idx="51">
                  <c:v>84.25</c:v>
                </c:pt>
                <c:pt idx="52">
                  <c:v>65</c:v>
                </c:pt>
                <c:pt idx="53">
                  <c:v>60.75</c:v>
                </c:pt>
                <c:pt idx="54">
                  <c:v>52.7</c:v>
                </c:pt>
                <c:pt idx="55">
                  <c:v>48</c:v>
                </c:pt>
                <c:pt idx="56">
                  <c:v>6.05</c:v>
                </c:pt>
                <c:pt idx="57">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1B3-4DA3-947F-6547E80DA6C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637.70000000000005</c:v>
                </c:pt>
                <c:pt idx="1">
                  <c:v>631.9</c:v>
                </c:pt>
                <c:pt idx="2">
                  <c:v>624.20000000000005</c:v>
                </c:pt>
                <c:pt idx="3">
                  <c:v>627.9</c:v>
                </c:pt>
                <c:pt idx="4">
                  <c:v>623.4</c:v>
                </c:pt>
                <c:pt idx="5">
                  <c:v>596.79999999999995</c:v>
                </c:pt>
                <c:pt idx="6">
                  <c:v>600.70000000000005</c:v>
                </c:pt>
                <c:pt idx="7">
                  <c:v>615.70000000000005</c:v>
                </c:pt>
                <c:pt idx="8">
                  <c:v>629</c:v>
                </c:pt>
                <c:pt idx="9">
                  <c:v>637</c:v>
                </c:pt>
                <c:pt idx="10">
                  <c:v>636.20000000000005</c:v>
                </c:pt>
                <c:pt idx="11">
                  <c:v>623.70000000000005</c:v>
                </c:pt>
                <c:pt idx="12">
                  <c:v>619.6</c:v>
                </c:pt>
                <c:pt idx="13">
                  <c:v>597.29999999999995</c:v>
                </c:pt>
                <c:pt idx="14">
                  <c:v>591.5</c:v>
                </c:pt>
                <c:pt idx="15">
                  <c:v>549</c:v>
                </c:pt>
                <c:pt idx="16">
                  <c:v>561</c:v>
                </c:pt>
                <c:pt idx="17">
                  <c:v>564.4</c:v>
                </c:pt>
                <c:pt idx="18">
                  <c:v>568.6</c:v>
                </c:pt>
                <c:pt idx="19">
                  <c:v>595.1</c:v>
                </c:pt>
                <c:pt idx="20">
                  <c:v>616.5</c:v>
                </c:pt>
                <c:pt idx="21">
                  <c:v>632.4</c:v>
                </c:pt>
                <c:pt idx="22">
                  <c:v>641</c:v>
                </c:pt>
                <c:pt idx="23">
                  <c:v>686.2</c:v>
                </c:pt>
                <c:pt idx="24">
                  <c:v>691.9</c:v>
                </c:pt>
                <c:pt idx="25">
                  <c:v>689.2</c:v>
                </c:pt>
                <c:pt idx="26">
                  <c:v>689.9</c:v>
                </c:pt>
                <c:pt idx="27">
                  <c:v>681.6</c:v>
                </c:pt>
                <c:pt idx="28">
                  <c:v>693.4</c:v>
                </c:pt>
                <c:pt idx="29">
                  <c:v>684.9</c:v>
                </c:pt>
                <c:pt idx="30">
                  <c:v>684.4</c:v>
                </c:pt>
                <c:pt idx="31">
                  <c:v>689.8</c:v>
                </c:pt>
                <c:pt idx="32">
                  <c:v>685.7</c:v>
                </c:pt>
                <c:pt idx="33">
                  <c:v>691</c:v>
                </c:pt>
                <c:pt idx="34">
                  <c:v>696.9</c:v>
                </c:pt>
                <c:pt idx="35">
                  <c:v>693.1</c:v>
                </c:pt>
                <c:pt idx="36">
                  <c:v>680.4</c:v>
                </c:pt>
                <c:pt idx="37">
                  <c:v>683.5</c:v>
                </c:pt>
                <c:pt idx="38">
                  <c:v>682.6</c:v>
                </c:pt>
                <c:pt idx="39">
                  <c:v>695.6</c:v>
                </c:pt>
                <c:pt idx="40">
                  <c:v>694</c:v>
                </c:pt>
                <c:pt idx="41">
                  <c:v>678.3</c:v>
                </c:pt>
                <c:pt idx="42">
                  <c:v>672.6</c:v>
                </c:pt>
                <c:pt idx="43">
                  <c:v>668.6</c:v>
                </c:pt>
                <c:pt idx="44">
                  <c:v>618.6</c:v>
                </c:pt>
                <c:pt idx="45">
                  <c:v>619</c:v>
                </c:pt>
                <c:pt idx="46">
                  <c:v>609.9</c:v>
                </c:pt>
                <c:pt idx="47">
                  <c:v>615.4</c:v>
                </c:pt>
              </c:numCache>
            </c:numRef>
          </c:val>
          <c:extLst>
            <c:ext xmlns:c16="http://schemas.microsoft.com/office/drawing/2014/chart" uri="{C3380CC4-5D6E-409C-BE32-E72D297353CC}">
              <c16:uniqueId val="{00000000-7082-4305-93B8-031968CEFEA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5653.9</c:v>
                </c:pt>
                <c:pt idx="1">
                  <c:v>5480.6</c:v>
                </c:pt>
                <c:pt idx="2">
                  <c:v>5429.2</c:v>
                </c:pt>
                <c:pt idx="3">
                  <c:v>5266.6</c:v>
                </c:pt>
                <c:pt idx="4">
                  <c:v>5189.3999999999996</c:v>
                </c:pt>
                <c:pt idx="5">
                  <c:v>5262.1</c:v>
                </c:pt>
                <c:pt idx="6">
                  <c:v>5147.8</c:v>
                </c:pt>
                <c:pt idx="7">
                  <c:v>5101.1000000000004</c:v>
                </c:pt>
                <c:pt idx="8">
                  <c:v>5119.6000000000004</c:v>
                </c:pt>
                <c:pt idx="9">
                  <c:v>5082.7</c:v>
                </c:pt>
                <c:pt idx="10">
                  <c:v>4926.5</c:v>
                </c:pt>
                <c:pt idx="11">
                  <c:v>4836.8999999999996</c:v>
                </c:pt>
                <c:pt idx="12">
                  <c:v>4639.7</c:v>
                </c:pt>
                <c:pt idx="13">
                  <c:v>4645.8</c:v>
                </c:pt>
                <c:pt idx="14">
                  <c:v>4603.3</c:v>
                </c:pt>
                <c:pt idx="15">
                  <c:v>4630.1000000000004</c:v>
                </c:pt>
                <c:pt idx="16">
                  <c:v>4814.2</c:v>
                </c:pt>
                <c:pt idx="17">
                  <c:v>4868.6000000000004</c:v>
                </c:pt>
                <c:pt idx="18">
                  <c:v>4929.7</c:v>
                </c:pt>
                <c:pt idx="19">
                  <c:v>4973.1000000000004</c:v>
                </c:pt>
                <c:pt idx="20">
                  <c:v>4950.1000000000004</c:v>
                </c:pt>
                <c:pt idx="21">
                  <c:v>5115.8999999999996</c:v>
                </c:pt>
                <c:pt idx="22">
                  <c:v>5120.6000000000004</c:v>
                </c:pt>
                <c:pt idx="23">
                  <c:v>5079.8</c:v>
                </c:pt>
                <c:pt idx="24">
                  <c:v>5043.3999999999996</c:v>
                </c:pt>
                <c:pt idx="25">
                  <c:v>5093.8999999999996</c:v>
                </c:pt>
                <c:pt idx="26">
                  <c:v>5123.8999999999996</c:v>
                </c:pt>
                <c:pt idx="27">
                  <c:v>5154.6000000000004</c:v>
                </c:pt>
                <c:pt idx="28">
                  <c:v>5123</c:v>
                </c:pt>
                <c:pt idx="29">
                  <c:v>5168</c:v>
                </c:pt>
                <c:pt idx="30">
                  <c:v>5083.3999999999996</c:v>
                </c:pt>
                <c:pt idx="31">
                  <c:v>5125.5</c:v>
                </c:pt>
                <c:pt idx="32">
                  <c:v>5114.8999999999996</c:v>
                </c:pt>
                <c:pt idx="33">
                  <c:v>5150.8</c:v>
                </c:pt>
                <c:pt idx="34">
                  <c:v>5364.7</c:v>
                </c:pt>
                <c:pt idx="35">
                  <c:v>5601</c:v>
                </c:pt>
                <c:pt idx="36">
                  <c:v>5840.3</c:v>
                </c:pt>
                <c:pt idx="37">
                  <c:v>6104.7</c:v>
                </c:pt>
                <c:pt idx="38">
                  <c:v>6123.1</c:v>
                </c:pt>
                <c:pt idx="39">
                  <c:v>6204</c:v>
                </c:pt>
                <c:pt idx="40">
                  <c:v>6215.7</c:v>
                </c:pt>
                <c:pt idx="41">
                  <c:v>6156.2</c:v>
                </c:pt>
                <c:pt idx="42">
                  <c:v>6015.6</c:v>
                </c:pt>
                <c:pt idx="43">
                  <c:v>5926.4</c:v>
                </c:pt>
                <c:pt idx="44">
                  <c:v>5816.3</c:v>
                </c:pt>
                <c:pt idx="45">
                  <c:v>5783.1</c:v>
                </c:pt>
                <c:pt idx="46">
                  <c:v>5579.4</c:v>
                </c:pt>
                <c:pt idx="47">
                  <c:v>5354.1</c:v>
                </c:pt>
              </c:numCache>
            </c:numRef>
          </c:val>
          <c:extLst>
            <c:ext xmlns:c16="http://schemas.microsoft.com/office/drawing/2014/chart" uri="{C3380CC4-5D6E-409C-BE32-E72D297353CC}">
              <c16:uniqueId val="{00000001-7082-4305-93B8-031968CEFEA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511.4</c:v>
                </c:pt>
                <c:pt idx="1">
                  <c:v>516.9</c:v>
                </c:pt>
                <c:pt idx="2">
                  <c:v>506.1</c:v>
                </c:pt>
                <c:pt idx="3">
                  <c:v>521.29999999999995</c:v>
                </c:pt>
                <c:pt idx="4">
                  <c:v>512.5</c:v>
                </c:pt>
                <c:pt idx="5">
                  <c:v>510.4</c:v>
                </c:pt>
                <c:pt idx="6">
                  <c:v>514.6</c:v>
                </c:pt>
                <c:pt idx="7">
                  <c:v>519.29999999999995</c:v>
                </c:pt>
                <c:pt idx="8">
                  <c:v>512.4</c:v>
                </c:pt>
                <c:pt idx="9">
                  <c:v>515.20000000000005</c:v>
                </c:pt>
                <c:pt idx="10">
                  <c:v>535.4</c:v>
                </c:pt>
                <c:pt idx="11">
                  <c:v>599.5</c:v>
                </c:pt>
                <c:pt idx="12">
                  <c:v>652.5</c:v>
                </c:pt>
                <c:pt idx="13">
                  <c:v>711.2</c:v>
                </c:pt>
                <c:pt idx="14">
                  <c:v>835.8</c:v>
                </c:pt>
                <c:pt idx="15">
                  <c:v>882.9</c:v>
                </c:pt>
                <c:pt idx="16">
                  <c:v>914.7</c:v>
                </c:pt>
                <c:pt idx="17">
                  <c:v>953.4</c:v>
                </c:pt>
                <c:pt idx="18">
                  <c:v>984.4</c:v>
                </c:pt>
                <c:pt idx="19">
                  <c:v>1014.8</c:v>
                </c:pt>
                <c:pt idx="20">
                  <c:v>975.9</c:v>
                </c:pt>
                <c:pt idx="21">
                  <c:v>990</c:v>
                </c:pt>
                <c:pt idx="22">
                  <c:v>1001.8</c:v>
                </c:pt>
                <c:pt idx="23">
                  <c:v>1008.9</c:v>
                </c:pt>
                <c:pt idx="24">
                  <c:v>1006.3</c:v>
                </c:pt>
                <c:pt idx="25">
                  <c:v>998.7</c:v>
                </c:pt>
                <c:pt idx="26">
                  <c:v>984.3</c:v>
                </c:pt>
                <c:pt idx="27">
                  <c:v>950.6</c:v>
                </c:pt>
                <c:pt idx="28">
                  <c:v>911.7</c:v>
                </c:pt>
                <c:pt idx="29">
                  <c:v>871.7</c:v>
                </c:pt>
                <c:pt idx="30">
                  <c:v>910.1</c:v>
                </c:pt>
                <c:pt idx="31">
                  <c:v>881.6</c:v>
                </c:pt>
                <c:pt idx="32">
                  <c:v>783</c:v>
                </c:pt>
                <c:pt idx="33">
                  <c:v>681</c:v>
                </c:pt>
                <c:pt idx="34">
                  <c:v>605</c:v>
                </c:pt>
                <c:pt idx="35">
                  <c:v>544.1</c:v>
                </c:pt>
                <c:pt idx="36">
                  <c:v>595.79999999999995</c:v>
                </c:pt>
                <c:pt idx="37">
                  <c:v>601.29999999999995</c:v>
                </c:pt>
                <c:pt idx="38">
                  <c:v>591.6</c:v>
                </c:pt>
                <c:pt idx="39">
                  <c:v>604.5</c:v>
                </c:pt>
                <c:pt idx="40">
                  <c:v>607.6</c:v>
                </c:pt>
                <c:pt idx="41">
                  <c:v>599.70000000000005</c:v>
                </c:pt>
                <c:pt idx="42">
                  <c:v>604.20000000000005</c:v>
                </c:pt>
                <c:pt idx="43">
                  <c:v>597.9</c:v>
                </c:pt>
                <c:pt idx="44">
                  <c:v>533.6</c:v>
                </c:pt>
                <c:pt idx="45">
                  <c:v>537.70000000000005</c:v>
                </c:pt>
                <c:pt idx="46">
                  <c:v>537</c:v>
                </c:pt>
                <c:pt idx="47">
                  <c:v>523.29999999999995</c:v>
                </c:pt>
              </c:numCache>
            </c:numRef>
          </c:val>
          <c:extLst>
            <c:ext xmlns:c16="http://schemas.microsoft.com/office/drawing/2014/chart" uri="{C3380CC4-5D6E-409C-BE32-E72D297353CC}">
              <c16:uniqueId val="{00000002-7082-4305-93B8-031968CEFE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4202.6000000000004</c:v>
                </c:pt>
                <c:pt idx="1">
                  <c:v>4096.1000000000004</c:v>
                </c:pt>
                <c:pt idx="2">
                  <c:v>4064.4</c:v>
                </c:pt>
                <c:pt idx="3">
                  <c:v>4143.6000000000004</c:v>
                </c:pt>
                <c:pt idx="4">
                  <c:v>4071.4</c:v>
                </c:pt>
                <c:pt idx="5">
                  <c:v>4162.1000000000004</c:v>
                </c:pt>
                <c:pt idx="6">
                  <c:v>4018.9</c:v>
                </c:pt>
                <c:pt idx="7">
                  <c:v>3961.1</c:v>
                </c:pt>
                <c:pt idx="8">
                  <c:v>3979.5</c:v>
                </c:pt>
                <c:pt idx="9">
                  <c:v>3940.8</c:v>
                </c:pt>
                <c:pt idx="10">
                  <c:v>3809.6</c:v>
                </c:pt>
                <c:pt idx="11">
                  <c:v>3750.1</c:v>
                </c:pt>
                <c:pt idx="12">
                  <c:v>3524</c:v>
                </c:pt>
                <c:pt idx="13">
                  <c:v>3534</c:v>
                </c:pt>
                <c:pt idx="14">
                  <c:v>3374.8</c:v>
                </c:pt>
                <c:pt idx="15">
                  <c:v>3336.1</c:v>
                </c:pt>
                <c:pt idx="16">
                  <c:v>3381.2</c:v>
                </c:pt>
                <c:pt idx="17">
                  <c:v>3466.5</c:v>
                </c:pt>
                <c:pt idx="18">
                  <c:v>3671.6</c:v>
                </c:pt>
                <c:pt idx="19">
                  <c:v>3688.7</c:v>
                </c:pt>
                <c:pt idx="20">
                  <c:v>3542.5</c:v>
                </c:pt>
                <c:pt idx="21">
                  <c:v>3861.4</c:v>
                </c:pt>
                <c:pt idx="22">
                  <c:v>3731.2</c:v>
                </c:pt>
                <c:pt idx="23">
                  <c:v>3822.1</c:v>
                </c:pt>
                <c:pt idx="24">
                  <c:v>3815.5</c:v>
                </c:pt>
                <c:pt idx="25">
                  <c:v>3914.2</c:v>
                </c:pt>
                <c:pt idx="26">
                  <c:v>3984.7</c:v>
                </c:pt>
                <c:pt idx="27">
                  <c:v>3925.9</c:v>
                </c:pt>
                <c:pt idx="28">
                  <c:v>3925.9</c:v>
                </c:pt>
                <c:pt idx="29">
                  <c:v>3876.2</c:v>
                </c:pt>
                <c:pt idx="30">
                  <c:v>3869.9</c:v>
                </c:pt>
                <c:pt idx="31">
                  <c:v>3881.9</c:v>
                </c:pt>
                <c:pt idx="32">
                  <c:v>3875</c:v>
                </c:pt>
                <c:pt idx="33">
                  <c:v>4004.3</c:v>
                </c:pt>
                <c:pt idx="34">
                  <c:v>4173.8999999999996</c:v>
                </c:pt>
                <c:pt idx="35">
                  <c:v>4192.7</c:v>
                </c:pt>
                <c:pt idx="36">
                  <c:v>4381.3</c:v>
                </c:pt>
                <c:pt idx="37">
                  <c:v>4502.7</c:v>
                </c:pt>
                <c:pt idx="38">
                  <c:v>4449.5</c:v>
                </c:pt>
                <c:pt idx="39">
                  <c:v>4539.8999999999996</c:v>
                </c:pt>
                <c:pt idx="40">
                  <c:v>4563.3</c:v>
                </c:pt>
                <c:pt idx="41">
                  <c:v>4506.7</c:v>
                </c:pt>
                <c:pt idx="42">
                  <c:v>4415</c:v>
                </c:pt>
                <c:pt idx="43">
                  <c:v>4267.8999999999996</c:v>
                </c:pt>
                <c:pt idx="44">
                  <c:v>4252.3</c:v>
                </c:pt>
                <c:pt idx="45">
                  <c:v>4266.6000000000004</c:v>
                </c:pt>
                <c:pt idx="46">
                  <c:v>4349.3</c:v>
                </c:pt>
                <c:pt idx="47">
                  <c:v>4148.8999999999996</c:v>
                </c:pt>
              </c:numCache>
            </c:numRef>
          </c:val>
          <c:extLst>
            <c:ext xmlns:c16="http://schemas.microsoft.com/office/drawing/2014/chart" uri="{C3380CC4-5D6E-409C-BE32-E72D297353CC}">
              <c16:uniqueId val="{00000000-CF02-4068-91ED-DFF4D919EB3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2073.4</c:v>
                </c:pt>
                <c:pt idx="1">
                  <c:v>2068.1</c:v>
                </c:pt>
                <c:pt idx="2">
                  <c:v>2034.3</c:v>
                </c:pt>
                <c:pt idx="3">
                  <c:v>1828.9</c:v>
                </c:pt>
                <c:pt idx="4">
                  <c:v>1809.5</c:v>
                </c:pt>
                <c:pt idx="5">
                  <c:v>1771.3</c:v>
                </c:pt>
                <c:pt idx="6">
                  <c:v>1769</c:v>
                </c:pt>
                <c:pt idx="7">
                  <c:v>1774</c:v>
                </c:pt>
                <c:pt idx="8">
                  <c:v>1761.6</c:v>
                </c:pt>
                <c:pt idx="9">
                  <c:v>1763.3</c:v>
                </c:pt>
                <c:pt idx="10">
                  <c:v>1771.9</c:v>
                </c:pt>
                <c:pt idx="11">
                  <c:v>1765</c:v>
                </c:pt>
                <c:pt idx="12">
                  <c:v>1777</c:v>
                </c:pt>
                <c:pt idx="13">
                  <c:v>1764.7</c:v>
                </c:pt>
                <c:pt idx="14">
                  <c:v>1924</c:v>
                </c:pt>
                <c:pt idx="15">
                  <c:v>1847.7</c:v>
                </c:pt>
                <c:pt idx="16">
                  <c:v>1939</c:v>
                </c:pt>
                <c:pt idx="17">
                  <c:v>2014.3</c:v>
                </c:pt>
                <c:pt idx="18">
                  <c:v>1881.9</c:v>
                </c:pt>
                <c:pt idx="19">
                  <c:v>1942.2</c:v>
                </c:pt>
                <c:pt idx="20">
                  <c:v>1996.1</c:v>
                </c:pt>
                <c:pt idx="21">
                  <c:v>1849.2</c:v>
                </c:pt>
                <c:pt idx="22">
                  <c:v>2008.1</c:v>
                </c:pt>
                <c:pt idx="23">
                  <c:v>1922.4</c:v>
                </c:pt>
                <c:pt idx="24">
                  <c:v>1897.1</c:v>
                </c:pt>
                <c:pt idx="25">
                  <c:v>1837.8</c:v>
                </c:pt>
                <c:pt idx="26">
                  <c:v>1798.3</c:v>
                </c:pt>
                <c:pt idx="27">
                  <c:v>1895.5</c:v>
                </c:pt>
                <c:pt idx="28">
                  <c:v>1867</c:v>
                </c:pt>
                <c:pt idx="29">
                  <c:v>1924.5</c:v>
                </c:pt>
                <c:pt idx="30">
                  <c:v>1859</c:v>
                </c:pt>
                <c:pt idx="31">
                  <c:v>1887.6</c:v>
                </c:pt>
                <c:pt idx="32">
                  <c:v>1899.7</c:v>
                </c:pt>
                <c:pt idx="33">
                  <c:v>1816.7</c:v>
                </c:pt>
                <c:pt idx="34">
                  <c:v>1871.5</c:v>
                </c:pt>
                <c:pt idx="35">
                  <c:v>2088.6</c:v>
                </c:pt>
                <c:pt idx="36">
                  <c:v>2192.9</c:v>
                </c:pt>
                <c:pt idx="37">
                  <c:v>2357</c:v>
                </c:pt>
                <c:pt idx="38">
                  <c:v>2425.1</c:v>
                </c:pt>
                <c:pt idx="39">
                  <c:v>2441.6999999999998</c:v>
                </c:pt>
                <c:pt idx="40">
                  <c:v>2444.8000000000002</c:v>
                </c:pt>
                <c:pt idx="41">
                  <c:v>2427</c:v>
                </c:pt>
                <c:pt idx="42">
                  <c:v>2401.8000000000002</c:v>
                </c:pt>
                <c:pt idx="43">
                  <c:v>2490.3000000000002</c:v>
                </c:pt>
                <c:pt idx="44">
                  <c:v>2305.1999999999998</c:v>
                </c:pt>
                <c:pt idx="45">
                  <c:v>2283.6999999999998</c:v>
                </c:pt>
                <c:pt idx="46">
                  <c:v>1986.8</c:v>
                </c:pt>
                <c:pt idx="47">
                  <c:v>1955.4</c:v>
                </c:pt>
              </c:numCache>
            </c:numRef>
          </c:val>
          <c:extLst>
            <c:ext xmlns:c16="http://schemas.microsoft.com/office/drawing/2014/chart" uri="{C3380CC4-5D6E-409C-BE32-E72D297353CC}">
              <c16:uniqueId val="{00000001-CF02-4068-91ED-DFF4D919EB3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1.3</c:v>
                </c:pt>
                <c:pt idx="10">
                  <c:v>24.1</c:v>
                </c:pt>
                <c:pt idx="11">
                  <c:v>90.4</c:v>
                </c:pt>
                <c:pt idx="12">
                  <c:v>182.3</c:v>
                </c:pt>
                <c:pt idx="13">
                  <c:v>231.1</c:v>
                </c:pt>
                <c:pt idx="14">
                  <c:v>333.7</c:v>
                </c:pt>
                <c:pt idx="15">
                  <c:v>406.9</c:v>
                </c:pt>
                <c:pt idx="16">
                  <c:v>418.2</c:v>
                </c:pt>
                <c:pt idx="17">
                  <c:v>437.9</c:v>
                </c:pt>
                <c:pt idx="18">
                  <c:v>451.7</c:v>
                </c:pt>
                <c:pt idx="19">
                  <c:v>456.4</c:v>
                </c:pt>
                <c:pt idx="20">
                  <c:v>464.4</c:v>
                </c:pt>
                <c:pt idx="21">
                  <c:v>466.6</c:v>
                </c:pt>
                <c:pt idx="22">
                  <c:v>469.1</c:v>
                </c:pt>
                <c:pt idx="23">
                  <c:v>474.4</c:v>
                </c:pt>
                <c:pt idx="24">
                  <c:v>470.6</c:v>
                </c:pt>
                <c:pt idx="25">
                  <c:v>468.2</c:v>
                </c:pt>
                <c:pt idx="26">
                  <c:v>452.1</c:v>
                </c:pt>
                <c:pt idx="27">
                  <c:v>414.9</c:v>
                </c:pt>
                <c:pt idx="28">
                  <c:v>373.9</c:v>
                </c:pt>
                <c:pt idx="29">
                  <c:v>351.4</c:v>
                </c:pt>
                <c:pt idx="30">
                  <c:v>375.7</c:v>
                </c:pt>
                <c:pt idx="31">
                  <c:v>346.3</c:v>
                </c:pt>
                <c:pt idx="32">
                  <c:v>236.7</c:v>
                </c:pt>
                <c:pt idx="33">
                  <c:v>132.6</c:v>
                </c:pt>
                <c:pt idx="34">
                  <c:v>68.8</c:v>
                </c:pt>
                <c:pt idx="35">
                  <c:v>4.3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F02-4068-91ED-DFF4D919EB3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527</c:v>
                </c:pt>
                <c:pt idx="1">
                  <c:v>465.2</c:v>
                </c:pt>
                <c:pt idx="2">
                  <c:v>460.8</c:v>
                </c:pt>
                <c:pt idx="3">
                  <c:v>443.3</c:v>
                </c:pt>
                <c:pt idx="4">
                  <c:v>444.4</c:v>
                </c:pt>
                <c:pt idx="5">
                  <c:v>435.9</c:v>
                </c:pt>
                <c:pt idx="6">
                  <c:v>475.2</c:v>
                </c:pt>
                <c:pt idx="7">
                  <c:v>501</c:v>
                </c:pt>
                <c:pt idx="8">
                  <c:v>519.9</c:v>
                </c:pt>
                <c:pt idx="9">
                  <c:v>529.5</c:v>
                </c:pt>
                <c:pt idx="10">
                  <c:v>492.5</c:v>
                </c:pt>
                <c:pt idx="11">
                  <c:v>454.6</c:v>
                </c:pt>
                <c:pt idx="12">
                  <c:v>428.5</c:v>
                </c:pt>
                <c:pt idx="13">
                  <c:v>424.5</c:v>
                </c:pt>
                <c:pt idx="14">
                  <c:v>398.1</c:v>
                </c:pt>
                <c:pt idx="15">
                  <c:v>471.3</c:v>
                </c:pt>
                <c:pt idx="16">
                  <c:v>551.5</c:v>
                </c:pt>
                <c:pt idx="17">
                  <c:v>467.7</c:v>
                </c:pt>
                <c:pt idx="18">
                  <c:v>477.5</c:v>
                </c:pt>
                <c:pt idx="19">
                  <c:v>495.7</c:v>
                </c:pt>
                <c:pt idx="20">
                  <c:v>539.5</c:v>
                </c:pt>
                <c:pt idx="21">
                  <c:v>561.1</c:v>
                </c:pt>
                <c:pt idx="22">
                  <c:v>555</c:v>
                </c:pt>
                <c:pt idx="23">
                  <c:v>556</c:v>
                </c:pt>
                <c:pt idx="24">
                  <c:v>558.4</c:v>
                </c:pt>
                <c:pt idx="25">
                  <c:v>561.6</c:v>
                </c:pt>
                <c:pt idx="26">
                  <c:v>563</c:v>
                </c:pt>
                <c:pt idx="27">
                  <c:v>550.5</c:v>
                </c:pt>
                <c:pt idx="28">
                  <c:v>561.29999999999995</c:v>
                </c:pt>
                <c:pt idx="29">
                  <c:v>572.5</c:v>
                </c:pt>
                <c:pt idx="30">
                  <c:v>573.29999999999995</c:v>
                </c:pt>
                <c:pt idx="31">
                  <c:v>581.1</c:v>
                </c:pt>
                <c:pt idx="32">
                  <c:v>572.20000000000005</c:v>
                </c:pt>
                <c:pt idx="33">
                  <c:v>569.20000000000005</c:v>
                </c:pt>
                <c:pt idx="34">
                  <c:v>552.4</c:v>
                </c:pt>
                <c:pt idx="35">
                  <c:v>552.6</c:v>
                </c:pt>
                <c:pt idx="36">
                  <c:v>542.29999999999995</c:v>
                </c:pt>
                <c:pt idx="37">
                  <c:v>529.79999999999995</c:v>
                </c:pt>
                <c:pt idx="38">
                  <c:v>522.70000000000005</c:v>
                </c:pt>
                <c:pt idx="39">
                  <c:v>522.5</c:v>
                </c:pt>
                <c:pt idx="40">
                  <c:v>509.2</c:v>
                </c:pt>
                <c:pt idx="41">
                  <c:v>500.5</c:v>
                </c:pt>
                <c:pt idx="42">
                  <c:v>475.6</c:v>
                </c:pt>
                <c:pt idx="43">
                  <c:v>434.7</c:v>
                </c:pt>
                <c:pt idx="44">
                  <c:v>411</c:v>
                </c:pt>
                <c:pt idx="45">
                  <c:v>389.5</c:v>
                </c:pt>
                <c:pt idx="46">
                  <c:v>390.2</c:v>
                </c:pt>
                <c:pt idx="47">
                  <c:v>388.5</c:v>
                </c:pt>
              </c:numCache>
            </c:numRef>
          </c:val>
          <c:extLst>
            <c:ext xmlns:c16="http://schemas.microsoft.com/office/drawing/2014/chart" uri="{C3380CC4-5D6E-409C-BE32-E72D297353CC}">
              <c16:uniqueId val="{00000003-CF02-4068-91ED-DFF4D919EB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307</c:v>
                </c:pt>
                <c:pt idx="1">
                  <c:v>306.5</c:v>
                </c:pt>
                <c:pt idx="2">
                  <c:v>302.39999999999998</c:v>
                </c:pt>
                <c:pt idx="3">
                  <c:v>303.89999999999998</c:v>
                </c:pt>
                <c:pt idx="4">
                  <c:v>302.89999999999998</c:v>
                </c:pt>
                <c:pt idx="5">
                  <c:v>302.10000000000002</c:v>
                </c:pt>
                <c:pt idx="6">
                  <c:v>291.7</c:v>
                </c:pt>
                <c:pt idx="7">
                  <c:v>291.89999999999998</c:v>
                </c:pt>
                <c:pt idx="8">
                  <c:v>291.39999999999998</c:v>
                </c:pt>
                <c:pt idx="9">
                  <c:v>294.2</c:v>
                </c:pt>
                <c:pt idx="10">
                  <c:v>293.3</c:v>
                </c:pt>
                <c:pt idx="11">
                  <c:v>278.3</c:v>
                </c:pt>
                <c:pt idx="12">
                  <c:v>279.60000000000002</c:v>
                </c:pt>
                <c:pt idx="13">
                  <c:v>281</c:v>
                </c:pt>
                <c:pt idx="14">
                  <c:v>281</c:v>
                </c:pt>
                <c:pt idx="15">
                  <c:v>279.5</c:v>
                </c:pt>
                <c:pt idx="16">
                  <c:v>281.2</c:v>
                </c:pt>
                <c:pt idx="17">
                  <c:v>280.8</c:v>
                </c:pt>
                <c:pt idx="18">
                  <c:v>279.3</c:v>
                </c:pt>
                <c:pt idx="19">
                  <c:v>288.89999999999998</c:v>
                </c:pt>
                <c:pt idx="20">
                  <c:v>287.39999999999998</c:v>
                </c:pt>
                <c:pt idx="21">
                  <c:v>288.39999999999998</c:v>
                </c:pt>
                <c:pt idx="22">
                  <c:v>289.60000000000002</c:v>
                </c:pt>
                <c:pt idx="23">
                  <c:v>288.5</c:v>
                </c:pt>
                <c:pt idx="24">
                  <c:v>288.89999999999998</c:v>
                </c:pt>
                <c:pt idx="25">
                  <c:v>288.2</c:v>
                </c:pt>
                <c:pt idx="26">
                  <c:v>288.10000000000002</c:v>
                </c:pt>
                <c:pt idx="27">
                  <c:v>288.8</c:v>
                </c:pt>
                <c:pt idx="28">
                  <c:v>288.39999999999998</c:v>
                </c:pt>
                <c:pt idx="29">
                  <c:v>269.7</c:v>
                </c:pt>
                <c:pt idx="30">
                  <c:v>290.89999999999998</c:v>
                </c:pt>
                <c:pt idx="31">
                  <c:v>298.3</c:v>
                </c:pt>
                <c:pt idx="32">
                  <c:v>302</c:v>
                </c:pt>
                <c:pt idx="33">
                  <c:v>303.7</c:v>
                </c:pt>
                <c:pt idx="34">
                  <c:v>303.2</c:v>
                </c:pt>
                <c:pt idx="35">
                  <c:v>304.5</c:v>
                </c:pt>
                <c:pt idx="36">
                  <c:v>303.39999999999998</c:v>
                </c:pt>
                <c:pt idx="37">
                  <c:v>313.39999999999998</c:v>
                </c:pt>
                <c:pt idx="38">
                  <c:v>313.7</c:v>
                </c:pt>
                <c:pt idx="39">
                  <c:v>315</c:v>
                </c:pt>
                <c:pt idx="40">
                  <c:v>317.89999999999998</c:v>
                </c:pt>
                <c:pt idx="41">
                  <c:v>318.8</c:v>
                </c:pt>
                <c:pt idx="42">
                  <c:v>322.60000000000002</c:v>
                </c:pt>
                <c:pt idx="43">
                  <c:v>325.7</c:v>
                </c:pt>
                <c:pt idx="44">
                  <c:v>328.2</c:v>
                </c:pt>
                <c:pt idx="45">
                  <c:v>327.39999999999998</c:v>
                </c:pt>
                <c:pt idx="46">
                  <c:v>325.89999999999998</c:v>
                </c:pt>
                <c:pt idx="47">
                  <c:v>325</c:v>
                </c:pt>
              </c:numCache>
            </c:numRef>
          </c:val>
          <c:extLst>
            <c:ext xmlns:c16="http://schemas.microsoft.com/office/drawing/2014/chart" uri="{C3380CC4-5D6E-409C-BE32-E72D297353CC}">
              <c16:uniqueId val="{00000000-D5DB-4E1D-8EC4-091C3E9E209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53.1</c:v>
                </c:pt>
                <c:pt idx="1">
                  <c:v>54.6</c:v>
                </c:pt>
                <c:pt idx="2">
                  <c:v>57.3</c:v>
                </c:pt>
                <c:pt idx="3">
                  <c:v>58</c:v>
                </c:pt>
                <c:pt idx="4">
                  <c:v>57.9</c:v>
                </c:pt>
                <c:pt idx="5">
                  <c:v>58.3</c:v>
                </c:pt>
                <c:pt idx="6">
                  <c:v>58</c:v>
                </c:pt>
                <c:pt idx="7">
                  <c:v>58.5</c:v>
                </c:pt>
                <c:pt idx="8">
                  <c:v>54</c:v>
                </c:pt>
                <c:pt idx="9">
                  <c:v>52.4</c:v>
                </c:pt>
                <c:pt idx="10">
                  <c:v>59.3</c:v>
                </c:pt>
                <c:pt idx="11">
                  <c:v>56.4</c:v>
                </c:pt>
                <c:pt idx="12">
                  <c:v>58.1</c:v>
                </c:pt>
                <c:pt idx="13">
                  <c:v>58</c:v>
                </c:pt>
                <c:pt idx="14">
                  <c:v>57.4</c:v>
                </c:pt>
                <c:pt idx="15">
                  <c:v>57.6</c:v>
                </c:pt>
                <c:pt idx="16">
                  <c:v>57.6</c:v>
                </c:pt>
                <c:pt idx="17">
                  <c:v>58.2</c:v>
                </c:pt>
                <c:pt idx="18">
                  <c:v>58.3</c:v>
                </c:pt>
                <c:pt idx="19">
                  <c:v>56.8</c:v>
                </c:pt>
                <c:pt idx="20">
                  <c:v>57.4</c:v>
                </c:pt>
                <c:pt idx="21">
                  <c:v>57.4</c:v>
                </c:pt>
                <c:pt idx="22">
                  <c:v>58.1</c:v>
                </c:pt>
                <c:pt idx="23">
                  <c:v>58.4</c:v>
                </c:pt>
                <c:pt idx="24">
                  <c:v>58.4</c:v>
                </c:pt>
                <c:pt idx="25">
                  <c:v>58.5</c:v>
                </c:pt>
                <c:pt idx="26">
                  <c:v>57.7</c:v>
                </c:pt>
                <c:pt idx="27">
                  <c:v>56.1</c:v>
                </c:pt>
                <c:pt idx="28">
                  <c:v>56.8</c:v>
                </c:pt>
                <c:pt idx="29">
                  <c:v>54.5</c:v>
                </c:pt>
                <c:pt idx="30">
                  <c:v>54</c:v>
                </c:pt>
                <c:pt idx="31">
                  <c:v>50</c:v>
                </c:pt>
                <c:pt idx="32">
                  <c:v>50.3</c:v>
                </c:pt>
                <c:pt idx="33">
                  <c:v>54.6</c:v>
                </c:pt>
                <c:pt idx="34">
                  <c:v>58.3</c:v>
                </c:pt>
                <c:pt idx="35">
                  <c:v>58.9</c:v>
                </c:pt>
                <c:pt idx="36">
                  <c:v>58.4</c:v>
                </c:pt>
                <c:pt idx="37">
                  <c:v>55.6</c:v>
                </c:pt>
                <c:pt idx="38">
                  <c:v>58.7</c:v>
                </c:pt>
                <c:pt idx="39">
                  <c:v>58</c:v>
                </c:pt>
                <c:pt idx="40">
                  <c:v>59.3</c:v>
                </c:pt>
                <c:pt idx="41">
                  <c:v>58</c:v>
                </c:pt>
                <c:pt idx="42">
                  <c:v>58.4</c:v>
                </c:pt>
                <c:pt idx="43">
                  <c:v>59.6</c:v>
                </c:pt>
                <c:pt idx="44">
                  <c:v>47.5</c:v>
                </c:pt>
                <c:pt idx="45">
                  <c:v>46.6</c:v>
                </c:pt>
                <c:pt idx="46">
                  <c:v>46.3</c:v>
                </c:pt>
                <c:pt idx="47">
                  <c:v>45.2</c:v>
                </c:pt>
              </c:numCache>
            </c:numRef>
          </c:val>
          <c:extLst>
            <c:ext xmlns:c16="http://schemas.microsoft.com/office/drawing/2014/chart" uri="{C3380CC4-5D6E-409C-BE32-E72D297353CC}">
              <c16:uniqueId val="{00000001-D5DB-4E1D-8EC4-091C3E9E209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1.3</c:v>
                </c:pt>
                <c:pt idx="10">
                  <c:v>24.1</c:v>
                </c:pt>
                <c:pt idx="11">
                  <c:v>90.4</c:v>
                </c:pt>
                <c:pt idx="12">
                  <c:v>182.3</c:v>
                </c:pt>
                <c:pt idx="13">
                  <c:v>231.1</c:v>
                </c:pt>
                <c:pt idx="14">
                  <c:v>333.7</c:v>
                </c:pt>
                <c:pt idx="15">
                  <c:v>406.9</c:v>
                </c:pt>
                <c:pt idx="16">
                  <c:v>418.2</c:v>
                </c:pt>
                <c:pt idx="17">
                  <c:v>437.9</c:v>
                </c:pt>
                <c:pt idx="18">
                  <c:v>451.7</c:v>
                </c:pt>
                <c:pt idx="19">
                  <c:v>456.4</c:v>
                </c:pt>
                <c:pt idx="20">
                  <c:v>464.4</c:v>
                </c:pt>
                <c:pt idx="21">
                  <c:v>466.6</c:v>
                </c:pt>
                <c:pt idx="22">
                  <c:v>469.1</c:v>
                </c:pt>
                <c:pt idx="23">
                  <c:v>474.4</c:v>
                </c:pt>
                <c:pt idx="24">
                  <c:v>470.6</c:v>
                </c:pt>
                <c:pt idx="25">
                  <c:v>468.2</c:v>
                </c:pt>
                <c:pt idx="26">
                  <c:v>452.1</c:v>
                </c:pt>
                <c:pt idx="27">
                  <c:v>414.9</c:v>
                </c:pt>
                <c:pt idx="28">
                  <c:v>373.9</c:v>
                </c:pt>
                <c:pt idx="29">
                  <c:v>351.4</c:v>
                </c:pt>
                <c:pt idx="30">
                  <c:v>375.7</c:v>
                </c:pt>
                <c:pt idx="31">
                  <c:v>346.3</c:v>
                </c:pt>
                <c:pt idx="32">
                  <c:v>236.7</c:v>
                </c:pt>
                <c:pt idx="33">
                  <c:v>132.6</c:v>
                </c:pt>
                <c:pt idx="34">
                  <c:v>68.8</c:v>
                </c:pt>
                <c:pt idx="35">
                  <c:v>4.3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5DB-4E1D-8EC4-091C3E9E209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527</c:v>
                </c:pt>
                <c:pt idx="1">
                  <c:v>465.2</c:v>
                </c:pt>
                <c:pt idx="2">
                  <c:v>460.8</c:v>
                </c:pt>
                <c:pt idx="3">
                  <c:v>443.3</c:v>
                </c:pt>
                <c:pt idx="4">
                  <c:v>444.4</c:v>
                </c:pt>
                <c:pt idx="5">
                  <c:v>435.9</c:v>
                </c:pt>
                <c:pt idx="6">
                  <c:v>475.2</c:v>
                </c:pt>
                <c:pt idx="7">
                  <c:v>501</c:v>
                </c:pt>
                <c:pt idx="8">
                  <c:v>519.9</c:v>
                </c:pt>
                <c:pt idx="9">
                  <c:v>529.5</c:v>
                </c:pt>
                <c:pt idx="10">
                  <c:v>492.5</c:v>
                </c:pt>
                <c:pt idx="11">
                  <c:v>454.6</c:v>
                </c:pt>
                <c:pt idx="12">
                  <c:v>428.5</c:v>
                </c:pt>
                <c:pt idx="13">
                  <c:v>424.5</c:v>
                </c:pt>
                <c:pt idx="14">
                  <c:v>398.1</c:v>
                </c:pt>
                <c:pt idx="15">
                  <c:v>471.3</c:v>
                </c:pt>
                <c:pt idx="16">
                  <c:v>551.5</c:v>
                </c:pt>
                <c:pt idx="17">
                  <c:v>467.7</c:v>
                </c:pt>
                <c:pt idx="18">
                  <c:v>477.5</c:v>
                </c:pt>
                <c:pt idx="19">
                  <c:v>495.7</c:v>
                </c:pt>
                <c:pt idx="20">
                  <c:v>539.5</c:v>
                </c:pt>
                <c:pt idx="21">
                  <c:v>561.1</c:v>
                </c:pt>
                <c:pt idx="22">
                  <c:v>555</c:v>
                </c:pt>
                <c:pt idx="23">
                  <c:v>556</c:v>
                </c:pt>
                <c:pt idx="24">
                  <c:v>558.4</c:v>
                </c:pt>
                <c:pt idx="25">
                  <c:v>561.6</c:v>
                </c:pt>
                <c:pt idx="26">
                  <c:v>563</c:v>
                </c:pt>
                <c:pt idx="27">
                  <c:v>550.5</c:v>
                </c:pt>
                <c:pt idx="28">
                  <c:v>561.29999999999995</c:v>
                </c:pt>
                <c:pt idx="29">
                  <c:v>572.5</c:v>
                </c:pt>
                <c:pt idx="30">
                  <c:v>573.29999999999995</c:v>
                </c:pt>
                <c:pt idx="31">
                  <c:v>581.1</c:v>
                </c:pt>
                <c:pt idx="32">
                  <c:v>572.20000000000005</c:v>
                </c:pt>
                <c:pt idx="33">
                  <c:v>569.20000000000005</c:v>
                </c:pt>
                <c:pt idx="34">
                  <c:v>552.4</c:v>
                </c:pt>
                <c:pt idx="35">
                  <c:v>552.6</c:v>
                </c:pt>
                <c:pt idx="36">
                  <c:v>542.29999999999995</c:v>
                </c:pt>
                <c:pt idx="37">
                  <c:v>529.79999999999995</c:v>
                </c:pt>
                <c:pt idx="38">
                  <c:v>522.70000000000005</c:v>
                </c:pt>
                <c:pt idx="39">
                  <c:v>522.5</c:v>
                </c:pt>
                <c:pt idx="40">
                  <c:v>509.2</c:v>
                </c:pt>
                <c:pt idx="41">
                  <c:v>500.5</c:v>
                </c:pt>
                <c:pt idx="42">
                  <c:v>475.6</c:v>
                </c:pt>
                <c:pt idx="43">
                  <c:v>434.7</c:v>
                </c:pt>
                <c:pt idx="44">
                  <c:v>411</c:v>
                </c:pt>
                <c:pt idx="45">
                  <c:v>389.5</c:v>
                </c:pt>
                <c:pt idx="46">
                  <c:v>390.2</c:v>
                </c:pt>
                <c:pt idx="47">
                  <c:v>388.5</c:v>
                </c:pt>
              </c:numCache>
            </c:numRef>
          </c:val>
          <c:extLst>
            <c:ext xmlns:c16="http://schemas.microsoft.com/office/drawing/2014/chart" uri="{C3380CC4-5D6E-409C-BE32-E72D297353CC}">
              <c16:uniqueId val="{00000003-D5DB-4E1D-8EC4-091C3E9E20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30.44</c:v>
                </c:pt>
                <c:pt idx="1">
                  <c:v>28.28</c:v>
                </c:pt>
                <c:pt idx="2">
                  <c:v>26.219000000000001</c:v>
                </c:pt>
                <c:pt idx="3">
                  <c:v>24.79</c:v>
                </c:pt>
                <c:pt idx="4">
                  <c:v>27.69</c:v>
                </c:pt>
                <c:pt idx="5">
                  <c:v>22.309000000000001</c:v>
                </c:pt>
                <c:pt idx="6">
                  <c:v>69.540000000000006</c:v>
                </c:pt>
                <c:pt idx="7">
                  <c:v>64.448999999999998</c:v>
                </c:pt>
                <c:pt idx="8">
                  <c:v>68.088999999999999</c:v>
                </c:pt>
                <c:pt idx="9">
                  <c:v>66.75</c:v>
                </c:pt>
                <c:pt idx="10">
                  <c:v>68.430000000000007</c:v>
                </c:pt>
                <c:pt idx="11">
                  <c:v>63.34</c:v>
                </c:pt>
                <c:pt idx="12">
                  <c:v>47.478999999999999</c:v>
                </c:pt>
                <c:pt idx="13">
                  <c:v>62.478999999999999</c:v>
                </c:pt>
                <c:pt idx="14">
                  <c:v>69.379000000000005</c:v>
                </c:pt>
                <c:pt idx="15">
                  <c:v>79.459000000000003</c:v>
                </c:pt>
                <c:pt idx="16">
                  <c:v>89.209000000000003</c:v>
                </c:pt>
                <c:pt idx="17">
                  <c:v>94.48</c:v>
                </c:pt>
                <c:pt idx="18">
                  <c:v>94.41</c:v>
                </c:pt>
                <c:pt idx="19">
                  <c:v>88.94</c:v>
                </c:pt>
                <c:pt idx="20">
                  <c:v>80.308999999999997</c:v>
                </c:pt>
                <c:pt idx="21">
                  <c:v>87.8</c:v>
                </c:pt>
                <c:pt idx="22">
                  <c:v>87.47</c:v>
                </c:pt>
                <c:pt idx="23">
                  <c:v>71.66</c:v>
                </c:pt>
                <c:pt idx="24">
                  <c:v>75.75</c:v>
                </c:pt>
                <c:pt idx="25">
                  <c:v>66.519000000000005</c:v>
                </c:pt>
                <c:pt idx="26">
                  <c:v>72.260000000000005</c:v>
                </c:pt>
                <c:pt idx="27">
                  <c:v>71.55</c:v>
                </c:pt>
                <c:pt idx="28">
                  <c:v>67.37</c:v>
                </c:pt>
                <c:pt idx="29">
                  <c:v>62.95</c:v>
                </c:pt>
                <c:pt idx="30">
                  <c:v>62.529000000000003</c:v>
                </c:pt>
                <c:pt idx="31">
                  <c:v>66.05</c:v>
                </c:pt>
                <c:pt idx="32">
                  <c:v>66.569000000000003</c:v>
                </c:pt>
                <c:pt idx="33">
                  <c:v>58.04</c:v>
                </c:pt>
                <c:pt idx="34">
                  <c:v>17.959</c:v>
                </c:pt>
                <c:pt idx="35">
                  <c:v>17.739000000000001</c:v>
                </c:pt>
                <c:pt idx="36">
                  <c:v>40.43</c:v>
                </c:pt>
                <c:pt idx="37">
                  <c:v>48.38</c:v>
                </c:pt>
                <c:pt idx="38">
                  <c:v>48.47</c:v>
                </c:pt>
                <c:pt idx="39">
                  <c:v>46.83</c:v>
                </c:pt>
                <c:pt idx="40">
                  <c:v>44.918999999999997</c:v>
                </c:pt>
                <c:pt idx="41">
                  <c:v>41.25</c:v>
                </c:pt>
                <c:pt idx="42">
                  <c:v>37.68</c:v>
                </c:pt>
                <c:pt idx="43">
                  <c:v>41.459000000000003</c:v>
                </c:pt>
                <c:pt idx="44">
                  <c:v>48.04</c:v>
                </c:pt>
                <c:pt idx="45">
                  <c:v>46.43</c:v>
                </c:pt>
                <c:pt idx="46">
                  <c:v>40.81</c:v>
                </c:pt>
                <c:pt idx="47">
                  <c:v>42.11</c:v>
                </c:pt>
              </c:numCache>
            </c:numRef>
          </c:val>
          <c:extLst>
            <c:ext xmlns:c16="http://schemas.microsoft.com/office/drawing/2014/chart" uri="{C3380CC4-5D6E-409C-BE32-E72D297353CC}">
              <c16:uniqueId val="{00000000-974F-48AB-90EB-4D219BD8D9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30.149000000000001</c:v>
                </c:pt>
                <c:pt idx="1">
                  <c:v>29.52</c:v>
                </c:pt>
                <c:pt idx="2">
                  <c:v>26.53</c:v>
                </c:pt>
                <c:pt idx="3">
                  <c:v>24.739000000000001</c:v>
                </c:pt>
                <c:pt idx="4">
                  <c:v>27.94</c:v>
                </c:pt>
                <c:pt idx="5">
                  <c:v>22.27</c:v>
                </c:pt>
                <c:pt idx="6">
                  <c:v>71.819000000000003</c:v>
                </c:pt>
                <c:pt idx="7">
                  <c:v>64.028999999999996</c:v>
                </c:pt>
                <c:pt idx="8">
                  <c:v>67.918999999999997</c:v>
                </c:pt>
                <c:pt idx="9">
                  <c:v>66.23</c:v>
                </c:pt>
                <c:pt idx="10">
                  <c:v>69.588999999999999</c:v>
                </c:pt>
                <c:pt idx="11">
                  <c:v>63.189</c:v>
                </c:pt>
                <c:pt idx="12">
                  <c:v>47.279000000000003</c:v>
                </c:pt>
                <c:pt idx="13">
                  <c:v>60.709000000000003</c:v>
                </c:pt>
                <c:pt idx="14">
                  <c:v>69.819000000000003</c:v>
                </c:pt>
                <c:pt idx="15">
                  <c:v>79.528999999999996</c:v>
                </c:pt>
                <c:pt idx="16">
                  <c:v>90.16</c:v>
                </c:pt>
                <c:pt idx="17">
                  <c:v>94.569000000000003</c:v>
                </c:pt>
                <c:pt idx="18">
                  <c:v>95.338999999999999</c:v>
                </c:pt>
                <c:pt idx="19">
                  <c:v>89.04</c:v>
                </c:pt>
                <c:pt idx="20">
                  <c:v>80.349000000000004</c:v>
                </c:pt>
                <c:pt idx="21">
                  <c:v>87.069000000000003</c:v>
                </c:pt>
                <c:pt idx="22">
                  <c:v>87.349000000000004</c:v>
                </c:pt>
                <c:pt idx="23">
                  <c:v>72.198999999999998</c:v>
                </c:pt>
                <c:pt idx="24">
                  <c:v>77.11</c:v>
                </c:pt>
                <c:pt idx="25">
                  <c:v>67.05</c:v>
                </c:pt>
                <c:pt idx="26">
                  <c:v>73.418999999999997</c:v>
                </c:pt>
                <c:pt idx="27">
                  <c:v>71.48</c:v>
                </c:pt>
                <c:pt idx="28">
                  <c:v>69.209000000000003</c:v>
                </c:pt>
                <c:pt idx="29">
                  <c:v>63.47</c:v>
                </c:pt>
                <c:pt idx="30">
                  <c:v>63.569000000000003</c:v>
                </c:pt>
                <c:pt idx="31">
                  <c:v>66.668999999999997</c:v>
                </c:pt>
                <c:pt idx="32">
                  <c:v>67.349000000000004</c:v>
                </c:pt>
                <c:pt idx="33">
                  <c:v>58.779000000000003</c:v>
                </c:pt>
                <c:pt idx="34">
                  <c:v>18.459</c:v>
                </c:pt>
                <c:pt idx="35">
                  <c:v>17.79</c:v>
                </c:pt>
                <c:pt idx="36">
                  <c:v>40.658999999999999</c:v>
                </c:pt>
                <c:pt idx="37">
                  <c:v>48.5</c:v>
                </c:pt>
                <c:pt idx="38">
                  <c:v>48.529000000000003</c:v>
                </c:pt>
                <c:pt idx="39">
                  <c:v>46.689</c:v>
                </c:pt>
                <c:pt idx="40">
                  <c:v>44.959000000000003</c:v>
                </c:pt>
                <c:pt idx="41">
                  <c:v>41.04</c:v>
                </c:pt>
                <c:pt idx="42">
                  <c:v>38.418999999999997</c:v>
                </c:pt>
                <c:pt idx="43">
                  <c:v>41.228999999999999</c:v>
                </c:pt>
                <c:pt idx="44">
                  <c:v>47.978999999999999</c:v>
                </c:pt>
                <c:pt idx="45">
                  <c:v>46.139000000000003</c:v>
                </c:pt>
                <c:pt idx="46">
                  <c:v>42.319000000000003</c:v>
                </c:pt>
                <c:pt idx="47">
                  <c:v>42.59</c:v>
                </c:pt>
              </c:numCache>
            </c:numRef>
          </c:val>
          <c:extLst>
            <c:ext xmlns:c16="http://schemas.microsoft.com/office/drawing/2014/chart" uri="{C3380CC4-5D6E-409C-BE32-E72D297353CC}">
              <c16:uniqueId val="{00000001-974F-48AB-90EB-4D219BD8D9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47.957000000000001</c:v>
                </c:pt>
                <c:pt idx="1">
                  <c:v>45.545999999999999</c:v>
                </c:pt>
                <c:pt idx="2">
                  <c:v>42.465000000000003</c:v>
                </c:pt>
                <c:pt idx="3">
                  <c:v>42.197000000000003</c:v>
                </c:pt>
                <c:pt idx="4">
                  <c:v>44.875999999999998</c:v>
                </c:pt>
                <c:pt idx="5">
                  <c:v>40.856999999999999</c:v>
                </c:pt>
                <c:pt idx="6">
                  <c:v>113.19</c:v>
                </c:pt>
                <c:pt idx="7">
                  <c:v>109.31</c:v>
                </c:pt>
                <c:pt idx="8">
                  <c:v>119.35</c:v>
                </c:pt>
                <c:pt idx="9">
                  <c:v>114.8</c:v>
                </c:pt>
                <c:pt idx="10">
                  <c:v>120.96</c:v>
                </c:pt>
                <c:pt idx="11">
                  <c:v>119.35</c:v>
                </c:pt>
                <c:pt idx="12">
                  <c:v>107.83</c:v>
                </c:pt>
                <c:pt idx="13">
                  <c:v>116.94</c:v>
                </c:pt>
                <c:pt idx="14">
                  <c:v>127.79</c:v>
                </c:pt>
                <c:pt idx="15">
                  <c:v>134.62</c:v>
                </c:pt>
                <c:pt idx="16">
                  <c:v>145.61000000000001</c:v>
                </c:pt>
                <c:pt idx="17">
                  <c:v>149.63</c:v>
                </c:pt>
                <c:pt idx="18">
                  <c:v>149.36000000000001</c:v>
                </c:pt>
                <c:pt idx="19">
                  <c:v>141.86000000000001</c:v>
                </c:pt>
                <c:pt idx="20">
                  <c:v>133.02000000000001</c:v>
                </c:pt>
                <c:pt idx="21">
                  <c:v>138.78</c:v>
                </c:pt>
                <c:pt idx="22">
                  <c:v>139.31</c:v>
                </c:pt>
                <c:pt idx="23">
                  <c:v>125.38</c:v>
                </c:pt>
                <c:pt idx="24">
                  <c:v>131.01</c:v>
                </c:pt>
                <c:pt idx="25">
                  <c:v>121.9</c:v>
                </c:pt>
                <c:pt idx="26">
                  <c:v>129.94</c:v>
                </c:pt>
                <c:pt idx="27">
                  <c:v>128.06</c:v>
                </c:pt>
                <c:pt idx="28">
                  <c:v>125.65</c:v>
                </c:pt>
                <c:pt idx="29">
                  <c:v>118.15</c:v>
                </c:pt>
                <c:pt idx="30">
                  <c:v>118.01</c:v>
                </c:pt>
                <c:pt idx="31">
                  <c:v>125.65</c:v>
                </c:pt>
                <c:pt idx="32">
                  <c:v>125.25</c:v>
                </c:pt>
                <c:pt idx="33">
                  <c:v>115.33</c:v>
                </c:pt>
                <c:pt idx="34">
                  <c:v>39.517000000000003</c:v>
                </c:pt>
                <c:pt idx="35">
                  <c:v>38.043999999999997</c:v>
                </c:pt>
                <c:pt idx="36">
                  <c:v>66.576999999999998</c:v>
                </c:pt>
                <c:pt idx="37">
                  <c:v>74.346999999999994</c:v>
                </c:pt>
                <c:pt idx="38">
                  <c:v>66.710999999999999</c:v>
                </c:pt>
                <c:pt idx="39">
                  <c:v>68.185000000000002</c:v>
                </c:pt>
                <c:pt idx="40">
                  <c:v>66.978999999999999</c:v>
                </c:pt>
                <c:pt idx="41">
                  <c:v>60.683</c:v>
                </c:pt>
                <c:pt idx="42">
                  <c:v>59.744999999999997</c:v>
                </c:pt>
                <c:pt idx="43">
                  <c:v>62.423999999999999</c:v>
                </c:pt>
                <c:pt idx="44">
                  <c:v>57.601999999999997</c:v>
                </c:pt>
                <c:pt idx="45">
                  <c:v>55.593000000000004</c:v>
                </c:pt>
                <c:pt idx="46">
                  <c:v>51.171999999999997</c:v>
                </c:pt>
                <c:pt idx="47">
                  <c:v>48.627000000000002</c:v>
                </c:pt>
              </c:numCache>
            </c:numRef>
          </c:val>
          <c:extLst>
            <c:ext xmlns:c16="http://schemas.microsoft.com/office/drawing/2014/chart" uri="{C3380CC4-5D6E-409C-BE32-E72D297353CC}">
              <c16:uniqueId val="{00000002-974F-48AB-90EB-4D219BD8D9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47.249000000000002</c:v>
                </c:pt>
                <c:pt idx="1">
                  <c:v>46.585999999999999</c:v>
                </c:pt>
                <c:pt idx="2">
                  <c:v>42.390999999999998</c:v>
                </c:pt>
                <c:pt idx="3">
                  <c:v>41.515000000000001</c:v>
                </c:pt>
                <c:pt idx="4">
                  <c:v>44.478000000000002</c:v>
                </c:pt>
                <c:pt idx="5">
                  <c:v>41.322000000000003</c:v>
                </c:pt>
                <c:pt idx="6">
                  <c:v>115.57</c:v>
                </c:pt>
                <c:pt idx="7">
                  <c:v>109.27</c:v>
                </c:pt>
                <c:pt idx="8">
                  <c:v>114.82</c:v>
                </c:pt>
                <c:pt idx="9">
                  <c:v>115.23</c:v>
                </c:pt>
                <c:pt idx="10">
                  <c:v>119.59</c:v>
                </c:pt>
                <c:pt idx="11">
                  <c:v>122.43</c:v>
                </c:pt>
                <c:pt idx="12">
                  <c:v>106.58</c:v>
                </c:pt>
                <c:pt idx="13">
                  <c:v>118.41</c:v>
                </c:pt>
                <c:pt idx="14">
                  <c:v>123.91</c:v>
                </c:pt>
                <c:pt idx="15">
                  <c:v>132.88999999999999</c:v>
                </c:pt>
                <c:pt idx="16">
                  <c:v>145.71</c:v>
                </c:pt>
                <c:pt idx="17">
                  <c:v>147.38999999999999</c:v>
                </c:pt>
                <c:pt idx="18">
                  <c:v>147.94999999999999</c:v>
                </c:pt>
                <c:pt idx="19">
                  <c:v>139.96</c:v>
                </c:pt>
                <c:pt idx="20">
                  <c:v>131.30000000000001</c:v>
                </c:pt>
                <c:pt idx="21">
                  <c:v>137.63999999999999</c:v>
                </c:pt>
                <c:pt idx="22">
                  <c:v>139.65</c:v>
                </c:pt>
                <c:pt idx="23">
                  <c:v>128.05000000000001</c:v>
                </c:pt>
                <c:pt idx="24">
                  <c:v>129.33000000000001</c:v>
                </c:pt>
                <c:pt idx="25">
                  <c:v>119.69</c:v>
                </c:pt>
                <c:pt idx="26">
                  <c:v>128.76</c:v>
                </c:pt>
                <c:pt idx="27">
                  <c:v>127.61</c:v>
                </c:pt>
                <c:pt idx="28">
                  <c:v>124.75</c:v>
                </c:pt>
                <c:pt idx="29">
                  <c:v>116.72</c:v>
                </c:pt>
                <c:pt idx="30">
                  <c:v>117.42</c:v>
                </c:pt>
                <c:pt idx="31">
                  <c:v>124.29</c:v>
                </c:pt>
                <c:pt idx="32">
                  <c:v>124.62</c:v>
                </c:pt>
                <c:pt idx="33">
                  <c:v>114.14</c:v>
                </c:pt>
                <c:pt idx="34">
                  <c:v>40.122999999999998</c:v>
                </c:pt>
                <c:pt idx="35">
                  <c:v>38.79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974F-48AB-90EB-4D219BD8D9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300.13</c:v>
                </c:pt>
                <c:pt idx="1">
                  <c:v>282.12</c:v>
                </c:pt>
                <c:pt idx="2">
                  <c:v>253.42</c:v>
                </c:pt>
                <c:pt idx="3">
                  <c:v>237.14</c:v>
                </c:pt>
                <c:pt idx="4">
                  <c:v>261.12</c:v>
                </c:pt>
                <c:pt idx="5">
                  <c:v>241.7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264.43</c:v>
                </c:pt>
                <c:pt idx="35">
                  <c:v>261.74</c:v>
                </c:pt>
                <c:pt idx="36">
                  <c:v>342.46</c:v>
                </c:pt>
                <c:pt idx="37">
                  <c:v>388.7</c:v>
                </c:pt>
                <c:pt idx="38">
                  <c:v>417.38</c:v>
                </c:pt>
                <c:pt idx="39">
                  <c:v>420.1</c:v>
                </c:pt>
                <c:pt idx="40">
                  <c:v>409.54</c:v>
                </c:pt>
                <c:pt idx="41">
                  <c:v>384.08</c:v>
                </c:pt>
                <c:pt idx="42">
                  <c:v>367.23</c:v>
                </c:pt>
                <c:pt idx="43">
                  <c:v>374.61</c:v>
                </c:pt>
                <c:pt idx="44">
                  <c:v>360.2</c:v>
                </c:pt>
                <c:pt idx="45">
                  <c:v>338.7</c:v>
                </c:pt>
                <c:pt idx="46">
                  <c:v>312.32</c:v>
                </c:pt>
                <c:pt idx="47">
                  <c:v>286.67</c:v>
                </c:pt>
              </c:numCache>
            </c:numRef>
          </c:val>
          <c:extLst>
            <c:ext xmlns:c16="http://schemas.microsoft.com/office/drawing/2014/chart" uri="{C3380CC4-5D6E-409C-BE32-E72D297353CC}">
              <c16:uniqueId val="{00000004-974F-48AB-90EB-4D219BD8D9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241.46</c:v>
                </c:pt>
                <c:pt idx="1">
                  <c:v>237.82</c:v>
                </c:pt>
                <c:pt idx="2">
                  <c:v>245.9</c:v>
                </c:pt>
                <c:pt idx="3">
                  <c:v>238.72</c:v>
                </c:pt>
                <c:pt idx="4">
                  <c:v>241.48</c:v>
                </c:pt>
                <c:pt idx="5">
                  <c:v>238.25</c:v>
                </c:pt>
                <c:pt idx="6">
                  <c:v>232.99</c:v>
                </c:pt>
                <c:pt idx="7">
                  <c:v>233.12</c:v>
                </c:pt>
                <c:pt idx="8">
                  <c:v>235.48</c:v>
                </c:pt>
                <c:pt idx="9">
                  <c:v>230.15</c:v>
                </c:pt>
                <c:pt idx="10">
                  <c:v>219.91</c:v>
                </c:pt>
                <c:pt idx="11">
                  <c:v>208.19</c:v>
                </c:pt>
                <c:pt idx="12">
                  <c:v>196.72</c:v>
                </c:pt>
                <c:pt idx="13">
                  <c:v>187.36</c:v>
                </c:pt>
                <c:pt idx="14">
                  <c:v>173.62</c:v>
                </c:pt>
                <c:pt idx="15">
                  <c:v>166.41</c:v>
                </c:pt>
                <c:pt idx="16">
                  <c:v>158.31</c:v>
                </c:pt>
                <c:pt idx="17">
                  <c:v>164.33</c:v>
                </c:pt>
                <c:pt idx="18">
                  <c:v>161.44</c:v>
                </c:pt>
                <c:pt idx="19">
                  <c:v>156.69999999999999</c:v>
                </c:pt>
                <c:pt idx="20">
                  <c:v>169.54</c:v>
                </c:pt>
                <c:pt idx="21">
                  <c:v>164.34</c:v>
                </c:pt>
                <c:pt idx="22">
                  <c:v>167.43</c:v>
                </c:pt>
                <c:pt idx="23">
                  <c:v>167.34</c:v>
                </c:pt>
                <c:pt idx="24">
                  <c:v>178.22</c:v>
                </c:pt>
                <c:pt idx="25">
                  <c:v>169.95</c:v>
                </c:pt>
                <c:pt idx="26">
                  <c:v>169.02</c:v>
                </c:pt>
                <c:pt idx="27">
                  <c:v>174.07</c:v>
                </c:pt>
                <c:pt idx="28">
                  <c:v>179.13</c:v>
                </c:pt>
                <c:pt idx="29">
                  <c:v>182.2</c:v>
                </c:pt>
                <c:pt idx="30">
                  <c:v>177.66</c:v>
                </c:pt>
                <c:pt idx="31">
                  <c:v>181.43</c:v>
                </c:pt>
                <c:pt idx="32">
                  <c:v>185.72</c:v>
                </c:pt>
                <c:pt idx="33">
                  <c:v>196.42</c:v>
                </c:pt>
                <c:pt idx="34">
                  <c:v>224.35</c:v>
                </c:pt>
                <c:pt idx="35">
                  <c:v>241.16</c:v>
                </c:pt>
                <c:pt idx="36">
                  <c:v>245.99</c:v>
                </c:pt>
                <c:pt idx="37">
                  <c:v>250.07</c:v>
                </c:pt>
                <c:pt idx="38">
                  <c:v>252.92</c:v>
                </c:pt>
                <c:pt idx="39">
                  <c:v>246.59</c:v>
                </c:pt>
                <c:pt idx="40">
                  <c:v>248.81</c:v>
                </c:pt>
                <c:pt idx="41">
                  <c:v>242.73</c:v>
                </c:pt>
                <c:pt idx="42">
                  <c:v>243.42</c:v>
                </c:pt>
                <c:pt idx="43">
                  <c:v>240.14</c:v>
                </c:pt>
                <c:pt idx="44">
                  <c:v>257.75</c:v>
                </c:pt>
                <c:pt idx="45">
                  <c:v>252.05</c:v>
                </c:pt>
                <c:pt idx="46">
                  <c:v>246.66</c:v>
                </c:pt>
                <c:pt idx="47">
                  <c:v>251.02</c:v>
                </c:pt>
              </c:numCache>
            </c:numRef>
          </c:val>
          <c:extLst>
            <c:ext xmlns:c16="http://schemas.microsoft.com/office/drawing/2014/chart" uri="{C3380CC4-5D6E-409C-BE32-E72D297353CC}">
              <c16:uniqueId val="{00000000-45F1-4943-82E6-B57A471A3E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243.27</c:v>
                </c:pt>
                <c:pt idx="1">
                  <c:v>236.65</c:v>
                </c:pt>
                <c:pt idx="2">
                  <c:v>242.42</c:v>
                </c:pt>
                <c:pt idx="3">
                  <c:v>237.95</c:v>
                </c:pt>
                <c:pt idx="4">
                  <c:v>240.69</c:v>
                </c:pt>
                <c:pt idx="5">
                  <c:v>236.04</c:v>
                </c:pt>
                <c:pt idx="6">
                  <c:v>229.24</c:v>
                </c:pt>
                <c:pt idx="7">
                  <c:v>232.78</c:v>
                </c:pt>
                <c:pt idx="8">
                  <c:v>233.07</c:v>
                </c:pt>
                <c:pt idx="9">
                  <c:v>227.44</c:v>
                </c:pt>
                <c:pt idx="10">
                  <c:v>222.9</c:v>
                </c:pt>
                <c:pt idx="11">
                  <c:v>205.78</c:v>
                </c:pt>
                <c:pt idx="12">
                  <c:v>194.65</c:v>
                </c:pt>
                <c:pt idx="13">
                  <c:v>185.14</c:v>
                </c:pt>
                <c:pt idx="14">
                  <c:v>170.65</c:v>
                </c:pt>
                <c:pt idx="15">
                  <c:v>167.32</c:v>
                </c:pt>
                <c:pt idx="16">
                  <c:v>155.61000000000001</c:v>
                </c:pt>
                <c:pt idx="17">
                  <c:v>166.5</c:v>
                </c:pt>
                <c:pt idx="18">
                  <c:v>161.85</c:v>
                </c:pt>
                <c:pt idx="19">
                  <c:v>157.81</c:v>
                </c:pt>
                <c:pt idx="20">
                  <c:v>168.61</c:v>
                </c:pt>
                <c:pt idx="21">
                  <c:v>164.13</c:v>
                </c:pt>
                <c:pt idx="22">
                  <c:v>168.58</c:v>
                </c:pt>
                <c:pt idx="23">
                  <c:v>166.39</c:v>
                </c:pt>
                <c:pt idx="24">
                  <c:v>177.45</c:v>
                </c:pt>
                <c:pt idx="25">
                  <c:v>168.78</c:v>
                </c:pt>
                <c:pt idx="26">
                  <c:v>168.74</c:v>
                </c:pt>
                <c:pt idx="27">
                  <c:v>172.58</c:v>
                </c:pt>
                <c:pt idx="28">
                  <c:v>179.81</c:v>
                </c:pt>
                <c:pt idx="29">
                  <c:v>181.66</c:v>
                </c:pt>
                <c:pt idx="30">
                  <c:v>175.13</c:v>
                </c:pt>
                <c:pt idx="31">
                  <c:v>181.55</c:v>
                </c:pt>
                <c:pt idx="32">
                  <c:v>180.48</c:v>
                </c:pt>
                <c:pt idx="33">
                  <c:v>198.94</c:v>
                </c:pt>
                <c:pt idx="34">
                  <c:v>222.41</c:v>
                </c:pt>
                <c:pt idx="35">
                  <c:v>237.73</c:v>
                </c:pt>
                <c:pt idx="36">
                  <c:v>244.94</c:v>
                </c:pt>
                <c:pt idx="37">
                  <c:v>248.4</c:v>
                </c:pt>
                <c:pt idx="38">
                  <c:v>252.11</c:v>
                </c:pt>
                <c:pt idx="39">
                  <c:v>246.34</c:v>
                </c:pt>
                <c:pt idx="40">
                  <c:v>246.23</c:v>
                </c:pt>
                <c:pt idx="41">
                  <c:v>241.31</c:v>
                </c:pt>
                <c:pt idx="42">
                  <c:v>238.83</c:v>
                </c:pt>
                <c:pt idx="43">
                  <c:v>241.62</c:v>
                </c:pt>
                <c:pt idx="44">
                  <c:v>254.58</c:v>
                </c:pt>
                <c:pt idx="45">
                  <c:v>250.35</c:v>
                </c:pt>
                <c:pt idx="46">
                  <c:v>244.98</c:v>
                </c:pt>
                <c:pt idx="47">
                  <c:v>249.74</c:v>
                </c:pt>
              </c:numCache>
            </c:numRef>
          </c:val>
          <c:extLst>
            <c:ext xmlns:c16="http://schemas.microsoft.com/office/drawing/2014/chart" uri="{C3380CC4-5D6E-409C-BE32-E72D297353CC}">
              <c16:uniqueId val="{00000001-45F1-4943-82E6-B57A471A3E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468.31</c:v>
                </c:pt>
                <c:pt idx="1">
                  <c:v>453.36</c:v>
                </c:pt>
                <c:pt idx="2">
                  <c:v>454.65</c:v>
                </c:pt>
                <c:pt idx="3">
                  <c:v>433.38</c:v>
                </c:pt>
                <c:pt idx="4">
                  <c:v>441.44</c:v>
                </c:pt>
                <c:pt idx="5">
                  <c:v>443.01</c:v>
                </c:pt>
                <c:pt idx="6">
                  <c:v>438.22</c:v>
                </c:pt>
                <c:pt idx="7">
                  <c:v>445.19</c:v>
                </c:pt>
                <c:pt idx="8">
                  <c:v>455.93</c:v>
                </c:pt>
                <c:pt idx="9">
                  <c:v>451</c:v>
                </c:pt>
                <c:pt idx="10">
                  <c:v>424.41</c:v>
                </c:pt>
                <c:pt idx="11">
                  <c:v>406.41</c:v>
                </c:pt>
                <c:pt idx="12">
                  <c:v>377.15</c:v>
                </c:pt>
                <c:pt idx="13">
                  <c:v>347.35</c:v>
                </c:pt>
                <c:pt idx="14">
                  <c:v>301.58</c:v>
                </c:pt>
                <c:pt idx="15">
                  <c:v>291.56</c:v>
                </c:pt>
                <c:pt idx="16">
                  <c:v>288.74</c:v>
                </c:pt>
                <c:pt idx="17">
                  <c:v>275.61</c:v>
                </c:pt>
                <c:pt idx="18">
                  <c:v>249.6</c:v>
                </c:pt>
                <c:pt idx="19">
                  <c:v>248.16</c:v>
                </c:pt>
                <c:pt idx="20">
                  <c:v>252.51</c:v>
                </c:pt>
                <c:pt idx="21">
                  <c:v>259.85000000000002</c:v>
                </c:pt>
                <c:pt idx="22">
                  <c:v>262.24</c:v>
                </c:pt>
                <c:pt idx="23">
                  <c:v>262.08</c:v>
                </c:pt>
                <c:pt idx="24">
                  <c:v>264.55</c:v>
                </c:pt>
                <c:pt idx="25">
                  <c:v>257.61</c:v>
                </c:pt>
                <c:pt idx="26">
                  <c:v>258.36</c:v>
                </c:pt>
                <c:pt idx="27">
                  <c:v>273.86</c:v>
                </c:pt>
                <c:pt idx="28">
                  <c:v>285.83</c:v>
                </c:pt>
                <c:pt idx="29">
                  <c:v>295.22000000000003</c:v>
                </c:pt>
                <c:pt idx="30">
                  <c:v>281.02</c:v>
                </c:pt>
                <c:pt idx="31">
                  <c:v>299.88</c:v>
                </c:pt>
                <c:pt idx="32">
                  <c:v>315.39</c:v>
                </c:pt>
                <c:pt idx="33">
                  <c:v>351.4</c:v>
                </c:pt>
                <c:pt idx="34">
                  <c:v>402.51</c:v>
                </c:pt>
                <c:pt idx="35">
                  <c:v>455.88</c:v>
                </c:pt>
                <c:pt idx="36">
                  <c:v>440.86</c:v>
                </c:pt>
                <c:pt idx="37">
                  <c:v>452.12</c:v>
                </c:pt>
                <c:pt idx="38">
                  <c:v>444.56</c:v>
                </c:pt>
                <c:pt idx="39">
                  <c:v>436.02</c:v>
                </c:pt>
                <c:pt idx="40">
                  <c:v>444.81</c:v>
                </c:pt>
                <c:pt idx="41">
                  <c:v>431.64</c:v>
                </c:pt>
                <c:pt idx="42">
                  <c:v>425.06</c:v>
                </c:pt>
                <c:pt idx="43">
                  <c:v>424.93</c:v>
                </c:pt>
                <c:pt idx="44">
                  <c:v>449.14</c:v>
                </c:pt>
                <c:pt idx="45">
                  <c:v>452.98</c:v>
                </c:pt>
                <c:pt idx="46">
                  <c:v>445.9</c:v>
                </c:pt>
                <c:pt idx="47">
                  <c:v>442.74</c:v>
                </c:pt>
              </c:numCache>
            </c:numRef>
          </c:val>
          <c:extLst>
            <c:ext xmlns:c16="http://schemas.microsoft.com/office/drawing/2014/chart" uri="{C3380CC4-5D6E-409C-BE32-E72D297353CC}">
              <c16:uniqueId val="{00000002-45F1-4943-82E6-B57A471A3E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381.11</c:v>
                </c:pt>
                <c:pt idx="1">
                  <c:v>366.68</c:v>
                </c:pt>
                <c:pt idx="2">
                  <c:v>370.59</c:v>
                </c:pt>
                <c:pt idx="3">
                  <c:v>354.5</c:v>
                </c:pt>
                <c:pt idx="4">
                  <c:v>365.93</c:v>
                </c:pt>
                <c:pt idx="5">
                  <c:v>364.08</c:v>
                </c:pt>
                <c:pt idx="6">
                  <c:v>361.48</c:v>
                </c:pt>
                <c:pt idx="7">
                  <c:v>365.5</c:v>
                </c:pt>
                <c:pt idx="8">
                  <c:v>374.31</c:v>
                </c:pt>
                <c:pt idx="9">
                  <c:v>369.21</c:v>
                </c:pt>
                <c:pt idx="10">
                  <c:v>354.27</c:v>
                </c:pt>
                <c:pt idx="11">
                  <c:v>336.74</c:v>
                </c:pt>
                <c:pt idx="12">
                  <c:v>310.89</c:v>
                </c:pt>
                <c:pt idx="13">
                  <c:v>292.01</c:v>
                </c:pt>
                <c:pt idx="14">
                  <c:v>252.24</c:v>
                </c:pt>
                <c:pt idx="15">
                  <c:v>243.54</c:v>
                </c:pt>
                <c:pt idx="16">
                  <c:v>240.54</c:v>
                </c:pt>
                <c:pt idx="17">
                  <c:v>229.57</c:v>
                </c:pt>
                <c:pt idx="18">
                  <c:v>209.8</c:v>
                </c:pt>
                <c:pt idx="19">
                  <c:v>212.44</c:v>
                </c:pt>
                <c:pt idx="20">
                  <c:v>220.76</c:v>
                </c:pt>
                <c:pt idx="21">
                  <c:v>219.66</c:v>
                </c:pt>
                <c:pt idx="22">
                  <c:v>223.79</c:v>
                </c:pt>
                <c:pt idx="23">
                  <c:v>224.52</c:v>
                </c:pt>
                <c:pt idx="24">
                  <c:v>223.96</c:v>
                </c:pt>
                <c:pt idx="25">
                  <c:v>221.53</c:v>
                </c:pt>
                <c:pt idx="26">
                  <c:v>220.42</c:v>
                </c:pt>
                <c:pt idx="27">
                  <c:v>232.06</c:v>
                </c:pt>
                <c:pt idx="28">
                  <c:v>237</c:v>
                </c:pt>
                <c:pt idx="29">
                  <c:v>250.15</c:v>
                </c:pt>
                <c:pt idx="30">
                  <c:v>236.46</c:v>
                </c:pt>
                <c:pt idx="31">
                  <c:v>250.98</c:v>
                </c:pt>
                <c:pt idx="32">
                  <c:v>262.47000000000003</c:v>
                </c:pt>
                <c:pt idx="33">
                  <c:v>298.92</c:v>
                </c:pt>
                <c:pt idx="34">
                  <c:v>348.65</c:v>
                </c:pt>
                <c:pt idx="35">
                  <c:v>387.51</c:v>
                </c:pt>
                <c:pt idx="36">
                  <c:v>383.74</c:v>
                </c:pt>
                <c:pt idx="37">
                  <c:v>384.1</c:v>
                </c:pt>
                <c:pt idx="38">
                  <c:v>377.98</c:v>
                </c:pt>
                <c:pt idx="39">
                  <c:v>361.64</c:v>
                </c:pt>
                <c:pt idx="40">
                  <c:v>365.99</c:v>
                </c:pt>
                <c:pt idx="41">
                  <c:v>353.13</c:v>
                </c:pt>
                <c:pt idx="42">
                  <c:v>355.39</c:v>
                </c:pt>
                <c:pt idx="43">
                  <c:v>350.76</c:v>
                </c:pt>
                <c:pt idx="44">
                  <c:v>381.76</c:v>
                </c:pt>
                <c:pt idx="45">
                  <c:v>383.68</c:v>
                </c:pt>
                <c:pt idx="46">
                  <c:v>386.08</c:v>
                </c:pt>
                <c:pt idx="47">
                  <c:v>384.06</c:v>
                </c:pt>
              </c:numCache>
            </c:numRef>
          </c:val>
          <c:extLst>
            <c:ext xmlns:c16="http://schemas.microsoft.com/office/drawing/2014/chart" uri="{C3380CC4-5D6E-409C-BE32-E72D297353CC}">
              <c16:uniqueId val="{00000003-45F1-4943-82E6-B57A471A3E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6803</c:v>
                </c:pt>
                <c:pt idx="1">
                  <c:v>6629.4</c:v>
                </c:pt>
                <c:pt idx="2">
                  <c:v>6559.5</c:v>
                </c:pt>
                <c:pt idx="3">
                  <c:v>6415.8</c:v>
                </c:pt>
                <c:pt idx="4">
                  <c:v>6325.3</c:v>
                </c:pt>
                <c:pt idx="5">
                  <c:v>6369.3</c:v>
                </c:pt>
                <c:pt idx="6">
                  <c:v>6263.1</c:v>
                </c:pt>
                <c:pt idx="7">
                  <c:v>6236.1</c:v>
                </c:pt>
                <c:pt idx="8">
                  <c:v>6261</c:v>
                </c:pt>
                <c:pt idx="9">
                  <c:v>6234.9</c:v>
                </c:pt>
                <c:pt idx="10">
                  <c:v>6098.1</c:v>
                </c:pt>
                <c:pt idx="11">
                  <c:v>6060.1</c:v>
                </c:pt>
                <c:pt idx="12">
                  <c:v>5911.8</c:v>
                </c:pt>
                <c:pt idx="13">
                  <c:v>5954.3</c:v>
                </c:pt>
                <c:pt idx="14">
                  <c:v>6030.6</c:v>
                </c:pt>
                <c:pt idx="15">
                  <c:v>6062</c:v>
                </c:pt>
                <c:pt idx="16">
                  <c:v>6289.9</c:v>
                </c:pt>
                <c:pt idx="17">
                  <c:v>6386.4</c:v>
                </c:pt>
                <c:pt idx="18">
                  <c:v>6482.7</c:v>
                </c:pt>
                <c:pt idx="19">
                  <c:v>6583</c:v>
                </c:pt>
                <c:pt idx="20">
                  <c:v>6542.5</c:v>
                </c:pt>
                <c:pt idx="21">
                  <c:v>6738.3</c:v>
                </c:pt>
                <c:pt idx="22">
                  <c:v>6763.4</c:v>
                </c:pt>
                <c:pt idx="23">
                  <c:v>6774.9</c:v>
                </c:pt>
                <c:pt idx="24">
                  <c:v>6741.6</c:v>
                </c:pt>
                <c:pt idx="25">
                  <c:v>6781.8</c:v>
                </c:pt>
                <c:pt idx="26">
                  <c:v>6798.1</c:v>
                </c:pt>
                <c:pt idx="27">
                  <c:v>6786.8</c:v>
                </c:pt>
                <c:pt idx="28">
                  <c:v>6728.1</c:v>
                </c:pt>
                <c:pt idx="29">
                  <c:v>6724.6</c:v>
                </c:pt>
                <c:pt idx="30">
                  <c:v>6677.9</c:v>
                </c:pt>
                <c:pt idx="31">
                  <c:v>6696.9</c:v>
                </c:pt>
                <c:pt idx="32">
                  <c:v>6583.6</c:v>
                </c:pt>
                <c:pt idx="33">
                  <c:v>6522.8</c:v>
                </c:pt>
                <c:pt idx="34">
                  <c:v>6666.6</c:v>
                </c:pt>
                <c:pt idx="35">
                  <c:v>6838.2</c:v>
                </c:pt>
                <c:pt idx="36">
                  <c:v>7116.5</c:v>
                </c:pt>
                <c:pt idx="37">
                  <c:v>7389.5</c:v>
                </c:pt>
                <c:pt idx="38">
                  <c:v>7397.3</c:v>
                </c:pt>
                <c:pt idx="39">
                  <c:v>7504.1</c:v>
                </c:pt>
                <c:pt idx="40">
                  <c:v>7517.3</c:v>
                </c:pt>
                <c:pt idx="41">
                  <c:v>7434.2</c:v>
                </c:pt>
                <c:pt idx="42">
                  <c:v>7292.4</c:v>
                </c:pt>
                <c:pt idx="43">
                  <c:v>7192.9</c:v>
                </c:pt>
                <c:pt idx="44">
                  <c:v>6968.5</c:v>
                </c:pt>
                <c:pt idx="45">
                  <c:v>6939.8</c:v>
                </c:pt>
                <c:pt idx="46">
                  <c:v>6726.3</c:v>
                </c:pt>
                <c:pt idx="47">
                  <c:v>6492.8</c:v>
                </c:pt>
              </c:numCache>
            </c:numRef>
          </c:val>
          <c:smooth val="0"/>
          <c:extLst>
            <c:ext xmlns:c16="http://schemas.microsoft.com/office/drawing/2014/chart" uri="{C3380CC4-5D6E-409C-BE32-E72D297353CC}">
              <c16:uniqueId val="{00000000-9424-4290-8CC4-62C0BA97700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6701.60167</c:v>
                </c:pt>
                <c:pt idx="1">
                  <c:v>6580.4693100000004</c:v>
                </c:pt>
                <c:pt idx="2">
                  <c:v>6464.7176300000001</c:v>
                </c:pt>
                <c:pt idx="3">
                  <c:v>6385.5078100000001</c:v>
                </c:pt>
                <c:pt idx="4">
                  <c:v>6355.5474599999998</c:v>
                </c:pt>
                <c:pt idx="5">
                  <c:v>6316.8427899999997</c:v>
                </c:pt>
                <c:pt idx="6">
                  <c:v>6266.7194</c:v>
                </c:pt>
                <c:pt idx="7">
                  <c:v>6202.0204999999996</c:v>
                </c:pt>
                <c:pt idx="8">
                  <c:v>6225.6018800000002</c:v>
                </c:pt>
                <c:pt idx="9">
                  <c:v>6222.7822900000001</c:v>
                </c:pt>
                <c:pt idx="10">
                  <c:v>6179.8282300000001</c:v>
                </c:pt>
                <c:pt idx="11">
                  <c:v>6028.7499600000001</c:v>
                </c:pt>
                <c:pt idx="12">
                  <c:v>5883.1222699999998</c:v>
                </c:pt>
                <c:pt idx="13">
                  <c:v>5845.4008899999999</c:v>
                </c:pt>
                <c:pt idx="14">
                  <c:v>5882.2216900000003</c:v>
                </c:pt>
                <c:pt idx="15">
                  <c:v>6070.45568</c:v>
                </c:pt>
                <c:pt idx="16">
                  <c:v>6212.0632900000001</c:v>
                </c:pt>
                <c:pt idx="17">
                  <c:v>6270.9890500000001</c:v>
                </c:pt>
                <c:pt idx="18">
                  <c:v>6430.9553500000002</c:v>
                </c:pt>
                <c:pt idx="19">
                  <c:v>6461.3617100000001</c:v>
                </c:pt>
                <c:pt idx="20">
                  <c:v>6558.0528599999998</c:v>
                </c:pt>
                <c:pt idx="21">
                  <c:v>6623.1853099999998</c:v>
                </c:pt>
                <c:pt idx="22">
                  <c:v>6627.12716</c:v>
                </c:pt>
                <c:pt idx="23">
                  <c:v>6694.1839900000004</c:v>
                </c:pt>
                <c:pt idx="24">
                  <c:v>6710.5482400000001</c:v>
                </c:pt>
                <c:pt idx="25">
                  <c:v>6674.7911700000004</c:v>
                </c:pt>
                <c:pt idx="26">
                  <c:v>6656.0006299999995</c:v>
                </c:pt>
                <c:pt idx="27">
                  <c:v>6633.8827300000003</c:v>
                </c:pt>
                <c:pt idx="28">
                  <c:v>6615.6563599999999</c:v>
                </c:pt>
                <c:pt idx="29">
                  <c:v>6613.0297399999999</c:v>
                </c:pt>
                <c:pt idx="30">
                  <c:v>6596.3937299999998</c:v>
                </c:pt>
                <c:pt idx="31">
                  <c:v>6588.2143699999997</c:v>
                </c:pt>
                <c:pt idx="32">
                  <c:v>6614.0247399999998</c:v>
                </c:pt>
                <c:pt idx="33">
                  <c:v>6618.5418099999997</c:v>
                </c:pt>
                <c:pt idx="34">
                  <c:v>6661.2359200000001</c:v>
                </c:pt>
                <c:pt idx="35">
                  <c:v>6801.42724</c:v>
                </c:pt>
                <c:pt idx="36">
                  <c:v>7163.2755100000004</c:v>
                </c:pt>
                <c:pt idx="37">
                  <c:v>7417.6974099999998</c:v>
                </c:pt>
                <c:pt idx="38">
                  <c:v>7505.5850399999999</c:v>
                </c:pt>
                <c:pt idx="39">
                  <c:v>7558.9523399999998</c:v>
                </c:pt>
                <c:pt idx="40">
                  <c:v>7568.4631600000002</c:v>
                </c:pt>
                <c:pt idx="41">
                  <c:v>7469.4956700000002</c:v>
                </c:pt>
                <c:pt idx="42">
                  <c:v>7348.1759899999997</c:v>
                </c:pt>
                <c:pt idx="43">
                  <c:v>7219.4477100000004</c:v>
                </c:pt>
                <c:pt idx="44">
                  <c:v>7002.6660499999998</c:v>
                </c:pt>
                <c:pt idx="45">
                  <c:v>6741.7890900000002</c:v>
                </c:pt>
                <c:pt idx="46">
                  <c:v>6628.9604200000003</c:v>
                </c:pt>
                <c:pt idx="47">
                  <c:v>6489.0972899999997</c:v>
                </c:pt>
              </c:numCache>
            </c:numRef>
          </c:val>
          <c:smooth val="0"/>
          <c:extLst>
            <c:ext xmlns:c16="http://schemas.microsoft.com/office/drawing/2014/chart" uri="{C3380CC4-5D6E-409C-BE32-E72D297353CC}">
              <c16:uniqueId val="{00000001-9424-4290-8CC4-62C0BA9770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24</c:v>
                </c:pt>
                <c:pt idx="1">
                  <c:v>LUN 25</c:v>
                </c:pt>
                <c:pt idx="2">
                  <c:v>MAR 26</c:v>
                </c:pt>
                <c:pt idx="3">
                  <c:v>MIE 27</c:v>
                </c:pt>
                <c:pt idx="4">
                  <c:v>JUE 28</c:v>
                </c:pt>
                <c:pt idx="5">
                  <c:v>VIE 29</c:v>
                </c:pt>
                <c:pt idx="6">
                  <c:v>SAB 30</c:v>
                </c:pt>
                <c:pt idx="7">
                  <c:v>DOM 1</c:v>
                </c:pt>
              </c:strCache>
            </c:strRef>
          </c:cat>
          <c:val>
            <c:numRef>
              <c:f>COSTO_OPE_EJEC!$C$8:$C$15</c:f>
              <c:numCache>
                <c:formatCode>#,##0.0</c:formatCode>
                <c:ptCount val="8"/>
                <c:pt idx="0">
                  <c:v>6717874.0900900001</c:v>
                </c:pt>
                <c:pt idx="1">
                  <c:v>6044196.6387900002</c:v>
                </c:pt>
                <c:pt idx="2">
                  <c:v>6408497.3904100005</c:v>
                </c:pt>
                <c:pt idx="3">
                  <c:v>6704038.7052699998</c:v>
                </c:pt>
                <c:pt idx="4">
                  <c:v>6105429.0320199998</c:v>
                </c:pt>
                <c:pt idx="5">
                  <c:v>5976852.9354499998</c:v>
                </c:pt>
                <c:pt idx="6">
                  <c:v>5423654.8021499999</c:v>
                </c:pt>
                <c:pt idx="7">
                  <c:v>4852928.3223400004</c:v>
                </c:pt>
              </c:numCache>
            </c:numRef>
          </c:val>
          <c:extLst>
            <c:ext xmlns:c16="http://schemas.microsoft.com/office/drawing/2014/chart" uri="{C3380CC4-5D6E-409C-BE32-E72D297353CC}">
              <c16:uniqueId val="{00000000-91C7-482A-B104-DC54E94E904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-1.902700771558101E-2</c:v>
                </c:pt>
                <c:pt idx="1">
                  <c:v>7.9310771177763771E-3</c:v>
                </c:pt>
                <c:pt idx="2">
                  <c:v>-2.5518022686699719E-2</c:v>
                </c:pt>
                <c:pt idx="3">
                  <c:v>3.2127373384542045E-2</c:v>
                </c:pt>
                <c:pt idx="4">
                  <c:v>-7.3136970137741592E-2</c:v>
                </c:pt>
                <c:pt idx="5">
                  <c:v>-6.470957949918435E-2</c:v>
                </c:pt>
                <c:pt idx="6">
                  <c:v>-0.14639310659491353</c:v>
                </c:pt>
                <c:pt idx="7">
                  <c:v>-3.2612202836861004E-2</c:v>
                </c:pt>
              </c:numCache>
            </c:numRef>
          </c:cat>
          <c:val>
            <c:numRef>
              <c:f>COSTO_OPE_EJEC!$D$8:$D$15</c:f>
              <c:numCache>
                <c:formatCode>#,##0.0</c:formatCode>
                <c:ptCount val="8"/>
                <c:pt idx="0">
                  <c:v>6848174.3564069998</c:v>
                </c:pt>
                <c:pt idx="1">
                  <c:v>5996636.8494894002</c:v>
                </c:pt>
                <c:pt idx="2">
                  <c:v>6576311.8657962</c:v>
                </c:pt>
                <c:pt idx="3">
                  <c:v>6495359.8539744001</c:v>
                </c:pt>
                <c:pt idx="4">
                  <c:v>6587196.6356531996</c:v>
                </c:pt>
                <c:pt idx="5">
                  <c:v>6390371.1664763996</c:v>
                </c:pt>
                <c:pt idx="6">
                  <c:v>6353808.5786945</c:v>
                </c:pt>
                <c:pt idx="7">
                  <c:v>5016528.3628460001</c:v>
                </c:pt>
              </c:numCache>
            </c:numRef>
          </c:val>
          <c:extLst>
            <c:ext xmlns:c16="http://schemas.microsoft.com/office/drawing/2014/chart" uri="{C3380CC4-5D6E-409C-BE32-E72D297353CC}">
              <c16:uniqueId val="{00000001-91C7-482A-B104-DC54E94E904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492125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492125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492125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6</xdr:col>
      <xdr:colOff>1038225</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1444625</xdr:colOff>
      <xdr:row>2</xdr:row>
      <xdr:rowOff>492125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23</v>
      </c>
      <c r="D9" s="5" t="s">
        <v>24</v>
      </c>
      <c r="E9" s="5" t="s">
        <v>25</v>
      </c>
      <c r="F9" s="5" t="s">
        <v>26</v>
      </c>
      <c r="G9" s="4" t="s">
        <v>30</v>
      </c>
      <c r="H9" s="4" t="s">
        <v>31</v>
      </c>
      <c r="I9" s="6" t="s">
        <v>29</v>
      </c>
      <c r="J9" s="4"/>
      <c r="K9" s="4" t="s">
        <v>21</v>
      </c>
      <c r="L9" s="4"/>
    </row>
    <row r="10" spans="1:12" x14ac:dyDescent="0.25">
      <c r="A10" s="1"/>
      <c r="B10" s="4" t="s">
        <v>22</v>
      </c>
      <c r="C10" s="5" t="s">
        <v>32</v>
      </c>
      <c r="D10" s="5" t="s">
        <v>33</v>
      </c>
      <c r="E10" s="5" t="s">
        <v>34</v>
      </c>
      <c r="F10" s="5" t="s">
        <v>35</v>
      </c>
      <c r="G10" s="4" t="s">
        <v>36</v>
      </c>
      <c r="H10" s="4" t="s">
        <v>37</v>
      </c>
      <c r="I10" s="6" t="s">
        <v>38</v>
      </c>
      <c r="J10" s="4"/>
      <c r="K10" s="4" t="s">
        <v>21</v>
      </c>
      <c r="L10" s="4"/>
    </row>
    <row r="11" spans="1:12" x14ac:dyDescent="0.25">
      <c r="A11" s="1"/>
      <c r="B11" s="4" t="s">
        <v>13</v>
      </c>
      <c r="C11" s="5" t="s">
        <v>39</v>
      </c>
      <c r="D11" s="5" t="s">
        <v>40</v>
      </c>
      <c r="E11" s="5" t="s">
        <v>34</v>
      </c>
      <c r="F11" s="5" t="s">
        <v>41</v>
      </c>
      <c r="G11" s="4" t="s">
        <v>42</v>
      </c>
      <c r="H11" s="4" t="s">
        <v>43</v>
      </c>
      <c r="I11" s="6" t="s">
        <v>44</v>
      </c>
      <c r="J11" s="4">
        <v>6.05</v>
      </c>
      <c r="K11" s="4" t="s">
        <v>45</v>
      </c>
      <c r="L11" s="4">
        <v>138</v>
      </c>
    </row>
    <row r="12" spans="1:12" x14ac:dyDescent="0.25">
      <c r="A12" s="1"/>
      <c r="B12" s="4" t="s">
        <v>13</v>
      </c>
      <c r="C12" s="5" t="s">
        <v>46</v>
      </c>
      <c r="D12" s="5" t="s">
        <v>47</v>
      </c>
      <c r="E12" s="5" t="s">
        <v>34</v>
      </c>
      <c r="F12" s="5" t="s">
        <v>48</v>
      </c>
      <c r="G12" s="4" t="s">
        <v>49</v>
      </c>
      <c r="H12" s="4" t="s">
        <v>50</v>
      </c>
      <c r="I12" s="6" t="s">
        <v>51</v>
      </c>
      <c r="J12" s="4">
        <v>0.01</v>
      </c>
      <c r="K12" s="4" t="s">
        <v>45</v>
      </c>
      <c r="L12" s="4">
        <v>66</v>
      </c>
    </row>
    <row r="13" spans="1:12" ht="25.5" x14ac:dyDescent="0.25">
      <c r="A13" s="1"/>
      <c r="B13" s="4" t="s">
        <v>13</v>
      </c>
      <c r="C13" s="5" t="s">
        <v>52</v>
      </c>
      <c r="D13" s="5" t="s">
        <v>53</v>
      </c>
      <c r="E13" s="5" t="s">
        <v>34</v>
      </c>
      <c r="F13" s="5" t="s">
        <v>54</v>
      </c>
      <c r="G13" s="4" t="s">
        <v>55</v>
      </c>
      <c r="H13" s="4" t="s">
        <v>55</v>
      </c>
      <c r="I13" s="6" t="s">
        <v>56</v>
      </c>
      <c r="J13" s="4"/>
      <c r="K13" s="4" t="s">
        <v>21</v>
      </c>
      <c r="L13" s="4">
        <v>220</v>
      </c>
    </row>
    <row r="14" spans="1:12" x14ac:dyDescent="0.25">
      <c r="A14" s="1"/>
      <c r="B14" s="4" t="s">
        <v>13</v>
      </c>
      <c r="C14" s="5" t="s">
        <v>57</v>
      </c>
      <c r="D14" s="5" t="s">
        <v>58</v>
      </c>
      <c r="E14" s="5" t="s">
        <v>34</v>
      </c>
      <c r="F14" s="5" t="s">
        <v>59</v>
      </c>
      <c r="G14" s="4" t="s">
        <v>60</v>
      </c>
      <c r="H14" s="4" t="s">
        <v>31</v>
      </c>
      <c r="I14" s="6" t="s">
        <v>61</v>
      </c>
      <c r="J14" s="4"/>
      <c r="K14" s="4" t="s">
        <v>21</v>
      </c>
      <c r="L14" s="4">
        <v>220</v>
      </c>
    </row>
    <row r="15" spans="1:12" x14ac:dyDescent="0.25">
      <c r="A15" s="1"/>
      <c r="B15" s="4" t="s">
        <v>13</v>
      </c>
      <c r="C15" s="5" t="s">
        <v>62</v>
      </c>
      <c r="D15" s="5" t="s">
        <v>63</v>
      </c>
      <c r="E15" s="5" t="s">
        <v>64</v>
      </c>
      <c r="F15" s="5" t="s">
        <v>65</v>
      </c>
      <c r="G15" s="4" t="s">
        <v>66</v>
      </c>
      <c r="H15" s="4" t="s">
        <v>66</v>
      </c>
      <c r="I15" s="6" t="s">
        <v>67</v>
      </c>
      <c r="J15" s="4"/>
      <c r="K15" s="4" t="s">
        <v>21</v>
      </c>
      <c r="L15" s="4">
        <v>13.8</v>
      </c>
    </row>
    <row r="16" spans="1:12" x14ac:dyDescent="0.25">
      <c r="A16" s="1"/>
      <c r="B16" s="4" t="s">
        <v>13</v>
      </c>
      <c r="C16" s="5" t="s">
        <v>62</v>
      </c>
      <c r="D16" s="5" t="s">
        <v>68</v>
      </c>
      <c r="E16" s="5" t="s">
        <v>64</v>
      </c>
      <c r="F16" s="5" t="s">
        <v>65</v>
      </c>
      <c r="G16" s="4" t="s">
        <v>69</v>
      </c>
      <c r="H16" s="4" t="s">
        <v>70</v>
      </c>
      <c r="I16" s="6" t="s">
        <v>71</v>
      </c>
      <c r="J16" s="4"/>
      <c r="K16" s="4" t="s">
        <v>21</v>
      </c>
      <c r="L16" s="4">
        <v>13.8</v>
      </c>
    </row>
    <row r="17" spans="1:12" x14ac:dyDescent="0.25">
      <c r="A17" s="1"/>
      <c r="B17" s="4" t="s">
        <v>13</v>
      </c>
      <c r="C17" s="5" t="s">
        <v>72</v>
      </c>
      <c r="D17" s="5" t="s">
        <v>73</v>
      </c>
      <c r="E17" s="5" t="s">
        <v>34</v>
      </c>
      <c r="F17" s="5" t="s">
        <v>74</v>
      </c>
      <c r="G17" s="4" t="s">
        <v>75</v>
      </c>
      <c r="H17" s="4" t="s">
        <v>75</v>
      </c>
      <c r="I17" s="6" t="s">
        <v>76</v>
      </c>
      <c r="J17" s="4">
        <v>4.6399999999999997</v>
      </c>
      <c r="K17" s="4" t="s">
        <v>45</v>
      </c>
      <c r="L17" s="4">
        <v>500</v>
      </c>
    </row>
    <row r="18" spans="1:12" x14ac:dyDescent="0.25">
      <c r="A18" s="1"/>
      <c r="B18" s="4" t="s">
        <v>13</v>
      </c>
      <c r="C18" s="5" t="s">
        <v>72</v>
      </c>
      <c r="D18" s="5" t="s">
        <v>73</v>
      </c>
      <c r="E18" s="5" t="s">
        <v>34</v>
      </c>
      <c r="F18" s="5" t="s">
        <v>74</v>
      </c>
      <c r="G18" s="4" t="s">
        <v>77</v>
      </c>
      <c r="H18" s="4" t="s">
        <v>77</v>
      </c>
      <c r="I18" s="6" t="s">
        <v>76</v>
      </c>
      <c r="J18" s="4">
        <v>6</v>
      </c>
      <c r="K18" s="4" t="s">
        <v>45</v>
      </c>
      <c r="L18" s="4">
        <v>500</v>
      </c>
    </row>
    <row r="19" spans="1:12" x14ac:dyDescent="0.25">
      <c r="A19" s="1"/>
      <c r="B19" s="4" t="s">
        <v>13</v>
      </c>
      <c r="C19" s="5" t="s">
        <v>72</v>
      </c>
      <c r="D19" s="5" t="s">
        <v>78</v>
      </c>
      <c r="E19" s="5" t="s">
        <v>34</v>
      </c>
      <c r="F19" s="5" t="s">
        <v>79</v>
      </c>
      <c r="G19" s="4" t="s">
        <v>80</v>
      </c>
      <c r="H19" s="4" t="s">
        <v>80</v>
      </c>
      <c r="I19" s="6" t="s">
        <v>81</v>
      </c>
      <c r="J19" s="4"/>
      <c r="K19" s="4" t="s">
        <v>21</v>
      </c>
      <c r="L1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82</v>
      </c>
      <c r="C5" s="195"/>
      <c r="D5" s="195"/>
      <c r="E5" s="195"/>
      <c r="F5" s="195"/>
      <c r="G5" s="195"/>
      <c r="H5" s="195"/>
      <c r="I5" s="195"/>
    </row>
    <row r="6" spans="1:9" ht="39.950000000000003" customHeight="1" x14ac:dyDescent="0.25">
      <c r="A6" s="1"/>
      <c r="B6" s="7" t="s">
        <v>83</v>
      </c>
      <c r="C6" s="3" t="s">
        <v>84</v>
      </c>
      <c r="D6" s="3" t="s">
        <v>85</v>
      </c>
      <c r="E6" s="7" t="s">
        <v>3</v>
      </c>
      <c r="F6" s="7" t="s">
        <v>4</v>
      </c>
      <c r="G6" s="7" t="s">
        <v>86</v>
      </c>
      <c r="H6" s="7" t="s">
        <v>6</v>
      </c>
      <c r="I6" s="7" t="s">
        <v>9</v>
      </c>
    </row>
    <row r="7" spans="1:9" x14ac:dyDescent="0.25">
      <c r="A7" s="1"/>
      <c r="B7" s="4" t="s">
        <v>87</v>
      </c>
      <c r="C7" s="4" t="s">
        <v>88</v>
      </c>
      <c r="D7" s="4" t="s">
        <v>89</v>
      </c>
      <c r="E7" s="5" t="s">
        <v>90</v>
      </c>
      <c r="F7" s="5" t="s">
        <v>91</v>
      </c>
      <c r="G7" s="5" t="s">
        <v>92</v>
      </c>
      <c r="H7" s="5" t="s">
        <v>93</v>
      </c>
      <c r="I7" s="5" t="s">
        <v>94</v>
      </c>
    </row>
    <row r="8" spans="1:9" x14ac:dyDescent="0.25">
      <c r="A8" s="1"/>
      <c r="B8" s="4" t="s">
        <v>87</v>
      </c>
      <c r="C8" s="4" t="s">
        <v>88</v>
      </c>
      <c r="D8" s="4" t="s">
        <v>89</v>
      </c>
      <c r="E8" s="5" t="s">
        <v>90</v>
      </c>
      <c r="F8" s="5" t="s">
        <v>91</v>
      </c>
      <c r="G8" s="5" t="s">
        <v>95</v>
      </c>
      <c r="H8" s="5" t="s">
        <v>96</v>
      </c>
      <c r="I8" s="5" t="s">
        <v>97</v>
      </c>
    </row>
    <row r="9" spans="1:9" x14ac:dyDescent="0.25">
      <c r="A9" s="1"/>
      <c r="B9" s="4" t="s">
        <v>87</v>
      </c>
      <c r="C9" s="4" t="s">
        <v>88</v>
      </c>
      <c r="D9" s="4" t="s">
        <v>89</v>
      </c>
      <c r="E9" s="5" t="s">
        <v>98</v>
      </c>
      <c r="F9" s="5" t="s">
        <v>99</v>
      </c>
      <c r="G9" s="5" t="s">
        <v>100</v>
      </c>
      <c r="H9" s="5" t="s">
        <v>101</v>
      </c>
      <c r="I9" s="5" t="s">
        <v>102</v>
      </c>
    </row>
    <row r="10" spans="1:9" x14ac:dyDescent="0.25">
      <c r="A10" s="1"/>
      <c r="B10" s="4" t="s">
        <v>87</v>
      </c>
      <c r="C10" s="4" t="s">
        <v>88</v>
      </c>
      <c r="D10" s="4" t="s">
        <v>89</v>
      </c>
      <c r="E10" s="5" t="s">
        <v>103</v>
      </c>
      <c r="F10" s="5" t="s">
        <v>104</v>
      </c>
      <c r="G10" s="5" t="s">
        <v>105</v>
      </c>
      <c r="H10" s="5" t="s">
        <v>106</v>
      </c>
      <c r="I10" s="5" t="s">
        <v>107</v>
      </c>
    </row>
    <row r="11" spans="1:9" x14ac:dyDescent="0.25">
      <c r="A11" s="1"/>
      <c r="B11" s="4" t="s">
        <v>87</v>
      </c>
      <c r="C11" s="4" t="s">
        <v>88</v>
      </c>
      <c r="D11" s="4" t="s">
        <v>89</v>
      </c>
      <c r="E11" s="5" t="s">
        <v>108</v>
      </c>
      <c r="F11" s="5" t="s">
        <v>109</v>
      </c>
      <c r="G11" s="5" t="s">
        <v>110</v>
      </c>
      <c r="H11" s="5" t="s">
        <v>106</v>
      </c>
      <c r="I11" s="5" t="s">
        <v>111</v>
      </c>
    </row>
    <row r="12" spans="1:9" x14ac:dyDescent="0.25">
      <c r="A12" s="1"/>
      <c r="B12" s="4" t="s">
        <v>87</v>
      </c>
      <c r="C12" s="4" t="s">
        <v>88</v>
      </c>
      <c r="D12" s="4" t="s">
        <v>89</v>
      </c>
      <c r="E12" s="5" t="s">
        <v>112</v>
      </c>
      <c r="F12" s="5" t="s">
        <v>113</v>
      </c>
      <c r="G12" s="5" t="s">
        <v>114</v>
      </c>
      <c r="H12" s="5" t="s">
        <v>106</v>
      </c>
      <c r="I12" s="5" t="s">
        <v>115</v>
      </c>
    </row>
    <row r="13" spans="1:9" x14ac:dyDescent="0.25">
      <c r="A13" s="1"/>
      <c r="B13" s="4" t="s">
        <v>87</v>
      </c>
      <c r="C13" s="4" t="s">
        <v>88</v>
      </c>
      <c r="D13" s="4" t="s">
        <v>89</v>
      </c>
      <c r="E13" s="5" t="s">
        <v>112</v>
      </c>
      <c r="F13" s="5" t="s">
        <v>116</v>
      </c>
      <c r="G13" s="5" t="s">
        <v>105</v>
      </c>
      <c r="H13" s="5" t="s">
        <v>106</v>
      </c>
      <c r="I13" s="5" t="s">
        <v>117</v>
      </c>
    </row>
    <row r="14" spans="1:9" x14ac:dyDescent="0.25">
      <c r="A14" s="1"/>
      <c r="B14" s="4" t="s">
        <v>87</v>
      </c>
      <c r="C14" s="4" t="s">
        <v>88</v>
      </c>
      <c r="D14" s="4" t="s">
        <v>89</v>
      </c>
      <c r="E14" s="5" t="s">
        <v>112</v>
      </c>
      <c r="F14" s="5" t="s">
        <v>116</v>
      </c>
      <c r="G14" s="5" t="s">
        <v>95</v>
      </c>
      <c r="H14" s="5" t="s">
        <v>118</v>
      </c>
      <c r="I14" s="5" t="s">
        <v>119</v>
      </c>
    </row>
    <row r="15" spans="1:9" x14ac:dyDescent="0.25">
      <c r="A15" s="1"/>
      <c r="B15" s="4" t="s">
        <v>87</v>
      </c>
      <c r="C15" s="4" t="s">
        <v>88</v>
      </c>
      <c r="D15" s="4" t="s">
        <v>89</v>
      </c>
      <c r="E15" s="5" t="s">
        <v>112</v>
      </c>
      <c r="F15" s="5" t="s">
        <v>120</v>
      </c>
      <c r="G15" s="5" t="s">
        <v>92</v>
      </c>
      <c r="H15" s="5" t="s">
        <v>121</v>
      </c>
      <c r="I15" s="5" t="s">
        <v>122</v>
      </c>
    </row>
    <row r="16" spans="1:9" x14ac:dyDescent="0.25">
      <c r="A16" s="1"/>
      <c r="B16" s="4" t="s">
        <v>87</v>
      </c>
      <c r="C16" s="4" t="s">
        <v>88</v>
      </c>
      <c r="D16" s="4" t="s">
        <v>89</v>
      </c>
      <c r="E16" s="5" t="s">
        <v>112</v>
      </c>
      <c r="F16" s="5" t="s">
        <v>123</v>
      </c>
      <c r="G16" s="5" t="s">
        <v>110</v>
      </c>
      <c r="H16" s="5" t="s">
        <v>106</v>
      </c>
      <c r="I16" s="5" t="s">
        <v>124</v>
      </c>
    </row>
    <row r="17" spans="1:9" x14ac:dyDescent="0.25">
      <c r="A17" s="1"/>
      <c r="B17" s="4" t="s">
        <v>87</v>
      </c>
      <c r="C17" s="4" t="s">
        <v>88</v>
      </c>
      <c r="D17" s="4" t="s">
        <v>89</v>
      </c>
      <c r="E17" s="5" t="s">
        <v>112</v>
      </c>
      <c r="F17" s="5" t="s">
        <v>123</v>
      </c>
      <c r="G17" s="5" t="s">
        <v>110</v>
      </c>
      <c r="H17" s="5" t="s">
        <v>106</v>
      </c>
      <c r="I17" s="5" t="s">
        <v>125</v>
      </c>
    </row>
    <row r="18" spans="1:9" x14ac:dyDescent="0.25">
      <c r="A18" s="1"/>
      <c r="B18" s="4" t="s">
        <v>87</v>
      </c>
      <c r="C18" s="4" t="s">
        <v>88</v>
      </c>
      <c r="D18" s="4" t="s">
        <v>89</v>
      </c>
      <c r="E18" s="5" t="s">
        <v>112</v>
      </c>
      <c r="F18" s="5" t="s">
        <v>123</v>
      </c>
      <c r="G18" s="5" t="s">
        <v>110</v>
      </c>
      <c r="H18" s="5" t="s">
        <v>106</v>
      </c>
      <c r="I18" s="5" t="s">
        <v>126</v>
      </c>
    </row>
    <row r="19" spans="1:9" x14ac:dyDescent="0.25">
      <c r="A19" s="1"/>
      <c r="B19" s="4" t="s">
        <v>87</v>
      </c>
      <c r="C19" s="4" t="s">
        <v>88</v>
      </c>
      <c r="D19" s="4" t="s">
        <v>89</v>
      </c>
      <c r="E19" s="5" t="s">
        <v>112</v>
      </c>
      <c r="F19" s="5" t="s">
        <v>127</v>
      </c>
      <c r="G19" s="5" t="s">
        <v>110</v>
      </c>
      <c r="H19" s="5" t="s">
        <v>106</v>
      </c>
      <c r="I19" s="5" t="s">
        <v>124</v>
      </c>
    </row>
    <row r="20" spans="1:9" x14ac:dyDescent="0.25">
      <c r="A20" s="1"/>
      <c r="B20" s="4" t="s">
        <v>87</v>
      </c>
      <c r="C20" s="4" t="s">
        <v>88</v>
      </c>
      <c r="D20" s="4" t="s">
        <v>89</v>
      </c>
      <c r="E20" s="5" t="s">
        <v>112</v>
      </c>
      <c r="F20" s="5" t="s">
        <v>127</v>
      </c>
      <c r="G20" s="5" t="s">
        <v>110</v>
      </c>
      <c r="H20" s="5" t="s">
        <v>106</v>
      </c>
      <c r="I20" s="5" t="s">
        <v>128</v>
      </c>
    </row>
    <row r="21" spans="1:9" x14ac:dyDescent="0.25">
      <c r="A21" s="1"/>
      <c r="B21" s="4" t="s">
        <v>87</v>
      </c>
      <c r="C21" s="4" t="s">
        <v>88</v>
      </c>
      <c r="D21" s="4" t="s">
        <v>89</v>
      </c>
      <c r="E21" s="5" t="s">
        <v>129</v>
      </c>
      <c r="F21" s="5" t="s">
        <v>130</v>
      </c>
      <c r="G21" s="5" t="s">
        <v>110</v>
      </c>
      <c r="H21" s="5" t="s">
        <v>106</v>
      </c>
      <c r="I21" s="5" t="s">
        <v>131</v>
      </c>
    </row>
    <row r="22" spans="1:9" x14ac:dyDescent="0.25">
      <c r="A22" s="1"/>
      <c r="B22" s="4" t="s">
        <v>87</v>
      </c>
      <c r="C22" s="4" t="s">
        <v>88</v>
      </c>
      <c r="D22" s="4" t="s">
        <v>89</v>
      </c>
      <c r="E22" s="5" t="s">
        <v>132</v>
      </c>
      <c r="F22" s="5" t="s">
        <v>133</v>
      </c>
      <c r="G22" s="5" t="s">
        <v>105</v>
      </c>
      <c r="H22" s="5" t="s">
        <v>106</v>
      </c>
      <c r="I22" s="5" t="s">
        <v>134</v>
      </c>
    </row>
    <row r="23" spans="1:9" x14ac:dyDescent="0.25">
      <c r="A23" s="1"/>
      <c r="B23" s="4" t="s">
        <v>87</v>
      </c>
      <c r="C23" s="4" t="s">
        <v>88</v>
      </c>
      <c r="D23" s="4" t="s">
        <v>89</v>
      </c>
      <c r="E23" s="5" t="s">
        <v>132</v>
      </c>
      <c r="F23" s="5" t="s">
        <v>135</v>
      </c>
      <c r="G23" s="5" t="s">
        <v>105</v>
      </c>
      <c r="H23" s="5" t="s">
        <v>106</v>
      </c>
      <c r="I23" s="5" t="s">
        <v>136</v>
      </c>
    </row>
    <row r="24" spans="1:9" x14ac:dyDescent="0.25">
      <c r="A24" s="1"/>
      <c r="B24" s="4" t="s">
        <v>87</v>
      </c>
      <c r="C24" s="4" t="s">
        <v>88</v>
      </c>
      <c r="D24" s="4" t="s">
        <v>89</v>
      </c>
      <c r="E24" s="5" t="s">
        <v>132</v>
      </c>
      <c r="F24" s="5" t="s">
        <v>137</v>
      </c>
      <c r="G24" s="5" t="s">
        <v>110</v>
      </c>
      <c r="H24" s="5" t="s">
        <v>106</v>
      </c>
      <c r="I24" s="5" t="s">
        <v>138</v>
      </c>
    </row>
    <row r="25" spans="1:9" x14ac:dyDescent="0.25">
      <c r="A25" s="1"/>
      <c r="B25" s="4" t="s">
        <v>87</v>
      </c>
      <c r="C25" s="4" t="s">
        <v>88</v>
      </c>
      <c r="D25" s="4" t="s">
        <v>89</v>
      </c>
      <c r="E25" s="5" t="s">
        <v>132</v>
      </c>
      <c r="F25" s="5" t="s">
        <v>137</v>
      </c>
      <c r="G25" s="5" t="s">
        <v>110</v>
      </c>
      <c r="H25" s="5" t="s">
        <v>106</v>
      </c>
      <c r="I25" s="5" t="s">
        <v>139</v>
      </c>
    </row>
    <row r="26" spans="1:9" x14ac:dyDescent="0.25">
      <c r="A26" s="1"/>
      <c r="B26" s="4" t="s">
        <v>87</v>
      </c>
      <c r="C26" s="4" t="s">
        <v>88</v>
      </c>
      <c r="D26" s="4" t="s">
        <v>89</v>
      </c>
      <c r="E26" s="5" t="s">
        <v>132</v>
      </c>
      <c r="F26" s="5" t="s">
        <v>137</v>
      </c>
      <c r="G26" s="5" t="s">
        <v>110</v>
      </c>
      <c r="H26" s="5" t="s">
        <v>106</v>
      </c>
      <c r="I26" s="5" t="s">
        <v>140</v>
      </c>
    </row>
    <row r="27" spans="1:9" x14ac:dyDescent="0.25">
      <c r="A27" s="1"/>
      <c r="B27" s="4" t="s">
        <v>87</v>
      </c>
      <c r="C27" s="4" t="s">
        <v>88</v>
      </c>
      <c r="D27" s="4" t="s">
        <v>89</v>
      </c>
      <c r="E27" s="5" t="s">
        <v>132</v>
      </c>
      <c r="F27" s="5" t="s">
        <v>141</v>
      </c>
      <c r="G27" s="5" t="s">
        <v>110</v>
      </c>
      <c r="H27" s="5" t="s">
        <v>106</v>
      </c>
      <c r="I27" s="5" t="s">
        <v>142</v>
      </c>
    </row>
    <row r="28" spans="1:9" x14ac:dyDescent="0.25">
      <c r="A28" s="1"/>
      <c r="B28" s="4" t="s">
        <v>87</v>
      </c>
      <c r="C28" s="4" t="s">
        <v>88</v>
      </c>
      <c r="D28" s="4" t="s">
        <v>89</v>
      </c>
      <c r="E28" s="5" t="s">
        <v>132</v>
      </c>
      <c r="F28" s="5" t="s">
        <v>141</v>
      </c>
      <c r="G28" s="5" t="s">
        <v>110</v>
      </c>
      <c r="H28" s="5" t="s">
        <v>106</v>
      </c>
      <c r="I28" s="5" t="s">
        <v>143</v>
      </c>
    </row>
    <row r="29" spans="1:9" x14ac:dyDescent="0.25">
      <c r="A29" s="1"/>
      <c r="B29" s="4" t="s">
        <v>87</v>
      </c>
      <c r="C29" s="4" t="s">
        <v>88</v>
      </c>
      <c r="D29" s="4" t="s">
        <v>89</v>
      </c>
      <c r="E29" s="5" t="s">
        <v>132</v>
      </c>
      <c r="F29" s="5" t="s">
        <v>141</v>
      </c>
      <c r="G29" s="5" t="s">
        <v>144</v>
      </c>
      <c r="H29" s="5" t="s">
        <v>145</v>
      </c>
      <c r="I29" s="5" t="s">
        <v>146</v>
      </c>
    </row>
    <row r="30" spans="1:9" x14ac:dyDescent="0.25">
      <c r="A30" s="1"/>
      <c r="B30" s="4" t="s">
        <v>87</v>
      </c>
      <c r="C30" s="4" t="s">
        <v>88</v>
      </c>
      <c r="D30" s="4" t="s">
        <v>89</v>
      </c>
      <c r="E30" s="5" t="s">
        <v>147</v>
      </c>
      <c r="F30" s="5" t="s">
        <v>148</v>
      </c>
      <c r="G30" s="5" t="s">
        <v>105</v>
      </c>
      <c r="H30" s="5" t="s">
        <v>106</v>
      </c>
      <c r="I30" s="5" t="s">
        <v>149</v>
      </c>
    </row>
    <row r="31" spans="1:9" x14ac:dyDescent="0.25">
      <c r="A31" s="1"/>
      <c r="B31" s="4" t="s">
        <v>87</v>
      </c>
      <c r="C31" s="4" t="s">
        <v>88</v>
      </c>
      <c r="D31" s="4" t="s">
        <v>89</v>
      </c>
      <c r="E31" s="5" t="s">
        <v>147</v>
      </c>
      <c r="F31" s="5" t="s">
        <v>148</v>
      </c>
      <c r="G31" s="5" t="s">
        <v>105</v>
      </c>
      <c r="H31" s="5" t="s">
        <v>106</v>
      </c>
      <c r="I31" s="5" t="s">
        <v>150</v>
      </c>
    </row>
    <row r="32" spans="1:9" x14ac:dyDescent="0.25">
      <c r="A32" s="1"/>
      <c r="B32" s="4" t="s">
        <v>87</v>
      </c>
      <c r="C32" s="4" t="s">
        <v>88</v>
      </c>
      <c r="D32" s="4" t="s">
        <v>89</v>
      </c>
      <c r="E32" s="5" t="s">
        <v>147</v>
      </c>
      <c r="F32" s="5" t="s">
        <v>151</v>
      </c>
      <c r="G32" s="5" t="s">
        <v>105</v>
      </c>
      <c r="H32" s="5" t="s">
        <v>106</v>
      </c>
      <c r="I32" s="5" t="s">
        <v>152</v>
      </c>
    </row>
    <row r="33" spans="1:9" x14ac:dyDescent="0.25">
      <c r="A33" s="1"/>
      <c r="B33" s="4" t="s">
        <v>87</v>
      </c>
      <c r="C33" s="4" t="s">
        <v>88</v>
      </c>
      <c r="D33" s="4" t="s">
        <v>89</v>
      </c>
      <c r="E33" s="5" t="s">
        <v>153</v>
      </c>
      <c r="F33" s="5" t="s">
        <v>154</v>
      </c>
      <c r="G33" s="5" t="s">
        <v>114</v>
      </c>
      <c r="H33" s="5" t="s">
        <v>106</v>
      </c>
      <c r="I33" s="5" t="s">
        <v>155</v>
      </c>
    </row>
    <row r="34" spans="1:9" x14ac:dyDescent="0.25">
      <c r="A34" s="1"/>
      <c r="B34" s="4" t="s">
        <v>87</v>
      </c>
      <c r="C34" s="4" t="s">
        <v>88</v>
      </c>
      <c r="D34" s="4" t="s">
        <v>89</v>
      </c>
      <c r="E34" s="5" t="s">
        <v>153</v>
      </c>
      <c r="F34" s="5" t="s">
        <v>156</v>
      </c>
      <c r="G34" s="5" t="s">
        <v>105</v>
      </c>
      <c r="H34" s="5" t="s">
        <v>106</v>
      </c>
      <c r="I34" s="5" t="s">
        <v>157</v>
      </c>
    </row>
    <row r="35" spans="1:9" x14ac:dyDescent="0.25">
      <c r="A35" s="1"/>
      <c r="B35" s="4" t="s">
        <v>87</v>
      </c>
      <c r="C35" s="4" t="s">
        <v>88</v>
      </c>
      <c r="D35" s="4" t="s">
        <v>89</v>
      </c>
      <c r="E35" s="5" t="s">
        <v>153</v>
      </c>
      <c r="F35" s="5" t="s">
        <v>158</v>
      </c>
      <c r="G35" s="5" t="s">
        <v>144</v>
      </c>
      <c r="H35" s="5" t="s">
        <v>159</v>
      </c>
      <c r="I35" s="5" t="s">
        <v>160</v>
      </c>
    </row>
    <row r="36" spans="1:9" x14ac:dyDescent="0.25">
      <c r="A36" s="1"/>
      <c r="B36" s="4" t="s">
        <v>87</v>
      </c>
      <c r="C36" s="4" t="s">
        <v>88</v>
      </c>
      <c r="D36" s="4" t="s">
        <v>89</v>
      </c>
      <c r="E36" s="5" t="s">
        <v>153</v>
      </c>
      <c r="F36" s="5" t="s">
        <v>158</v>
      </c>
      <c r="G36" s="5" t="s">
        <v>144</v>
      </c>
      <c r="H36" s="5" t="s">
        <v>159</v>
      </c>
      <c r="I36" s="5" t="s">
        <v>161</v>
      </c>
    </row>
    <row r="37" spans="1:9" x14ac:dyDescent="0.25">
      <c r="A37" s="1"/>
      <c r="B37" s="4" t="s">
        <v>87</v>
      </c>
      <c r="C37" s="4" t="s">
        <v>88</v>
      </c>
      <c r="D37" s="4" t="s">
        <v>89</v>
      </c>
      <c r="E37" s="5" t="s">
        <v>153</v>
      </c>
      <c r="F37" s="5" t="s">
        <v>162</v>
      </c>
      <c r="G37" s="5" t="s">
        <v>110</v>
      </c>
      <c r="H37" s="5" t="s">
        <v>106</v>
      </c>
      <c r="I37" s="5" t="s">
        <v>163</v>
      </c>
    </row>
    <row r="38" spans="1:9" x14ac:dyDescent="0.25">
      <c r="A38" s="1"/>
      <c r="B38" s="4" t="s">
        <v>87</v>
      </c>
      <c r="C38" s="4" t="s">
        <v>88</v>
      </c>
      <c r="D38" s="4" t="s">
        <v>89</v>
      </c>
      <c r="E38" s="5" t="s">
        <v>153</v>
      </c>
      <c r="F38" s="5" t="s">
        <v>162</v>
      </c>
      <c r="G38" s="5" t="s">
        <v>110</v>
      </c>
      <c r="H38" s="5" t="s">
        <v>106</v>
      </c>
      <c r="I38" s="5" t="s">
        <v>164</v>
      </c>
    </row>
    <row r="39" spans="1:9" x14ac:dyDescent="0.25">
      <c r="A39" s="1"/>
      <c r="B39" s="4" t="s">
        <v>87</v>
      </c>
      <c r="C39" s="4" t="s">
        <v>88</v>
      </c>
      <c r="D39" s="4" t="s">
        <v>89</v>
      </c>
      <c r="E39" s="5" t="s">
        <v>57</v>
      </c>
      <c r="F39" s="5" t="s">
        <v>165</v>
      </c>
      <c r="G39" s="5" t="s">
        <v>166</v>
      </c>
      <c r="H39" s="5" t="s">
        <v>167</v>
      </c>
      <c r="I39" s="5" t="s">
        <v>168</v>
      </c>
    </row>
    <row r="40" spans="1:9" x14ac:dyDescent="0.25">
      <c r="A40" s="1"/>
      <c r="B40" s="4" t="s">
        <v>87</v>
      </c>
      <c r="C40" s="4" t="s">
        <v>88</v>
      </c>
      <c r="D40" s="4" t="s">
        <v>89</v>
      </c>
      <c r="E40" s="5" t="s">
        <v>169</v>
      </c>
      <c r="F40" s="5" t="s">
        <v>170</v>
      </c>
      <c r="G40" s="5" t="s">
        <v>110</v>
      </c>
      <c r="H40" s="5" t="s">
        <v>106</v>
      </c>
      <c r="I40" s="5" t="s">
        <v>171</v>
      </c>
    </row>
    <row r="41" spans="1:9" x14ac:dyDescent="0.25">
      <c r="A41" s="1"/>
      <c r="B41" s="4" t="s">
        <v>87</v>
      </c>
      <c r="C41" s="4" t="s">
        <v>88</v>
      </c>
      <c r="D41" s="4" t="s">
        <v>89</v>
      </c>
      <c r="E41" s="5" t="s">
        <v>62</v>
      </c>
      <c r="F41" s="5" t="s">
        <v>172</v>
      </c>
      <c r="G41" s="5" t="s">
        <v>105</v>
      </c>
      <c r="H41" s="5" t="s">
        <v>106</v>
      </c>
      <c r="I41" s="5" t="s">
        <v>173</v>
      </c>
    </row>
    <row r="42" spans="1:9" x14ac:dyDescent="0.25">
      <c r="A42" s="1"/>
      <c r="B42" s="4" t="s">
        <v>87</v>
      </c>
      <c r="C42" s="4" t="s">
        <v>88</v>
      </c>
      <c r="D42" s="4" t="s">
        <v>89</v>
      </c>
      <c r="E42" s="5" t="s">
        <v>62</v>
      </c>
      <c r="F42" s="5" t="s">
        <v>174</v>
      </c>
      <c r="G42" s="5" t="s">
        <v>105</v>
      </c>
      <c r="H42" s="5" t="s">
        <v>106</v>
      </c>
      <c r="I42" s="5" t="s">
        <v>175</v>
      </c>
    </row>
    <row r="43" spans="1:9" x14ac:dyDescent="0.25">
      <c r="A43" s="1"/>
      <c r="B43" s="4" t="s">
        <v>87</v>
      </c>
      <c r="C43" s="4" t="s">
        <v>88</v>
      </c>
      <c r="D43" s="4" t="s">
        <v>89</v>
      </c>
      <c r="E43" s="5" t="s">
        <v>62</v>
      </c>
      <c r="F43" s="5" t="s">
        <v>176</v>
      </c>
      <c r="G43" s="5" t="s">
        <v>105</v>
      </c>
      <c r="H43" s="5" t="s">
        <v>106</v>
      </c>
      <c r="I43" s="5" t="s">
        <v>177</v>
      </c>
    </row>
    <row r="44" spans="1:9" x14ac:dyDescent="0.25">
      <c r="A44" s="1"/>
      <c r="B44" s="4" t="s">
        <v>87</v>
      </c>
      <c r="C44" s="4" t="s">
        <v>88</v>
      </c>
      <c r="D44" s="4" t="s">
        <v>89</v>
      </c>
      <c r="E44" s="5" t="s">
        <v>178</v>
      </c>
      <c r="F44" s="5" t="s">
        <v>179</v>
      </c>
      <c r="G44" s="5" t="s">
        <v>110</v>
      </c>
      <c r="H44" s="5" t="s">
        <v>106</v>
      </c>
      <c r="I44" s="5" t="s">
        <v>180</v>
      </c>
    </row>
    <row r="45" spans="1:9" x14ac:dyDescent="0.25">
      <c r="A45" s="1"/>
      <c r="B45" s="4" t="s">
        <v>87</v>
      </c>
      <c r="C45" s="4" t="s">
        <v>88</v>
      </c>
      <c r="D45" s="4" t="s">
        <v>89</v>
      </c>
      <c r="E45" s="5" t="s">
        <v>181</v>
      </c>
      <c r="F45" s="5" t="s">
        <v>182</v>
      </c>
      <c r="G45" s="5" t="s">
        <v>110</v>
      </c>
      <c r="H45" s="5" t="s">
        <v>106</v>
      </c>
      <c r="I45" s="5" t="s">
        <v>183</v>
      </c>
    </row>
    <row r="46" spans="1:9" x14ac:dyDescent="0.25">
      <c r="A46" s="1"/>
      <c r="B46" s="4" t="s">
        <v>87</v>
      </c>
      <c r="C46" s="4" t="s">
        <v>88</v>
      </c>
      <c r="D46" s="4" t="s">
        <v>89</v>
      </c>
      <c r="E46" s="5" t="s">
        <v>72</v>
      </c>
      <c r="F46" s="5" t="s">
        <v>184</v>
      </c>
      <c r="G46" s="5" t="s">
        <v>185</v>
      </c>
      <c r="H46" s="5" t="s">
        <v>186</v>
      </c>
      <c r="I46" s="5" t="s">
        <v>187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7"/>
  <sheetViews>
    <sheetView showGridLines="0" zoomScale="80" workbookViewId="0">
      <selection activeCell="E8" sqref="E8"/>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188</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ht="38.25" x14ac:dyDescent="0.25">
      <c r="A7" s="1"/>
      <c r="B7" s="5" t="s">
        <v>14</v>
      </c>
      <c r="C7" s="5" t="s">
        <v>15</v>
      </c>
      <c r="D7" s="5" t="s">
        <v>202</v>
      </c>
      <c r="E7" s="4" t="s">
        <v>203</v>
      </c>
      <c r="F7" s="4" t="s">
        <v>204</v>
      </c>
      <c r="G7" s="6" t="s">
        <v>205</v>
      </c>
      <c r="H7" s="8">
        <v>14</v>
      </c>
      <c r="I7" s="5" t="s">
        <v>206</v>
      </c>
      <c r="J7" s="5" t="s">
        <v>207</v>
      </c>
      <c r="K7" s="5" t="s">
        <v>208</v>
      </c>
      <c r="L7" s="5" t="s">
        <v>209</v>
      </c>
      <c r="M7" s="8">
        <v>12664</v>
      </c>
      <c r="N7" s="5" t="s">
        <v>210</v>
      </c>
    </row>
    <row r="8" spans="1:14" ht="63.75" x14ac:dyDescent="0.25">
      <c r="A8" s="1"/>
      <c r="B8" s="5" t="s">
        <v>211</v>
      </c>
      <c r="C8" s="5" t="s">
        <v>212</v>
      </c>
      <c r="D8" s="5" t="s">
        <v>213</v>
      </c>
      <c r="E8" s="4" t="s">
        <v>214</v>
      </c>
      <c r="F8" s="4" t="s">
        <v>215</v>
      </c>
      <c r="G8" s="6" t="s">
        <v>216</v>
      </c>
      <c r="H8" s="8">
        <v>0</v>
      </c>
      <c r="I8" s="5" t="s">
        <v>206</v>
      </c>
      <c r="J8" s="5" t="s">
        <v>217</v>
      </c>
      <c r="K8" s="5" t="s">
        <v>208</v>
      </c>
      <c r="L8" s="5" t="s">
        <v>218</v>
      </c>
      <c r="M8" s="8">
        <v>21353</v>
      </c>
      <c r="N8" s="5" t="s">
        <v>219</v>
      </c>
    </row>
    <row r="9" spans="1:14" ht="38.25" x14ac:dyDescent="0.25">
      <c r="A9" s="1"/>
      <c r="B9" s="5" t="s">
        <v>220</v>
      </c>
      <c r="C9" s="5" t="s">
        <v>221</v>
      </c>
      <c r="D9" s="5" t="s">
        <v>222</v>
      </c>
      <c r="E9" s="4" t="s">
        <v>223</v>
      </c>
      <c r="F9" s="4" t="s">
        <v>204</v>
      </c>
      <c r="G9" s="6" t="s">
        <v>224</v>
      </c>
      <c r="H9" s="8">
        <v>0</v>
      </c>
      <c r="I9" s="5" t="s">
        <v>206</v>
      </c>
      <c r="J9" s="5" t="s">
        <v>217</v>
      </c>
      <c r="K9" s="5" t="s">
        <v>208</v>
      </c>
      <c r="L9" s="5" t="s">
        <v>225</v>
      </c>
      <c r="M9" s="8">
        <v>13854</v>
      </c>
      <c r="N9" s="5" t="s">
        <v>219</v>
      </c>
    </row>
    <row r="10" spans="1:14" ht="38.25" x14ac:dyDescent="0.25">
      <c r="A10" s="1"/>
      <c r="B10" s="5" t="s">
        <v>220</v>
      </c>
      <c r="C10" s="5" t="s">
        <v>226</v>
      </c>
      <c r="D10" s="5" t="s">
        <v>227</v>
      </c>
      <c r="E10" s="4" t="s">
        <v>223</v>
      </c>
      <c r="F10" s="4" t="s">
        <v>204</v>
      </c>
      <c r="G10" s="6" t="s">
        <v>228</v>
      </c>
      <c r="H10" s="8">
        <v>0</v>
      </c>
      <c r="I10" s="5" t="s">
        <v>206</v>
      </c>
      <c r="J10" s="5" t="s">
        <v>217</v>
      </c>
      <c r="K10" s="5" t="s">
        <v>208</v>
      </c>
      <c r="L10" s="5" t="s">
        <v>225</v>
      </c>
      <c r="M10" s="8">
        <v>13761</v>
      </c>
      <c r="N10" s="5" t="s">
        <v>219</v>
      </c>
    </row>
    <row r="11" spans="1:14" ht="25.5" x14ac:dyDescent="0.25">
      <c r="A11" s="1"/>
      <c r="B11" s="5" t="s">
        <v>220</v>
      </c>
      <c r="C11" s="5" t="s">
        <v>226</v>
      </c>
      <c r="D11" s="5" t="s">
        <v>229</v>
      </c>
      <c r="E11" s="4" t="s">
        <v>223</v>
      </c>
      <c r="F11" s="4" t="s">
        <v>204</v>
      </c>
      <c r="G11" s="6" t="s">
        <v>230</v>
      </c>
      <c r="H11" s="8">
        <v>0</v>
      </c>
      <c r="I11" s="5" t="s">
        <v>206</v>
      </c>
      <c r="J11" s="5" t="s">
        <v>217</v>
      </c>
      <c r="K11" s="5" t="s">
        <v>208</v>
      </c>
      <c r="L11" s="5" t="s">
        <v>225</v>
      </c>
      <c r="M11" s="8">
        <v>13758</v>
      </c>
      <c r="N11" s="5" t="s">
        <v>219</v>
      </c>
    </row>
    <row r="12" spans="1:14" ht="25.5" x14ac:dyDescent="0.25">
      <c r="A12" s="1"/>
      <c r="B12" s="5" t="s">
        <v>220</v>
      </c>
      <c r="C12" s="5" t="s">
        <v>231</v>
      </c>
      <c r="D12" s="5" t="s">
        <v>232</v>
      </c>
      <c r="E12" s="4" t="s">
        <v>223</v>
      </c>
      <c r="F12" s="4" t="s">
        <v>204</v>
      </c>
      <c r="G12" s="6" t="s">
        <v>233</v>
      </c>
      <c r="H12" s="8">
        <v>0</v>
      </c>
      <c r="I12" s="5" t="s">
        <v>206</v>
      </c>
      <c r="J12" s="5" t="s">
        <v>217</v>
      </c>
      <c r="K12" s="5" t="s">
        <v>208</v>
      </c>
      <c r="L12" s="5" t="s">
        <v>225</v>
      </c>
      <c r="M12" s="8">
        <v>13746</v>
      </c>
      <c r="N12" s="5" t="s">
        <v>219</v>
      </c>
    </row>
    <row r="13" spans="1:14" ht="25.5" x14ac:dyDescent="0.25">
      <c r="A13" s="1"/>
      <c r="B13" s="5" t="s">
        <v>220</v>
      </c>
      <c r="C13" s="5" t="s">
        <v>231</v>
      </c>
      <c r="D13" s="5" t="s">
        <v>234</v>
      </c>
      <c r="E13" s="4" t="s">
        <v>223</v>
      </c>
      <c r="F13" s="4" t="s">
        <v>204</v>
      </c>
      <c r="G13" s="6" t="s">
        <v>235</v>
      </c>
      <c r="H13" s="8">
        <v>0</v>
      </c>
      <c r="I13" s="5" t="s">
        <v>206</v>
      </c>
      <c r="J13" s="5" t="s">
        <v>217</v>
      </c>
      <c r="K13" s="5" t="s">
        <v>208</v>
      </c>
      <c r="L13" s="5" t="s">
        <v>225</v>
      </c>
      <c r="M13" s="8">
        <v>13751</v>
      </c>
      <c r="N13" s="5" t="s">
        <v>219</v>
      </c>
    </row>
    <row r="14" spans="1:14" x14ac:dyDescent="0.25">
      <c r="A14" s="1"/>
      <c r="B14" s="5" t="s">
        <v>220</v>
      </c>
      <c r="C14" s="5" t="s">
        <v>231</v>
      </c>
      <c r="D14" s="5" t="s">
        <v>236</v>
      </c>
      <c r="E14" s="4" t="s">
        <v>223</v>
      </c>
      <c r="F14" s="4" t="s">
        <v>204</v>
      </c>
      <c r="G14" s="6" t="s">
        <v>237</v>
      </c>
      <c r="H14" s="8">
        <v>0</v>
      </c>
      <c r="I14" s="5" t="s">
        <v>206</v>
      </c>
      <c r="J14" s="5" t="s">
        <v>207</v>
      </c>
      <c r="K14" s="5" t="s">
        <v>208</v>
      </c>
      <c r="L14" s="5" t="s">
        <v>225</v>
      </c>
      <c r="M14" s="8">
        <v>13771</v>
      </c>
      <c r="N14" s="5" t="s">
        <v>219</v>
      </c>
    </row>
    <row r="15" spans="1:14" x14ac:dyDescent="0.25">
      <c r="A15" s="1"/>
      <c r="B15" s="5" t="s">
        <v>238</v>
      </c>
      <c r="C15" s="5" t="s">
        <v>239</v>
      </c>
      <c r="D15" s="5" t="s">
        <v>93</v>
      </c>
      <c r="E15" s="4" t="s">
        <v>223</v>
      </c>
      <c r="F15" s="4" t="s">
        <v>204</v>
      </c>
      <c r="G15" s="6" t="s">
        <v>240</v>
      </c>
      <c r="H15" s="8">
        <v>6.6</v>
      </c>
      <c r="I15" s="5" t="s">
        <v>206</v>
      </c>
      <c r="J15" s="5" t="s">
        <v>207</v>
      </c>
      <c r="K15" s="5" t="s">
        <v>208</v>
      </c>
      <c r="L15" s="5" t="s">
        <v>218</v>
      </c>
      <c r="M15" s="8">
        <v>17494</v>
      </c>
      <c r="N15" s="5" t="s">
        <v>210</v>
      </c>
    </row>
    <row r="16" spans="1:14" x14ac:dyDescent="0.25">
      <c r="A16" s="1"/>
      <c r="B16" s="5" t="s">
        <v>23</v>
      </c>
      <c r="C16" s="5" t="s">
        <v>241</v>
      </c>
      <c r="D16" s="5" t="s">
        <v>242</v>
      </c>
      <c r="E16" s="4" t="s">
        <v>243</v>
      </c>
      <c r="F16" s="4" t="s">
        <v>244</v>
      </c>
      <c r="G16" s="6" t="s">
        <v>245</v>
      </c>
      <c r="H16" s="8">
        <v>0</v>
      </c>
      <c r="I16" s="5" t="s">
        <v>206</v>
      </c>
      <c r="J16" s="5" t="s">
        <v>207</v>
      </c>
      <c r="K16" s="5" t="s">
        <v>208</v>
      </c>
      <c r="L16" s="5" t="s">
        <v>209</v>
      </c>
      <c r="M16" s="8">
        <v>13559</v>
      </c>
      <c r="N16" s="5" t="s">
        <v>219</v>
      </c>
    </row>
    <row r="17" spans="1:14" x14ac:dyDescent="0.25">
      <c r="A17" s="1"/>
      <c r="B17" s="5" t="s">
        <v>23</v>
      </c>
      <c r="C17" s="5" t="s">
        <v>241</v>
      </c>
      <c r="D17" s="5" t="s">
        <v>242</v>
      </c>
      <c r="E17" s="4" t="s">
        <v>246</v>
      </c>
      <c r="F17" s="4" t="s">
        <v>247</v>
      </c>
      <c r="G17" s="6" t="s">
        <v>248</v>
      </c>
      <c r="H17" s="8">
        <v>0</v>
      </c>
      <c r="I17" s="5" t="s">
        <v>206</v>
      </c>
      <c r="J17" s="5" t="s">
        <v>207</v>
      </c>
      <c r="K17" s="5" t="s">
        <v>208</v>
      </c>
      <c r="L17" s="5" t="s">
        <v>209</v>
      </c>
      <c r="M17" s="8">
        <v>13559</v>
      </c>
      <c r="N17" s="5" t="s">
        <v>219</v>
      </c>
    </row>
    <row r="18" spans="1:14" x14ac:dyDescent="0.25">
      <c r="A18" s="1"/>
      <c r="B18" s="5" t="s">
        <v>23</v>
      </c>
      <c r="C18" s="5" t="s">
        <v>249</v>
      </c>
      <c r="D18" s="5" t="s">
        <v>250</v>
      </c>
      <c r="E18" s="4" t="s">
        <v>251</v>
      </c>
      <c r="F18" s="4" t="s">
        <v>252</v>
      </c>
      <c r="G18" s="6" t="s">
        <v>253</v>
      </c>
      <c r="H18" s="8">
        <v>0</v>
      </c>
      <c r="I18" s="5" t="s">
        <v>206</v>
      </c>
      <c r="J18" s="5" t="s">
        <v>207</v>
      </c>
      <c r="K18" s="5" t="s">
        <v>208</v>
      </c>
      <c r="L18" s="5" t="s">
        <v>225</v>
      </c>
      <c r="M18" s="8">
        <v>14205</v>
      </c>
      <c r="N18" s="5" t="s">
        <v>219</v>
      </c>
    </row>
    <row r="19" spans="1:14" x14ac:dyDescent="0.25">
      <c r="A19" s="1"/>
      <c r="B19" s="5" t="s">
        <v>23</v>
      </c>
      <c r="C19" s="5" t="s">
        <v>249</v>
      </c>
      <c r="D19" s="5" t="s">
        <v>254</v>
      </c>
      <c r="E19" s="4" t="s">
        <v>255</v>
      </c>
      <c r="F19" s="4" t="s">
        <v>256</v>
      </c>
      <c r="G19" s="6" t="s">
        <v>257</v>
      </c>
      <c r="H19" s="8">
        <v>0</v>
      </c>
      <c r="I19" s="5" t="s">
        <v>206</v>
      </c>
      <c r="J19" s="5" t="s">
        <v>207</v>
      </c>
      <c r="K19" s="5" t="s">
        <v>208</v>
      </c>
      <c r="L19" s="5" t="s">
        <v>209</v>
      </c>
      <c r="M19" s="8">
        <v>16951</v>
      </c>
      <c r="N19" s="5" t="s">
        <v>219</v>
      </c>
    </row>
    <row r="20" spans="1:14" x14ac:dyDescent="0.25">
      <c r="A20" s="1"/>
      <c r="B20" s="5" t="s">
        <v>23</v>
      </c>
      <c r="C20" s="5" t="s">
        <v>258</v>
      </c>
      <c r="D20" s="5" t="s">
        <v>259</v>
      </c>
      <c r="E20" s="4" t="s">
        <v>260</v>
      </c>
      <c r="F20" s="4" t="s">
        <v>261</v>
      </c>
      <c r="G20" s="6" t="s">
        <v>262</v>
      </c>
      <c r="H20" s="8">
        <v>0</v>
      </c>
      <c r="I20" s="5" t="s">
        <v>206</v>
      </c>
      <c r="J20" s="5" t="s">
        <v>207</v>
      </c>
      <c r="K20" s="5" t="s">
        <v>208</v>
      </c>
      <c r="L20" s="5" t="s">
        <v>209</v>
      </c>
      <c r="M20" s="8">
        <v>13558</v>
      </c>
      <c r="N20" s="5" t="s">
        <v>219</v>
      </c>
    </row>
    <row r="21" spans="1:14" x14ac:dyDescent="0.25">
      <c r="A21" s="1"/>
      <c r="B21" s="5" t="s">
        <v>23</v>
      </c>
      <c r="C21" s="5" t="s">
        <v>258</v>
      </c>
      <c r="D21" s="5" t="s">
        <v>259</v>
      </c>
      <c r="E21" s="4" t="s">
        <v>263</v>
      </c>
      <c r="F21" s="4" t="s">
        <v>264</v>
      </c>
      <c r="G21" s="6" t="s">
        <v>262</v>
      </c>
      <c r="H21" s="8">
        <v>0</v>
      </c>
      <c r="I21" s="5" t="s">
        <v>206</v>
      </c>
      <c r="J21" s="5" t="s">
        <v>207</v>
      </c>
      <c r="K21" s="5" t="s">
        <v>208</v>
      </c>
      <c r="L21" s="5" t="s">
        <v>209</v>
      </c>
      <c r="M21" s="8">
        <v>13558</v>
      </c>
      <c r="N21" s="5" t="s">
        <v>219</v>
      </c>
    </row>
    <row r="22" spans="1:14" x14ac:dyDescent="0.25">
      <c r="A22" s="1"/>
      <c r="B22" s="5" t="s">
        <v>98</v>
      </c>
      <c r="C22" s="5" t="s">
        <v>265</v>
      </c>
      <c r="D22" s="5" t="s">
        <v>65</v>
      </c>
      <c r="E22" s="4" t="s">
        <v>223</v>
      </c>
      <c r="F22" s="4" t="s">
        <v>204</v>
      </c>
      <c r="G22" s="6" t="s">
        <v>266</v>
      </c>
      <c r="H22" s="8">
        <v>5.0999999999999996</v>
      </c>
      <c r="I22" s="5" t="s">
        <v>206</v>
      </c>
      <c r="J22" s="5" t="s">
        <v>207</v>
      </c>
      <c r="K22" s="5" t="s">
        <v>208</v>
      </c>
      <c r="L22" s="5" t="s">
        <v>209</v>
      </c>
      <c r="M22" s="8">
        <v>118</v>
      </c>
      <c r="N22" s="5" t="s">
        <v>210</v>
      </c>
    </row>
    <row r="23" spans="1:14" x14ac:dyDescent="0.25">
      <c r="A23" s="1"/>
      <c r="B23" s="5" t="s">
        <v>98</v>
      </c>
      <c r="C23" s="5" t="s">
        <v>267</v>
      </c>
      <c r="D23" s="5" t="s">
        <v>106</v>
      </c>
      <c r="E23" s="4" t="s">
        <v>223</v>
      </c>
      <c r="F23" s="4" t="s">
        <v>204</v>
      </c>
      <c r="G23" s="6" t="s">
        <v>268</v>
      </c>
      <c r="H23" s="8">
        <v>8.9</v>
      </c>
      <c r="I23" s="5" t="s">
        <v>206</v>
      </c>
      <c r="J23" s="5" t="s">
        <v>207</v>
      </c>
      <c r="K23" s="5" t="s">
        <v>208</v>
      </c>
      <c r="L23" s="5" t="s">
        <v>209</v>
      </c>
      <c r="M23" s="8">
        <v>1200</v>
      </c>
      <c r="N23" s="5" t="s">
        <v>210</v>
      </c>
    </row>
    <row r="24" spans="1:14" x14ac:dyDescent="0.25">
      <c r="A24" s="1"/>
      <c r="B24" s="5" t="s">
        <v>98</v>
      </c>
      <c r="C24" s="5" t="s">
        <v>269</v>
      </c>
      <c r="D24" s="5" t="s">
        <v>270</v>
      </c>
      <c r="E24" s="4" t="s">
        <v>223</v>
      </c>
      <c r="F24" s="4" t="s">
        <v>271</v>
      </c>
      <c r="G24" s="6" t="s">
        <v>272</v>
      </c>
      <c r="H24" s="8">
        <v>5.2</v>
      </c>
      <c r="I24" s="5" t="s">
        <v>206</v>
      </c>
      <c r="J24" s="5" t="s">
        <v>207</v>
      </c>
      <c r="K24" s="5" t="s">
        <v>208</v>
      </c>
      <c r="L24" s="5" t="s">
        <v>209</v>
      </c>
      <c r="M24" s="8">
        <v>136</v>
      </c>
      <c r="N24" s="5" t="s">
        <v>210</v>
      </c>
    </row>
    <row r="25" spans="1:14" ht="25.5" x14ac:dyDescent="0.25">
      <c r="A25" s="1"/>
      <c r="B25" s="5" t="s">
        <v>98</v>
      </c>
      <c r="C25" s="5" t="s">
        <v>269</v>
      </c>
      <c r="D25" s="5" t="s">
        <v>273</v>
      </c>
      <c r="E25" s="4" t="s">
        <v>223</v>
      </c>
      <c r="F25" s="4" t="s">
        <v>204</v>
      </c>
      <c r="G25" s="6" t="s">
        <v>274</v>
      </c>
      <c r="H25" s="8">
        <v>0</v>
      </c>
      <c r="I25" s="5" t="s">
        <v>206</v>
      </c>
      <c r="J25" s="5" t="s">
        <v>207</v>
      </c>
      <c r="K25" s="5" t="s">
        <v>208</v>
      </c>
      <c r="L25" s="5" t="s">
        <v>209</v>
      </c>
      <c r="M25" s="8">
        <v>15110</v>
      </c>
      <c r="N25" s="5" t="s">
        <v>210</v>
      </c>
    </row>
    <row r="26" spans="1:14" x14ac:dyDescent="0.25">
      <c r="A26" s="1"/>
      <c r="B26" s="5" t="s">
        <v>98</v>
      </c>
      <c r="C26" s="5" t="s">
        <v>269</v>
      </c>
      <c r="D26" s="5" t="s">
        <v>270</v>
      </c>
      <c r="E26" s="4" t="s">
        <v>275</v>
      </c>
      <c r="F26" s="4" t="s">
        <v>276</v>
      </c>
      <c r="G26" s="6" t="s">
        <v>277</v>
      </c>
      <c r="H26" s="8">
        <v>5.2</v>
      </c>
      <c r="I26" s="5" t="s">
        <v>206</v>
      </c>
      <c r="J26" s="5" t="s">
        <v>217</v>
      </c>
      <c r="K26" s="5" t="s">
        <v>208</v>
      </c>
      <c r="L26" s="5" t="s">
        <v>278</v>
      </c>
      <c r="M26" s="8">
        <v>136</v>
      </c>
      <c r="N26" s="5" t="s">
        <v>210</v>
      </c>
    </row>
    <row r="27" spans="1:14" x14ac:dyDescent="0.25">
      <c r="A27" s="1"/>
      <c r="B27" s="5" t="s">
        <v>98</v>
      </c>
      <c r="C27" s="5" t="s">
        <v>269</v>
      </c>
      <c r="D27" s="5" t="s">
        <v>270</v>
      </c>
      <c r="E27" s="4" t="s">
        <v>279</v>
      </c>
      <c r="F27" s="4" t="s">
        <v>280</v>
      </c>
      <c r="G27" s="6" t="s">
        <v>277</v>
      </c>
      <c r="H27" s="8">
        <v>5.2</v>
      </c>
      <c r="I27" s="5" t="s">
        <v>206</v>
      </c>
      <c r="J27" s="5" t="s">
        <v>217</v>
      </c>
      <c r="K27" s="5" t="s">
        <v>208</v>
      </c>
      <c r="L27" s="5" t="s">
        <v>278</v>
      </c>
      <c r="M27" s="8">
        <v>136</v>
      </c>
      <c r="N27" s="5" t="s">
        <v>210</v>
      </c>
    </row>
    <row r="28" spans="1:14" x14ac:dyDescent="0.25">
      <c r="A28" s="1"/>
      <c r="B28" s="5" t="s">
        <v>98</v>
      </c>
      <c r="C28" s="5" t="s">
        <v>269</v>
      </c>
      <c r="D28" s="5" t="s">
        <v>270</v>
      </c>
      <c r="E28" s="4" t="s">
        <v>281</v>
      </c>
      <c r="F28" s="4" t="s">
        <v>282</v>
      </c>
      <c r="G28" s="6" t="s">
        <v>277</v>
      </c>
      <c r="H28" s="8">
        <v>5.2</v>
      </c>
      <c r="I28" s="5" t="s">
        <v>206</v>
      </c>
      <c r="J28" s="5" t="s">
        <v>217</v>
      </c>
      <c r="K28" s="5" t="s">
        <v>208</v>
      </c>
      <c r="L28" s="5" t="s">
        <v>278</v>
      </c>
      <c r="M28" s="8">
        <v>136</v>
      </c>
      <c r="N28" s="5" t="s">
        <v>210</v>
      </c>
    </row>
    <row r="29" spans="1:14" x14ac:dyDescent="0.25">
      <c r="A29" s="1"/>
      <c r="B29" s="5" t="s">
        <v>98</v>
      </c>
      <c r="C29" s="5" t="s">
        <v>269</v>
      </c>
      <c r="D29" s="5" t="s">
        <v>270</v>
      </c>
      <c r="E29" s="4" t="s">
        <v>283</v>
      </c>
      <c r="F29" s="4" t="s">
        <v>284</v>
      </c>
      <c r="G29" s="6" t="s">
        <v>277</v>
      </c>
      <c r="H29" s="8">
        <v>5.2</v>
      </c>
      <c r="I29" s="5" t="s">
        <v>206</v>
      </c>
      <c r="J29" s="5" t="s">
        <v>217</v>
      </c>
      <c r="K29" s="5" t="s">
        <v>208</v>
      </c>
      <c r="L29" s="5" t="s">
        <v>278</v>
      </c>
      <c r="M29" s="8">
        <v>136</v>
      </c>
      <c r="N29" s="5" t="s">
        <v>210</v>
      </c>
    </row>
    <row r="30" spans="1:14" ht="25.5" x14ac:dyDescent="0.25">
      <c r="A30" s="1"/>
      <c r="B30" s="5" t="s">
        <v>98</v>
      </c>
      <c r="C30" s="5" t="s">
        <v>285</v>
      </c>
      <c r="D30" s="5" t="s">
        <v>286</v>
      </c>
      <c r="E30" s="4" t="s">
        <v>223</v>
      </c>
      <c r="F30" s="4" t="s">
        <v>204</v>
      </c>
      <c r="G30" s="6" t="s">
        <v>287</v>
      </c>
      <c r="H30" s="8">
        <v>0</v>
      </c>
      <c r="I30" s="5" t="s">
        <v>206</v>
      </c>
      <c r="J30" s="5" t="s">
        <v>217</v>
      </c>
      <c r="K30" s="5" t="s">
        <v>208</v>
      </c>
      <c r="L30" s="5" t="s">
        <v>225</v>
      </c>
      <c r="M30" s="8">
        <v>11052</v>
      </c>
      <c r="N30" s="5" t="s">
        <v>219</v>
      </c>
    </row>
    <row r="31" spans="1:14" x14ac:dyDescent="0.25">
      <c r="A31" s="1"/>
      <c r="B31" s="5" t="s">
        <v>288</v>
      </c>
      <c r="C31" s="5" t="s">
        <v>289</v>
      </c>
      <c r="D31" s="5" t="s">
        <v>93</v>
      </c>
      <c r="E31" s="4" t="s">
        <v>223</v>
      </c>
      <c r="F31" s="4" t="s">
        <v>204</v>
      </c>
      <c r="G31" s="6" t="s">
        <v>290</v>
      </c>
      <c r="H31" s="8">
        <v>2.5</v>
      </c>
      <c r="I31" s="5" t="s">
        <v>206</v>
      </c>
      <c r="J31" s="5" t="s">
        <v>207</v>
      </c>
      <c r="K31" s="5" t="s">
        <v>208</v>
      </c>
      <c r="L31" s="5" t="s">
        <v>218</v>
      </c>
      <c r="M31" s="8">
        <v>12651</v>
      </c>
      <c r="N31" s="5" t="s">
        <v>210</v>
      </c>
    </row>
    <row r="32" spans="1:14" x14ac:dyDescent="0.25">
      <c r="A32" s="1"/>
      <c r="B32" s="5" t="s">
        <v>291</v>
      </c>
      <c r="C32" s="5" t="s">
        <v>292</v>
      </c>
      <c r="D32" s="5" t="s">
        <v>293</v>
      </c>
      <c r="E32" s="4" t="s">
        <v>223</v>
      </c>
      <c r="F32" s="4" t="s">
        <v>204</v>
      </c>
      <c r="G32" s="6" t="s">
        <v>294</v>
      </c>
      <c r="H32" s="8">
        <v>5.7320000000000002</v>
      </c>
      <c r="I32" s="5" t="s">
        <v>206</v>
      </c>
      <c r="J32" s="5" t="s">
        <v>207</v>
      </c>
      <c r="K32" s="5" t="s">
        <v>208</v>
      </c>
      <c r="L32" s="5" t="s">
        <v>218</v>
      </c>
      <c r="M32" s="8">
        <v>12780</v>
      </c>
      <c r="N32" s="5" t="s">
        <v>210</v>
      </c>
    </row>
    <row r="33" spans="1:14" x14ac:dyDescent="0.25">
      <c r="A33" s="1"/>
      <c r="B33" s="5" t="s">
        <v>291</v>
      </c>
      <c r="C33" s="5" t="s">
        <v>292</v>
      </c>
      <c r="D33" s="5" t="s">
        <v>295</v>
      </c>
      <c r="E33" s="4" t="s">
        <v>223</v>
      </c>
      <c r="F33" s="4" t="s">
        <v>204</v>
      </c>
      <c r="G33" s="6" t="s">
        <v>296</v>
      </c>
      <c r="H33" s="8">
        <v>0</v>
      </c>
      <c r="I33" s="5" t="s">
        <v>206</v>
      </c>
      <c r="J33" s="5" t="s">
        <v>207</v>
      </c>
      <c r="K33" s="5" t="s">
        <v>208</v>
      </c>
      <c r="L33" s="5" t="s">
        <v>218</v>
      </c>
      <c r="M33" s="8">
        <v>12592</v>
      </c>
      <c r="N33" s="5" t="s">
        <v>219</v>
      </c>
    </row>
    <row r="34" spans="1:14" ht="25.5" x14ac:dyDescent="0.25">
      <c r="A34" s="1"/>
      <c r="B34" s="5" t="s">
        <v>297</v>
      </c>
      <c r="C34" s="5" t="s">
        <v>298</v>
      </c>
      <c r="D34" s="5" t="s">
        <v>299</v>
      </c>
      <c r="E34" s="4" t="s">
        <v>300</v>
      </c>
      <c r="F34" s="4" t="s">
        <v>301</v>
      </c>
      <c r="G34" s="6" t="s">
        <v>302</v>
      </c>
      <c r="H34" s="8">
        <v>0</v>
      </c>
      <c r="I34" s="5" t="s">
        <v>206</v>
      </c>
      <c r="J34" s="5" t="s">
        <v>207</v>
      </c>
      <c r="K34" s="5" t="s">
        <v>208</v>
      </c>
      <c r="L34" s="5" t="s">
        <v>209</v>
      </c>
      <c r="M34" s="8">
        <v>10835</v>
      </c>
      <c r="N34" s="5" t="s">
        <v>219</v>
      </c>
    </row>
    <row r="35" spans="1:14" ht="38.25" x14ac:dyDescent="0.25">
      <c r="A35" s="1"/>
      <c r="B35" s="5" t="s">
        <v>303</v>
      </c>
      <c r="C35" s="5" t="s">
        <v>304</v>
      </c>
      <c r="D35" s="5" t="s">
        <v>305</v>
      </c>
      <c r="E35" s="4" t="s">
        <v>306</v>
      </c>
      <c r="F35" s="4" t="s">
        <v>282</v>
      </c>
      <c r="G35" s="6" t="s">
        <v>307</v>
      </c>
      <c r="H35" s="8">
        <v>0</v>
      </c>
      <c r="I35" s="5" t="s">
        <v>206</v>
      </c>
      <c r="J35" s="5" t="s">
        <v>207</v>
      </c>
      <c r="K35" s="5" t="s">
        <v>208</v>
      </c>
      <c r="L35" s="5" t="s">
        <v>209</v>
      </c>
      <c r="M35" s="8">
        <v>11301</v>
      </c>
      <c r="N35" s="5" t="s">
        <v>219</v>
      </c>
    </row>
    <row r="36" spans="1:14" ht="25.5" x14ac:dyDescent="0.25">
      <c r="A36" s="1"/>
      <c r="B36" s="5" t="s">
        <v>103</v>
      </c>
      <c r="C36" s="5" t="s">
        <v>308</v>
      </c>
      <c r="D36" s="5" t="s">
        <v>65</v>
      </c>
      <c r="E36" s="4" t="s">
        <v>223</v>
      </c>
      <c r="F36" s="4" t="s">
        <v>309</v>
      </c>
      <c r="G36" s="6" t="s">
        <v>310</v>
      </c>
      <c r="H36" s="8">
        <v>102</v>
      </c>
      <c r="I36" s="5" t="s">
        <v>206</v>
      </c>
      <c r="J36" s="5" t="s">
        <v>217</v>
      </c>
      <c r="K36" s="5" t="s">
        <v>208</v>
      </c>
      <c r="L36" s="5" t="s">
        <v>218</v>
      </c>
      <c r="M36" s="8">
        <v>1</v>
      </c>
      <c r="N36" s="5" t="s">
        <v>210</v>
      </c>
    </row>
    <row r="37" spans="1:14" ht="25.5" x14ac:dyDescent="0.25">
      <c r="A37" s="1"/>
      <c r="B37" s="5" t="s">
        <v>103</v>
      </c>
      <c r="C37" s="5" t="s">
        <v>311</v>
      </c>
      <c r="D37" s="5" t="s">
        <v>93</v>
      </c>
      <c r="E37" s="4" t="s">
        <v>223</v>
      </c>
      <c r="F37" s="4" t="s">
        <v>204</v>
      </c>
      <c r="G37" s="6" t="s">
        <v>312</v>
      </c>
      <c r="H37" s="8">
        <v>0</v>
      </c>
      <c r="I37" s="5" t="s">
        <v>206</v>
      </c>
      <c r="J37" s="5" t="s">
        <v>217</v>
      </c>
      <c r="K37" s="5" t="s">
        <v>208</v>
      </c>
      <c r="L37" s="5" t="s">
        <v>218</v>
      </c>
      <c r="M37" s="8">
        <v>9</v>
      </c>
      <c r="N37" s="5" t="s">
        <v>210</v>
      </c>
    </row>
    <row r="38" spans="1:14" x14ac:dyDescent="0.25">
      <c r="A38" s="1"/>
      <c r="B38" s="5" t="s">
        <v>313</v>
      </c>
      <c r="C38" s="5" t="s">
        <v>314</v>
      </c>
      <c r="D38" s="5" t="s">
        <v>315</v>
      </c>
      <c r="E38" s="4" t="s">
        <v>316</v>
      </c>
      <c r="F38" s="4" t="s">
        <v>317</v>
      </c>
      <c r="G38" s="6" t="s">
        <v>318</v>
      </c>
      <c r="H38" s="8">
        <v>6.4</v>
      </c>
      <c r="I38" s="5" t="s">
        <v>206</v>
      </c>
      <c r="J38" s="5" t="s">
        <v>207</v>
      </c>
      <c r="K38" s="5" t="s">
        <v>208</v>
      </c>
      <c r="L38" s="5" t="s">
        <v>209</v>
      </c>
      <c r="M38" s="8">
        <v>15564</v>
      </c>
      <c r="N38" s="5" t="s">
        <v>210</v>
      </c>
    </row>
    <row r="39" spans="1:14" x14ac:dyDescent="0.25">
      <c r="A39" s="1"/>
      <c r="B39" s="5" t="s">
        <v>313</v>
      </c>
      <c r="C39" s="5" t="s">
        <v>319</v>
      </c>
      <c r="D39" s="5" t="s">
        <v>320</v>
      </c>
      <c r="E39" s="4" t="s">
        <v>275</v>
      </c>
      <c r="F39" s="4" t="s">
        <v>321</v>
      </c>
      <c r="G39" s="6" t="s">
        <v>322</v>
      </c>
      <c r="H39" s="8">
        <v>0</v>
      </c>
      <c r="I39" s="5" t="s">
        <v>206</v>
      </c>
      <c r="J39" s="5" t="s">
        <v>207</v>
      </c>
      <c r="K39" s="5" t="s">
        <v>208</v>
      </c>
      <c r="L39" s="5" t="s">
        <v>209</v>
      </c>
      <c r="M39" s="8">
        <v>17248</v>
      </c>
      <c r="N39" s="5" t="s">
        <v>219</v>
      </c>
    </row>
    <row r="40" spans="1:14" x14ac:dyDescent="0.25">
      <c r="A40" s="1"/>
      <c r="B40" s="5" t="s">
        <v>112</v>
      </c>
      <c r="C40" s="5" t="s">
        <v>323</v>
      </c>
      <c r="D40" s="5" t="s">
        <v>324</v>
      </c>
      <c r="E40" s="4" t="s">
        <v>223</v>
      </c>
      <c r="F40" s="4" t="s">
        <v>204</v>
      </c>
      <c r="G40" s="6" t="s">
        <v>325</v>
      </c>
      <c r="H40" s="8">
        <v>0</v>
      </c>
      <c r="I40" s="5" t="s">
        <v>206</v>
      </c>
      <c r="J40" s="5" t="s">
        <v>217</v>
      </c>
      <c r="K40" s="5" t="s">
        <v>208</v>
      </c>
      <c r="L40" s="5" t="s">
        <v>209</v>
      </c>
      <c r="M40" s="8">
        <v>13546</v>
      </c>
      <c r="N40" s="5" t="s">
        <v>219</v>
      </c>
    </row>
    <row r="41" spans="1:14" x14ac:dyDescent="0.25">
      <c r="A41" s="1"/>
      <c r="B41" s="5" t="s">
        <v>112</v>
      </c>
      <c r="C41" s="5" t="s">
        <v>323</v>
      </c>
      <c r="D41" s="5" t="s">
        <v>326</v>
      </c>
      <c r="E41" s="4" t="s">
        <v>223</v>
      </c>
      <c r="F41" s="4" t="s">
        <v>204</v>
      </c>
      <c r="G41" s="6" t="s">
        <v>327</v>
      </c>
      <c r="H41" s="8">
        <v>0</v>
      </c>
      <c r="I41" s="5" t="s">
        <v>206</v>
      </c>
      <c r="J41" s="5" t="s">
        <v>217</v>
      </c>
      <c r="K41" s="5" t="s">
        <v>208</v>
      </c>
      <c r="L41" s="5" t="s">
        <v>209</v>
      </c>
      <c r="M41" s="8">
        <v>13547</v>
      </c>
      <c r="N41" s="5" t="s">
        <v>219</v>
      </c>
    </row>
    <row r="42" spans="1:14" x14ac:dyDescent="0.25">
      <c r="A42" s="1"/>
      <c r="B42" s="5" t="s">
        <v>112</v>
      </c>
      <c r="C42" s="5" t="s">
        <v>323</v>
      </c>
      <c r="D42" s="5" t="s">
        <v>328</v>
      </c>
      <c r="E42" s="4" t="s">
        <v>223</v>
      </c>
      <c r="F42" s="4" t="s">
        <v>204</v>
      </c>
      <c r="G42" s="6" t="s">
        <v>329</v>
      </c>
      <c r="H42" s="8">
        <v>0</v>
      </c>
      <c r="I42" s="5" t="s">
        <v>206</v>
      </c>
      <c r="J42" s="5" t="s">
        <v>217</v>
      </c>
      <c r="K42" s="5" t="s">
        <v>208</v>
      </c>
      <c r="L42" s="5" t="s">
        <v>209</v>
      </c>
      <c r="M42" s="8">
        <v>13548</v>
      </c>
      <c r="N42" s="5" t="s">
        <v>219</v>
      </c>
    </row>
    <row r="43" spans="1:14" x14ac:dyDescent="0.25">
      <c r="A43" s="1"/>
      <c r="B43" s="5" t="s">
        <v>112</v>
      </c>
      <c r="C43" s="5" t="s">
        <v>330</v>
      </c>
      <c r="D43" s="5" t="s">
        <v>331</v>
      </c>
      <c r="E43" s="4" t="s">
        <v>223</v>
      </c>
      <c r="F43" s="4" t="s">
        <v>204</v>
      </c>
      <c r="G43" s="6" t="s">
        <v>332</v>
      </c>
      <c r="H43" s="8">
        <v>0</v>
      </c>
      <c r="I43" s="5" t="s">
        <v>206</v>
      </c>
      <c r="J43" s="5" t="s">
        <v>207</v>
      </c>
      <c r="K43" s="5" t="s">
        <v>208</v>
      </c>
      <c r="L43" s="5" t="s">
        <v>218</v>
      </c>
      <c r="M43" s="8">
        <v>15752</v>
      </c>
      <c r="N43" s="5" t="s">
        <v>219</v>
      </c>
    </row>
    <row r="44" spans="1:14" ht="38.25" x14ac:dyDescent="0.25">
      <c r="A44" s="1"/>
      <c r="B44" s="5" t="s">
        <v>112</v>
      </c>
      <c r="C44" s="5" t="s">
        <v>333</v>
      </c>
      <c r="D44" s="5" t="s">
        <v>106</v>
      </c>
      <c r="E44" s="4" t="s">
        <v>223</v>
      </c>
      <c r="F44" s="4" t="s">
        <v>204</v>
      </c>
      <c r="G44" s="6" t="s">
        <v>334</v>
      </c>
      <c r="H44" s="8">
        <v>67</v>
      </c>
      <c r="I44" s="5" t="s">
        <v>206</v>
      </c>
      <c r="J44" s="5" t="s">
        <v>217</v>
      </c>
      <c r="K44" s="5" t="s">
        <v>208</v>
      </c>
      <c r="L44" s="5" t="s">
        <v>218</v>
      </c>
      <c r="M44" s="8">
        <v>22190</v>
      </c>
      <c r="N44" s="5" t="s">
        <v>210</v>
      </c>
    </row>
    <row r="45" spans="1:14" ht="38.25" x14ac:dyDescent="0.25">
      <c r="A45" s="1"/>
      <c r="B45" s="5" t="s">
        <v>112</v>
      </c>
      <c r="C45" s="5" t="s">
        <v>333</v>
      </c>
      <c r="D45" s="5" t="s">
        <v>106</v>
      </c>
      <c r="E45" s="4" t="s">
        <v>223</v>
      </c>
      <c r="F45" s="4" t="s">
        <v>204</v>
      </c>
      <c r="G45" s="6" t="s">
        <v>335</v>
      </c>
      <c r="H45" s="8">
        <v>85</v>
      </c>
      <c r="I45" s="5" t="s">
        <v>206</v>
      </c>
      <c r="J45" s="5" t="s">
        <v>217</v>
      </c>
      <c r="K45" s="5" t="s">
        <v>208</v>
      </c>
      <c r="L45" s="5" t="s">
        <v>218</v>
      </c>
      <c r="M45" s="8">
        <v>22190</v>
      </c>
      <c r="N45" s="5" t="s">
        <v>210</v>
      </c>
    </row>
    <row r="46" spans="1:14" ht="25.5" x14ac:dyDescent="0.25">
      <c r="A46" s="1"/>
      <c r="B46" s="5" t="s">
        <v>112</v>
      </c>
      <c r="C46" s="5" t="s">
        <v>333</v>
      </c>
      <c r="D46" s="5" t="s">
        <v>336</v>
      </c>
      <c r="E46" s="4" t="s">
        <v>223</v>
      </c>
      <c r="F46" s="4" t="s">
        <v>204</v>
      </c>
      <c r="G46" s="6" t="s">
        <v>337</v>
      </c>
      <c r="H46" s="8">
        <v>0</v>
      </c>
      <c r="I46" s="5" t="s">
        <v>206</v>
      </c>
      <c r="J46" s="5" t="s">
        <v>217</v>
      </c>
      <c r="K46" s="5" t="s">
        <v>208</v>
      </c>
      <c r="L46" s="5" t="s">
        <v>218</v>
      </c>
      <c r="M46" s="8">
        <v>22306</v>
      </c>
      <c r="N46" s="5" t="s">
        <v>219</v>
      </c>
    </row>
    <row r="47" spans="1:14" ht="25.5" x14ac:dyDescent="0.25">
      <c r="A47" s="1"/>
      <c r="B47" s="5" t="s">
        <v>112</v>
      </c>
      <c r="C47" s="5" t="s">
        <v>333</v>
      </c>
      <c r="D47" s="5" t="s">
        <v>338</v>
      </c>
      <c r="E47" s="4" t="s">
        <v>223</v>
      </c>
      <c r="F47" s="4" t="s">
        <v>204</v>
      </c>
      <c r="G47" s="6" t="s">
        <v>337</v>
      </c>
      <c r="H47" s="8">
        <v>0</v>
      </c>
      <c r="I47" s="5" t="s">
        <v>206</v>
      </c>
      <c r="J47" s="5" t="s">
        <v>217</v>
      </c>
      <c r="K47" s="5" t="s">
        <v>208</v>
      </c>
      <c r="L47" s="5" t="s">
        <v>218</v>
      </c>
      <c r="M47" s="8">
        <v>22307</v>
      </c>
      <c r="N47" s="5" t="s">
        <v>219</v>
      </c>
    </row>
    <row r="48" spans="1:14" ht="25.5" x14ac:dyDescent="0.25">
      <c r="A48" s="1"/>
      <c r="B48" s="5" t="s">
        <v>112</v>
      </c>
      <c r="C48" s="5" t="s">
        <v>339</v>
      </c>
      <c r="D48" s="5" t="s">
        <v>106</v>
      </c>
      <c r="E48" s="4" t="s">
        <v>223</v>
      </c>
      <c r="F48" s="4" t="s">
        <v>204</v>
      </c>
      <c r="G48" s="6" t="s">
        <v>340</v>
      </c>
      <c r="H48" s="8">
        <v>9.4</v>
      </c>
      <c r="I48" s="5" t="s">
        <v>206</v>
      </c>
      <c r="J48" s="5" t="s">
        <v>217</v>
      </c>
      <c r="K48" s="5" t="s">
        <v>208</v>
      </c>
      <c r="L48" s="5" t="s">
        <v>218</v>
      </c>
      <c r="M48" s="8">
        <v>22659</v>
      </c>
      <c r="N48" s="5" t="s">
        <v>210</v>
      </c>
    </row>
    <row r="49" spans="1:14" ht="38.25" x14ac:dyDescent="0.25">
      <c r="A49" s="1"/>
      <c r="B49" s="5" t="s">
        <v>112</v>
      </c>
      <c r="C49" s="5" t="s">
        <v>339</v>
      </c>
      <c r="D49" s="5" t="s">
        <v>106</v>
      </c>
      <c r="E49" s="4" t="s">
        <v>223</v>
      </c>
      <c r="F49" s="4" t="s">
        <v>204</v>
      </c>
      <c r="G49" s="6" t="s">
        <v>341</v>
      </c>
      <c r="H49" s="8">
        <v>25</v>
      </c>
      <c r="I49" s="5" t="s">
        <v>206</v>
      </c>
      <c r="J49" s="5" t="s">
        <v>217</v>
      </c>
      <c r="K49" s="5" t="s">
        <v>208</v>
      </c>
      <c r="L49" s="5" t="s">
        <v>218</v>
      </c>
      <c r="M49" s="8">
        <v>22659</v>
      </c>
      <c r="N49" s="5" t="s">
        <v>210</v>
      </c>
    </row>
    <row r="50" spans="1:14" ht="25.5" x14ac:dyDescent="0.25">
      <c r="A50" s="1"/>
      <c r="B50" s="5" t="s">
        <v>112</v>
      </c>
      <c r="C50" s="5" t="s">
        <v>342</v>
      </c>
      <c r="D50" s="5" t="s">
        <v>343</v>
      </c>
      <c r="E50" s="4" t="s">
        <v>223</v>
      </c>
      <c r="F50" s="4" t="s">
        <v>204</v>
      </c>
      <c r="G50" s="6" t="s">
        <v>344</v>
      </c>
      <c r="H50" s="8">
        <v>0</v>
      </c>
      <c r="I50" s="5" t="s">
        <v>206</v>
      </c>
      <c r="J50" s="5" t="s">
        <v>207</v>
      </c>
      <c r="K50" s="5" t="s">
        <v>208</v>
      </c>
      <c r="L50" s="5" t="s">
        <v>209</v>
      </c>
      <c r="M50" s="8">
        <v>14931</v>
      </c>
      <c r="N50" s="5" t="s">
        <v>219</v>
      </c>
    </row>
    <row r="51" spans="1:14" ht="25.5" x14ac:dyDescent="0.25">
      <c r="A51" s="1"/>
      <c r="B51" s="5" t="s">
        <v>112</v>
      </c>
      <c r="C51" s="5" t="s">
        <v>342</v>
      </c>
      <c r="D51" s="5" t="s">
        <v>106</v>
      </c>
      <c r="E51" s="4" t="s">
        <v>223</v>
      </c>
      <c r="F51" s="4" t="s">
        <v>204</v>
      </c>
      <c r="G51" s="6" t="s">
        <v>345</v>
      </c>
      <c r="H51" s="8">
        <v>460</v>
      </c>
      <c r="I51" s="5" t="s">
        <v>206</v>
      </c>
      <c r="J51" s="5" t="s">
        <v>207</v>
      </c>
      <c r="K51" s="5" t="s">
        <v>208</v>
      </c>
      <c r="L51" s="5" t="s">
        <v>209</v>
      </c>
      <c r="M51" s="8">
        <v>13549</v>
      </c>
      <c r="N51" s="5" t="s">
        <v>210</v>
      </c>
    </row>
    <row r="52" spans="1:14" ht="38.25" x14ac:dyDescent="0.25">
      <c r="A52" s="1"/>
      <c r="B52" s="5" t="s">
        <v>112</v>
      </c>
      <c r="C52" s="5" t="s">
        <v>346</v>
      </c>
      <c r="D52" s="5" t="s">
        <v>347</v>
      </c>
      <c r="E52" s="4" t="s">
        <v>300</v>
      </c>
      <c r="F52" s="4" t="s">
        <v>348</v>
      </c>
      <c r="G52" s="6" t="s">
        <v>349</v>
      </c>
      <c r="H52" s="8">
        <v>0</v>
      </c>
      <c r="I52" s="5" t="s">
        <v>206</v>
      </c>
      <c r="J52" s="5" t="s">
        <v>207</v>
      </c>
      <c r="K52" s="5" t="s">
        <v>208</v>
      </c>
      <c r="L52" s="5" t="s">
        <v>209</v>
      </c>
      <c r="M52" s="8">
        <v>13873</v>
      </c>
      <c r="N52" s="5" t="s">
        <v>219</v>
      </c>
    </row>
    <row r="53" spans="1:14" x14ac:dyDescent="0.25">
      <c r="A53" s="1"/>
      <c r="B53" s="5" t="s">
        <v>112</v>
      </c>
      <c r="C53" s="5" t="s">
        <v>350</v>
      </c>
      <c r="D53" s="5" t="s">
        <v>65</v>
      </c>
      <c r="E53" s="4" t="s">
        <v>223</v>
      </c>
      <c r="F53" s="4" t="s">
        <v>204</v>
      </c>
      <c r="G53" s="6" t="s">
        <v>351</v>
      </c>
      <c r="H53" s="8">
        <v>0</v>
      </c>
      <c r="I53" s="5" t="s">
        <v>206</v>
      </c>
      <c r="J53" s="5" t="s">
        <v>207</v>
      </c>
      <c r="K53" s="5" t="s">
        <v>208</v>
      </c>
      <c r="L53" s="5" t="s">
        <v>218</v>
      </c>
      <c r="M53" s="8">
        <v>199</v>
      </c>
      <c r="N53" s="5" t="s">
        <v>210</v>
      </c>
    </row>
    <row r="54" spans="1:14" ht="25.5" x14ac:dyDescent="0.25">
      <c r="A54" s="1"/>
      <c r="B54" s="5" t="s">
        <v>352</v>
      </c>
      <c r="C54" s="5" t="s">
        <v>353</v>
      </c>
      <c r="D54" s="5" t="s">
        <v>106</v>
      </c>
      <c r="E54" s="4" t="s">
        <v>223</v>
      </c>
      <c r="F54" s="4" t="s">
        <v>204</v>
      </c>
      <c r="G54" s="6" t="s">
        <v>354</v>
      </c>
      <c r="H54" s="8">
        <v>2.625</v>
      </c>
      <c r="I54" s="5" t="s">
        <v>206</v>
      </c>
      <c r="J54" s="5" t="s">
        <v>217</v>
      </c>
      <c r="K54" s="5" t="s">
        <v>208</v>
      </c>
      <c r="L54" s="5" t="s">
        <v>218</v>
      </c>
      <c r="M54" s="8">
        <v>21117</v>
      </c>
      <c r="N54" s="5" t="s">
        <v>210</v>
      </c>
    </row>
    <row r="55" spans="1:14" ht="38.25" x14ac:dyDescent="0.25">
      <c r="A55" s="1"/>
      <c r="B55" s="5" t="s">
        <v>355</v>
      </c>
      <c r="C55" s="5" t="s">
        <v>356</v>
      </c>
      <c r="D55" s="5" t="s">
        <v>357</v>
      </c>
      <c r="E55" s="4" t="s">
        <v>223</v>
      </c>
      <c r="F55" s="4" t="s">
        <v>204</v>
      </c>
      <c r="G55" s="6" t="s">
        <v>358</v>
      </c>
      <c r="H55" s="8">
        <v>0</v>
      </c>
      <c r="I55" s="5" t="s">
        <v>206</v>
      </c>
      <c r="J55" s="5" t="s">
        <v>217</v>
      </c>
      <c r="K55" s="5" t="s">
        <v>208</v>
      </c>
      <c r="L55" s="5" t="s">
        <v>225</v>
      </c>
      <c r="M55" s="8">
        <v>14464</v>
      </c>
      <c r="N55" s="5" t="s">
        <v>219</v>
      </c>
    </row>
    <row r="56" spans="1:14" ht="25.5" x14ac:dyDescent="0.25">
      <c r="A56" s="1"/>
      <c r="B56" s="5" t="s">
        <v>359</v>
      </c>
      <c r="C56" s="5" t="s">
        <v>360</v>
      </c>
      <c r="D56" s="5" t="s">
        <v>361</v>
      </c>
      <c r="E56" s="4" t="s">
        <v>223</v>
      </c>
      <c r="F56" s="4" t="s">
        <v>362</v>
      </c>
      <c r="G56" s="6" t="s">
        <v>363</v>
      </c>
      <c r="H56" s="8">
        <v>0</v>
      </c>
      <c r="I56" s="5" t="s">
        <v>206</v>
      </c>
      <c r="J56" s="5" t="s">
        <v>207</v>
      </c>
      <c r="K56" s="5" t="s">
        <v>208</v>
      </c>
      <c r="L56" s="5" t="s">
        <v>209</v>
      </c>
      <c r="M56" s="8">
        <v>193</v>
      </c>
      <c r="N56" s="5" t="s">
        <v>210</v>
      </c>
    </row>
    <row r="57" spans="1:14" ht="25.5" x14ac:dyDescent="0.25">
      <c r="A57" s="1"/>
      <c r="B57" s="5" t="s">
        <v>359</v>
      </c>
      <c r="C57" s="5" t="s">
        <v>360</v>
      </c>
      <c r="D57" s="5" t="s">
        <v>364</v>
      </c>
      <c r="E57" s="4" t="s">
        <v>223</v>
      </c>
      <c r="F57" s="4" t="s">
        <v>365</v>
      </c>
      <c r="G57" s="6" t="s">
        <v>366</v>
      </c>
      <c r="H57" s="8">
        <v>0</v>
      </c>
      <c r="I57" s="5" t="s">
        <v>206</v>
      </c>
      <c r="J57" s="5" t="s">
        <v>207</v>
      </c>
      <c r="K57" s="5" t="s">
        <v>208</v>
      </c>
      <c r="L57" s="5" t="s">
        <v>209</v>
      </c>
      <c r="M57" s="8">
        <v>10398</v>
      </c>
      <c r="N57" s="5" t="s">
        <v>219</v>
      </c>
    </row>
    <row r="58" spans="1:14" x14ac:dyDescent="0.25">
      <c r="A58" s="1"/>
      <c r="B58" s="5" t="s">
        <v>359</v>
      </c>
      <c r="C58" s="5" t="s">
        <v>360</v>
      </c>
      <c r="D58" s="5" t="s">
        <v>106</v>
      </c>
      <c r="E58" s="4" t="s">
        <v>367</v>
      </c>
      <c r="F58" s="4" t="s">
        <v>368</v>
      </c>
      <c r="G58" s="6" t="s">
        <v>369</v>
      </c>
      <c r="H58" s="8">
        <v>16.5</v>
      </c>
      <c r="I58" s="5" t="s">
        <v>206</v>
      </c>
      <c r="J58" s="5" t="s">
        <v>207</v>
      </c>
      <c r="K58" s="5" t="s">
        <v>370</v>
      </c>
      <c r="L58" s="5" t="s">
        <v>209</v>
      </c>
      <c r="M58" s="8">
        <v>10609</v>
      </c>
      <c r="N58" s="5" t="s">
        <v>210</v>
      </c>
    </row>
    <row r="59" spans="1:14" x14ac:dyDescent="0.25">
      <c r="A59" s="1"/>
      <c r="B59" s="5" t="s">
        <v>371</v>
      </c>
      <c r="C59" s="5" t="s">
        <v>372</v>
      </c>
      <c r="D59" s="5" t="s">
        <v>373</v>
      </c>
      <c r="E59" s="4" t="s">
        <v>374</v>
      </c>
      <c r="F59" s="4" t="s">
        <v>375</v>
      </c>
      <c r="G59" s="6" t="s">
        <v>376</v>
      </c>
      <c r="H59" s="8">
        <v>0</v>
      </c>
      <c r="I59" s="5" t="s">
        <v>206</v>
      </c>
      <c r="J59" s="5" t="s">
        <v>207</v>
      </c>
      <c r="K59" s="5" t="s">
        <v>208</v>
      </c>
      <c r="L59" s="5" t="s">
        <v>218</v>
      </c>
      <c r="M59" s="8">
        <v>16263</v>
      </c>
      <c r="N59" s="5" t="s">
        <v>219</v>
      </c>
    </row>
    <row r="60" spans="1:14" x14ac:dyDescent="0.25">
      <c r="A60" s="1"/>
      <c r="B60" s="5" t="s">
        <v>371</v>
      </c>
      <c r="C60" s="5" t="s">
        <v>372</v>
      </c>
      <c r="D60" s="5" t="s">
        <v>373</v>
      </c>
      <c r="E60" s="4" t="s">
        <v>377</v>
      </c>
      <c r="F60" s="4" t="s">
        <v>378</v>
      </c>
      <c r="G60" s="6" t="s">
        <v>379</v>
      </c>
      <c r="H60" s="8">
        <v>0</v>
      </c>
      <c r="I60" s="5" t="s">
        <v>206</v>
      </c>
      <c r="J60" s="5" t="s">
        <v>207</v>
      </c>
      <c r="K60" s="5" t="s">
        <v>208</v>
      </c>
      <c r="L60" s="5" t="s">
        <v>218</v>
      </c>
      <c r="M60" s="8">
        <v>16263</v>
      </c>
      <c r="N60" s="5" t="s">
        <v>219</v>
      </c>
    </row>
    <row r="61" spans="1:14" x14ac:dyDescent="0.25">
      <c r="A61" s="1"/>
      <c r="B61" s="5" t="s">
        <v>371</v>
      </c>
      <c r="C61" s="5" t="s">
        <v>372</v>
      </c>
      <c r="D61" s="5" t="s">
        <v>373</v>
      </c>
      <c r="E61" s="4" t="s">
        <v>377</v>
      </c>
      <c r="F61" s="4" t="s">
        <v>378</v>
      </c>
      <c r="G61" s="6" t="s">
        <v>380</v>
      </c>
      <c r="H61" s="8">
        <v>0</v>
      </c>
      <c r="I61" s="5" t="s">
        <v>206</v>
      </c>
      <c r="J61" s="5" t="s">
        <v>207</v>
      </c>
      <c r="K61" s="5" t="s">
        <v>208</v>
      </c>
      <c r="L61" s="5" t="s">
        <v>218</v>
      </c>
      <c r="M61" s="8">
        <v>16263</v>
      </c>
      <c r="N61" s="5" t="s">
        <v>219</v>
      </c>
    </row>
    <row r="62" spans="1:14" ht="25.5" x14ac:dyDescent="0.25">
      <c r="A62" s="1"/>
      <c r="B62" s="5" t="s">
        <v>132</v>
      </c>
      <c r="C62" s="5" t="s">
        <v>381</v>
      </c>
      <c r="D62" s="5" t="s">
        <v>382</v>
      </c>
      <c r="E62" s="4" t="s">
        <v>223</v>
      </c>
      <c r="F62" s="4" t="s">
        <v>383</v>
      </c>
      <c r="G62" s="6" t="s">
        <v>384</v>
      </c>
      <c r="H62" s="8">
        <v>0</v>
      </c>
      <c r="I62" s="5" t="s">
        <v>206</v>
      </c>
      <c r="J62" s="5" t="s">
        <v>207</v>
      </c>
      <c r="K62" s="5" t="s">
        <v>208</v>
      </c>
      <c r="L62" s="5" t="s">
        <v>218</v>
      </c>
      <c r="M62" s="8">
        <v>13504</v>
      </c>
      <c r="N62" s="5" t="s">
        <v>219</v>
      </c>
    </row>
    <row r="63" spans="1:14" x14ac:dyDescent="0.25">
      <c r="A63" s="1"/>
      <c r="B63" s="5" t="s">
        <v>132</v>
      </c>
      <c r="C63" s="5" t="s">
        <v>381</v>
      </c>
      <c r="D63" s="5" t="s">
        <v>385</v>
      </c>
      <c r="E63" s="4" t="s">
        <v>223</v>
      </c>
      <c r="F63" s="4" t="s">
        <v>383</v>
      </c>
      <c r="G63" s="6" t="s">
        <v>386</v>
      </c>
      <c r="H63" s="8">
        <v>0</v>
      </c>
      <c r="I63" s="5" t="s">
        <v>206</v>
      </c>
      <c r="J63" s="5" t="s">
        <v>207</v>
      </c>
      <c r="K63" s="5" t="s">
        <v>208</v>
      </c>
      <c r="L63" s="5" t="s">
        <v>209</v>
      </c>
      <c r="M63" s="8">
        <v>202</v>
      </c>
      <c r="N63" s="5" t="s">
        <v>210</v>
      </c>
    </row>
    <row r="64" spans="1:14" x14ac:dyDescent="0.25">
      <c r="A64" s="1"/>
      <c r="B64" s="5" t="s">
        <v>132</v>
      </c>
      <c r="C64" s="5" t="s">
        <v>381</v>
      </c>
      <c r="D64" s="5" t="s">
        <v>387</v>
      </c>
      <c r="E64" s="4" t="s">
        <v>388</v>
      </c>
      <c r="F64" s="4" t="s">
        <v>389</v>
      </c>
      <c r="G64" s="6" t="s">
        <v>390</v>
      </c>
      <c r="H64" s="8">
        <v>0</v>
      </c>
      <c r="I64" s="5" t="s">
        <v>206</v>
      </c>
      <c r="J64" s="5" t="s">
        <v>217</v>
      </c>
      <c r="K64" s="5" t="s">
        <v>208</v>
      </c>
      <c r="L64" s="5" t="s">
        <v>278</v>
      </c>
      <c r="M64" s="8">
        <v>203</v>
      </c>
      <c r="N64" s="5" t="s">
        <v>210</v>
      </c>
    </row>
    <row r="65" spans="1:14" x14ac:dyDescent="0.25">
      <c r="A65" s="1"/>
      <c r="B65" s="5" t="s">
        <v>132</v>
      </c>
      <c r="C65" s="5" t="s">
        <v>381</v>
      </c>
      <c r="D65" s="5" t="s">
        <v>391</v>
      </c>
      <c r="E65" s="4" t="s">
        <v>388</v>
      </c>
      <c r="F65" s="4" t="s">
        <v>389</v>
      </c>
      <c r="G65" s="6" t="s">
        <v>390</v>
      </c>
      <c r="H65" s="8">
        <v>0</v>
      </c>
      <c r="I65" s="5" t="s">
        <v>206</v>
      </c>
      <c r="J65" s="5" t="s">
        <v>217</v>
      </c>
      <c r="K65" s="5" t="s">
        <v>208</v>
      </c>
      <c r="L65" s="5" t="s">
        <v>278</v>
      </c>
      <c r="M65" s="8">
        <v>12713</v>
      </c>
      <c r="N65" s="5" t="s">
        <v>210</v>
      </c>
    </row>
    <row r="66" spans="1:14" x14ac:dyDescent="0.25">
      <c r="A66" s="1"/>
      <c r="B66" s="5" t="s">
        <v>132</v>
      </c>
      <c r="C66" s="5" t="s">
        <v>381</v>
      </c>
      <c r="D66" s="5" t="s">
        <v>392</v>
      </c>
      <c r="E66" s="4" t="s">
        <v>388</v>
      </c>
      <c r="F66" s="4" t="s">
        <v>389</v>
      </c>
      <c r="G66" s="6" t="s">
        <v>390</v>
      </c>
      <c r="H66" s="8">
        <v>0</v>
      </c>
      <c r="I66" s="5" t="s">
        <v>206</v>
      </c>
      <c r="J66" s="5" t="s">
        <v>217</v>
      </c>
      <c r="K66" s="5" t="s">
        <v>208</v>
      </c>
      <c r="L66" s="5" t="s">
        <v>278</v>
      </c>
      <c r="M66" s="8">
        <v>13204</v>
      </c>
      <c r="N66" s="5" t="s">
        <v>210</v>
      </c>
    </row>
    <row r="67" spans="1:14" x14ac:dyDescent="0.25">
      <c r="A67" s="1"/>
      <c r="B67" s="5" t="s">
        <v>132</v>
      </c>
      <c r="C67" s="5" t="s">
        <v>381</v>
      </c>
      <c r="D67" s="5" t="s">
        <v>385</v>
      </c>
      <c r="E67" s="4" t="s">
        <v>393</v>
      </c>
      <c r="F67" s="4" t="s">
        <v>394</v>
      </c>
      <c r="G67" s="6" t="s">
        <v>395</v>
      </c>
      <c r="H67" s="8">
        <v>0</v>
      </c>
      <c r="I67" s="5" t="s">
        <v>396</v>
      </c>
      <c r="J67" s="5" t="s">
        <v>207</v>
      </c>
      <c r="K67" s="5" t="s">
        <v>208</v>
      </c>
      <c r="L67" s="5" t="s">
        <v>218</v>
      </c>
      <c r="M67" s="8">
        <v>202</v>
      </c>
      <c r="N67" s="5" t="s">
        <v>210</v>
      </c>
    </row>
    <row r="68" spans="1:14" ht="25.5" x14ac:dyDescent="0.25">
      <c r="A68" s="1"/>
      <c r="B68" s="5" t="s">
        <v>397</v>
      </c>
      <c r="C68" s="5" t="s">
        <v>398</v>
      </c>
      <c r="D68" s="5" t="s">
        <v>399</v>
      </c>
      <c r="E68" s="4" t="s">
        <v>400</v>
      </c>
      <c r="F68" s="4" t="s">
        <v>401</v>
      </c>
      <c r="G68" s="6" t="s">
        <v>402</v>
      </c>
      <c r="H68" s="8">
        <v>0</v>
      </c>
      <c r="I68" s="5" t="s">
        <v>206</v>
      </c>
      <c r="J68" s="5" t="s">
        <v>207</v>
      </c>
      <c r="K68" s="5" t="s">
        <v>208</v>
      </c>
      <c r="L68" s="5" t="s">
        <v>209</v>
      </c>
      <c r="M68" s="8">
        <v>15202</v>
      </c>
      <c r="N68" s="5" t="s">
        <v>219</v>
      </c>
    </row>
    <row r="69" spans="1:14" ht="25.5" x14ac:dyDescent="0.25">
      <c r="A69" s="1"/>
      <c r="B69" s="5" t="s">
        <v>397</v>
      </c>
      <c r="C69" s="5" t="s">
        <v>403</v>
      </c>
      <c r="D69" s="5" t="s">
        <v>404</v>
      </c>
      <c r="E69" s="4" t="s">
        <v>405</v>
      </c>
      <c r="F69" s="4" t="s">
        <v>204</v>
      </c>
      <c r="G69" s="6" t="s">
        <v>406</v>
      </c>
      <c r="H69" s="8">
        <v>0</v>
      </c>
      <c r="I69" s="5" t="s">
        <v>206</v>
      </c>
      <c r="J69" s="5" t="s">
        <v>207</v>
      </c>
      <c r="K69" s="5" t="s">
        <v>208</v>
      </c>
      <c r="L69" s="5" t="s">
        <v>225</v>
      </c>
      <c r="M69" s="8">
        <v>21316</v>
      </c>
      <c r="N69" s="5" t="s">
        <v>219</v>
      </c>
    </row>
    <row r="70" spans="1:14" ht="38.25" x14ac:dyDescent="0.25">
      <c r="A70" s="1"/>
      <c r="B70" s="5" t="s">
        <v>397</v>
      </c>
      <c r="C70" s="5" t="s">
        <v>407</v>
      </c>
      <c r="D70" s="5" t="s">
        <v>408</v>
      </c>
      <c r="E70" s="4" t="s">
        <v>243</v>
      </c>
      <c r="F70" s="4" t="s">
        <v>244</v>
      </c>
      <c r="G70" s="6" t="s">
        <v>409</v>
      </c>
      <c r="H70" s="8">
        <v>0</v>
      </c>
      <c r="I70" s="5" t="s">
        <v>206</v>
      </c>
      <c r="J70" s="5" t="s">
        <v>207</v>
      </c>
      <c r="K70" s="5" t="s">
        <v>208</v>
      </c>
      <c r="L70" s="5" t="s">
        <v>225</v>
      </c>
      <c r="M70" s="8">
        <v>14193</v>
      </c>
      <c r="N70" s="5" t="s">
        <v>219</v>
      </c>
    </row>
    <row r="71" spans="1:14" ht="38.25" x14ac:dyDescent="0.25">
      <c r="A71" s="1"/>
      <c r="B71" s="5" t="s">
        <v>397</v>
      </c>
      <c r="C71" s="5" t="s">
        <v>407</v>
      </c>
      <c r="D71" s="5" t="s">
        <v>410</v>
      </c>
      <c r="E71" s="4" t="s">
        <v>260</v>
      </c>
      <c r="F71" s="4" t="s">
        <v>411</v>
      </c>
      <c r="G71" s="6" t="s">
        <v>409</v>
      </c>
      <c r="H71" s="8">
        <v>0</v>
      </c>
      <c r="I71" s="5" t="s">
        <v>206</v>
      </c>
      <c r="J71" s="5" t="s">
        <v>207</v>
      </c>
      <c r="K71" s="5" t="s">
        <v>208</v>
      </c>
      <c r="L71" s="5" t="s">
        <v>225</v>
      </c>
      <c r="M71" s="8">
        <v>14443</v>
      </c>
      <c r="N71" s="5" t="s">
        <v>219</v>
      </c>
    </row>
    <row r="72" spans="1:14" ht="38.25" x14ac:dyDescent="0.25">
      <c r="A72" s="1"/>
      <c r="B72" s="5" t="s">
        <v>397</v>
      </c>
      <c r="C72" s="5" t="s">
        <v>407</v>
      </c>
      <c r="D72" s="5" t="s">
        <v>408</v>
      </c>
      <c r="E72" s="4" t="s">
        <v>246</v>
      </c>
      <c r="F72" s="4" t="s">
        <v>247</v>
      </c>
      <c r="G72" s="6" t="s">
        <v>409</v>
      </c>
      <c r="H72" s="8">
        <v>0</v>
      </c>
      <c r="I72" s="5" t="s">
        <v>206</v>
      </c>
      <c r="J72" s="5" t="s">
        <v>207</v>
      </c>
      <c r="K72" s="5" t="s">
        <v>208</v>
      </c>
      <c r="L72" s="5" t="s">
        <v>225</v>
      </c>
      <c r="M72" s="8">
        <v>14193</v>
      </c>
      <c r="N72" s="5" t="s">
        <v>219</v>
      </c>
    </row>
    <row r="73" spans="1:14" ht="38.25" x14ac:dyDescent="0.25">
      <c r="A73" s="1"/>
      <c r="B73" s="5" t="s">
        <v>397</v>
      </c>
      <c r="C73" s="5" t="s">
        <v>407</v>
      </c>
      <c r="D73" s="5" t="s">
        <v>410</v>
      </c>
      <c r="E73" s="4" t="s">
        <v>263</v>
      </c>
      <c r="F73" s="4" t="s">
        <v>215</v>
      </c>
      <c r="G73" s="6" t="s">
        <v>409</v>
      </c>
      <c r="H73" s="8">
        <v>0</v>
      </c>
      <c r="I73" s="5" t="s">
        <v>206</v>
      </c>
      <c r="J73" s="5" t="s">
        <v>207</v>
      </c>
      <c r="K73" s="5" t="s">
        <v>208</v>
      </c>
      <c r="L73" s="5" t="s">
        <v>225</v>
      </c>
      <c r="M73" s="8">
        <v>14443</v>
      </c>
      <c r="N73" s="5" t="s">
        <v>219</v>
      </c>
    </row>
    <row r="74" spans="1:14" ht="38.25" x14ac:dyDescent="0.25">
      <c r="A74" s="1"/>
      <c r="B74" s="5" t="s">
        <v>412</v>
      </c>
      <c r="C74" s="5" t="s">
        <v>413</v>
      </c>
      <c r="D74" s="5" t="s">
        <v>414</v>
      </c>
      <c r="E74" s="4" t="s">
        <v>223</v>
      </c>
      <c r="F74" s="4" t="s">
        <v>415</v>
      </c>
      <c r="G74" s="6" t="s">
        <v>416</v>
      </c>
      <c r="H74" s="8">
        <v>0</v>
      </c>
      <c r="I74" s="5" t="s">
        <v>206</v>
      </c>
      <c r="J74" s="5" t="s">
        <v>207</v>
      </c>
      <c r="K74" s="5" t="s">
        <v>208</v>
      </c>
      <c r="L74" s="5" t="s">
        <v>225</v>
      </c>
      <c r="M74" s="8">
        <v>22979</v>
      </c>
      <c r="N74" s="5" t="s">
        <v>219</v>
      </c>
    </row>
    <row r="75" spans="1:14" x14ac:dyDescent="0.25">
      <c r="A75" s="1"/>
      <c r="B75" s="5" t="s">
        <v>417</v>
      </c>
      <c r="C75" s="5" t="s">
        <v>418</v>
      </c>
      <c r="D75" s="5" t="s">
        <v>26</v>
      </c>
      <c r="E75" s="4" t="s">
        <v>223</v>
      </c>
      <c r="F75" s="4" t="s">
        <v>204</v>
      </c>
      <c r="G75" s="6" t="s">
        <v>419</v>
      </c>
      <c r="H75" s="8">
        <v>0</v>
      </c>
      <c r="I75" s="5" t="s">
        <v>206</v>
      </c>
      <c r="J75" s="5" t="s">
        <v>217</v>
      </c>
      <c r="K75" s="5" t="s">
        <v>208</v>
      </c>
      <c r="L75" s="5" t="s">
        <v>225</v>
      </c>
      <c r="M75" s="8">
        <v>14953</v>
      </c>
      <c r="N75" s="5" t="s">
        <v>219</v>
      </c>
    </row>
    <row r="76" spans="1:14" ht="25.5" x14ac:dyDescent="0.25">
      <c r="A76" s="1"/>
      <c r="B76" s="5" t="s">
        <v>417</v>
      </c>
      <c r="C76" s="5" t="s">
        <v>420</v>
      </c>
      <c r="D76" s="5" t="s">
        <v>421</v>
      </c>
      <c r="E76" s="4" t="s">
        <v>374</v>
      </c>
      <c r="F76" s="4" t="s">
        <v>422</v>
      </c>
      <c r="G76" s="6" t="s">
        <v>423</v>
      </c>
      <c r="H76" s="8">
        <v>0</v>
      </c>
      <c r="I76" s="5" t="s">
        <v>206</v>
      </c>
      <c r="J76" s="5" t="s">
        <v>217</v>
      </c>
      <c r="K76" s="5" t="s">
        <v>208</v>
      </c>
      <c r="L76" s="5" t="s">
        <v>209</v>
      </c>
      <c r="M76" s="8">
        <v>14956</v>
      </c>
      <c r="N76" s="5" t="s">
        <v>219</v>
      </c>
    </row>
    <row r="77" spans="1:14" ht="25.5" x14ac:dyDescent="0.25">
      <c r="A77" s="1"/>
      <c r="B77" s="5" t="s">
        <v>424</v>
      </c>
      <c r="C77" s="5" t="s">
        <v>425</v>
      </c>
      <c r="D77" s="5" t="s">
        <v>426</v>
      </c>
      <c r="E77" s="4" t="s">
        <v>223</v>
      </c>
      <c r="F77" s="4" t="s">
        <v>204</v>
      </c>
      <c r="G77" s="6" t="s">
        <v>427</v>
      </c>
      <c r="H77" s="8">
        <v>0</v>
      </c>
      <c r="I77" s="5" t="s">
        <v>206</v>
      </c>
      <c r="J77" s="5" t="s">
        <v>207</v>
      </c>
      <c r="K77" s="5" t="s">
        <v>208</v>
      </c>
      <c r="L77" s="5" t="s">
        <v>209</v>
      </c>
      <c r="M77" s="8">
        <v>13918</v>
      </c>
      <c r="N77" s="5" t="s">
        <v>219</v>
      </c>
    </row>
    <row r="78" spans="1:14" x14ac:dyDescent="0.25">
      <c r="A78" s="1"/>
      <c r="B78" s="5" t="s">
        <v>153</v>
      </c>
      <c r="C78" s="5" t="s">
        <v>428</v>
      </c>
      <c r="D78" s="5" t="s">
        <v>121</v>
      </c>
      <c r="E78" s="4" t="s">
        <v>429</v>
      </c>
      <c r="F78" s="4" t="s">
        <v>430</v>
      </c>
      <c r="G78" s="6" t="s">
        <v>431</v>
      </c>
      <c r="H78" s="8">
        <v>15</v>
      </c>
      <c r="I78" s="5" t="s">
        <v>206</v>
      </c>
      <c r="J78" s="5" t="s">
        <v>207</v>
      </c>
      <c r="K78" s="5" t="s">
        <v>208</v>
      </c>
      <c r="L78" s="5" t="s">
        <v>209</v>
      </c>
      <c r="M78" s="8">
        <v>20</v>
      </c>
      <c r="N78" s="5" t="s">
        <v>210</v>
      </c>
    </row>
    <row r="79" spans="1:14" x14ac:dyDescent="0.25">
      <c r="A79" s="1"/>
      <c r="B79" s="5" t="s">
        <v>153</v>
      </c>
      <c r="C79" s="5" t="s">
        <v>432</v>
      </c>
      <c r="D79" s="5" t="s">
        <v>433</v>
      </c>
      <c r="E79" s="4" t="s">
        <v>223</v>
      </c>
      <c r="F79" s="4" t="s">
        <v>434</v>
      </c>
      <c r="G79" s="6" t="s">
        <v>435</v>
      </c>
      <c r="H79" s="8">
        <v>0</v>
      </c>
      <c r="I79" s="5" t="s">
        <v>206</v>
      </c>
      <c r="J79" s="5" t="s">
        <v>207</v>
      </c>
      <c r="K79" s="5" t="s">
        <v>208</v>
      </c>
      <c r="L79" s="5" t="s">
        <v>209</v>
      </c>
      <c r="M79" s="8">
        <v>13334</v>
      </c>
      <c r="N79" s="5" t="s">
        <v>219</v>
      </c>
    </row>
    <row r="80" spans="1:14" x14ac:dyDescent="0.25">
      <c r="A80" s="1"/>
      <c r="B80" s="5" t="s">
        <v>153</v>
      </c>
      <c r="C80" s="5" t="s">
        <v>436</v>
      </c>
      <c r="D80" s="5" t="s">
        <v>391</v>
      </c>
      <c r="E80" s="4" t="s">
        <v>223</v>
      </c>
      <c r="F80" s="4" t="s">
        <v>437</v>
      </c>
      <c r="G80" s="6" t="s">
        <v>438</v>
      </c>
      <c r="H80" s="8">
        <v>140</v>
      </c>
      <c r="I80" s="5" t="s">
        <v>206</v>
      </c>
      <c r="J80" s="5" t="s">
        <v>217</v>
      </c>
      <c r="K80" s="5" t="s">
        <v>208</v>
      </c>
      <c r="L80" s="5" t="s">
        <v>209</v>
      </c>
      <c r="M80" s="8">
        <v>13</v>
      </c>
      <c r="N80" s="5" t="s">
        <v>210</v>
      </c>
    </row>
    <row r="81" spans="1:14" x14ac:dyDescent="0.25">
      <c r="A81" s="1"/>
      <c r="B81" s="5" t="s">
        <v>153</v>
      </c>
      <c r="C81" s="5" t="s">
        <v>436</v>
      </c>
      <c r="D81" s="5" t="s">
        <v>439</v>
      </c>
      <c r="E81" s="4" t="s">
        <v>223</v>
      </c>
      <c r="F81" s="4" t="s">
        <v>437</v>
      </c>
      <c r="G81" s="6" t="s">
        <v>438</v>
      </c>
      <c r="H81" s="8">
        <v>140</v>
      </c>
      <c r="I81" s="5" t="s">
        <v>206</v>
      </c>
      <c r="J81" s="5" t="s">
        <v>217</v>
      </c>
      <c r="K81" s="5" t="s">
        <v>208</v>
      </c>
      <c r="L81" s="5" t="s">
        <v>209</v>
      </c>
      <c r="M81" s="8">
        <v>14</v>
      </c>
      <c r="N81" s="5" t="s">
        <v>210</v>
      </c>
    </row>
    <row r="82" spans="1:14" ht="25.5" x14ac:dyDescent="0.25">
      <c r="A82" s="1"/>
      <c r="B82" s="5" t="s">
        <v>153</v>
      </c>
      <c r="C82" s="5" t="s">
        <v>436</v>
      </c>
      <c r="D82" s="5" t="s">
        <v>440</v>
      </c>
      <c r="E82" s="4" t="s">
        <v>309</v>
      </c>
      <c r="F82" s="4" t="s">
        <v>441</v>
      </c>
      <c r="G82" s="6" t="s">
        <v>442</v>
      </c>
      <c r="H82" s="8">
        <v>0</v>
      </c>
      <c r="I82" s="5" t="s">
        <v>206</v>
      </c>
      <c r="J82" s="5" t="s">
        <v>217</v>
      </c>
      <c r="K82" s="5" t="s">
        <v>208</v>
      </c>
      <c r="L82" s="5" t="s">
        <v>278</v>
      </c>
      <c r="M82" s="8">
        <v>196</v>
      </c>
      <c r="N82" s="5" t="s">
        <v>210</v>
      </c>
    </row>
    <row r="83" spans="1:14" ht="25.5" x14ac:dyDescent="0.25">
      <c r="A83" s="1"/>
      <c r="B83" s="5" t="s">
        <v>153</v>
      </c>
      <c r="C83" s="5" t="s">
        <v>443</v>
      </c>
      <c r="D83" s="5" t="s">
        <v>106</v>
      </c>
      <c r="E83" s="4" t="s">
        <v>444</v>
      </c>
      <c r="F83" s="4" t="s">
        <v>204</v>
      </c>
      <c r="G83" s="6" t="s">
        <v>445</v>
      </c>
      <c r="H83" s="8">
        <v>177</v>
      </c>
      <c r="I83" s="5" t="s">
        <v>206</v>
      </c>
      <c r="J83" s="5" t="s">
        <v>207</v>
      </c>
      <c r="K83" s="5" t="s">
        <v>208</v>
      </c>
      <c r="L83" s="5" t="s">
        <v>218</v>
      </c>
      <c r="M83" s="8">
        <v>23253</v>
      </c>
      <c r="N83" s="5" t="s">
        <v>210</v>
      </c>
    </row>
    <row r="84" spans="1:14" ht="25.5" x14ac:dyDescent="0.25">
      <c r="A84" s="1"/>
      <c r="B84" s="5" t="s">
        <v>446</v>
      </c>
      <c r="C84" s="5" t="s">
        <v>447</v>
      </c>
      <c r="D84" s="5" t="s">
        <v>65</v>
      </c>
      <c r="E84" s="4" t="s">
        <v>223</v>
      </c>
      <c r="F84" s="4" t="s">
        <v>204</v>
      </c>
      <c r="G84" s="6" t="s">
        <v>448</v>
      </c>
      <c r="H84" s="8">
        <v>1.2</v>
      </c>
      <c r="I84" s="5" t="s">
        <v>206</v>
      </c>
      <c r="J84" s="5" t="s">
        <v>207</v>
      </c>
      <c r="K84" s="5" t="s">
        <v>208</v>
      </c>
      <c r="L84" s="5" t="s">
        <v>209</v>
      </c>
      <c r="M84" s="8">
        <v>18813</v>
      </c>
      <c r="N84" s="5" t="s">
        <v>210</v>
      </c>
    </row>
    <row r="85" spans="1:14" ht="25.5" x14ac:dyDescent="0.25">
      <c r="A85" s="1"/>
      <c r="B85" s="5" t="s">
        <v>446</v>
      </c>
      <c r="C85" s="5" t="s">
        <v>447</v>
      </c>
      <c r="D85" s="5" t="s">
        <v>93</v>
      </c>
      <c r="E85" s="4" t="s">
        <v>223</v>
      </c>
      <c r="F85" s="4" t="s">
        <v>204</v>
      </c>
      <c r="G85" s="6" t="s">
        <v>449</v>
      </c>
      <c r="H85" s="8">
        <v>1.2</v>
      </c>
      <c r="I85" s="5" t="s">
        <v>206</v>
      </c>
      <c r="J85" s="5" t="s">
        <v>207</v>
      </c>
      <c r="K85" s="5" t="s">
        <v>208</v>
      </c>
      <c r="L85" s="5" t="s">
        <v>209</v>
      </c>
      <c r="M85" s="8">
        <v>18814</v>
      </c>
      <c r="N85" s="5" t="s">
        <v>210</v>
      </c>
    </row>
    <row r="86" spans="1:14" x14ac:dyDescent="0.25">
      <c r="A86" s="1"/>
      <c r="B86" s="5" t="s">
        <v>450</v>
      </c>
      <c r="C86" s="5" t="s">
        <v>451</v>
      </c>
      <c r="D86" s="5" t="s">
        <v>452</v>
      </c>
      <c r="E86" s="4" t="s">
        <v>223</v>
      </c>
      <c r="F86" s="4" t="s">
        <v>204</v>
      </c>
      <c r="G86" s="6" t="s">
        <v>453</v>
      </c>
      <c r="H86" s="8">
        <v>217.12</v>
      </c>
      <c r="I86" s="5" t="s">
        <v>206</v>
      </c>
      <c r="J86" s="5" t="s">
        <v>207</v>
      </c>
      <c r="K86" s="5" t="s">
        <v>208</v>
      </c>
      <c r="L86" s="5" t="s">
        <v>209</v>
      </c>
      <c r="M86" s="8">
        <v>14928</v>
      </c>
      <c r="N86" s="5" t="s">
        <v>210</v>
      </c>
    </row>
    <row r="87" spans="1:14" ht="25.5" x14ac:dyDescent="0.25">
      <c r="A87" s="1"/>
      <c r="B87" s="5" t="s">
        <v>450</v>
      </c>
      <c r="C87" s="5" t="s">
        <v>451</v>
      </c>
      <c r="D87" s="5" t="s">
        <v>454</v>
      </c>
      <c r="E87" s="4" t="s">
        <v>223</v>
      </c>
      <c r="F87" s="4" t="s">
        <v>455</v>
      </c>
      <c r="G87" s="6" t="s">
        <v>456</v>
      </c>
      <c r="H87" s="8">
        <v>7.93</v>
      </c>
      <c r="I87" s="5" t="s">
        <v>396</v>
      </c>
      <c r="J87" s="5" t="s">
        <v>207</v>
      </c>
      <c r="K87" s="5" t="s">
        <v>208</v>
      </c>
      <c r="L87" s="5" t="s">
        <v>225</v>
      </c>
      <c r="M87" s="8">
        <v>14960</v>
      </c>
      <c r="N87" s="5" t="s">
        <v>210</v>
      </c>
    </row>
    <row r="88" spans="1:14" ht="51" x14ac:dyDescent="0.25">
      <c r="A88" s="1"/>
      <c r="B88" s="5" t="s">
        <v>450</v>
      </c>
      <c r="C88" s="5" t="s">
        <v>451</v>
      </c>
      <c r="D88" s="5" t="s">
        <v>106</v>
      </c>
      <c r="E88" s="4" t="s">
        <v>457</v>
      </c>
      <c r="F88" s="4" t="s">
        <v>401</v>
      </c>
      <c r="G88" s="6" t="s">
        <v>458</v>
      </c>
      <c r="H88" s="8">
        <v>10</v>
      </c>
      <c r="I88" s="5" t="s">
        <v>206</v>
      </c>
      <c r="J88" s="5" t="s">
        <v>217</v>
      </c>
      <c r="K88" s="5" t="s">
        <v>208</v>
      </c>
      <c r="L88" s="5" t="s">
        <v>278</v>
      </c>
      <c r="M88" s="8">
        <v>14927</v>
      </c>
      <c r="N88" s="5" t="s">
        <v>210</v>
      </c>
    </row>
    <row r="89" spans="1:14" x14ac:dyDescent="0.25">
      <c r="A89" s="1"/>
      <c r="B89" s="5" t="s">
        <v>459</v>
      </c>
      <c r="C89" s="5" t="s">
        <v>460</v>
      </c>
      <c r="D89" s="5" t="s">
        <v>461</v>
      </c>
      <c r="E89" s="4" t="s">
        <v>462</v>
      </c>
      <c r="F89" s="4" t="s">
        <v>463</v>
      </c>
      <c r="G89" s="6" t="s">
        <v>464</v>
      </c>
      <c r="H89" s="8">
        <v>0</v>
      </c>
      <c r="I89" s="5" t="s">
        <v>206</v>
      </c>
      <c r="J89" s="5" t="s">
        <v>207</v>
      </c>
      <c r="K89" s="5" t="s">
        <v>208</v>
      </c>
      <c r="L89" s="5" t="s">
        <v>209</v>
      </c>
      <c r="M89" s="8">
        <v>303</v>
      </c>
      <c r="N89" s="5" t="s">
        <v>219</v>
      </c>
    </row>
    <row r="90" spans="1:14" x14ac:dyDescent="0.25">
      <c r="A90" s="1"/>
      <c r="B90" s="5" t="s">
        <v>459</v>
      </c>
      <c r="C90" s="5" t="s">
        <v>465</v>
      </c>
      <c r="D90" s="5" t="s">
        <v>466</v>
      </c>
      <c r="E90" s="4" t="s">
        <v>467</v>
      </c>
      <c r="F90" s="4" t="s">
        <v>468</v>
      </c>
      <c r="G90" s="6" t="s">
        <v>469</v>
      </c>
      <c r="H90" s="8">
        <v>0</v>
      </c>
      <c r="I90" s="5" t="s">
        <v>206</v>
      </c>
      <c r="J90" s="5" t="s">
        <v>207</v>
      </c>
      <c r="K90" s="5" t="s">
        <v>208</v>
      </c>
      <c r="L90" s="5" t="s">
        <v>209</v>
      </c>
      <c r="M90" s="8">
        <v>13352</v>
      </c>
      <c r="N90" s="5" t="s">
        <v>219</v>
      </c>
    </row>
    <row r="91" spans="1:14" ht="51" x14ac:dyDescent="0.25">
      <c r="A91" s="1"/>
      <c r="B91" s="5" t="s">
        <v>57</v>
      </c>
      <c r="C91" s="5" t="s">
        <v>470</v>
      </c>
      <c r="D91" s="5" t="s">
        <v>471</v>
      </c>
      <c r="E91" s="4" t="s">
        <v>223</v>
      </c>
      <c r="F91" s="4" t="s">
        <v>204</v>
      </c>
      <c r="G91" s="6" t="s">
        <v>472</v>
      </c>
      <c r="H91" s="8">
        <v>0</v>
      </c>
      <c r="I91" s="5" t="s">
        <v>206</v>
      </c>
      <c r="J91" s="5" t="s">
        <v>207</v>
      </c>
      <c r="K91" s="5" t="s">
        <v>208</v>
      </c>
      <c r="L91" s="5" t="s">
        <v>225</v>
      </c>
      <c r="M91" s="8">
        <v>6226</v>
      </c>
      <c r="N91" s="5" t="s">
        <v>219</v>
      </c>
    </row>
    <row r="92" spans="1:14" ht="51" x14ac:dyDescent="0.25">
      <c r="A92" s="1"/>
      <c r="B92" s="5" t="s">
        <v>57</v>
      </c>
      <c r="C92" s="5" t="s">
        <v>473</v>
      </c>
      <c r="D92" s="5" t="s">
        <v>474</v>
      </c>
      <c r="E92" s="4" t="s">
        <v>223</v>
      </c>
      <c r="F92" s="4" t="s">
        <v>204</v>
      </c>
      <c r="G92" s="6" t="s">
        <v>475</v>
      </c>
      <c r="H92" s="8">
        <v>0</v>
      </c>
      <c r="I92" s="5" t="s">
        <v>206</v>
      </c>
      <c r="J92" s="5" t="s">
        <v>207</v>
      </c>
      <c r="K92" s="5" t="s">
        <v>208</v>
      </c>
      <c r="L92" s="5" t="s">
        <v>218</v>
      </c>
      <c r="M92" s="8">
        <v>8939</v>
      </c>
      <c r="N92" s="5" t="s">
        <v>219</v>
      </c>
    </row>
    <row r="93" spans="1:14" ht="51" x14ac:dyDescent="0.25">
      <c r="A93" s="1"/>
      <c r="B93" s="5" t="s">
        <v>57</v>
      </c>
      <c r="C93" s="5" t="s">
        <v>473</v>
      </c>
      <c r="D93" s="5" t="s">
        <v>474</v>
      </c>
      <c r="E93" s="4" t="s">
        <v>223</v>
      </c>
      <c r="F93" s="4" t="s">
        <v>204</v>
      </c>
      <c r="G93" s="6" t="s">
        <v>476</v>
      </c>
      <c r="H93" s="8">
        <v>0</v>
      </c>
      <c r="I93" s="5" t="s">
        <v>206</v>
      </c>
      <c r="J93" s="5" t="s">
        <v>217</v>
      </c>
      <c r="K93" s="5" t="s">
        <v>208</v>
      </c>
      <c r="L93" s="5" t="s">
        <v>225</v>
      </c>
      <c r="M93" s="8">
        <v>8939</v>
      </c>
      <c r="N93" s="5" t="s">
        <v>219</v>
      </c>
    </row>
    <row r="94" spans="1:14" x14ac:dyDescent="0.25">
      <c r="A94" s="1"/>
      <c r="B94" s="5" t="s">
        <v>57</v>
      </c>
      <c r="C94" s="5" t="s">
        <v>473</v>
      </c>
      <c r="D94" s="5" t="s">
        <v>477</v>
      </c>
      <c r="E94" s="4" t="s">
        <v>300</v>
      </c>
      <c r="F94" s="4" t="s">
        <v>282</v>
      </c>
      <c r="G94" s="6" t="s">
        <v>478</v>
      </c>
      <c r="H94" s="8">
        <v>0</v>
      </c>
      <c r="I94" s="5" t="s">
        <v>206</v>
      </c>
      <c r="J94" s="5" t="s">
        <v>207</v>
      </c>
      <c r="K94" s="5" t="s">
        <v>208</v>
      </c>
      <c r="L94" s="5" t="s">
        <v>225</v>
      </c>
      <c r="M94" s="8">
        <v>889</v>
      </c>
      <c r="N94" s="5" t="s">
        <v>219</v>
      </c>
    </row>
    <row r="95" spans="1:14" ht="25.5" x14ac:dyDescent="0.25">
      <c r="A95" s="1"/>
      <c r="B95" s="5" t="s">
        <v>57</v>
      </c>
      <c r="C95" s="5" t="s">
        <v>473</v>
      </c>
      <c r="D95" s="5" t="s">
        <v>479</v>
      </c>
      <c r="E95" s="4" t="s">
        <v>300</v>
      </c>
      <c r="F95" s="4" t="s">
        <v>389</v>
      </c>
      <c r="G95" s="6" t="s">
        <v>480</v>
      </c>
      <c r="H95" s="8">
        <v>0</v>
      </c>
      <c r="I95" s="5" t="s">
        <v>206</v>
      </c>
      <c r="J95" s="5" t="s">
        <v>207</v>
      </c>
      <c r="K95" s="5" t="s">
        <v>208</v>
      </c>
      <c r="L95" s="5" t="s">
        <v>218</v>
      </c>
      <c r="M95" s="8">
        <v>344</v>
      </c>
      <c r="N95" s="5" t="s">
        <v>219</v>
      </c>
    </row>
    <row r="96" spans="1:14" ht="38.25" x14ac:dyDescent="0.25">
      <c r="A96" s="1"/>
      <c r="B96" s="5" t="s">
        <v>57</v>
      </c>
      <c r="C96" s="5" t="s">
        <v>473</v>
      </c>
      <c r="D96" s="5" t="s">
        <v>479</v>
      </c>
      <c r="E96" s="4" t="s">
        <v>300</v>
      </c>
      <c r="F96" s="4" t="s">
        <v>389</v>
      </c>
      <c r="G96" s="6" t="s">
        <v>481</v>
      </c>
      <c r="H96" s="8">
        <v>0</v>
      </c>
      <c r="I96" s="5" t="s">
        <v>206</v>
      </c>
      <c r="J96" s="5" t="s">
        <v>207</v>
      </c>
      <c r="K96" s="5" t="s">
        <v>208</v>
      </c>
      <c r="L96" s="5" t="s">
        <v>218</v>
      </c>
      <c r="M96" s="8">
        <v>344</v>
      </c>
      <c r="N96" s="5" t="s">
        <v>219</v>
      </c>
    </row>
    <row r="97" spans="1:14" x14ac:dyDescent="0.25">
      <c r="A97" s="1"/>
      <c r="B97" s="5" t="s">
        <v>57</v>
      </c>
      <c r="C97" s="5" t="s">
        <v>473</v>
      </c>
      <c r="D97" s="5" t="s">
        <v>477</v>
      </c>
      <c r="E97" s="4" t="s">
        <v>482</v>
      </c>
      <c r="F97" s="4" t="s">
        <v>483</v>
      </c>
      <c r="G97" s="6" t="s">
        <v>484</v>
      </c>
      <c r="H97" s="8">
        <v>0</v>
      </c>
      <c r="I97" s="5" t="s">
        <v>206</v>
      </c>
      <c r="J97" s="5" t="s">
        <v>207</v>
      </c>
      <c r="K97" s="5" t="s">
        <v>208</v>
      </c>
      <c r="L97" s="5" t="s">
        <v>225</v>
      </c>
      <c r="M97" s="8">
        <v>889</v>
      </c>
      <c r="N97" s="5" t="s">
        <v>219</v>
      </c>
    </row>
    <row r="98" spans="1:14" x14ac:dyDescent="0.25">
      <c r="A98" s="1"/>
      <c r="B98" s="5" t="s">
        <v>57</v>
      </c>
      <c r="C98" s="5" t="s">
        <v>473</v>
      </c>
      <c r="D98" s="5" t="s">
        <v>485</v>
      </c>
      <c r="E98" s="4" t="s">
        <v>374</v>
      </c>
      <c r="F98" s="4" t="s">
        <v>365</v>
      </c>
      <c r="G98" s="6" t="s">
        <v>486</v>
      </c>
      <c r="H98" s="8">
        <v>0</v>
      </c>
      <c r="I98" s="5" t="s">
        <v>206</v>
      </c>
      <c r="J98" s="5" t="s">
        <v>207</v>
      </c>
      <c r="K98" s="5" t="s">
        <v>208</v>
      </c>
      <c r="L98" s="5" t="s">
        <v>209</v>
      </c>
      <c r="M98" s="8">
        <v>342</v>
      </c>
      <c r="N98" s="5" t="s">
        <v>219</v>
      </c>
    </row>
    <row r="99" spans="1:14" x14ac:dyDescent="0.25">
      <c r="A99" s="1"/>
      <c r="B99" s="5" t="s">
        <v>57</v>
      </c>
      <c r="C99" s="5" t="s">
        <v>473</v>
      </c>
      <c r="D99" s="5" t="s">
        <v>485</v>
      </c>
      <c r="E99" s="4" t="s">
        <v>374</v>
      </c>
      <c r="F99" s="4" t="s">
        <v>365</v>
      </c>
      <c r="G99" s="6" t="s">
        <v>487</v>
      </c>
      <c r="H99" s="8">
        <v>0</v>
      </c>
      <c r="I99" s="5" t="s">
        <v>206</v>
      </c>
      <c r="J99" s="5" t="s">
        <v>207</v>
      </c>
      <c r="K99" s="5" t="s">
        <v>208</v>
      </c>
      <c r="L99" s="5" t="s">
        <v>218</v>
      </c>
      <c r="M99" s="8">
        <v>342</v>
      </c>
      <c r="N99" s="5" t="s">
        <v>219</v>
      </c>
    </row>
    <row r="100" spans="1:14" x14ac:dyDescent="0.25">
      <c r="A100" s="1"/>
      <c r="B100" s="5" t="s">
        <v>57</v>
      </c>
      <c r="C100" s="5" t="s">
        <v>473</v>
      </c>
      <c r="D100" s="5" t="s">
        <v>488</v>
      </c>
      <c r="E100" s="4" t="s">
        <v>374</v>
      </c>
      <c r="F100" s="4" t="s">
        <v>365</v>
      </c>
      <c r="G100" s="6" t="s">
        <v>489</v>
      </c>
      <c r="H100" s="8">
        <v>0</v>
      </c>
      <c r="I100" s="5" t="s">
        <v>206</v>
      </c>
      <c r="J100" s="5" t="s">
        <v>207</v>
      </c>
      <c r="K100" s="5" t="s">
        <v>208</v>
      </c>
      <c r="L100" s="5" t="s">
        <v>209</v>
      </c>
      <c r="M100" s="8">
        <v>352</v>
      </c>
      <c r="N100" s="5" t="s">
        <v>219</v>
      </c>
    </row>
    <row r="101" spans="1:14" x14ac:dyDescent="0.25">
      <c r="A101" s="1"/>
      <c r="B101" s="5" t="s">
        <v>57</v>
      </c>
      <c r="C101" s="5" t="s">
        <v>473</v>
      </c>
      <c r="D101" s="5" t="s">
        <v>488</v>
      </c>
      <c r="E101" s="4" t="s">
        <v>374</v>
      </c>
      <c r="F101" s="4" t="s">
        <v>365</v>
      </c>
      <c r="G101" s="6" t="s">
        <v>490</v>
      </c>
      <c r="H101" s="8">
        <v>0</v>
      </c>
      <c r="I101" s="5" t="s">
        <v>206</v>
      </c>
      <c r="J101" s="5" t="s">
        <v>207</v>
      </c>
      <c r="K101" s="5" t="s">
        <v>208</v>
      </c>
      <c r="L101" s="5" t="s">
        <v>209</v>
      </c>
      <c r="M101" s="8">
        <v>352</v>
      </c>
      <c r="N101" s="5" t="s">
        <v>219</v>
      </c>
    </row>
    <row r="102" spans="1:14" x14ac:dyDescent="0.25">
      <c r="A102" s="1"/>
      <c r="B102" s="5" t="s">
        <v>57</v>
      </c>
      <c r="C102" s="5" t="s">
        <v>473</v>
      </c>
      <c r="D102" s="5" t="s">
        <v>488</v>
      </c>
      <c r="E102" s="4" t="s">
        <v>374</v>
      </c>
      <c r="F102" s="4" t="s">
        <v>365</v>
      </c>
      <c r="G102" s="6" t="s">
        <v>491</v>
      </c>
      <c r="H102" s="8">
        <v>0</v>
      </c>
      <c r="I102" s="5" t="s">
        <v>206</v>
      </c>
      <c r="J102" s="5" t="s">
        <v>207</v>
      </c>
      <c r="K102" s="5" t="s">
        <v>208</v>
      </c>
      <c r="L102" s="5" t="s">
        <v>209</v>
      </c>
      <c r="M102" s="8">
        <v>352</v>
      </c>
      <c r="N102" s="5" t="s">
        <v>219</v>
      </c>
    </row>
    <row r="103" spans="1:14" x14ac:dyDescent="0.25">
      <c r="A103" s="1"/>
      <c r="B103" s="5" t="s">
        <v>57</v>
      </c>
      <c r="C103" s="5" t="s">
        <v>473</v>
      </c>
      <c r="D103" s="5" t="s">
        <v>488</v>
      </c>
      <c r="E103" s="4" t="s">
        <v>374</v>
      </c>
      <c r="F103" s="4" t="s">
        <v>365</v>
      </c>
      <c r="G103" s="6" t="s">
        <v>492</v>
      </c>
      <c r="H103" s="8">
        <v>0</v>
      </c>
      <c r="I103" s="5" t="s">
        <v>206</v>
      </c>
      <c r="J103" s="5" t="s">
        <v>207</v>
      </c>
      <c r="K103" s="5" t="s">
        <v>208</v>
      </c>
      <c r="L103" s="5" t="s">
        <v>218</v>
      </c>
      <c r="M103" s="8">
        <v>352</v>
      </c>
      <c r="N103" s="5" t="s">
        <v>219</v>
      </c>
    </row>
    <row r="104" spans="1:14" ht="25.5" x14ac:dyDescent="0.25">
      <c r="A104" s="1"/>
      <c r="B104" s="5" t="s">
        <v>57</v>
      </c>
      <c r="C104" s="5" t="s">
        <v>473</v>
      </c>
      <c r="D104" s="5" t="s">
        <v>488</v>
      </c>
      <c r="E104" s="4" t="s">
        <v>374</v>
      </c>
      <c r="F104" s="4" t="s">
        <v>365</v>
      </c>
      <c r="G104" s="6" t="s">
        <v>493</v>
      </c>
      <c r="H104" s="8">
        <v>0</v>
      </c>
      <c r="I104" s="5" t="s">
        <v>206</v>
      </c>
      <c r="J104" s="5" t="s">
        <v>207</v>
      </c>
      <c r="K104" s="5" t="s">
        <v>208</v>
      </c>
      <c r="L104" s="5" t="s">
        <v>218</v>
      </c>
      <c r="M104" s="8">
        <v>352</v>
      </c>
      <c r="N104" s="5" t="s">
        <v>219</v>
      </c>
    </row>
    <row r="105" spans="1:14" x14ac:dyDescent="0.25">
      <c r="A105" s="1"/>
      <c r="B105" s="5" t="s">
        <v>57</v>
      </c>
      <c r="C105" s="5" t="s">
        <v>473</v>
      </c>
      <c r="D105" s="5" t="s">
        <v>488</v>
      </c>
      <c r="E105" s="4" t="s">
        <v>374</v>
      </c>
      <c r="F105" s="4" t="s">
        <v>365</v>
      </c>
      <c r="G105" s="6" t="s">
        <v>494</v>
      </c>
      <c r="H105" s="8">
        <v>0</v>
      </c>
      <c r="I105" s="5" t="s">
        <v>206</v>
      </c>
      <c r="J105" s="5" t="s">
        <v>207</v>
      </c>
      <c r="K105" s="5" t="s">
        <v>208</v>
      </c>
      <c r="L105" s="5" t="s">
        <v>218</v>
      </c>
      <c r="M105" s="8">
        <v>352</v>
      </c>
      <c r="N105" s="5" t="s">
        <v>219</v>
      </c>
    </row>
    <row r="106" spans="1:14" x14ac:dyDescent="0.25">
      <c r="A106" s="1"/>
      <c r="B106" s="5" t="s">
        <v>57</v>
      </c>
      <c r="C106" s="5" t="s">
        <v>473</v>
      </c>
      <c r="D106" s="5" t="s">
        <v>495</v>
      </c>
      <c r="E106" s="4" t="s">
        <v>496</v>
      </c>
      <c r="F106" s="4" t="s">
        <v>389</v>
      </c>
      <c r="G106" s="6" t="s">
        <v>478</v>
      </c>
      <c r="H106" s="8">
        <v>0</v>
      </c>
      <c r="I106" s="5" t="s">
        <v>206</v>
      </c>
      <c r="J106" s="5" t="s">
        <v>207</v>
      </c>
      <c r="K106" s="5" t="s">
        <v>208</v>
      </c>
      <c r="L106" s="5" t="s">
        <v>225</v>
      </c>
      <c r="M106" s="8">
        <v>890</v>
      </c>
      <c r="N106" s="5" t="s">
        <v>219</v>
      </c>
    </row>
    <row r="107" spans="1:14" x14ac:dyDescent="0.25">
      <c r="A107" s="1"/>
      <c r="B107" s="5" t="s">
        <v>57</v>
      </c>
      <c r="C107" s="5" t="s">
        <v>473</v>
      </c>
      <c r="D107" s="5" t="s">
        <v>495</v>
      </c>
      <c r="E107" s="4" t="s">
        <v>496</v>
      </c>
      <c r="F107" s="4" t="s">
        <v>389</v>
      </c>
      <c r="G107" s="6" t="s">
        <v>484</v>
      </c>
      <c r="H107" s="8">
        <v>0</v>
      </c>
      <c r="I107" s="5" t="s">
        <v>206</v>
      </c>
      <c r="J107" s="5" t="s">
        <v>207</v>
      </c>
      <c r="K107" s="5" t="s">
        <v>208</v>
      </c>
      <c r="L107" s="5" t="s">
        <v>225</v>
      </c>
      <c r="M107" s="8">
        <v>890</v>
      </c>
      <c r="N107" s="5" t="s">
        <v>219</v>
      </c>
    </row>
    <row r="108" spans="1:14" ht="51" x14ac:dyDescent="0.25">
      <c r="A108" s="1"/>
      <c r="B108" s="5" t="s">
        <v>57</v>
      </c>
      <c r="C108" s="5" t="s">
        <v>497</v>
      </c>
      <c r="D108" s="5" t="s">
        <v>498</v>
      </c>
      <c r="E108" s="4" t="s">
        <v>499</v>
      </c>
      <c r="F108" s="4" t="s">
        <v>500</v>
      </c>
      <c r="G108" s="6" t="s">
        <v>501</v>
      </c>
      <c r="H108" s="8">
        <v>0</v>
      </c>
      <c r="I108" s="5" t="s">
        <v>206</v>
      </c>
      <c r="J108" s="5" t="s">
        <v>207</v>
      </c>
      <c r="K108" s="5" t="s">
        <v>208</v>
      </c>
      <c r="L108" s="5" t="s">
        <v>225</v>
      </c>
      <c r="M108" s="8">
        <v>15197</v>
      </c>
      <c r="N108" s="5" t="s">
        <v>219</v>
      </c>
    </row>
    <row r="109" spans="1:14" ht="25.5" x14ac:dyDescent="0.25">
      <c r="A109" s="1"/>
      <c r="B109" s="5" t="s">
        <v>57</v>
      </c>
      <c r="C109" s="5" t="s">
        <v>502</v>
      </c>
      <c r="D109" s="5" t="s">
        <v>26</v>
      </c>
      <c r="E109" s="4" t="s">
        <v>223</v>
      </c>
      <c r="F109" s="4" t="s">
        <v>204</v>
      </c>
      <c r="G109" s="6" t="s">
        <v>503</v>
      </c>
      <c r="H109" s="8">
        <v>0</v>
      </c>
      <c r="I109" s="5" t="s">
        <v>206</v>
      </c>
      <c r="J109" s="5" t="s">
        <v>217</v>
      </c>
      <c r="K109" s="5" t="s">
        <v>208</v>
      </c>
      <c r="L109" s="5" t="s">
        <v>225</v>
      </c>
      <c r="M109" s="8">
        <v>11570</v>
      </c>
      <c r="N109" s="5" t="s">
        <v>219</v>
      </c>
    </row>
    <row r="110" spans="1:14" x14ac:dyDescent="0.25">
      <c r="A110" s="1"/>
      <c r="B110" s="5" t="s">
        <v>57</v>
      </c>
      <c r="C110" s="5" t="s">
        <v>504</v>
      </c>
      <c r="D110" s="5" t="s">
        <v>505</v>
      </c>
      <c r="E110" s="4" t="s">
        <v>223</v>
      </c>
      <c r="F110" s="4" t="s">
        <v>204</v>
      </c>
      <c r="G110" s="6" t="s">
        <v>506</v>
      </c>
      <c r="H110" s="8">
        <v>0</v>
      </c>
      <c r="I110" s="5" t="s">
        <v>206</v>
      </c>
      <c r="J110" s="5" t="s">
        <v>207</v>
      </c>
      <c r="K110" s="5" t="s">
        <v>208</v>
      </c>
      <c r="L110" s="5" t="s">
        <v>225</v>
      </c>
      <c r="M110" s="8">
        <v>1133</v>
      </c>
      <c r="N110" s="5" t="s">
        <v>219</v>
      </c>
    </row>
    <row r="111" spans="1:14" ht="25.5" x14ac:dyDescent="0.25">
      <c r="A111" s="1"/>
      <c r="B111" s="5" t="s">
        <v>57</v>
      </c>
      <c r="C111" s="5" t="s">
        <v>507</v>
      </c>
      <c r="D111" s="5" t="s">
        <v>508</v>
      </c>
      <c r="E111" s="4" t="s">
        <v>223</v>
      </c>
      <c r="F111" s="4" t="s">
        <v>204</v>
      </c>
      <c r="G111" s="6" t="s">
        <v>509</v>
      </c>
      <c r="H111" s="8">
        <v>0</v>
      </c>
      <c r="I111" s="5" t="s">
        <v>206</v>
      </c>
      <c r="J111" s="5" t="s">
        <v>207</v>
      </c>
      <c r="K111" s="5" t="s">
        <v>208</v>
      </c>
      <c r="L111" s="5" t="s">
        <v>218</v>
      </c>
      <c r="M111" s="8">
        <v>23018</v>
      </c>
      <c r="N111" s="5" t="s">
        <v>219</v>
      </c>
    </row>
    <row r="112" spans="1:14" ht="38.25" x14ac:dyDescent="0.25">
      <c r="A112" s="1"/>
      <c r="B112" s="5" t="s">
        <v>57</v>
      </c>
      <c r="C112" s="5" t="s">
        <v>510</v>
      </c>
      <c r="D112" s="5" t="s">
        <v>511</v>
      </c>
      <c r="E112" s="4" t="s">
        <v>223</v>
      </c>
      <c r="F112" s="4" t="s">
        <v>204</v>
      </c>
      <c r="G112" s="6" t="s">
        <v>512</v>
      </c>
      <c r="H112" s="8">
        <v>0</v>
      </c>
      <c r="I112" s="5" t="s">
        <v>206</v>
      </c>
      <c r="J112" s="5" t="s">
        <v>217</v>
      </c>
      <c r="K112" s="5" t="s">
        <v>208</v>
      </c>
      <c r="L112" s="5" t="s">
        <v>225</v>
      </c>
      <c r="M112" s="8">
        <v>23258</v>
      </c>
      <c r="N112" s="5" t="s">
        <v>219</v>
      </c>
    </row>
    <row r="113" spans="1:14" x14ac:dyDescent="0.25">
      <c r="A113" s="1"/>
      <c r="B113" s="5" t="s">
        <v>57</v>
      </c>
      <c r="C113" s="5" t="s">
        <v>513</v>
      </c>
      <c r="D113" s="5" t="s">
        <v>514</v>
      </c>
      <c r="E113" s="4" t="s">
        <v>374</v>
      </c>
      <c r="F113" s="4" t="s">
        <v>375</v>
      </c>
      <c r="G113" s="6" t="s">
        <v>515</v>
      </c>
      <c r="H113" s="8">
        <v>0</v>
      </c>
      <c r="I113" s="5" t="s">
        <v>206</v>
      </c>
      <c r="J113" s="5" t="s">
        <v>207</v>
      </c>
      <c r="K113" s="5" t="s">
        <v>208</v>
      </c>
      <c r="L113" s="5" t="s">
        <v>218</v>
      </c>
      <c r="M113" s="8">
        <v>6025</v>
      </c>
      <c r="N113" s="5" t="s">
        <v>219</v>
      </c>
    </row>
    <row r="114" spans="1:14" ht="25.5" x14ac:dyDescent="0.25">
      <c r="A114" s="1"/>
      <c r="B114" s="5" t="s">
        <v>57</v>
      </c>
      <c r="C114" s="5" t="s">
        <v>292</v>
      </c>
      <c r="D114" s="5" t="s">
        <v>516</v>
      </c>
      <c r="E114" s="4" t="s">
        <v>223</v>
      </c>
      <c r="F114" s="4" t="s">
        <v>389</v>
      </c>
      <c r="G114" s="6" t="s">
        <v>517</v>
      </c>
      <c r="H114" s="8">
        <v>0</v>
      </c>
      <c r="I114" s="5" t="s">
        <v>206</v>
      </c>
      <c r="J114" s="5" t="s">
        <v>207</v>
      </c>
      <c r="K114" s="5" t="s">
        <v>208</v>
      </c>
      <c r="L114" s="5" t="s">
        <v>218</v>
      </c>
      <c r="M114" s="8">
        <v>12860</v>
      </c>
      <c r="N114" s="5" t="s">
        <v>219</v>
      </c>
    </row>
    <row r="115" spans="1:14" x14ac:dyDescent="0.25">
      <c r="A115" s="1"/>
      <c r="B115" s="5" t="s">
        <v>57</v>
      </c>
      <c r="C115" s="5" t="s">
        <v>292</v>
      </c>
      <c r="D115" s="5" t="s">
        <v>518</v>
      </c>
      <c r="E115" s="4" t="s">
        <v>223</v>
      </c>
      <c r="F115" s="4" t="s">
        <v>519</v>
      </c>
      <c r="G115" s="6" t="s">
        <v>520</v>
      </c>
      <c r="H115" s="8">
        <v>0</v>
      </c>
      <c r="I115" s="5" t="s">
        <v>206</v>
      </c>
      <c r="J115" s="5" t="s">
        <v>207</v>
      </c>
      <c r="K115" s="5" t="s">
        <v>208</v>
      </c>
      <c r="L115" s="5" t="s">
        <v>225</v>
      </c>
      <c r="M115" s="8">
        <v>435</v>
      </c>
      <c r="N115" s="5" t="s">
        <v>219</v>
      </c>
    </row>
    <row r="116" spans="1:14" ht="25.5" x14ac:dyDescent="0.25">
      <c r="A116" s="1"/>
      <c r="B116" s="5" t="s">
        <v>57</v>
      </c>
      <c r="C116" s="5" t="s">
        <v>292</v>
      </c>
      <c r="D116" s="5" t="s">
        <v>518</v>
      </c>
      <c r="E116" s="4" t="s">
        <v>223</v>
      </c>
      <c r="F116" s="4" t="s">
        <v>204</v>
      </c>
      <c r="G116" s="6" t="s">
        <v>521</v>
      </c>
      <c r="H116" s="8">
        <v>0</v>
      </c>
      <c r="I116" s="5" t="s">
        <v>206</v>
      </c>
      <c r="J116" s="5" t="s">
        <v>217</v>
      </c>
      <c r="K116" s="5" t="s">
        <v>208</v>
      </c>
      <c r="L116" s="5" t="s">
        <v>225</v>
      </c>
      <c r="M116" s="8">
        <v>435</v>
      </c>
      <c r="N116" s="5" t="s">
        <v>219</v>
      </c>
    </row>
    <row r="117" spans="1:14" ht="25.5" x14ac:dyDescent="0.25">
      <c r="A117" s="1"/>
      <c r="B117" s="5" t="s">
        <v>57</v>
      </c>
      <c r="C117" s="5" t="s">
        <v>292</v>
      </c>
      <c r="D117" s="5" t="s">
        <v>522</v>
      </c>
      <c r="E117" s="4" t="s">
        <v>223</v>
      </c>
      <c r="F117" s="4" t="s">
        <v>204</v>
      </c>
      <c r="G117" s="6" t="s">
        <v>521</v>
      </c>
      <c r="H117" s="8">
        <v>0</v>
      </c>
      <c r="I117" s="5" t="s">
        <v>206</v>
      </c>
      <c r="J117" s="5" t="s">
        <v>217</v>
      </c>
      <c r="K117" s="5" t="s">
        <v>208</v>
      </c>
      <c r="L117" s="5" t="s">
        <v>225</v>
      </c>
      <c r="M117" s="8">
        <v>12744</v>
      </c>
      <c r="N117" s="5" t="s">
        <v>219</v>
      </c>
    </row>
    <row r="118" spans="1:14" ht="25.5" x14ac:dyDescent="0.25">
      <c r="A118" s="1"/>
      <c r="B118" s="5" t="s">
        <v>57</v>
      </c>
      <c r="C118" s="5" t="s">
        <v>292</v>
      </c>
      <c r="D118" s="5" t="s">
        <v>523</v>
      </c>
      <c r="E118" s="4" t="s">
        <v>223</v>
      </c>
      <c r="F118" s="4" t="s">
        <v>204</v>
      </c>
      <c r="G118" s="6" t="s">
        <v>524</v>
      </c>
      <c r="H118" s="8">
        <v>0</v>
      </c>
      <c r="I118" s="5" t="s">
        <v>206</v>
      </c>
      <c r="J118" s="5" t="s">
        <v>217</v>
      </c>
      <c r="K118" s="5" t="s">
        <v>208</v>
      </c>
      <c r="L118" s="5" t="s">
        <v>225</v>
      </c>
      <c r="M118" s="8">
        <v>434</v>
      </c>
      <c r="N118" s="5" t="s">
        <v>219</v>
      </c>
    </row>
    <row r="119" spans="1:14" x14ac:dyDescent="0.25">
      <c r="A119" s="1"/>
      <c r="B119" s="5" t="s">
        <v>57</v>
      </c>
      <c r="C119" s="5" t="s">
        <v>292</v>
      </c>
      <c r="D119" s="5" t="s">
        <v>525</v>
      </c>
      <c r="E119" s="4" t="s">
        <v>526</v>
      </c>
      <c r="F119" s="4" t="s">
        <v>527</v>
      </c>
      <c r="G119" s="6" t="s">
        <v>528</v>
      </c>
      <c r="H119" s="8">
        <v>0</v>
      </c>
      <c r="I119" s="5" t="s">
        <v>206</v>
      </c>
      <c r="J119" s="5" t="s">
        <v>207</v>
      </c>
      <c r="K119" s="5" t="s">
        <v>208</v>
      </c>
      <c r="L119" s="5" t="s">
        <v>218</v>
      </c>
      <c r="M119" s="8">
        <v>6212</v>
      </c>
      <c r="N119" s="5" t="s">
        <v>219</v>
      </c>
    </row>
    <row r="120" spans="1:14" ht="63.75" x14ac:dyDescent="0.25">
      <c r="A120" s="1"/>
      <c r="B120" s="5" t="s">
        <v>57</v>
      </c>
      <c r="C120" s="5" t="s">
        <v>292</v>
      </c>
      <c r="D120" s="5" t="s">
        <v>525</v>
      </c>
      <c r="E120" s="4" t="s">
        <v>526</v>
      </c>
      <c r="F120" s="4" t="s">
        <v>527</v>
      </c>
      <c r="G120" s="6" t="s">
        <v>529</v>
      </c>
      <c r="H120" s="8">
        <v>0</v>
      </c>
      <c r="I120" s="5" t="s">
        <v>206</v>
      </c>
      <c r="J120" s="5" t="s">
        <v>207</v>
      </c>
      <c r="K120" s="5" t="s">
        <v>208</v>
      </c>
      <c r="L120" s="5" t="s">
        <v>209</v>
      </c>
      <c r="M120" s="8">
        <v>6212</v>
      </c>
      <c r="N120" s="5" t="s">
        <v>219</v>
      </c>
    </row>
    <row r="121" spans="1:14" ht="76.5" x14ac:dyDescent="0.25">
      <c r="A121" s="1"/>
      <c r="B121" s="5" t="s">
        <v>57</v>
      </c>
      <c r="C121" s="5" t="s">
        <v>292</v>
      </c>
      <c r="D121" s="5" t="s">
        <v>525</v>
      </c>
      <c r="E121" s="4" t="s">
        <v>526</v>
      </c>
      <c r="F121" s="4" t="s">
        <v>527</v>
      </c>
      <c r="G121" s="6" t="s">
        <v>530</v>
      </c>
      <c r="H121" s="8">
        <v>0</v>
      </c>
      <c r="I121" s="5" t="s">
        <v>206</v>
      </c>
      <c r="J121" s="5" t="s">
        <v>207</v>
      </c>
      <c r="K121" s="5" t="s">
        <v>208</v>
      </c>
      <c r="L121" s="5" t="s">
        <v>218</v>
      </c>
      <c r="M121" s="8">
        <v>6212</v>
      </c>
      <c r="N121" s="5" t="s">
        <v>219</v>
      </c>
    </row>
    <row r="122" spans="1:14" ht="25.5" x14ac:dyDescent="0.25">
      <c r="A122" s="1"/>
      <c r="B122" s="5" t="s">
        <v>57</v>
      </c>
      <c r="C122" s="5" t="s">
        <v>292</v>
      </c>
      <c r="D122" s="5" t="s">
        <v>531</v>
      </c>
      <c r="E122" s="4" t="s">
        <v>532</v>
      </c>
      <c r="F122" s="4" t="s">
        <v>533</v>
      </c>
      <c r="G122" s="6" t="s">
        <v>534</v>
      </c>
      <c r="H122" s="8">
        <v>0</v>
      </c>
      <c r="I122" s="5" t="s">
        <v>206</v>
      </c>
      <c r="J122" s="5" t="s">
        <v>217</v>
      </c>
      <c r="K122" s="5" t="s">
        <v>208</v>
      </c>
      <c r="L122" s="5" t="s">
        <v>218</v>
      </c>
      <c r="M122" s="8">
        <v>451</v>
      </c>
      <c r="N122" s="5" t="s">
        <v>219</v>
      </c>
    </row>
    <row r="123" spans="1:14" ht="25.5" x14ac:dyDescent="0.25">
      <c r="A123" s="1"/>
      <c r="B123" s="5" t="s">
        <v>57</v>
      </c>
      <c r="C123" s="5" t="s">
        <v>292</v>
      </c>
      <c r="D123" s="5" t="s">
        <v>522</v>
      </c>
      <c r="E123" s="4" t="s">
        <v>519</v>
      </c>
      <c r="F123" s="4" t="s">
        <v>389</v>
      </c>
      <c r="G123" s="6" t="s">
        <v>535</v>
      </c>
      <c r="H123" s="8">
        <v>0</v>
      </c>
      <c r="I123" s="5" t="s">
        <v>206</v>
      </c>
      <c r="J123" s="5" t="s">
        <v>207</v>
      </c>
      <c r="K123" s="5" t="s">
        <v>208</v>
      </c>
      <c r="L123" s="5" t="s">
        <v>225</v>
      </c>
      <c r="M123" s="8">
        <v>12744</v>
      </c>
      <c r="N123" s="5" t="s">
        <v>219</v>
      </c>
    </row>
    <row r="124" spans="1:14" x14ac:dyDescent="0.25">
      <c r="A124" s="1"/>
      <c r="B124" s="5" t="s">
        <v>57</v>
      </c>
      <c r="C124" s="5" t="s">
        <v>292</v>
      </c>
      <c r="D124" s="5" t="s">
        <v>522</v>
      </c>
      <c r="E124" s="4" t="s">
        <v>519</v>
      </c>
      <c r="F124" s="4" t="s">
        <v>389</v>
      </c>
      <c r="G124" s="6" t="s">
        <v>520</v>
      </c>
      <c r="H124" s="8">
        <v>0</v>
      </c>
      <c r="I124" s="5" t="s">
        <v>206</v>
      </c>
      <c r="J124" s="5" t="s">
        <v>207</v>
      </c>
      <c r="K124" s="5" t="s">
        <v>208</v>
      </c>
      <c r="L124" s="5" t="s">
        <v>225</v>
      </c>
      <c r="M124" s="8">
        <v>12744</v>
      </c>
      <c r="N124" s="5" t="s">
        <v>219</v>
      </c>
    </row>
    <row r="125" spans="1:14" x14ac:dyDescent="0.25">
      <c r="A125" s="1"/>
      <c r="B125" s="5" t="s">
        <v>57</v>
      </c>
      <c r="C125" s="5" t="s">
        <v>292</v>
      </c>
      <c r="D125" s="5" t="s">
        <v>523</v>
      </c>
      <c r="E125" s="4" t="s">
        <v>482</v>
      </c>
      <c r="F125" s="4" t="s">
        <v>483</v>
      </c>
      <c r="G125" s="6" t="s">
        <v>536</v>
      </c>
      <c r="H125" s="8">
        <v>0</v>
      </c>
      <c r="I125" s="5" t="s">
        <v>206</v>
      </c>
      <c r="J125" s="5" t="s">
        <v>207</v>
      </c>
      <c r="K125" s="5" t="s">
        <v>208</v>
      </c>
      <c r="L125" s="5" t="s">
        <v>225</v>
      </c>
      <c r="M125" s="8">
        <v>434</v>
      </c>
      <c r="N125" s="5" t="s">
        <v>219</v>
      </c>
    </row>
    <row r="126" spans="1:14" ht="63.75" x14ac:dyDescent="0.25">
      <c r="A126" s="1"/>
      <c r="B126" s="5" t="s">
        <v>57</v>
      </c>
      <c r="C126" s="5" t="s">
        <v>292</v>
      </c>
      <c r="D126" s="5" t="s">
        <v>525</v>
      </c>
      <c r="E126" s="4" t="s">
        <v>367</v>
      </c>
      <c r="F126" s="4" t="s">
        <v>389</v>
      </c>
      <c r="G126" s="6" t="s">
        <v>537</v>
      </c>
      <c r="H126" s="8">
        <v>0</v>
      </c>
      <c r="I126" s="5" t="s">
        <v>206</v>
      </c>
      <c r="J126" s="5" t="s">
        <v>217</v>
      </c>
      <c r="K126" s="5" t="s">
        <v>208</v>
      </c>
      <c r="L126" s="5" t="s">
        <v>209</v>
      </c>
      <c r="M126" s="8">
        <v>6212</v>
      </c>
      <c r="N126" s="5" t="s">
        <v>219</v>
      </c>
    </row>
    <row r="127" spans="1:14" ht="25.5" x14ac:dyDescent="0.25">
      <c r="A127" s="1"/>
      <c r="B127" s="5" t="s">
        <v>57</v>
      </c>
      <c r="C127" s="5" t="s">
        <v>292</v>
      </c>
      <c r="D127" s="5" t="s">
        <v>538</v>
      </c>
      <c r="E127" s="4" t="s">
        <v>374</v>
      </c>
      <c r="F127" s="4" t="s">
        <v>375</v>
      </c>
      <c r="G127" s="6" t="s">
        <v>539</v>
      </c>
      <c r="H127" s="8">
        <v>3.5</v>
      </c>
      <c r="I127" s="5" t="s">
        <v>206</v>
      </c>
      <c r="J127" s="5" t="s">
        <v>207</v>
      </c>
      <c r="K127" s="5" t="s">
        <v>370</v>
      </c>
      <c r="L127" s="5" t="s">
        <v>209</v>
      </c>
      <c r="M127" s="8">
        <v>439</v>
      </c>
      <c r="N127" s="5" t="s">
        <v>219</v>
      </c>
    </row>
    <row r="128" spans="1:14" ht="38.25" x14ac:dyDescent="0.25">
      <c r="A128" s="1"/>
      <c r="B128" s="5" t="s">
        <v>57</v>
      </c>
      <c r="C128" s="5" t="s">
        <v>292</v>
      </c>
      <c r="D128" s="5" t="s">
        <v>538</v>
      </c>
      <c r="E128" s="4" t="s">
        <v>374</v>
      </c>
      <c r="F128" s="4" t="s">
        <v>375</v>
      </c>
      <c r="G128" s="6" t="s">
        <v>540</v>
      </c>
      <c r="H128" s="8">
        <v>3.5</v>
      </c>
      <c r="I128" s="5" t="s">
        <v>206</v>
      </c>
      <c r="J128" s="5" t="s">
        <v>207</v>
      </c>
      <c r="K128" s="5" t="s">
        <v>370</v>
      </c>
      <c r="L128" s="5" t="s">
        <v>209</v>
      </c>
      <c r="M128" s="8">
        <v>439</v>
      </c>
      <c r="N128" s="5" t="s">
        <v>219</v>
      </c>
    </row>
    <row r="129" spans="1:14" ht="25.5" x14ac:dyDescent="0.25">
      <c r="A129" s="1"/>
      <c r="B129" s="5" t="s">
        <v>57</v>
      </c>
      <c r="C129" s="5" t="s">
        <v>292</v>
      </c>
      <c r="D129" s="5" t="s">
        <v>538</v>
      </c>
      <c r="E129" s="4" t="s">
        <v>374</v>
      </c>
      <c r="F129" s="4" t="s">
        <v>375</v>
      </c>
      <c r="G129" s="6" t="s">
        <v>541</v>
      </c>
      <c r="H129" s="8">
        <v>3.5</v>
      </c>
      <c r="I129" s="5" t="s">
        <v>206</v>
      </c>
      <c r="J129" s="5" t="s">
        <v>207</v>
      </c>
      <c r="K129" s="5" t="s">
        <v>370</v>
      </c>
      <c r="L129" s="5" t="s">
        <v>209</v>
      </c>
      <c r="M129" s="8">
        <v>439</v>
      </c>
      <c r="N129" s="5" t="s">
        <v>219</v>
      </c>
    </row>
    <row r="130" spans="1:14" ht="38.25" x14ac:dyDescent="0.25">
      <c r="A130" s="1"/>
      <c r="B130" s="5" t="s">
        <v>57</v>
      </c>
      <c r="C130" s="5" t="s">
        <v>292</v>
      </c>
      <c r="D130" s="5" t="s">
        <v>538</v>
      </c>
      <c r="E130" s="4" t="s">
        <v>374</v>
      </c>
      <c r="F130" s="4" t="s">
        <v>375</v>
      </c>
      <c r="G130" s="6" t="s">
        <v>542</v>
      </c>
      <c r="H130" s="8">
        <v>3.5</v>
      </c>
      <c r="I130" s="5" t="s">
        <v>206</v>
      </c>
      <c r="J130" s="5" t="s">
        <v>207</v>
      </c>
      <c r="K130" s="5" t="s">
        <v>370</v>
      </c>
      <c r="L130" s="5" t="s">
        <v>225</v>
      </c>
      <c r="M130" s="8">
        <v>439</v>
      </c>
      <c r="N130" s="5" t="s">
        <v>219</v>
      </c>
    </row>
    <row r="131" spans="1:14" ht="38.25" x14ac:dyDescent="0.25">
      <c r="A131" s="1"/>
      <c r="B131" s="5" t="s">
        <v>57</v>
      </c>
      <c r="C131" s="5" t="s">
        <v>292</v>
      </c>
      <c r="D131" s="5" t="s">
        <v>538</v>
      </c>
      <c r="E131" s="4" t="s">
        <v>374</v>
      </c>
      <c r="F131" s="4" t="s">
        <v>375</v>
      </c>
      <c r="G131" s="6" t="s">
        <v>543</v>
      </c>
      <c r="H131" s="8">
        <v>3.5</v>
      </c>
      <c r="I131" s="5" t="s">
        <v>206</v>
      </c>
      <c r="J131" s="5" t="s">
        <v>207</v>
      </c>
      <c r="K131" s="5" t="s">
        <v>370</v>
      </c>
      <c r="L131" s="5" t="s">
        <v>209</v>
      </c>
      <c r="M131" s="8">
        <v>439</v>
      </c>
      <c r="N131" s="5" t="s">
        <v>219</v>
      </c>
    </row>
    <row r="132" spans="1:14" ht="38.25" x14ac:dyDescent="0.25">
      <c r="A132" s="1"/>
      <c r="B132" s="5" t="s">
        <v>57</v>
      </c>
      <c r="C132" s="5" t="s">
        <v>292</v>
      </c>
      <c r="D132" s="5" t="s">
        <v>538</v>
      </c>
      <c r="E132" s="4" t="s">
        <v>374</v>
      </c>
      <c r="F132" s="4" t="s">
        <v>375</v>
      </c>
      <c r="G132" s="6" t="s">
        <v>544</v>
      </c>
      <c r="H132" s="8">
        <v>3.5</v>
      </c>
      <c r="I132" s="5" t="s">
        <v>206</v>
      </c>
      <c r="J132" s="5" t="s">
        <v>207</v>
      </c>
      <c r="K132" s="5" t="s">
        <v>370</v>
      </c>
      <c r="L132" s="5" t="s">
        <v>209</v>
      </c>
      <c r="M132" s="8">
        <v>439</v>
      </c>
      <c r="N132" s="5" t="s">
        <v>219</v>
      </c>
    </row>
    <row r="133" spans="1:14" ht="25.5" x14ac:dyDescent="0.25">
      <c r="A133" s="1"/>
      <c r="B133" s="5" t="s">
        <v>57</v>
      </c>
      <c r="C133" s="5" t="s">
        <v>292</v>
      </c>
      <c r="D133" s="5" t="s">
        <v>545</v>
      </c>
      <c r="E133" s="4" t="s">
        <v>374</v>
      </c>
      <c r="F133" s="4" t="s">
        <v>375</v>
      </c>
      <c r="G133" s="6" t="s">
        <v>546</v>
      </c>
      <c r="H133" s="8">
        <v>1.7</v>
      </c>
      <c r="I133" s="5" t="s">
        <v>206</v>
      </c>
      <c r="J133" s="5" t="s">
        <v>207</v>
      </c>
      <c r="K133" s="5" t="s">
        <v>370</v>
      </c>
      <c r="L133" s="5" t="s">
        <v>209</v>
      </c>
      <c r="M133" s="8">
        <v>13028</v>
      </c>
      <c r="N133" s="5" t="s">
        <v>219</v>
      </c>
    </row>
    <row r="134" spans="1:14" ht="25.5" x14ac:dyDescent="0.25">
      <c r="A134" s="1"/>
      <c r="B134" s="5" t="s">
        <v>57</v>
      </c>
      <c r="C134" s="5" t="s">
        <v>292</v>
      </c>
      <c r="D134" s="5" t="s">
        <v>547</v>
      </c>
      <c r="E134" s="4" t="s">
        <v>374</v>
      </c>
      <c r="F134" s="4" t="s">
        <v>375</v>
      </c>
      <c r="G134" s="6" t="s">
        <v>548</v>
      </c>
      <c r="H134" s="8">
        <v>1.7</v>
      </c>
      <c r="I134" s="5" t="s">
        <v>206</v>
      </c>
      <c r="J134" s="5" t="s">
        <v>207</v>
      </c>
      <c r="K134" s="5" t="s">
        <v>370</v>
      </c>
      <c r="L134" s="5" t="s">
        <v>209</v>
      </c>
      <c r="M134" s="8">
        <v>9226</v>
      </c>
      <c r="N134" s="5" t="s">
        <v>219</v>
      </c>
    </row>
    <row r="135" spans="1:14" ht="25.5" x14ac:dyDescent="0.25">
      <c r="A135" s="1"/>
      <c r="B135" s="5" t="s">
        <v>57</v>
      </c>
      <c r="C135" s="5" t="s">
        <v>292</v>
      </c>
      <c r="D135" s="5" t="s">
        <v>549</v>
      </c>
      <c r="E135" s="4" t="s">
        <v>374</v>
      </c>
      <c r="F135" s="4" t="s">
        <v>375</v>
      </c>
      <c r="G135" s="6" t="s">
        <v>550</v>
      </c>
      <c r="H135" s="8">
        <v>0.1</v>
      </c>
      <c r="I135" s="5" t="s">
        <v>206</v>
      </c>
      <c r="J135" s="5" t="s">
        <v>207</v>
      </c>
      <c r="K135" s="5" t="s">
        <v>370</v>
      </c>
      <c r="L135" s="5" t="s">
        <v>209</v>
      </c>
      <c r="M135" s="8">
        <v>9227</v>
      </c>
      <c r="N135" s="5" t="s">
        <v>219</v>
      </c>
    </row>
    <row r="136" spans="1:14" ht="51" x14ac:dyDescent="0.25">
      <c r="A136" s="1"/>
      <c r="B136" s="5" t="s">
        <v>57</v>
      </c>
      <c r="C136" s="5" t="s">
        <v>292</v>
      </c>
      <c r="D136" s="5" t="s">
        <v>551</v>
      </c>
      <c r="E136" s="4" t="s">
        <v>374</v>
      </c>
      <c r="F136" s="4" t="s">
        <v>375</v>
      </c>
      <c r="G136" s="6" t="s">
        <v>552</v>
      </c>
      <c r="H136" s="8">
        <v>0</v>
      </c>
      <c r="I136" s="5" t="s">
        <v>206</v>
      </c>
      <c r="J136" s="5" t="s">
        <v>207</v>
      </c>
      <c r="K136" s="5" t="s">
        <v>208</v>
      </c>
      <c r="L136" s="5" t="s">
        <v>209</v>
      </c>
      <c r="M136" s="8">
        <v>13026</v>
      </c>
      <c r="N136" s="5" t="s">
        <v>219</v>
      </c>
    </row>
    <row r="137" spans="1:14" ht="38.25" x14ac:dyDescent="0.25">
      <c r="A137" s="1"/>
      <c r="B137" s="5" t="s">
        <v>57</v>
      </c>
      <c r="C137" s="5" t="s">
        <v>292</v>
      </c>
      <c r="D137" s="5" t="s">
        <v>551</v>
      </c>
      <c r="E137" s="4" t="s">
        <v>374</v>
      </c>
      <c r="F137" s="4" t="s">
        <v>375</v>
      </c>
      <c r="G137" s="6" t="s">
        <v>553</v>
      </c>
      <c r="H137" s="8">
        <v>0</v>
      </c>
      <c r="I137" s="5" t="s">
        <v>206</v>
      </c>
      <c r="J137" s="5" t="s">
        <v>207</v>
      </c>
      <c r="K137" s="5" t="s">
        <v>208</v>
      </c>
      <c r="L137" s="5" t="s">
        <v>209</v>
      </c>
      <c r="M137" s="8">
        <v>13026</v>
      </c>
      <c r="N137" s="5" t="s">
        <v>219</v>
      </c>
    </row>
    <row r="138" spans="1:14" x14ac:dyDescent="0.25">
      <c r="A138" s="1"/>
      <c r="B138" s="5" t="s">
        <v>57</v>
      </c>
      <c r="C138" s="5" t="s">
        <v>292</v>
      </c>
      <c r="D138" s="5" t="s">
        <v>554</v>
      </c>
      <c r="E138" s="4" t="s">
        <v>496</v>
      </c>
      <c r="F138" s="4" t="s">
        <v>389</v>
      </c>
      <c r="G138" s="6" t="s">
        <v>536</v>
      </c>
      <c r="H138" s="8">
        <v>0</v>
      </c>
      <c r="I138" s="5" t="s">
        <v>206</v>
      </c>
      <c r="J138" s="5" t="s">
        <v>207</v>
      </c>
      <c r="K138" s="5" t="s">
        <v>208</v>
      </c>
      <c r="L138" s="5" t="s">
        <v>225</v>
      </c>
      <c r="M138" s="8">
        <v>923</v>
      </c>
      <c r="N138" s="5" t="s">
        <v>219</v>
      </c>
    </row>
    <row r="139" spans="1:14" ht="51" x14ac:dyDescent="0.25">
      <c r="A139" s="1"/>
      <c r="B139" s="5" t="s">
        <v>57</v>
      </c>
      <c r="C139" s="5" t="s">
        <v>555</v>
      </c>
      <c r="D139" s="5" t="s">
        <v>556</v>
      </c>
      <c r="E139" s="4" t="s">
        <v>300</v>
      </c>
      <c r="F139" s="4" t="s">
        <v>557</v>
      </c>
      <c r="G139" s="6" t="s">
        <v>558</v>
      </c>
      <c r="H139" s="8">
        <v>2.5</v>
      </c>
      <c r="I139" s="5" t="s">
        <v>206</v>
      </c>
      <c r="J139" s="5" t="s">
        <v>207</v>
      </c>
      <c r="K139" s="5" t="s">
        <v>370</v>
      </c>
      <c r="L139" s="5" t="s">
        <v>209</v>
      </c>
      <c r="M139" s="8">
        <v>10909</v>
      </c>
      <c r="N139" s="5" t="s">
        <v>219</v>
      </c>
    </row>
    <row r="140" spans="1:14" ht="38.25" x14ac:dyDescent="0.25">
      <c r="A140" s="1"/>
      <c r="B140" s="5" t="s">
        <v>57</v>
      </c>
      <c r="C140" s="5" t="s">
        <v>555</v>
      </c>
      <c r="D140" s="5" t="s">
        <v>559</v>
      </c>
      <c r="E140" s="4" t="s">
        <v>557</v>
      </c>
      <c r="F140" s="4" t="s">
        <v>374</v>
      </c>
      <c r="G140" s="6" t="s">
        <v>560</v>
      </c>
      <c r="H140" s="8">
        <v>1.5</v>
      </c>
      <c r="I140" s="5" t="s">
        <v>206</v>
      </c>
      <c r="J140" s="5" t="s">
        <v>207</v>
      </c>
      <c r="K140" s="5" t="s">
        <v>370</v>
      </c>
      <c r="L140" s="5" t="s">
        <v>209</v>
      </c>
      <c r="M140" s="8">
        <v>10913</v>
      </c>
      <c r="N140" s="5" t="s">
        <v>219</v>
      </c>
    </row>
    <row r="141" spans="1:14" ht="63.75" x14ac:dyDescent="0.25">
      <c r="A141" s="1"/>
      <c r="B141" s="5" t="s">
        <v>57</v>
      </c>
      <c r="C141" s="5" t="s">
        <v>555</v>
      </c>
      <c r="D141" s="5" t="s">
        <v>561</v>
      </c>
      <c r="E141" s="4" t="s">
        <v>562</v>
      </c>
      <c r="F141" s="4" t="s">
        <v>563</v>
      </c>
      <c r="G141" s="6" t="s">
        <v>564</v>
      </c>
      <c r="H141" s="8">
        <v>0</v>
      </c>
      <c r="I141" s="5" t="s">
        <v>206</v>
      </c>
      <c r="J141" s="5" t="s">
        <v>217</v>
      </c>
      <c r="K141" s="5" t="s">
        <v>208</v>
      </c>
      <c r="L141" s="5" t="s">
        <v>209</v>
      </c>
      <c r="M141" s="8">
        <v>11032</v>
      </c>
      <c r="N141" s="5" t="s">
        <v>219</v>
      </c>
    </row>
    <row r="142" spans="1:14" ht="63.75" x14ac:dyDescent="0.25">
      <c r="A142" s="1"/>
      <c r="B142" s="5" t="s">
        <v>57</v>
      </c>
      <c r="C142" s="5" t="s">
        <v>555</v>
      </c>
      <c r="D142" s="5" t="s">
        <v>565</v>
      </c>
      <c r="E142" s="4" t="s">
        <v>301</v>
      </c>
      <c r="F142" s="4" t="s">
        <v>389</v>
      </c>
      <c r="G142" s="6" t="s">
        <v>566</v>
      </c>
      <c r="H142" s="8">
        <v>0</v>
      </c>
      <c r="I142" s="5" t="s">
        <v>206</v>
      </c>
      <c r="J142" s="5" t="s">
        <v>217</v>
      </c>
      <c r="K142" s="5" t="s">
        <v>208</v>
      </c>
      <c r="L142" s="5" t="s">
        <v>209</v>
      </c>
      <c r="M142" s="8">
        <v>11031</v>
      </c>
      <c r="N142" s="5" t="s">
        <v>219</v>
      </c>
    </row>
    <row r="143" spans="1:14" ht="51" x14ac:dyDescent="0.25">
      <c r="A143" s="1"/>
      <c r="B143" s="5" t="s">
        <v>57</v>
      </c>
      <c r="C143" s="5" t="s">
        <v>567</v>
      </c>
      <c r="D143" s="5" t="s">
        <v>568</v>
      </c>
      <c r="E143" s="4" t="s">
        <v>223</v>
      </c>
      <c r="F143" s="4" t="s">
        <v>204</v>
      </c>
      <c r="G143" s="6" t="s">
        <v>569</v>
      </c>
      <c r="H143" s="8">
        <v>0</v>
      </c>
      <c r="I143" s="5" t="s">
        <v>206</v>
      </c>
      <c r="J143" s="5" t="s">
        <v>207</v>
      </c>
      <c r="K143" s="5" t="s">
        <v>208</v>
      </c>
      <c r="L143" s="5" t="s">
        <v>225</v>
      </c>
      <c r="M143" s="8">
        <v>834</v>
      </c>
      <c r="N143" s="5" t="s">
        <v>219</v>
      </c>
    </row>
    <row r="144" spans="1:14" ht="51" x14ac:dyDescent="0.25">
      <c r="A144" s="1"/>
      <c r="B144" s="5" t="s">
        <v>57</v>
      </c>
      <c r="C144" s="5" t="s">
        <v>570</v>
      </c>
      <c r="D144" s="5" t="s">
        <v>571</v>
      </c>
      <c r="E144" s="4" t="s">
        <v>223</v>
      </c>
      <c r="F144" s="4" t="s">
        <v>204</v>
      </c>
      <c r="G144" s="6" t="s">
        <v>572</v>
      </c>
      <c r="H144" s="8">
        <v>0</v>
      </c>
      <c r="I144" s="5" t="s">
        <v>206</v>
      </c>
      <c r="J144" s="5" t="s">
        <v>207</v>
      </c>
      <c r="K144" s="5" t="s">
        <v>208</v>
      </c>
      <c r="L144" s="5" t="s">
        <v>225</v>
      </c>
      <c r="M144" s="8">
        <v>11812</v>
      </c>
      <c r="N144" s="5" t="s">
        <v>219</v>
      </c>
    </row>
    <row r="145" spans="1:14" ht="51" x14ac:dyDescent="0.25">
      <c r="A145" s="1"/>
      <c r="B145" s="5" t="s">
        <v>57</v>
      </c>
      <c r="C145" s="5" t="s">
        <v>570</v>
      </c>
      <c r="D145" s="5" t="s">
        <v>573</v>
      </c>
      <c r="E145" s="4" t="s">
        <v>223</v>
      </c>
      <c r="F145" s="4" t="s">
        <v>204</v>
      </c>
      <c r="G145" s="6" t="s">
        <v>574</v>
      </c>
      <c r="H145" s="8">
        <v>0</v>
      </c>
      <c r="I145" s="5" t="s">
        <v>206</v>
      </c>
      <c r="J145" s="5" t="s">
        <v>217</v>
      </c>
      <c r="K145" s="5" t="s">
        <v>208</v>
      </c>
      <c r="L145" s="5" t="s">
        <v>225</v>
      </c>
      <c r="M145" s="8">
        <v>1127</v>
      </c>
      <c r="N145" s="5" t="s">
        <v>219</v>
      </c>
    </row>
    <row r="146" spans="1:14" ht="25.5" x14ac:dyDescent="0.25">
      <c r="A146" s="1"/>
      <c r="B146" s="5" t="s">
        <v>57</v>
      </c>
      <c r="C146" s="5" t="s">
        <v>575</v>
      </c>
      <c r="D146" s="5" t="s">
        <v>576</v>
      </c>
      <c r="E146" s="4" t="s">
        <v>223</v>
      </c>
      <c r="F146" s="4" t="s">
        <v>204</v>
      </c>
      <c r="G146" s="6" t="s">
        <v>577</v>
      </c>
      <c r="H146" s="8">
        <v>0</v>
      </c>
      <c r="I146" s="5" t="s">
        <v>206</v>
      </c>
      <c r="J146" s="5" t="s">
        <v>217</v>
      </c>
      <c r="K146" s="5" t="s">
        <v>208</v>
      </c>
      <c r="L146" s="5" t="s">
        <v>225</v>
      </c>
      <c r="M146" s="8">
        <v>13974</v>
      </c>
      <c r="N146" s="5" t="s">
        <v>219</v>
      </c>
    </row>
    <row r="147" spans="1:14" ht="25.5" x14ac:dyDescent="0.25">
      <c r="A147" s="1"/>
      <c r="B147" s="5" t="s">
        <v>57</v>
      </c>
      <c r="C147" s="5" t="s">
        <v>578</v>
      </c>
      <c r="D147" s="5" t="s">
        <v>579</v>
      </c>
      <c r="E147" s="4" t="s">
        <v>223</v>
      </c>
      <c r="F147" s="4" t="s">
        <v>204</v>
      </c>
      <c r="G147" s="6" t="s">
        <v>580</v>
      </c>
      <c r="H147" s="8">
        <v>0</v>
      </c>
      <c r="I147" s="5" t="s">
        <v>206</v>
      </c>
      <c r="J147" s="5" t="s">
        <v>207</v>
      </c>
      <c r="K147" s="5" t="s">
        <v>208</v>
      </c>
      <c r="L147" s="5" t="s">
        <v>225</v>
      </c>
      <c r="M147" s="8">
        <v>17015</v>
      </c>
      <c r="N147" s="5" t="s">
        <v>219</v>
      </c>
    </row>
    <row r="148" spans="1:14" ht="25.5" x14ac:dyDescent="0.25">
      <c r="A148" s="1"/>
      <c r="B148" s="5" t="s">
        <v>57</v>
      </c>
      <c r="C148" s="5" t="s">
        <v>581</v>
      </c>
      <c r="D148" s="5" t="s">
        <v>582</v>
      </c>
      <c r="E148" s="4" t="s">
        <v>223</v>
      </c>
      <c r="F148" s="4" t="s">
        <v>204</v>
      </c>
      <c r="G148" s="6" t="s">
        <v>583</v>
      </c>
      <c r="H148" s="8">
        <v>0</v>
      </c>
      <c r="I148" s="5" t="s">
        <v>206</v>
      </c>
      <c r="J148" s="5" t="s">
        <v>217</v>
      </c>
      <c r="K148" s="5" t="s">
        <v>208</v>
      </c>
      <c r="L148" s="5" t="s">
        <v>225</v>
      </c>
      <c r="M148" s="8">
        <v>10650</v>
      </c>
      <c r="N148" s="5" t="s">
        <v>219</v>
      </c>
    </row>
    <row r="149" spans="1:14" ht="25.5" x14ac:dyDescent="0.25">
      <c r="A149" s="1"/>
      <c r="B149" s="5" t="s">
        <v>57</v>
      </c>
      <c r="C149" s="5" t="s">
        <v>581</v>
      </c>
      <c r="D149" s="5" t="s">
        <v>584</v>
      </c>
      <c r="E149" s="4" t="s">
        <v>223</v>
      </c>
      <c r="F149" s="4" t="s">
        <v>204</v>
      </c>
      <c r="G149" s="6" t="s">
        <v>585</v>
      </c>
      <c r="H149" s="8">
        <v>8</v>
      </c>
      <c r="I149" s="5" t="s">
        <v>206</v>
      </c>
      <c r="J149" s="5" t="s">
        <v>217</v>
      </c>
      <c r="K149" s="5" t="s">
        <v>208</v>
      </c>
      <c r="L149" s="5" t="s">
        <v>225</v>
      </c>
      <c r="M149" s="8">
        <v>23877</v>
      </c>
      <c r="N149" s="5" t="s">
        <v>219</v>
      </c>
    </row>
    <row r="150" spans="1:14" ht="51" x14ac:dyDescent="0.25">
      <c r="A150" s="1"/>
      <c r="B150" s="5" t="s">
        <v>57</v>
      </c>
      <c r="C150" s="5" t="s">
        <v>586</v>
      </c>
      <c r="D150" s="5" t="s">
        <v>185</v>
      </c>
      <c r="E150" s="4" t="s">
        <v>223</v>
      </c>
      <c r="F150" s="4" t="s">
        <v>204</v>
      </c>
      <c r="G150" s="6" t="s">
        <v>587</v>
      </c>
      <c r="H150" s="8">
        <v>0</v>
      </c>
      <c r="I150" s="5" t="s">
        <v>206</v>
      </c>
      <c r="J150" s="5" t="s">
        <v>217</v>
      </c>
      <c r="K150" s="5" t="s">
        <v>208</v>
      </c>
      <c r="L150" s="5" t="s">
        <v>225</v>
      </c>
      <c r="M150" s="8">
        <v>641</v>
      </c>
      <c r="N150" s="5" t="s">
        <v>219</v>
      </c>
    </row>
    <row r="151" spans="1:14" ht="38.25" x14ac:dyDescent="0.25">
      <c r="A151" s="1"/>
      <c r="B151" s="5" t="s">
        <v>57</v>
      </c>
      <c r="C151" s="5" t="s">
        <v>586</v>
      </c>
      <c r="D151" s="5" t="s">
        <v>185</v>
      </c>
      <c r="E151" s="4" t="s">
        <v>223</v>
      </c>
      <c r="F151" s="4" t="s">
        <v>204</v>
      </c>
      <c r="G151" s="6" t="s">
        <v>588</v>
      </c>
      <c r="H151" s="8">
        <v>0</v>
      </c>
      <c r="I151" s="5" t="s">
        <v>206</v>
      </c>
      <c r="J151" s="5" t="s">
        <v>217</v>
      </c>
      <c r="K151" s="5" t="s">
        <v>208</v>
      </c>
      <c r="L151" s="5" t="s">
        <v>225</v>
      </c>
      <c r="M151" s="8">
        <v>641</v>
      </c>
      <c r="N151" s="5" t="s">
        <v>219</v>
      </c>
    </row>
    <row r="152" spans="1:14" ht="25.5" x14ac:dyDescent="0.25">
      <c r="A152" s="1"/>
      <c r="B152" s="5" t="s">
        <v>57</v>
      </c>
      <c r="C152" s="5" t="s">
        <v>589</v>
      </c>
      <c r="D152" s="5" t="s">
        <v>590</v>
      </c>
      <c r="E152" s="4" t="s">
        <v>223</v>
      </c>
      <c r="F152" s="4" t="s">
        <v>204</v>
      </c>
      <c r="G152" s="6" t="s">
        <v>591</v>
      </c>
      <c r="H152" s="8">
        <v>0</v>
      </c>
      <c r="I152" s="5" t="s">
        <v>206</v>
      </c>
      <c r="J152" s="5" t="s">
        <v>207</v>
      </c>
      <c r="K152" s="5" t="s">
        <v>208</v>
      </c>
      <c r="L152" s="5" t="s">
        <v>225</v>
      </c>
      <c r="M152" s="8">
        <v>10930</v>
      </c>
      <c r="N152" s="5" t="s">
        <v>219</v>
      </c>
    </row>
    <row r="153" spans="1:14" x14ac:dyDescent="0.25">
      <c r="A153" s="1"/>
      <c r="B153" s="5" t="s">
        <v>62</v>
      </c>
      <c r="C153" s="5" t="s">
        <v>592</v>
      </c>
      <c r="D153" s="5" t="s">
        <v>593</v>
      </c>
      <c r="E153" s="4" t="s">
        <v>300</v>
      </c>
      <c r="F153" s="4" t="s">
        <v>594</v>
      </c>
      <c r="G153" s="6" t="s">
        <v>595</v>
      </c>
      <c r="H153" s="8">
        <v>0</v>
      </c>
      <c r="I153" s="5" t="s">
        <v>206</v>
      </c>
      <c r="J153" s="5" t="s">
        <v>207</v>
      </c>
      <c r="K153" s="5" t="s">
        <v>208</v>
      </c>
      <c r="L153" s="5" t="s">
        <v>225</v>
      </c>
      <c r="M153" s="8">
        <v>1985</v>
      </c>
      <c r="N153" s="5" t="s">
        <v>219</v>
      </c>
    </row>
    <row r="154" spans="1:14" ht="63.75" x14ac:dyDescent="0.25">
      <c r="A154" s="1"/>
      <c r="B154" s="5" t="s">
        <v>62</v>
      </c>
      <c r="C154" s="5" t="s">
        <v>63</v>
      </c>
      <c r="D154" s="5" t="s">
        <v>93</v>
      </c>
      <c r="E154" s="4" t="s">
        <v>223</v>
      </c>
      <c r="F154" s="4" t="s">
        <v>204</v>
      </c>
      <c r="G154" s="6" t="s">
        <v>596</v>
      </c>
      <c r="H154" s="8">
        <v>0</v>
      </c>
      <c r="I154" s="5" t="s">
        <v>206</v>
      </c>
      <c r="J154" s="5" t="s">
        <v>207</v>
      </c>
      <c r="K154" s="5" t="s">
        <v>208</v>
      </c>
      <c r="L154" s="5" t="s">
        <v>218</v>
      </c>
      <c r="M154" s="8">
        <v>14966</v>
      </c>
      <c r="N154" s="5" t="s">
        <v>210</v>
      </c>
    </row>
    <row r="155" spans="1:14" x14ac:dyDescent="0.25">
      <c r="A155" s="1"/>
      <c r="B155" s="5" t="s">
        <v>62</v>
      </c>
      <c r="C155" s="5" t="s">
        <v>597</v>
      </c>
      <c r="D155" s="5" t="s">
        <v>121</v>
      </c>
      <c r="E155" s="4" t="s">
        <v>223</v>
      </c>
      <c r="F155" s="4" t="s">
        <v>204</v>
      </c>
      <c r="G155" s="6" t="s">
        <v>598</v>
      </c>
      <c r="H155" s="8">
        <v>12</v>
      </c>
      <c r="I155" s="5" t="s">
        <v>206</v>
      </c>
      <c r="J155" s="5" t="s">
        <v>207</v>
      </c>
      <c r="K155" s="5" t="s">
        <v>208</v>
      </c>
      <c r="L155" s="5" t="s">
        <v>209</v>
      </c>
      <c r="M155" s="8">
        <v>41</v>
      </c>
      <c r="N155" s="5" t="s">
        <v>210</v>
      </c>
    </row>
    <row r="156" spans="1:14" x14ac:dyDescent="0.25">
      <c r="A156" s="1"/>
      <c r="B156" s="5" t="s">
        <v>62</v>
      </c>
      <c r="C156" s="5" t="s">
        <v>599</v>
      </c>
      <c r="D156" s="5" t="s">
        <v>121</v>
      </c>
      <c r="E156" s="4" t="s">
        <v>223</v>
      </c>
      <c r="F156" s="4" t="s">
        <v>204</v>
      </c>
      <c r="G156" s="6" t="s">
        <v>600</v>
      </c>
      <c r="H156" s="8">
        <v>3.08</v>
      </c>
      <c r="I156" s="5" t="s">
        <v>206</v>
      </c>
      <c r="J156" s="5" t="s">
        <v>207</v>
      </c>
      <c r="K156" s="5" t="s">
        <v>208</v>
      </c>
      <c r="L156" s="5" t="s">
        <v>218</v>
      </c>
      <c r="M156" s="8">
        <v>45</v>
      </c>
      <c r="N156" s="5" t="s">
        <v>210</v>
      </c>
    </row>
    <row r="157" spans="1:14" ht="25.5" x14ac:dyDescent="0.25">
      <c r="A157" s="1"/>
      <c r="B157" s="5" t="s">
        <v>62</v>
      </c>
      <c r="C157" s="5" t="s">
        <v>68</v>
      </c>
      <c r="D157" s="5" t="s">
        <v>106</v>
      </c>
      <c r="E157" s="4" t="s">
        <v>601</v>
      </c>
      <c r="F157" s="4" t="s">
        <v>602</v>
      </c>
      <c r="G157" s="6" t="s">
        <v>603</v>
      </c>
      <c r="H157" s="8">
        <v>113.68</v>
      </c>
      <c r="I157" s="5" t="s">
        <v>206</v>
      </c>
      <c r="J157" s="5" t="s">
        <v>207</v>
      </c>
      <c r="K157" s="5" t="s">
        <v>208</v>
      </c>
      <c r="L157" s="5" t="s">
        <v>209</v>
      </c>
      <c r="M157" s="8">
        <v>291</v>
      </c>
      <c r="N157" s="5" t="s">
        <v>210</v>
      </c>
    </row>
    <row r="158" spans="1:14" ht="38.25" x14ac:dyDescent="0.25">
      <c r="A158" s="1"/>
      <c r="B158" s="5" t="s">
        <v>178</v>
      </c>
      <c r="C158" s="5" t="s">
        <v>604</v>
      </c>
      <c r="D158" s="5" t="s">
        <v>106</v>
      </c>
      <c r="E158" s="4" t="s">
        <v>223</v>
      </c>
      <c r="F158" s="4" t="s">
        <v>204</v>
      </c>
      <c r="G158" s="6" t="s">
        <v>605</v>
      </c>
      <c r="H158" s="8">
        <v>297.29000000000002</v>
      </c>
      <c r="I158" s="5" t="s">
        <v>396</v>
      </c>
      <c r="J158" s="5" t="s">
        <v>207</v>
      </c>
      <c r="K158" s="5" t="s">
        <v>208</v>
      </c>
      <c r="L158" s="5" t="s">
        <v>218</v>
      </c>
      <c r="M158" s="8">
        <v>13656</v>
      </c>
      <c r="N158" s="5" t="s">
        <v>210</v>
      </c>
    </row>
    <row r="159" spans="1:14" x14ac:dyDescent="0.25">
      <c r="A159" s="1"/>
      <c r="B159" s="5" t="s">
        <v>181</v>
      </c>
      <c r="C159" s="5" t="s">
        <v>606</v>
      </c>
      <c r="D159" s="5" t="s">
        <v>106</v>
      </c>
      <c r="E159" s="4" t="s">
        <v>223</v>
      </c>
      <c r="F159" s="4" t="s">
        <v>204</v>
      </c>
      <c r="G159" s="6" t="s">
        <v>607</v>
      </c>
      <c r="H159" s="8">
        <v>0</v>
      </c>
      <c r="I159" s="5" t="s">
        <v>206</v>
      </c>
      <c r="J159" s="5" t="s">
        <v>217</v>
      </c>
      <c r="K159" s="5" t="s">
        <v>208</v>
      </c>
      <c r="L159" s="5" t="s">
        <v>225</v>
      </c>
      <c r="M159" s="8">
        <v>258</v>
      </c>
      <c r="N159" s="5" t="s">
        <v>210</v>
      </c>
    </row>
    <row r="160" spans="1:14" ht="25.5" x14ac:dyDescent="0.25">
      <c r="A160" s="1"/>
      <c r="B160" s="5" t="s">
        <v>72</v>
      </c>
      <c r="C160" s="5" t="s">
        <v>608</v>
      </c>
      <c r="D160" s="5" t="s">
        <v>609</v>
      </c>
      <c r="E160" s="4" t="s">
        <v>223</v>
      </c>
      <c r="F160" s="4" t="s">
        <v>204</v>
      </c>
      <c r="G160" s="6" t="s">
        <v>610</v>
      </c>
      <c r="H160" s="8">
        <v>0</v>
      </c>
      <c r="I160" s="5" t="s">
        <v>206</v>
      </c>
      <c r="J160" s="5" t="s">
        <v>207</v>
      </c>
      <c r="K160" s="5" t="s">
        <v>208</v>
      </c>
      <c r="L160" s="5" t="s">
        <v>225</v>
      </c>
      <c r="M160" s="8">
        <v>22606</v>
      </c>
      <c r="N160" s="5" t="s">
        <v>219</v>
      </c>
    </row>
    <row r="161" spans="1:14" ht="38.25" x14ac:dyDescent="0.25">
      <c r="A161" s="1"/>
      <c r="B161" s="5" t="s">
        <v>72</v>
      </c>
      <c r="C161" s="5" t="s">
        <v>608</v>
      </c>
      <c r="D161" s="5" t="s">
        <v>611</v>
      </c>
      <c r="E161" s="4" t="s">
        <v>223</v>
      </c>
      <c r="F161" s="4" t="s">
        <v>204</v>
      </c>
      <c r="G161" s="6" t="s">
        <v>612</v>
      </c>
      <c r="H161" s="8">
        <v>0</v>
      </c>
      <c r="I161" s="5" t="s">
        <v>206</v>
      </c>
      <c r="J161" s="5" t="s">
        <v>217</v>
      </c>
      <c r="K161" s="5" t="s">
        <v>208</v>
      </c>
      <c r="L161" s="5" t="s">
        <v>225</v>
      </c>
      <c r="M161" s="8">
        <v>22634</v>
      </c>
      <c r="N161" s="5" t="s">
        <v>219</v>
      </c>
    </row>
    <row r="162" spans="1:14" x14ac:dyDescent="0.25">
      <c r="A162" s="1"/>
      <c r="B162" s="5" t="s">
        <v>72</v>
      </c>
      <c r="C162" s="5" t="s">
        <v>613</v>
      </c>
      <c r="D162" s="5" t="s">
        <v>614</v>
      </c>
      <c r="E162" s="4" t="s">
        <v>306</v>
      </c>
      <c r="F162" s="4" t="s">
        <v>615</v>
      </c>
      <c r="G162" s="6" t="s">
        <v>616</v>
      </c>
      <c r="H162" s="8">
        <v>0</v>
      </c>
      <c r="I162" s="5" t="s">
        <v>206</v>
      </c>
      <c r="J162" s="5" t="s">
        <v>207</v>
      </c>
      <c r="K162" s="5" t="s">
        <v>208</v>
      </c>
      <c r="L162" s="5" t="s">
        <v>218</v>
      </c>
      <c r="M162" s="8">
        <v>22607</v>
      </c>
      <c r="N162" s="5" t="s">
        <v>219</v>
      </c>
    </row>
    <row r="163" spans="1:14" x14ac:dyDescent="0.25">
      <c r="A163" s="1"/>
      <c r="B163" s="5" t="s">
        <v>72</v>
      </c>
      <c r="C163" s="5" t="s">
        <v>613</v>
      </c>
      <c r="D163" s="5" t="s">
        <v>614</v>
      </c>
      <c r="E163" s="4" t="s">
        <v>374</v>
      </c>
      <c r="F163" s="4" t="s">
        <v>389</v>
      </c>
      <c r="G163" s="6" t="s">
        <v>617</v>
      </c>
      <c r="H163" s="8">
        <v>0</v>
      </c>
      <c r="I163" s="5" t="s">
        <v>206</v>
      </c>
      <c r="J163" s="5" t="s">
        <v>207</v>
      </c>
      <c r="K163" s="5" t="s">
        <v>208</v>
      </c>
      <c r="L163" s="5" t="s">
        <v>218</v>
      </c>
      <c r="M163" s="8">
        <v>22607</v>
      </c>
      <c r="N163" s="5" t="s">
        <v>219</v>
      </c>
    </row>
    <row r="164" spans="1:14" ht="38.25" x14ac:dyDescent="0.25">
      <c r="A164" s="1"/>
      <c r="B164" s="5" t="s">
        <v>72</v>
      </c>
      <c r="C164" s="5" t="s">
        <v>73</v>
      </c>
      <c r="D164" s="5" t="s">
        <v>74</v>
      </c>
      <c r="E164" s="4" t="s">
        <v>618</v>
      </c>
      <c r="F164" s="4" t="s">
        <v>619</v>
      </c>
      <c r="G164" s="6" t="s">
        <v>620</v>
      </c>
      <c r="H164" s="8">
        <v>0</v>
      </c>
      <c r="I164" s="5" t="s">
        <v>206</v>
      </c>
      <c r="J164" s="5" t="s">
        <v>207</v>
      </c>
      <c r="K164" s="5" t="s">
        <v>208</v>
      </c>
      <c r="L164" s="5" t="s">
        <v>218</v>
      </c>
      <c r="M164" s="8">
        <v>13457</v>
      </c>
      <c r="N164" s="5" t="s">
        <v>219</v>
      </c>
    </row>
    <row r="165" spans="1:14" x14ac:dyDescent="0.25">
      <c r="A165" s="1"/>
      <c r="B165" s="5" t="s">
        <v>72</v>
      </c>
      <c r="C165" s="5" t="s">
        <v>73</v>
      </c>
      <c r="D165" s="5" t="s">
        <v>74</v>
      </c>
      <c r="E165" s="4" t="s">
        <v>618</v>
      </c>
      <c r="F165" s="4" t="s">
        <v>619</v>
      </c>
      <c r="G165" s="6" t="s">
        <v>621</v>
      </c>
      <c r="H165" s="8">
        <v>0</v>
      </c>
      <c r="I165" s="5" t="s">
        <v>206</v>
      </c>
      <c r="J165" s="5" t="s">
        <v>207</v>
      </c>
      <c r="K165" s="5" t="s">
        <v>208</v>
      </c>
      <c r="L165" s="5" t="s">
        <v>218</v>
      </c>
      <c r="M165" s="8">
        <v>13457</v>
      </c>
      <c r="N165" s="5" t="s">
        <v>219</v>
      </c>
    </row>
    <row r="166" spans="1:14" x14ac:dyDescent="0.25">
      <c r="A166" s="1"/>
      <c r="B166" s="5" t="s">
        <v>72</v>
      </c>
      <c r="C166" s="5" t="s">
        <v>73</v>
      </c>
      <c r="D166" s="5" t="s">
        <v>74</v>
      </c>
      <c r="E166" s="4" t="s">
        <v>622</v>
      </c>
      <c r="F166" s="4" t="s">
        <v>389</v>
      </c>
      <c r="G166" s="6" t="s">
        <v>623</v>
      </c>
      <c r="H166" s="8">
        <v>0</v>
      </c>
      <c r="I166" s="5" t="s">
        <v>206</v>
      </c>
      <c r="J166" s="5" t="s">
        <v>207</v>
      </c>
      <c r="K166" s="5" t="s">
        <v>208</v>
      </c>
      <c r="L166" s="5" t="s">
        <v>218</v>
      </c>
      <c r="M166" s="8">
        <v>13457</v>
      </c>
      <c r="N166" s="5" t="s">
        <v>219</v>
      </c>
    </row>
    <row r="167" spans="1:14" ht="51" x14ac:dyDescent="0.25">
      <c r="A167" s="1"/>
      <c r="B167" s="5" t="s">
        <v>72</v>
      </c>
      <c r="C167" s="5" t="s">
        <v>624</v>
      </c>
      <c r="D167" s="5" t="s">
        <v>625</v>
      </c>
      <c r="E167" s="4" t="s">
        <v>223</v>
      </c>
      <c r="F167" s="4" t="s">
        <v>204</v>
      </c>
      <c r="G167" s="6" t="s">
        <v>626</v>
      </c>
      <c r="H167" s="8">
        <v>0</v>
      </c>
      <c r="I167" s="5" t="s">
        <v>206</v>
      </c>
      <c r="J167" s="5" t="s">
        <v>217</v>
      </c>
      <c r="K167" s="5" t="s">
        <v>208</v>
      </c>
      <c r="L167" s="5" t="s">
        <v>225</v>
      </c>
      <c r="M167" s="8">
        <v>17746</v>
      </c>
      <c r="N167" s="5" t="s">
        <v>219</v>
      </c>
    </row>
    <row r="168" spans="1:14" ht="38.25" x14ac:dyDescent="0.25">
      <c r="A168" s="1"/>
      <c r="B168" s="5" t="s">
        <v>72</v>
      </c>
      <c r="C168" s="5" t="s">
        <v>624</v>
      </c>
      <c r="D168" s="5" t="s">
        <v>627</v>
      </c>
      <c r="E168" s="4" t="s">
        <v>223</v>
      </c>
      <c r="F168" s="4" t="s">
        <v>204</v>
      </c>
      <c r="G168" s="6" t="s">
        <v>628</v>
      </c>
      <c r="H168" s="8">
        <v>0</v>
      </c>
      <c r="I168" s="5" t="s">
        <v>206</v>
      </c>
      <c r="J168" s="5" t="s">
        <v>217</v>
      </c>
      <c r="K168" s="5" t="s">
        <v>208</v>
      </c>
      <c r="L168" s="5" t="s">
        <v>225</v>
      </c>
      <c r="M168" s="8">
        <v>17744</v>
      </c>
      <c r="N168" s="5" t="s">
        <v>219</v>
      </c>
    </row>
    <row r="169" spans="1:14" ht="25.5" x14ac:dyDescent="0.25">
      <c r="A169" s="1"/>
      <c r="B169" s="5" t="s">
        <v>72</v>
      </c>
      <c r="C169" s="5" t="s">
        <v>624</v>
      </c>
      <c r="D169" s="5" t="s">
        <v>629</v>
      </c>
      <c r="E169" s="4" t="s">
        <v>223</v>
      </c>
      <c r="F169" s="4" t="s">
        <v>204</v>
      </c>
      <c r="G169" s="6" t="s">
        <v>630</v>
      </c>
      <c r="H169" s="8">
        <v>0</v>
      </c>
      <c r="I169" s="5" t="s">
        <v>206</v>
      </c>
      <c r="J169" s="5" t="s">
        <v>217</v>
      </c>
      <c r="K169" s="5" t="s">
        <v>208</v>
      </c>
      <c r="L169" s="5" t="s">
        <v>225</v>
      </c>
      <c r="M169" s="8">
        <v>22637</v>
      </c>
      <c r="N169" s="5" t="s">
        <v>219</v>
      </c>
    </row>
    <row r="170" spans="1:14" ht="38.25" x14ac:dyDescent="0.25">
      <c r="A170" s="1"/>
      <c r="B170" s="5" t="s">
        <v>72</v>
      </c>
      <c r="C170" s="5" t="s">
        <v>221</v>
      </c>
      <c r="D170" s="5" t="s">
        <v>631</v>
      </c>
      <c r="E170" s="4" t="s">
        <v>223</v>
      </c>
      <c r="F170" s="4" t="s">
        <v>204</v>
      </c>
      <c r="G170" s="6" t="s">
        <v>632</v>
      </c>
      <c r="H170" s="8">
        <v>0</v>
      </c>
      <c r="I170" s="5" t="s">
        <v>206</v>
      </c>
      <c r="J170" s="5" t="s">
        <v>217</v>
      </c>
      <c r="K170" s="5" t="s">
        <v>208</v>
      </c>
      <c r="L170" s="5" t="s">
        <v>225</v>
      </c>
      <c r="M170" s="8">
        <v>13658</v>
      </c>
      <c r="N170" s="5" t="s">
        <v>219</v>
      </c>
    </row>
    <row r="171" spans="1:14" ht="38.25" x14ac:dyDescent="0.25">
      <c r="A171" s="1"/>
      <c r="B171" s="5" t="s">
        <v>72</v>
      </c>
      <c r="C171" s="5" t="s">
        <v>633</v>
      </c>
      <c r="D171" s="5" t="s">
        <v>186</v>
      </c>
      <c r="E171" s="4" t="s">
        <v>223</v>
      </c>
      <c r="F171" s="4" t="s">
        <v>204</v>
      </c>
      <c r="G171" s="6" t="s">
        <v>634</v>
      </c>
      <c r="H171" s="8">
        <v>0</v>
      </c>
      <c r="I171" s="5" t="s">
        <v>206</v>
      </c>
      <c r="J171" s="5" t="s">
        <v>217</v>
      </c>
      <c r="K171" s="5" t="s">
        <v>208</v>
      </c>
      <c r="L171" s="5" t="s">
        <v>225</v>
      </c>
      <c r="M171" s="8">
        <v>11121</v>
      </c>
      <c r="N171" s="5" t="s">
        <v>219</v>
      </c>
    </row>
    <row r="172" spans="1:14" ht="38.25" x14ac:dyDescent="0.25">
      <c r="A172" s="1"/>
      <c r="B172" s="5" t="s">
        <v>72</v>
      </c>
      <c r="C172" s="5" t="s">
        <v>633</v>
      </c>
      <c r="D172" s="5" t="s">
        <v>635</v>
      </c>
      <c r="E172" s="4" t="s">
        <v>223</v>
      </c>
      <c r="F172" s="4" t="s">
        <v>204</v>
      </c>
      <c r="G172" s="6" t="s">
        <v>636</v>
      </c>
      <c r="H172" s="8">
        <v>0</v>
      </c>
      <c r="I172" s="5" t="s">
        <v>206</v>
      </c>
      <c r="J172" s="5" t="s">
        <v>217</v>
      </c>
      <c r="K172" s="5" t="s">
        <v>208</v>
      </c>
      <c r="L172" s="5" t="s">
        <v>225</v>
      </c>
      <c r="M172" s="8">
        <v>13176</v>
      </c>
      <c r="N172" s="5" t="s">
        <v>219</v>
      </c>
    </row>
    <row r="173" spans="1:14" ht="63.75" x14ac:dyDescent="0.25">
      <c r="A173" s="1"/>
      <c r="B173" s="5" t="s">
        <v>72</v>
      </c>
      <c r="C173" s="5" t="s">
        <v>637</v>
      </c>
      <c r="D173" s="5" t="s">
        <v>638</v>
      </c>
      <c r="E173" s="4" t="s">
        <v>223</v>
      </c>
      <c r="F173" s="4" t="s">
        <v>204</v>
      </c>
      <c r="G173" s="6" t="s">
        <v>639</v>
      </c>
      <c r="H173" s="8">
        <v>0</v>
      </c>
      <c r="I173" s="5" t="s">
        <v>206</v>
      </c>
      <c r="J173" s="5" t="s">
        <v>207</v>
      </c>
      <c r="K173" s="5" t="s">
        <v>208</v>
      </c>
      <c r="L173" s="5" t="s">
        <v>225</v>
      </c>
      <c r="M173" s="8">
        <v>14325</v>
      </c>
      <c r="N173" s="5" t="s">
        <v>219</v>
      </c>
    </row>
    <row r="174" spans="1:14" ht="63.75" x14ac:dyDescent="0.25">
      <c r="A174" s="1"/>
      <c r="B174" s="5" t="s">
        <v>72</v>
      </c>
      <c r="C174" s="5" t="s">
        <v>640</v>
      </c>
      <c r="D174" s="5" t="s">
        <v>186</v>
      </c>
      <c r="E174" s="4" t="s">
        <v>223</v>
      </c>
      <c r="F174" s="4" t="s">
        <v>204</v>
      </c>
      <c r="G174" s="6" t="s">
        <v>641</v>
      </c>
      <c r="H174" s="8">
        <v>0</v>
      </c>
      <c r="I174" s="5" t="s">
        <v>206</v>
      </c>
      <c r="J174" s="5" t="s">
        <v>217</v>
      </c>
      <c r="K174" s="5" t="s">
        <v>208</v>
      </c>
      <c r="L174" s="5" t="s">
        <v>225</v>
      </c>
      <c r="M174" s="8">
        <v>10581</v>
      </c>
      <c r="N174" s="5" t="s">
        <v>219</v>
      </c>
    </row>
    <row r="175" spans="1:14" ht="38.25" x14ac:dyDescent="0.25">
      <c r="A175" s="1"/>
      <c r="B175" s="5" t="s">
        <v>72</v>
      </c>
      <c r="C175" s="5" t="s">
        <v>640</v>
      </c>
      <c r="D175" s="5" t="s">
        <v>642</v>
      </c>
      <c r="E175" s="4" t="s">
        <v>223</v>
      </c>
      <c r="F175" s="4" t="s">
        <v>204</v>
      </c>
      <c r="G175" s="6" t="s">
        <v>643</v>
      </c>
      <c r="H175" s="8">
        <v>0</v>
      </c>
      <c r="I175" s="5" t="s">
        <v>206</v>
      </c>
      <c r="J175" s="5" t="s">
        <v>217</v>
      </c>
      <c r="K175" s="5" t="s">
        <v>208</v>
      </c>
      <c r="L175" s="5" t="s">
        <v>225</v>
      </c>
      <c r="M175" s="8">
        <v>13179</v>
      </c>
      <c r="N175" s="5" t="s">
        <v>219</v>
      </c>
    </row>
    <row r="176" spans="1:14" ht="51" x14ac:dyDescent="0.25">
      <c r="A176" s="1"/>
      <c r="B176" s="5" t="s">
        <v>72</v>
      </c>
      <c r="C176" s="5" t="s">
        <v>640</v>
      </c>
      <c r="D176" s="5" t="s">
        <v>642</v>
      </c>
      <c r="E176" s="4" t="s">
        <v>374</v>
      </c>
      <c r="F176" s="4" t="s">
        <v>375</v>
      </c>
      <c r="G176" s="6" t="s">
        <v>644</v>
      </c>
      <c r="H176" s="8">
        <v>0</v>
      </c>
      <c r="I176" s="5" t="s">
        <v>206</v>
      </c>
      <c r="J176" s="5" t="s">
        <v>207</v>
      </c>
      <c r="K176" s="5" t="s">
        <v>208</v>
      </c>
      <c r="L176" s="5" t="s">
        <v>218</v>
      </c>
      <c r="M176" s="8">
        <v>13179</v>
      </c>
      <c r="N176" s="5" t="s">
        <v>219</v>
      </c>
    </row>
    <row r="177" spans="1:14" ht="25.5" x14ac:dyDescent="0.25">
      <c r="A177" s="1"/>
      <c r="B177" s="5" t="s">
        <v>72</v>
      </c>
      <c r="C177" s="5" t="s">
        <v>640</v>
      </c>
      <c r="D177" s="5" t="s">
        <v>642</v>
      </c>
      <c r="E177" s="4" t="s">
        <v>374</v>
      </c>
      <c r="F177" s="4" t="s">
        <v>375</v>
      </c>
      <c r="G177" s="6" t="s">
        <v>645</v>
      </c>
      <c r="H177" s="8">
        <v>0</v>
      </c>
      <c r="I177" s="5" t="s">
        <v>206</v>
      </c>
      <c r="J177" s="5" t="s">
        <v>207</v>
      </c>
      <c r="K177" s="5" t="s">
        <v>208</v>
      </c>
      <c r="L177" s="5" t="s">
        <v>218</v>
      </c>
      <c r="M177" s="8">
        <v>13179</v>
      </c>
      <c r="N177" s="5" t="s">
        <v>219</v>
      </c>
    </row>
    <row r="178" spans="1:14" ht="25.5" x14ac:dyDescent="0.25">
      <c r="A178" s="1"/>
      <c r="B178" s="5" t="s">
        <v>72</v>
      </c>
      <c r="C178" s="5" t="s">
        <v>640</v>
      </c>
      <c r="D178" s="5" t="s">
        <v>642</v>
      </c>
      <c r="E178" s="4" t="s">
        <v>374</v>
      </c>
      <c r="F178" s="4" t="s">
        <v>375</v>
      </c>
      <c r="G178" s="6" t="s">
        <v>646</v>
      </c>
      <c r="H178" s="8">
        <v>0</v>
      </c>
      <c r="I178" s="5" t="s">
        <v>206</v>
      </c>
      <c r="J178" s="5" t="s">
        <v>207</v>
      </c>
      <c r="K178" s="5" t="s">
        <v>208</v>
      </c>
      <c r="L178" s="5" t="s">
        <v>218</v>
      </c>
      <c r="M178" s="8">
        <v>13179</v>
      </c>
      <c r="N178" s="5" t="s">
        <v>219</v>
      </c>
    </row>
    <row r="179" spans="1:14" x14ac:dyDescent="0.25">
      <c r="A179" s="1"/>
      <c r="B179" s="5" t="s">
        <v>72</v>
      </c>
      <c r="C179" s="5" t="s">
        <v>640</v>
      </c>
      <c r="D179" s="5" t="s">
        <v>642</v>
      </c>
      <c r="E179" s="4" t="s">
        <v>374</v>
      </c>
      <c r="F179" s="4" t="s">
        <v>375</v>
      </c>
      <c r="G179" s="6" t="s">
        <v>647</v>
      </c>
      <c r="H179" s="8">
        <v>0</v>
      </c>
      <c r="I179" s="5" t="s">
        <v>206</v>
      </c>
      <c r="J179" s="5" t="s">
        <v>207</v>
      </c>
      <c r="K179" s="5" t="s">
        <v>208</v>
      </c>
      <c r="L179" s="5" t="s">
        <v>209</v>
      </c>
      <c r="M179" s="8">
        <v>13179</v>
      </c>
      <c r="N179" s="5" t="s">
        <v>219</v>
      </c>
    </row>
    <row r="180" spans="1:14" x14ac:dyDescent="0.25">
      <c r="A180" s="1"/>
      <c r="B180" s="5" t="s">
        <v>72</v>
      </c>
      <c r="C180" s="5" t="s">
        <v>640</v>
      </c>
      <c r="D180" s="5" t="s">
        <v>642</v>
      </c>
      <c r="E180" s="4" t="s">
        <v>374</v>
      </c>
      <c r="F180" s="4" t="s">
        <v>375</v>
      </c>
      <c r="G180" s="6" t="s">
        <v>648</v>
      </c>
      <c r="H180" s="8">
        <v>0</v>
      </c>
      <c r="I180" s="5" t="s">
        <v>206</v>
      </c>
      <c r="J180" s="5" t="s">
        <v>207</v>
      </c>
      <c r="K180" s="5" t="s">
        <v>208</v>
      </c>
      <c r="L180" s="5" t="s">
        <v>209</v>
      </c>
      <c r="M180" s="8">
        <v>13179</v>
      </c>
      <c r="N180" s="5" t="s">
        <v>219</v>
      </c>
    </row>
    <row r="181" spans="1:14" ht="25.5" x14ac:dyDescent="0.25">
      <c r="A181" s="1"/>
      <c r="B181" s="5" t="s">
        <v>72</v>
      </c>
      <c r="C181" s="5" t="s">
        <v>640</v>
      </c>
      <c r="D181" s="5" t="s">
        <v>642</v>
      </c>
      <c r="E181" s="4" t="s">
        <v>374</v>
      </c>
      <c r="F181" s="4" t="s">
        <v>375</v>
      </c>
      <c r="G181" s="6" t="s">
        <v>649</v>
      </c>
      <c r="H181" s="8">
        <v>0</v>
      </c>
      <c r="I181" s="5" t="s">
        <v>206</v>
      </c>
      <c r="J181" s="5" t="s">
        <v>207</v>
      </c>
      <c r="K181" s="5" t="s">
        <v>208</v>
      </c>
      <c r="L181" s="5" t="s">
        <v>209</v>
      </c>
      <c r="M181" s="8">
        <v>13179</v>
      </c>
      <c r="N181" s="5" t="s">
        <v>219</v>
      </c>
    </row>
    <row r="182" spans="1:14" x14ac:dyDescent="0.25">
      <c r="A182" s="1"/>
      <c r="B182" s="5" t="s">
        <v>72</v>
      </c>
      <c r="C182" s="5" t="s">
        <v>640</v>
      </c>
      <c r="D182" s="5" t="s">
        <v>642</v>
      </c>
      <c r="E182" s="4" t="s">
        <v>374</v>
      </c>
      <c r="F182" s="4" t="s">
        <v>375</v>
      </c>
      <c r="G182" s="6" t="s">
        <v>650</v>
      </c>
      <c r="H182" s="8">
        <v>0</v>
      </c>
      <c r="I182" s="5" t="s">
        <v>206</v>
      </c>
      <c r="J182" s="5" t="s">
        <v>207</v>
      </c>
      <c r="K182" s="5" t="s">
        <v>208</v>
      </c>
      <c r="L182" s="5" t="s">
        <v>209</v>
      </c>
      <c r="M182" s="8">
        <v>13179</v>
      </c>
      <c r="N182" s="5" t="s">
        <v>219</v>
      </c>
    </row>
    <row r="183" spans="1:14" ht="25.5" x14ac:dyDescent="0.25">
      <c r="A183" s="1"/>
      <c r="B183" s="5" t="s">
        <v>72</v>
      </c>
      <c r="C183" s="5" t="s">
        <v>640</v>
      </c>
      <c r="D183" s="5" t="s">
        <v>642</v>
      </c>
      <c r="E183" s="4" t="s">
        <v>374</v>
      </c>
      <c r="F183" s="4" t="s">
        <v>375</v>
      </c>
      <c r="G183" s="6" t="s">
        <v>651</v>
      </c>
      <c r="H183" s="8">
        <v>0</v>
      </c>
      <c r="I183" s="5" t="s">
        <v>206</v>
      </c>
      <c r="J183" s="5" t="s">
        <v>207</v>
      </c>
      <c r="K183" s="5" t="s">
        <v>208</v>
      </c>
      <c r="L183" s="5" t="s">
        <v>209</v>
      </c>
      <c r="M183" s="8">
        <v>13179</v>
      </c>
      <c r="N183" s="5" t="s">
        <v>219</v>
      </c>
    </row>
    <row r="184" spans="1:14" x14ac:dyDescent="0.25">
      <c r="A184" s="1"/>
      <c r="B184" s="5" t="s">
        <v>72</v>
      </c>
      <c r="C184" s="5" t="s">
        <v>640</v>
      </c>
      <c r="D184" s="5" t="s">
        <v>642</v>
      </c>
      <c r="E184" s="4" t="s">
        <v>652</v>
      </c>
      <c r="F184" s="4" t="s">
        <v>653</v>
      </c>
      <c r="G184" s="6" t="s">
        <v>654</v>
      </c>
      <c r="H184" s="8">
        <v>0</v>
      </c>
      <c r="I184" s="5" t="s">
        <v>206</v>
      </c>
      <c r="J184" s="5" t="s">
        <v>207</v>
      </c>
      <c r="K184" s="5" t="s">
        <v>208</v>
      </c>
      <c r="L184" s="5" t="s">
        <v>209</v>
      </c>
      <c r="M184" s="8">
        <v>13179</v>
      </c>
      <c r="N184" s="5" t="s">
        <v>219</v>
      </c>
    </row>
    <row r="185" spans="1:14" x14ac:dyDescent="0.25">
      <c r="A185" s="1"/>
      <c r="B185" s="5" t="s">
        <v>72</v>
      </c>
      <c r="C185" s="5" t="s">
        <v>640</v>
      </c>
      <c r="D185" s="5" t="s">
        <v>642</v>
      </c>
      <c r="E185" s="4" t="s">
        <v>652</v>
      </c>
      <c r="F185" s="4" t="s">
        <v>653</v>
      </c>
      <c r="G185" s="6" t="s">
        <v>655</v>
      </c>
      <c r="H185" s="8">
        <v>0</v>
      </c>
      <c r="I185" s="5" t="s">
        <v>206</v>
      </c>
      <c r="J185" s="5" t="s">
        <v>207</v>
      </c>
      <c r="K185" s="5" t="s">
        <v>208</v>
      </c>
      <c r="L185" s="5" t="s">
        <v>209</v>
      </c>
      <c r="M185" s="8">
        <v>13179</v>
      </c>
      <c r="N185" s="5" t="s">
        <v>219</v>
      </c>
    </row>
    <row r="186" spans="1:14" ht="51" x14ac:dyDescent="0.25">
      <c r="A186" s="1"/>
      <c r="B186" s="5" t="s">
        <v>72</v>
      </c>
      <c r="C186" s="5" t="s">
        <v>656</v>
      </c>
      <c r="D186" s="5" t="s">
        <v>657</v>
      </c>
      <c r="E186" s="4" t="s">
        <v>223</v>
      </c>
      <c r="F186" s="4" t="s">
        <v>204</v>
      </c>
      <c r="G186" s="6" t="s">
        <v>658</v>
      </c>
      <c r="H186" s="8">
        <v>0</v>
      </c>
      <c r="I186" s="5" t="s">
        <v>206</v>
      </c>
      <c r="J186" s="5" t="s">
        <v>217</v>
      </c>
      <c r="K186" s="5" t="s">
        <v>208</v>
      </c>
      <c r="L186" s="5" t="s">
        <v>225</v>
      </c>
      <c r="M186" s="8">
        <v>17433</v>
      </c>
      <c r="N186" s="5" t="s">
        <v>219</v>
      </c>
    </row>
    <row r="187" spans="1:14" ht="25.5" x14ac:dyDescent="0.25">
      <c r="A187" s="1"/>
      <c r="B187" s="5" t="s">
        <v>659</v>
      </c>
      <c r="C187" s="5" t="s">
        <v>660</v>
      </c>
      <c r="D187" s="5" t="s">
        <v>661</v>
      </c>
      <c r="E187" s="4" t="s">
        <v>662</v>
      </c>
      <c r="F187" s="4" t="s">
        <v>663</v>
      </c>
      <c r="G187" s="6" t="s">
        <v>664</v>
      </c>
      <c r="H187" s="8">
        <v>3.5</v>
      </c>
      <c r="I187" s="5" t="s">
        <v>206</v>
      </c>
      <c r="J187" s="5" t="s">
        <v>207</v>
      </c>
      <c r="K187" s="5" t="s">
        <v>208</v>
      </c>
      <c r="L187" s="5" t="s">
        <v>209</v>
      </c>
      <c r="M187" s="8">
        <v>1862</v>
      </c>
      <c r="N187" s="5" t="s">
        <v>219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665</v>
      </c>
      <c r="B5" s="1"/>
      <c r="C5" s="1"/>
      <c r="D5" s="1"/>
      <c r="E5" s="1"/>
    </row>
    <row r="6" spans="1:6" ht="35.1" customHeight="1" x14ac:dyDescent="0.25">
      <c r="A6" s="3" t="s">
        <v>3</v>
      </c>
      <c r="B6" s="3" t="s">
        <v>5</v>
      </c>
      <c r="C6" s="3" t="s">
        <v>4</v>
      </c>
      <c r="D6" s="3" t="s">
        <v>6</v>
      </c>
      <c r="E6" s="3" t="s">
        <v>666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X53" activePane="bottomRight" state="frozen"/>
      <selection pane="topRight" activeCell="C1" sqref="C1"/>
      <selection pane="bottomLeft" activeCell="A11" sqref="A11"/>
      <selection pane="bottomRight" activeCell="FH11" sqref="FH11:FH58"/>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8" t="s">
        <v>667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
      <c r="FI5" s="201" t="s">
        <v>668</v>
      </c>
      <c r="FJ5" s="200"/>
      <c r="FK5" s="200"/>
      <c r="FL5" s="200"/>
      <c r="FM5" s="200"/>
      <c r="FN5" s="200"/>
      <c r="FO5" s="200"/>
      <c r="FP5" s="200"/>
      <c r="FQ5" s="200"/>
    </row>
    <row r="6" spans="1:173" ht="21.95" hidden="1" customHeight="1" x14ac:dyDescent="0.25">
      <c r="A6" s="197" t="s">
        <v>83</v>
      </c>
      <c r="B6" s="197" t="s">
        <v>669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7" t="s">
        <v>670</v>
      </c>
      <c r="FH6" s="1"/>
      <c r="FI6" s="10">
        <v>221</v>
      </c>
      <c r="FJ6" s="10">
        <v>222</v>
      </c>
      <c r="FK6" s="10">
        <v>224</v>
      </c>
      <c r="FL6" s="10">
        <v>2187</v>
      </c>
      <c r="FM6" s="10">
        <v>227</v>
      </c>
      <c r="FN6" s="10">
        <v>49400</v>
      </c>
      <c r="FO6" s="10">
        <v>199</v>
      </c>
      <c r="FP6" s="10">
        <v>200</v>
      </c>
      <c r="FQ6" s="200" t="s">
        <v>671</v>
      </c>
    </row>
    <row r="7" spans="1:173" ht="15" hidden="1" customHeight="1" x14ac:dyDescent="0.25">
      <c r="A7" s="197"/>
      <c r="B7" s="197"/>
      <c r="C7" s="9" t="s">
        <v>672</v>
      </c>
      <c r="D7" s="9" t="s">
        <v>672</v>
      </c>
      <c r="E7" s="9" t="s">
        <v>672</v>
      </c>
      <c r="F7" s="9" t="s">
        <v>672</v>
      </c>
      <c r="G7" s="9" t="s">
        <v>673</v>
      </c>
      <c r="H7" s="9" t="s">
        <v>673</v>
      </c>
      <c r="I7" s="9" t="s">
        <v>673</v>
      </c>
      <c r="J7" s="9" t="s">
        <v>673</v>
      </c>
      <c r="K7" s="9" t="s">
        <v>672</v>
      </c>
      <c r="L7" s="9" t="s">
        <v>672</v>
      </c>
      <c r="M7" s="9" t="s">
        <v>672</v>
      </c>
      <c r="N7" s="9" t="s">
        <v>672</v>
      </c>
      <c r="O7" s="9" t="s">
        <v>672</v>
      </c>
      <c r="P7" s="9" t="s">
        <v>672</v>
      </c>
      <c r="Q7" s="9" t="s">
        <v>672</v>
      </c>
      <c r="R7" s="9" t="s">
        <v>672</v>
      </c>
      <c r="S7" s="9" t="s">
        <v>672</v>
      </c>
      <c r="T7" s="9" t="s">
        <v>672</v>
      </c>
      <c r="U7" s="9" t="s">
        <v>672</v>
      </c>
      <c r="V7" s="9" t="s">
        <v>672</v>
      </c>
      <c r="W7" s="9" t="s">
        <v>672</v>
      </c>
      <c r="X7" s="9" t="s">
        <v>672</v>
      </c>
      <c r="Y7" s="9" t="s">
        <v>674</v>
      </c>
      <c r="Z7" s="9" t="s">
        <v>674</v>
      </c>
      <c r="AA7" s="9" t="s">
        <v>672</v>
      </c>
      <c r="AB7" s="9" t="s">
        <v>674</v>
      </c>
      <c r="AC7" s="9" t="s">
        <v>674</v>
      </c>
      <c r="AD7" s="9" t="s">
        <v>674</v>
      </c>
      <c r="AE7" s="9" t="s">
        <v>674</v>
      </c>
      <c r="AF7" s="9" t="s">
        <v>674</v>
      </c>
      <c r="AG7" s="9" t="s">
        <v>674</v>
      </c>
      <c r="AH7" s="9" t="s">
        <v>674</v>
      </c>
      <c r="AI7" s="9" t="s">
        <v>674</v>
      </c>
      <c r="AJ7" s="9" t="s">
        <v>672</v>
      </c>
      <c r="AK7" s="9" t="s">
        <v>675</v>
      </c>
      <c r="AL7" s="9" t="s">
        <v>673</v>
      </c>
      <c r="AM7" s="9" t="s">
        <v>673</v>
      </c>
      <c r="AN7" s="9" t="s">
        <v>673</v>
      </c>
      <c r="AO7" s="9" t="s">
        <v>672</v>
      </c>
      <c r="AP7" s="9" t="s">
        <v>672</v>
      </c>
      <c r="AQ7" s="9" t="s">
        <v>672</v>
      </c>
      <c r="AR7" s="9" t="s">
        <v>672</v>
      </c>
      <c r="AS7" s="9" t="s">
        <v>672</v>
      </c>
      <c r="AT7" s="9" t="s">
        <v>672</v>
      </c>
      <c r="AU7" s="9" t="s">
        <v>672</v>
      </c>
      <c r="AV7" s="9" t="s">
        <v>674</v>
      </c>
      <c r="AW7" s="9" t="s">
        <v>672</v>
      </c>
      <c r="AX7" s="9" t="s">
        <v>672</v>
      </c>
      <c r="AY7" s="9" t="s">
        <v>672</v>
      </c>
      <c r="AZ7" s="9" t="s">
        <v>672</v>
      </c>
      <c r="BA7" s="9" t="s">
        <v>672</v>
      </c>
      <c r="BB7" s="9" t="s">
        <v>672</v>
      </c>
      <c r="BC7" s="9" t="s">
        <v>672</v>
      </c>
      <c r="BD7" s="9" t="s">
        <v>672</v>
      </c>
      <c r="BE7" s="9" t="s">
        <v>674</v>
      </c>
      <c r="BF7" s="9" t="s">
        <v>673</v>
      </c>
      <c r="BG7" s="9" t="s">
        <v>673</v>
      </c>
      <c r="BH7" s="9" t="s">
        <v>672</v>
      </c>
      <c r="BI7" s="9" t="s">
        <v>672</v>
      </c>
      <c r="BJ7" s="9" t="s">
        <v>673</v>
      </c>
      <c r="BK7" s="9" t="s">
        <v>673</v>
      </c>
      <c r="BL7" s="9" t="s">
        <v>673</v>
      </c>
      <c r="BM7" s="9" t="s">
        <v>674</v>
      </c>
      <c r="BN7" s="9" t="s">
        <v>674</v>
      </c>
      <c r="BO7" s="9" t="s">
        <v>674</v>
      </c>
      <c r="BP7" s="9" t="s">
        <v>672</v>
      </c>
      <c r="BQ7" s="9" t="s">
        <v>672</v>
      </c>
      <c r="BR7" s="9" t="s">
        <v>672</v>
      </c>
      <c r="BS7" s="9" t="s">
        <v>672</v>
      </c>
      <c r="BT7" s="9" t="s">
        <v>672</v>
      </c>
      <c r="BU7" s="9" t="s">
        <v>672</v>
      </c>
      <c r="BV7" s="9" t="s">
        <v>672</v>
      </c>
      <c r="BW7" s="9" t="s">
        <v>674</v>
      </c>
      <c r="BX7" s="9" t="s">
        <v>674</v>
      </c>
      <c r="BY7" s="9" t="s">
        <v>674</v>
      </c>
      <c r="BZ7" s="9" t="s">
        <v>673</v>
      </c>
      <c r="CA7" s="9" t="s">
        <v>674</v>
      </c>
      <c r="CB7" s="9" t="s">
        <v>672</v>
      </c>
      <c r="CC7" s="9" t="s">
        <v>672</v>
      </c>
      <c r="CD7" s="9" t="s">
        <v>672</v>
      </c>
      <c r="CE7" s="9" t="s">
        <v>672</v>
      </c>
      <c r="CF7" s="9" t="s">
        <v>672</v>
      </c>
      <c r="CG7" s="9" t="s">
        <v>672</v>
      </c>
      <c r="CH7" s="9" t="s">
        <v>672</v>
      </c>
      <c r="CI7" s="9" t="s">
        <v>672</v>
      </c>
      <c r="CJ7" s="9" t="s">
        <v>672</v>
      </c>
      <c r="CK7" s="9" t="s">
        <v>672</v>
      </c>
      <c r="CL7" s="9" t="s">
        <v>672</v>
      </c>
      <c r="CM7" s="9" t="s">
        <v>672</v>
      </c>
      <c r="CN7" s="9" t="s">
        <v>672</v>
      </c>
      <c r="CO7" s="9" t="s">
        <v>674</v>
      </c>
      <c r="CP7" s="9" t="s">
        <v>674</v>
      </c>
      <c r="CQ7" s="9" t="s">
        <v>674</v>
      </c>
      <c r="CR7" s="9" t="s">
        <v>674</v>
      </c>
      <c r="CS7" s="9" t="s">
        <v>672</v>
      </c>
      <c r="CT7" s="9" t="s">
        <v>672</v>
      </c>
      <c r="CU7" s="9" t="s">
        <v>672</v>
      </c>
      <c r="CV7" s="9" t="s">
        <v>672</v>
      </c>
      <c r="CW7" s="9" t="s">
        <v>674</v>
      </c>
      <c r="CX7" s="9" t="s">
        <v>673</v>
      </c>
      <c r="CY7" s="9" t="s">
        <v>673</v>
      </c>
      <c r="CZ7" s="9" t="s">
        <v>673</v>
      </c>
      <c r="DA7" s="9" t="s">
        <v>673</v>
      </c>
      <c r="DB7" s="9" t="s">
        <v>673</v>
      </c>
      <c r="DC7" s="9" t="s">
        <v>672</v>
      </c>
      <c r="DD7" s="9" t="s">
        <v>672</v>
      </c>
      <c r="DE7" s="9" t="s">
        <v>672</v>
      </c>
      <c r="DF7" s="9" t="s">
        <v>673</v>
      </c>
      <c r="DG7" s="9" t="s">
        <v>673</v>
      </c>
      <c r="DH7" s="9" t="s">
        <v>672</v>
      </c>
      <c r="DI7" s="9" t="s">
        <v>672</v>
      </c>
      <c r="DJ7" s="9" t="s">
        <v>674</v>
      </c>
      <c r="DK7" s="9" t="s">
        <v>674</v>
      </c>
      <c r="DL7" s="9" t="s">
        <v>672</v>
      </c>
      <c r="DM7" s="9" t="s">
        <v>672</v>
      </c>
      <c r="DN7" s="9" t="s">
        <v>672</v>
      </c>
      <c r="DO7" s="9" t="s">
        <v>672</v>
      </c>
      <c r="DP7" s="9" t="s">
        <v>672</v>
      </c>
      <c r="DQ7" s="9" t="s">
        <v>672</v>
      </c>
      <c r="DR7" s="9" t="s">
        <v>674</v>
      </c>
      <c r="DS7" s="9" t="s">
        <v>672</v>
      </c>
      <c r="DT7" s="9" t="s">
        <v>672</v>
      </c>
      <c r="DU7" s="9" t="s">
        <v>673</v>
      </c>
      <c r="DV7" s="9" t="s">
        <v>672</v>
      </c>
      <c r="DW7" s="9" t="s">
        <v>672</v>
      </c>
      <c r="DX7" s="9" t="s">
        <v>673</v>
      </c>
      <c r="DY7" s="9" t="s">
        <v>672</v>
      </c>
      <c r="DZ7" s="9" t="s">
        <v>672</v>
      </c>
      <c r="EA7" s="9" t="s">
        <v>672</v>
      </c>
      <c r="EB7" s="9" t="s">
        <v>673</v>
      </c>
      <c r="EC7" s="9" t="s">
        <v>673</v>
      </c>
      <c r="ED7" s="9" t="s">
        <v>674</v>
      </c>
      <c r="EE7" s="9" t="s">
        <v>672</v>
      </c>
      <c r="EF7" s="9" t="s">
        <v>672</v>
      </c>
      <c r="EG7" s="9" t="s">
        <v>672</v>
      </c>
      <c r="EH7" s="9" t="s">
        <v>672</v>
      </c>
      <c r="EI7" s="9" t="s">
        <v>672</v>
      </c>
      <c r="EJ7" s="9" t="s">
        <v>672</v>
      </c>
      <c r="EK7" s="9" t="s">
        <v>674</v>
      </c>
      <c r="EL7" s="9" t="s">
        <v>674</v>
      </c>
      <c r="EM7" s="9" t="s">
        <v>674</v>
      </c>
      <c r="EN7" s="9" t="s">
        <v>674</v>
      </c>
      <c r="EO7" s="9" t="s">
        <v>673</v>
      </c>
      <c r="EP7" s="9" t="s">
        <v>674</v>
      </c>
      <c r="EQ7" s="9" t="s">
        <v>674</v>
      </c>
      <c r="ER7" s="9" t="s">
        <v>672</v>
      </c>
      <c r="ES7" s="9" t="s">
        <v>672</v>
      </c>
      <c r="ET7" s="9" t="s">
        <v>672</v>
      </c>
      <c r="EU7" s="9" t="s">
        <v>674</v>
      </c>
      <c r="EV7" s="9" t="s">
        <v>674</v>
      </c>
      <c r="EW7" s="9" t="s">
        <v>673</v>
      </c>
      <c r="EX7" s="9" t="s">
        <v>672</v>
      </c>
      <c r="EY7" s="9" t="s">
        <v>673</v>
      </c>
      <c r="EZ7" s="9" t="s">
        <v>673</v>
      </c>
      <c r="FA7" s="9" t="s">
        <v>673</v>
      </c>
      <c r="FB7" s="9" t="s">
        <v>672</v>
      </c>
      <c r="FC7" s="9" t="s">
        <v>672</v>
      </c>
      <c r="FD7" s="9" t="s">
        <v>672</v>
      </c>
      <c r="FE7" s="9" t="s">
        <v>673</v>
      </c>
      <c r="FF7" s="9" t="s">
        <v>673</v>
      </c>
      <c r="FG7" s="197"/>
      <c r="FH7" s="1"/>
      <c r="FI7" s="10" t="s">
        <v>673</v>
      </c>
      <c r="FJ7" s="10" t="s">
        <v>672</v>
      </c>
      <c r="FK7" s="10" t="s">
        <v>673</v>
      </c>
      <c r="FL7" s="10" t="s">
        <v>673</v>
      </c>
      <c r="FM7" s="10" t="s">
        <v>673</v>
      </c>
      <c r="FN7" s="10" t="s">
        <v>673</v>
      </c>
      <c r="FO7" s="10" t="s">
        <v>673</v>
      </c>
      <c r="FP7" s="10" t="s">
        <v>673</v>
      </c>
      <c r="FQ7" s="200"/>
    </row>
    <row r="8" spans="1:173" ht="15" hidden="1" customHeight="1" x14ac:dyDescent="0.25">
      <c r="A8" s="197"/>
      <c r="B8" s="197"/>
      <c r="C8" s="9" t="s">
        <v>676</v>
      </c>
      <c r="D8" s="9" t="s">
        <v>676</v>
      </c>
      <c r="E8" s="9" t="s">
        <v>676</v>
      </c>
      <c r="F8" s="9" t="s">
        <v>676</v>
      </c>
      <c r="G8" s="9" t="s">
        <v>677</v>
      </c>
      <c r="H8" s="9" t="s">
        <v>677</v>
      </c>
      <c r="I8" s="9" t="s">
        <v>676</v>
      </c>
      <c r="J8" s="9" t="s">
        <v>676</v>
      </c>
      <c r="K8" s="9" t="s">
        <v>677</v>
      </c>
      <c r="L8" s="9" t="s">
        <v>677</v>
      </c>
      <c r="M8" s="9" t="s">
        <v>677</v>
      </c>
      <c r="N8" s="9" t="s">
        <v>677</v>
      </c>
      <c r="O8" s="9" t="s">
        <v>677</v>
      </c>
      <c r="P8" s="9" t="s">
        <v>677</v>
      </c>
      <c r="Q8" s="9" t="s">
        <v>677</v>
      </c>
      <c r="R8" s="9" t="s">
        <v>677</v>
      </c>
      <c r="S8" s="9" t="s">
        <v>676</v>
      </c>
      <c r="T8" s="9" t="s">
        <v>676</v>
      </c>
      <c r="U8" s="9" t="s">
        <v>677</v>
      </c>
      <c r="V8" s="9" t="s">
        <v>677</v>
      </c>
      <c r="W8" s="9" t="s">
        <v>677</v>
      </c>
      <c r="X8" s="9" t="s">
        <v>677</v>
      </c>
      <c r="Y8" s="9" t="s">
        <v>676</v>
      </c>
      <c r="Z8" s="9" t="s">
        <v>676</v>
      </c>
      <c r="AA8" s="9" t="s">
        <v>677</v>
      </c>
      <c r="AB8" s="9" t="s">
        <v>676</v>
      </c>
      <c r="AC8" s="9" t="s">
        <v>676</v>
      </c>
      <c r="AD8" s="9" t="s">
        <v>676</v>
      </c>
      <c r="AE8" s="9" t="s">
        <v>676</v>
      </c>
      <c r="AF8" s="9" t="s">
        <v>677</v>
      </c>
      <c r="AG8" s="9" t="s">
        <v>677</v>
      </c>
      <c r="AH8" s="9" t="s">
        <v>677</v>
      </c>
      <c r="AI8" s="9" t="s">
        <v>676</v>
      </c>
      <c r="AJ8" s="9" t="s">
        <v>676</v>
      </c>
      <c r="AK8" s="9" t="s">
        <v>677</v>
      </c>
      <c r="AL8" s="9" t="s">
        <v>677</v>
      </c>
      <c r="AM8" s="9" t="s">
        <v>677</v>
      </c>
      <c r="AN8" s="9" t="s">
        <v>677</v>
      </c>
      <c r="AO8" s="9" t="s">
        <v>676</v>
      </c>
      <c r="AP8" s="9" t="s">
        <v>676</v>
      </c>
      <c r="AQ8" s="9" t="s">
        <v>676</v>
      </c>
      <c r="AR8" s="9" t="s">
        <v>676</v>
      </c>
      <c r="AS8" s="9" t="s">
        <v>676</v>
      </c>
      <c r="AT8" s="9" t="s">
        <v>676</v>
      </c>
      <c r="AU8" s="9" t="s">
        <v>676</v>
      </c>
      <c r="AV8" s="9" t="s">
        <v>676</v>
      </c>
      <c r="AW8" s="9" t="s">
        <v>677</v>
      </c>
      <c r="AX8" s="9" t="s">
        <v>677</v>
      </c>
      <c r="AY8" s="9" t="s">
        <v>677</v>
      </c>
      <c r="AZ8" s="9" t="s">
        <v>676</v>
      </c>
      <c r="BA8" s="9" t="s">
        <v>676</v>
      </c>
      <c r="BB8" s="9" t="s">
        <v>676</v>
      </c>
      <c r="BC8" s="9" t="s">
        <v>676</v>
      </c>
      <c r="BD8" s="9" t="s">
        <v>676</v>
      </c>
      <c r="BE8" s="9" t="s">
        <v>676</v>
      </c>
      <c r="BF8" s="9" t="s">
        <v>676</v>
      </c>
      <c r="BG8" s="9" t="s">
        <v>676</v>
      </c>
      <c r="BH8" s="9" t="s">
        <v>676</v>
      </c>
      <c r="BI8" s="9" t="s">
        <v>676</v>
      </c>
      <c r="BJ8" s="9" t="s">
        <v>677</v>
      </c>
      <c r="BK8" s="9" t="s">
        <v>677</v>
      </c>
      <c r="BL8" s="9" t="s">
        <v>677</v>
      </c>
      <c r="BM8" s="9" t="s">
        <v>677</v>
      </c>
      <c r="BN8" s="9" t="s">
        <v>677</v>
      </c>
      <c r="BO8" s="9" t="s">
        <v>677</v>
      </c>
      <c r="BP8" s="9" t="s">
        <v>676</v>
      </c>
      <c r="BQ8" s="9" t="s">
        <v>677</v>
      </c>
      <c r="BR8" s="9" t="s">
        <v>677</v>
      </c>
      <c r="BS8" s="9" t="s">
        <v>677</v>
      </c>
      <c r="BT8" s="9" t="s">
        <v>677</v>
      </c>
      <c r="BU8" s="9" t="s">
        <v>677</v>
      </c>
      <c r="BV8" s="9" t="s">
        <v>677</v>
      </c>
      <c r="BW8" s="9" t="s">
        <v>677</v>
      </c>
      <c r="BX8" s="9" t="s">
        <v>677</v>
      </c>
      <c r="BY8" s="9" t="s">
        <v>677</v>
      </c>
      <c r="BZ8" s="9" t="s">
        <v>676</v>
      </c>
      <c r="CA8" s="9" t="s">
        <v>677</v>
      </c>
      <c r="CB8" s="9" t="s">
        <v>677</v>
      </c>
      <c r="CC8" s="9" t="s">
        <v>676</v>
      </c>
      <c r="CD8" s="9" t="s">
        <v>676</v>
      </c>
      <c r="CE8" s="9" t="s">
        <v>676</v>
      </c>
      <c r="CF8" s="9" t="s">
        <v>676</v>
      </c>
      <c r="CG8" s="9" t="s">
        <v>676</v>
      </c>
      <c r="CH8" s="9" t="s">
        <v>677</v>
      </c>
      <c r="CI8" s="9" t="s">
        <v>677</v>
      </c>
      <c r="CJ8" s="9" t="s">
        <v>677</v>
      </c>
      <c r="CK8" s="9" t="s">
        <v>677</v>
      </c>
      <c r="CL8" s="9" t="s">
        <v>677</v>
      </c>
      <c r="CM8" s="9" t="s">
        <v>677</v>
      </c>
      <c r="CN8" s="9" t="s">
        <v>677</v>
      </c>
      <c r="CO8" s="9" t="s">
        <v>677</v>
      </c>
      <c r="CP8" s="9" t="s">
        <v>677</v>
      </c>
      <c r="CQ8" s="9" t="s">
        <v>677</v>
      </c>
      <c r="CR8" s="9" t="s">
        <v>677</v>
      </c>
      <c r="CS8" s="9" t="s">
        <v>677</v>
      </c>
      <c r="CT8" s="9" t="s">
        <v>677</v>
      </c>
      <c r="CU8" s="9" t="s">
        <v>678</v>
      </c>
      <c r="CV8" s="9" t="s">
        <v>679</v>
      </c>
      <c r="CW8" s="9" t="s">
        <v>678</v>
      </c>
      <c r="CX8" s="9" t="s">
        <v>679</v>
      </c>
      <c r="CY8" s="9" t="s">
        <v>678</v>
      </c>
      <c r="CZ8" s="9" t="s">
        <v>676</v>
      </c>
      <c r="DA8" s="9" t="s">
        <v>676</v>
      </c>
      <c r="DB8" s="9" t="s">
        <v>676</v>
      </c>
      <c r="DC8" s="9" t="s">
        <v>676</v>
      </c>
      <c r="DD8" s="9" t="s">
        <v>676</v>
      </c>
      <c r="DE8" s="9" t="s">
        <v>676</v>
      </c>
      <c r="DF8" s="9" t="s">
        <v>676</v>
      </c>
      <c r="DG8" s="9" t="s">
        <v>676</v>
      </c>
      <c r="DH8" s="9" t="s">
        <v>676</v>
      </c>
      <c r="DI8" s="9" t="s">
        <v>676</v>
      </c>
      <c r="DJ8" s="9" t="s">
        <v>678</v>
      </c>
      <c r="DK8" s="9" t="s">
        <v>678</v>
      </c>
      <c r="DL8" s="9" t="s">
        <v>679</v>
      </c>
      <c r="DM8" s="9" t="s">
        <v>679</v>
      </c>
      <c r="DN8" s="9" t="s">
        <v>677</v>
      </c>
      <c r="DO8" s="9" t="s">
        <v>677</v>
      </c>
      <c r="DP8" s="9" t="s">
        <v>677</v>
      </c>
      <c r="DQ8" s="9" t="s">
        <v>677</v>
      </c>
      <c r="DR8" s="9" t="s">
        <v>678</v>
      </c>
      <c r="DS8" s="9" t="s">
        <v>676</v>
      </c>
      <c r="DT8" s="9" t="s">
        <v>676</v>
      </c>
      <c r="DU8" s="9" t="s">
        <v>676</v>
      </c>
      <c r="DV8" s="9" t="s">
        <v>676</v>
      </c>
      <c r="DW8" s="9" t="s">
        <v>676</v>
      </c>
      <c r="DX8" s="9" t="s">
        <v>676</v>
      </c>
      <c r="DY8" s="9" t="s">
        <v>676</v>
      </c>
      <c r="DZ8" s="9" t="s">
        <v>676</v>
      </c>
      <c r="EA8" s="9" t="s">
        <v>676</v>
      </c>
      <c r="EB8" s="9" t="s">
        <v>679</v>
      </c>
      <c r="EC8" s="9" t="s">
        <v>679</v>
      </c>
      <c r="ED8" s="9" t="s">
        <v>678</v>
      </c>
      <c r="EE8" s="9" t="s">
        <v>679</v>
      </c>
      <c r="EF8" s="9" t="s">
        <v>679</v>
      </c>
      <c r="EG8" s="9" t="s">
        <v>679</v>
      </c>
      <c r="EH8" s="9" t="s">
        <v>679</v>
      </c>
      <c r="EI8" s="9" t="s">
        <v>676</v>
      </c>
      <c r="EJ8" s="9" t="s">
        <v>676</v>
      </c>
      <c r="EK8" s="9" t="s">
        <v>676</v>
      </c>
      <c r="EL8" s="9" t="s">
        <v>676</v>
      </c>
      <c r="EM8" s="9" t="s">
        <v>676</v>
      </c>
      <c r="EN8" s="9" t="s">
        <v>676</v>
      </c>
      <c r="EO8" s="9" t="s">
        <v>679</v>
      </c>
      <c r="EP8" s="9" t="s">
        <v>678</v>
      </c>
      <c r="EQ8" s="9" t="s">
        <v>678</v>
      </c>
      <c r="ER8" s="9" t="s">
        <v>676</v>
      </c>
      <c r="ES8" s="9" t="s">
        <v>679</v>
      </c>
      <c r="ET8" s="9" t="s">
        <v>679</v>
      </c>
      <c r="EU8" s="9" t="s">
        <v>678</v>
      </c>
      <c r="EV8" s="9" t="s">
        <v>678</v>
      </c>
      <c r="EW8" s="9" t="s">
        <v>676</v>
      </c>
      <c r="EX8" s="9" t="s">
        <v>676</v>
      </c>
      <c r="EY8" s="9" t="s">
        <v>677</v>
      </c>
      <c r="EZ8" s="9" t="s">
        <v>677</v>
      </c>
      <c r="FA8" s="9" t="s">
        <v>677</v>
      </c>
      <c r="FB8" s="9" t="s">
        <v>677</v>
      </c>
      <c r="FC8" s="9" t="s">
        <v>677</v>
      </c>
      <c r="FD8" s="9" t="s">
        <v>677</v>
      </c>
      <c r="FE8" s="9" t="s">
        <v>677</v>
      </c>
      <c r="FF8" s="9" t="s">
        <v>677</v>
      </c>
      <c r="FG8" s="197"/>
      <c r="FH8" s="1"/>
      <c r="FI8" s="10" t="s">
        <v>676</v>
      </c>
      <c r="FJ8" s="10" t="s">
        <v>676</v>
      </c>
      <c r="FK8" s="10" t="s">
        <v>676</v>
      </c>
      <c r="FL8" s="10" t="s">
        <v>676</v>
      </c>
      <c r="FM8" s="10" t="s">
        <v>677</v>
      </c>
      <c r="FN8" s="10" t="s">
        <v>677</v>
      </c>
      <c r="FO8" s="10" t="s">
        <v>676</v>
      </c>
      <c r="FP8" s="10" t="s">
        <v>676</v>
      </c>
      <c r="FQ8" s="200"/>
    </row>
    <row r="9" spans="1:173" ht="39.950000000000003" customHeight="1" x14ac:dyDescent="0.25">
      <c r="A9" s="197"/>
      <c r="B9" s="197"/>
      <c r="C9" s="11" t="s">
        <v>680</v>
      </c>
      <c r="D9" s="11" t="s">
        <v>680</v>
      </c>
      <c r="E9" s="11" t="s">
        <v>103</v>
      </c>
      <c r="F9" s="11" t="s">
        <v>103</v>
      </c>
      <c r="G9" s="11" t="s">
        <v>103</v>
      </c>
      <c r="H9" s="11" t="s">
        <v>103</v>
      </c>
      <c r="I9" s="11" t="s">
        <v>147</v>
      </c>
      <c r="J9" s="11" t="s">
        <v>147</v>
      </c>
      <c r="K9" s="11" t="s">
        <v>181</v>
      </c>
      <c r="L9" s="11" t="s">
        <v>181</v>
      </c>
      <c r="M9" s="11" t="s">
        <v>132</v>
      </c>
      <c r="N9" s="11" t="s">
        <v>132</v>
      </c>
      <c r="O9" s="11" t="s">
        <v>132</v>
      </c>
      <c r="P9" s="11" t="s">
        <v>132</v>
      </c>
      <c r="Q9" s="11" t="s">
        <v>132</v>
      </c>
      <c r="R9" s="11" t="s">
        <v>132</v>
      </c>
      <c r="S9" s="11" t="s">
        <v>132</v>
      </c>
      <c r="T9" s="11" t="s">
        <v>132</v>
      </c>
      <c r="U9" s="11" t="s">
        <v>681</v>
      </c>
      <c r="V9" s="11" t="s">
        <v>681</v>
      </c>
      <c r="W9" s="11" t="s">
        <v>681</v>
      </c>
      <c r="X9" s="11" t="s">
        <v>681</v>
      </c>
      <c r="Y9" s="11" t="s">
        <v>682</v>
      </c>
      <c r="Z9" s="11" t="s">
        <v>291</v>
      </c>
      <c r="AA9" s="11" t="s">
        <v>291</v>
      </c>
      <c r="AB9" s="11" t="s">
        <v>98</v>
      </c>
      <c r="AC9" s="11" t="s">
        <v>98</v>
      </c>
      <c r="AD9" s="11" t="s">
        <v>98</v>
      </c>
      <c r="AE9" s="11" t="s">
        <v>98</v>
      </c>
      <c r="AF9" s="11" t="s">
        <v>98</v>
      </c>
      <c r="AG9" s="11" t="s">
        <v>98</v>
      </c>
      <c r="AH9" s="11" t="s">
        <v>98</v>
      </c>
      <c r="AI9" s="11" t="s">
        <v>683</v>
      </c>
      <c r="AJ9" s="11" t="s">
        <v>684</v>
      </c>
      <c r="AK9" s="11" t="s">
        <v>685</v>
      </c>
      <c r="AL9" s="11" t="s">
        <v>417</v>
      </c>
      <c r="AM9" s="11" t="s">
        <v>450</v>
      </c>
      <c r="AN9" s="11" t="s">
        <v>450</v>
      </c>
      <c r="AO9" s="11" t="s">
        <v>313</v>
      </c>
      <c r="AP9" s="11" t="s">
        <v>313</v>
      </c>
      <c r="AQ9" s="11" t="s">
        <v>39</v>
      </c>
      <c r="AR9" s="11" t="s">
        <v>90</v>
      </c>
      <c r="AS9" s="11" t="s">
        <v>90</v>
      </c>
      <c r="AT9" s="11" t="s">
        <v>359</v>
      </c>
      <c r="AU9" s="11" t="s">
        <v>238</v>
      </c>
      <c r="AV9" s="11" t="s">
        <v>686</v>
      </c>
      <c r="AW9" s="11" t="s">
        <v>129</v>
      </c>
      <c r="AX9" s="11" t="s">
        <v>129</v>
      </c>
      <c r="AY9" s="11" t="s">
        <v>129</v>
      </c>
      <c r="AZ9" s="11" t="s">
        <v>62</v>
      </c>
      <c r="BA9" s="11" t="s">
        <v>62</v>
      </c>
      <c r="BB9" s="11" t="s">
        <v>62</v>
      </c>
      <c r="BC9" s="11" t="s">
        <v>62</v>
      </c>
      <c r="BD9" s="11" t="s">
        <v>62</v>
      </c>
      <c r="BE9" s="11" t="s">
        <v>62</v>
      </c>
      <c r="BF9" s="11" t="s">
        <v>62</v>
      </c>
      <c r="BG9" s="11" t="s">
        <v>62</v>
      </c>
      <c r="BH9" s="11" t="s">
        <v>62</v>
      </c>
      <c r="BI9" s="11" t="s">
        <v>687</v>
      </c>
      <c r="BJ9" s="11" t="s">
        <v>108</v>
      </c>
      <c r="BK9" s="11" t="s">
        <v>108</v>
      </c>
      <c r="BL9" s="11" t="s">
        <v>108</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112</v>
      </c>
      <c r="BZ9" s="11" t="s">
        <v>112</v>
      </c>
      <c r="CA9" s="11" t="s">
        <v>688</v>
      </c>
      <c r="CB9" s="11" t="s">
        <v>688</v>
      </c>
      <c r="CC9" s="11" t="s">
        <v>153</v>
      </c>
      <c r="CD9" s="11" t="s">
        <v>153</v>
      </c>
      <c r="CE9" s="11" t="s">
        <v>153</v>
      </c>
      <c r="CF9" s="11" t="s">
        <v>153</v>
      </c>
      <c r="CG9" s="11" t="s">
        <v>153</v>
      </c>
      <c r="CH9" s="11" t="s">
        <v>153</v>
      </c>
      <c r="CI9" s="11" t="s">
        <v>153</v>
      </c>
      <c r="CJ9" s="11" t="s">
        <v>153</v>
      </c>
      <c r="CK9" s="11" t="s">
        <v>153</v>
      </c>
      <c r="CL9" s="11" t="s">
        <v>153</v>
      </c>
      <c r="CM9" s="11" t="s">
        <v>153</v>
      </c>
      <c r="CN9" s="11" t="s">
        <v>153</v>
      </c>
      <c r="CO9" s="11" t="s">
        <v>169</v>
      </c>
      <c r="CP9" s="11" t="s">
        <v>169</v>
      </c>
      <c r="CQ9" s="11" t="s">
        <v>169</v>
      </c>
      <c r="CR9" s="11" t="s">
        <v>169</v>
      </c>
      <c r="CS9" s="11" t="s">
        <v>178</v>
      </c>
      <c r="CT9" s="11" t="s">
        <v>178</v>
      </c>
      <c r="CU9" s="11" t="s">
        <v>689</v>
      </c>
      <c r="CV9" s="11" t="s">
        <v>690</v>
      </c>
      <c r="CW9" s="11" t="s">
        <v>691</v>
      </c>
      <c r="CX9" s="11" t="s">
        <v>692</v>
      </c>
      <c r="CY9" s="11" t="s">
        <v>693</v>
      </c>
      <c r="CZ9" s="11" t="s">
        <v>694</v>
      </c>
      <c r="DA9" s="11" t="s">
        <v>147</v>
      </c>
      <c r="DB9" s="11" t="s">
        <v>147</v>
      </c>
      <c r="DC9" s="11" t="s">
        <v>695</v>
      </c>
      <c r="DD9" s="11" t="s">
        <v>696</v>
      </c>
      <c r="DE9" s="11" t="s">
        <v>697</v>
      </c>
      <c r="DF9" s="11" t="s">
        <v>698</v>
      </c>
      <c r="DG9" s="11" t="s">
        <v>699</v>
      </c>
      <c r="DH9" s="11" t="s">
        <v>700</v>
      </c>
      <c r="DI9" s="11" t="s">
        <v>701</v>
      </c>
      <c r="DJ9" s="11" t="s">
        <v>702</v>
      </c>
      <c r="DK9" s="11" t="s">
        <v>703</v>
      </c>
      <c r="DL9" s="11" t="s">
        <v>52</v>
      </c>
      <c r="DM9" s="11" t="s">
        <v>704</v>
      </c>
      <c r="DN9" s="11" t="s">
        <v>705</v>
      </c>
      <c r="DO9" s="11" t="s">
        <v>705</v>
      </c>
      <c r="DP9" s="11" t="s">
        <v>705</v>
      </c>
      <c r="DQ9" s="11" t="s">
        <v>705</v>
      </c>
      <c r="DR9" s="11" t="s">
        <v>706</v>
      </c>
      <c r="DS9" s="11" t="s">
        <v>707</v>
      </c>
      <c r="DT9" s="11" t="s">
        <v>708</v>
      </c>
      <c r="DU9" s="11" t="s">
        <v>709</v>
      </c>
      <c r="DV9" s="11" t="s">
        <v>710</v>
      </c>
      <c r="DW9" s="11" t="s">
        <v>288</v>
      </c>
      <c r="DX9" s="11" t="s">
        <v>288</v>
      </c>
      <c r="DY9" s="11" t="s">
        <v>288</v>
      </c>
      <c r="DZ9" s="11" t="s">
        <v>288</v>
      </c>
      <c r="EA9" s="11" t="s">
        <v>711</v>
      </c>
      <c r="EB9" s="11" t="s">
        <v>712</v>
      </c>
      <c r="EC9" s="11" t="s">
        <v>712</v>
      </c>
      <c r="ED9" s="11" t="s">
        <v>112</v>
      </c>
      <c r="EE9" s="11" t="s">
        <v>112</v>
      </c>
      <c r="EF9" s="11" t="s">
        <v>112</v>
      </c>
      <c r="EG9" s="11" t="s">
        <v>112</v>
      </c>
      <c r="EH9" s="11" t="s">
        <v>112</v>
      </c>
      <c r="EI9" s="11" t="s">
        <v>713</v>
      </c>
      <c r="EJ9" s="11" t="s">
        <v>713</v>
      </c>
      <c r="EK9" s="11" t="s">
        <v>714</v>
      </c>
      <c r="EL9" s="11" t="s">
        <v>714</v>
      </c>
      <c r="EM9" s="11" t="s">
        <v>714</v>
      </c>
      <c r="EN9" s="11" t="s">
        <v>714</v>
      </c>
      <c r="EO9" s="11" t="s">
        <v>352</v>
      </c>
      <c r="EP9" s="11" t="s">
        <v>715</v>
      </c>
      <c r="EQ9" s="11" t="s">
        <v>153</v>
      </c>
      <c r="ER9" s="11" t="s">
        <v>153</v>
      </c>
      <c r="ES9" s="11" t="s">
        <v>153</v>
      </c>
      <c r="ET9" s="11" t="s">
        <v>153</v>
      </c>
      <c r="EU9" s="11" t="s">
        <v>153</v>
      </c>
      <c r="EV9" s="11" t="s">
        <v>716</v>
      </c>
      <c r="EW9" s="11" t="s">
        <v>717</v>
      </c>
      <c r="EX9" s="11" t="s">
        <v>717</v>
      </c>
      <c r="EY9" s="11" t="s">
        <v>718</v>
      </c>
      <c r="EZ9" s="11" t="s">
        <v>719</v>
      </c>
      <c r="FA9" s="11" t="s">
        <v>719</v>
      </c>
      <c r="FB9" s="11" t="s">
        <v>720</v>
      </c>
      <c r="FC9" s="11" t="s">
        <v>720</v>
      </c>
      <c r="FD9" s="11" t="s">
        <v>14</v>
      </c>
      <c r="FE9" s="11" t="s">
        <v>721</v>
      </c>
      <c r="FF9" s="11" t="s">
        <v>722</v>
      </c>
      <c r="FG9" s="197"/>
      <c r="FH9" s="1"/>
      <c r="FI9" s="12" t="s">
        <v>659</v>
      </c>
      <c r="FJ9" s="12" t="s">
        <v>723</v>
      </c>
      <c r="FK9" s="12" t="s">
        <v>724</v>
      </c>
      <c r="FL9" s="12" t="s">
        <v>725</v>
      </c>
      <c r="FM9" s="12" t="s">
        <v>303</v>
      </c>
      <c r="FN9" s="12" t="s">
        <v>726</v>
      </c>
      <c r="FO9" s="12" t="s">
        <v>717</v>
      </c>
      <c r="FP9" s="12" t="s">
        <v>717</v>
      </c>
      <c r="FQ9" s="200"/>
    </row>
    <row r="10" spans="1:173" ht="39.950000000000003" customHeight="1" x14ac:dyDescent="0.25">
      <c r="A10" s="197"/>
      <c r="B10" s="197"/>
      <c r="C10" s="9" t="s">
        <v>727</v>
      </c>
      <c r="D10" s="9" t="s">
        <v>728</v>
      </c>
      <c r="E10" s="9" t="s">
        <v>308</v>
      </c>
      <c r="F10" s="9" t="s">
        <v>311</v>
      </c>
      <c r="G10" s="9" t="s">
        <v>729</v>
      </c>
      <c r="H10" s="9" t="s">
        <v>730</v>
      </c>
      <c r="I10" s="9" t="s">
        <v>731</v>
      </c>
      <c r="J10" s="9" t="s">
        <v>732</v>
      </c>
      <c r="K10" s="9" t="s">
        <v>733</v>
      </c>
      <c r="L10" s="9" t="s">
        <v>734</v>
      </c>
      <c r="M10" s="9" t="s">
        <v>735</v>
      </c>
      <c r="N10" s="9" t="s">
        <v>736</v>
      </c>
      <c r="O10" s="9" t="s">
        <v>737</v>
      </c>
      <c r="P10" s="9" t="s">
        <v>738</v>
      </c>
      <c r="Q10" s="9" t="s">
        <v>739</v>
      </c>
      <c r="R10" s="9" t="s">
        <v>740</v>
      </c>
      <c r="S10" s="9" t="s">
        <v>741</v>
      </c>
      <c r="T10" s="9" t="s">
        <v>742</v>
      </c>
      <c r="U10" s="9" t="s">
        <v>743</v>
      </c>
      <c r="V10" s="9" t="s">
        <v>744</v>
      </c>
      <c r="W10" s="9" t="s">
        <v>745</v>
      </c>
      <c r="X10" s="9" t="s">
        <v>746</v>
      </c>
      <c r="Y10" s="9" t="s">
        <v>747</v>
      </c>
      <c r="Z10" s="9" t="s">
        <v>749</v>
      </c>
      <c r="AA10" s="9" t="s">
        <v>292</v>
      </c>
      <c r="AB10" s="9" t="s">
        <v>750</v>
      </c>
      <c r="AC10" s="9" t="s">
        <v>265</v>
      </c>
      <c r="AD10" s="9" t="s">
        <v>751</v>
      </c>
      <c r="AE10" s="9" t="s">
        <v>267</v>
      </c>
      <c r="AF10" s="9" t="s">
        <v>752</v>
      </c>
      <c r="AG10" s="9" t="s">
        <v>755</v>
      </c>
      <c r="AH10" s="9" t="s">
        <v>756</v>
      </c>
      <c r="AI10" s="9" t="s">
        <v>757</v>
      </c>
      <c r="AJ10" s="9" t="s">
        <v>758</v>
      </c>
      <c r="AK10" s="9" t="s">
        <v>759</v>
      </c>
      <c r="AL10" s="9" t="s">
        <v>760</v>
      </c>
      <c r="AM10" s="9" t="s">
        <v>761</v>
      </c>
      <c r="AN10" s="9" t="s">
        <v>762</v>
      </c>
      <c r="AO10" s="9" t="s">
        <v>763</v>
      </c>
      <c r="AP10" s="9" t="s">
        <v>764</v>
      </c>
      <c r="AQ10" s="9" t="s">
        <v>39</v>
      </c>
      <c r="AR10" s="9" t="s">
        <v>765</v>
      </c>
      <c r="AS10" s="9" t="s">
        <v>766</v>
      </c>
      <c r="AT10" s="9" t="s">
        <v>360</v>
      </c>
      <c r="AU10" s="9" t="s">
        <v>767</v>
      </c>
      <c r="AV10" s="9" t="s">
        <v>768</v>
      </c>
      <c r="AW10" s="9" t="s">
        <v>769</v>
      </c>
      <c r="AX10" s="9" t="s">
        <v>770</v>
      </c>
      <c r="AY10" s="9" t="s">
        <v>771</v>
      </c>
      <c r="AZ10" s="9" t="s">
        <v>68</v>
      </c>
      <c r="BA10" s="9" t="s">
        <v>599</v>
      </c>
      <c r="BB10" s="9" t="s">
        <v>772</v>
      </c>
      <c r="BC10" s="9" t="s">
        <v>597</v>
      </c>
      <c r="BD10" s="9" t="s">
        <v>773</v>
      </c>
      <c r="BE10" s="9" t="s">
        <v>774</v>
      </c>
      <c r="BF10" s="9" t="s">
        <v>775</v>
      </c>
      <c r="BG10" s="9" t="s">
        <v>776</v>
      </c>
      <c r="BH10" s="9" t="s">
        <v>63</v>
      </c>
      <c r="BI10" s="9" t="s">
        <v>777</v>
      </c>
      <c r="BJ10" s="9" t="s">
        <v>778</v>
      </c>
      <c r="BK10" s="9" t="s">
        <v>779</v>
      </c>
      <c r="BL10" s="9" t="s">
        <v>780</v>
      </c>
      <c r="BM10" s="9" t="s">
        <v>781</v>
      </c>
      <c r="BN10" s="9" t="s">
        <v>782</v>
      </c>
      <c r="BO10" s="9" t="s">
        <v>783</v>
      </c>
      <c r="BP10" s="9" t="s">
        <v>350</v>
      </c>
      <c r="BQ10" s="9" t="s">
        <v>784</v>
      </c>
      <c r="BR10" s="9" t="s">
        <v>785</v>
      </c>
      <c r="BS10" s="9" t="s">
        <v>786</v>
      </c>
      <c r="BT10" s="9" t="s">
        <v>787</v>
      </c>
      <c r="BU10" s="9" t="s">
        <v>788</v>
      </c>
      <c r="BV10" s="9" t="s">
        <v>789</v>
      </c>
      <c r="BW10" s="9" t="s">
        <v>790</v>
      </c>
      <c r="BX10" s="9" t="s">
        <v>791</v>
      </c>
      <c r="BY10" s="9" t="s">
        <v>792</v>
      </c>
      <c r="BZ10" s="9" t="s">
        <v>793</v>
      </c>
      <c r="CA10" s="9" t="s">
        <v>794</v>
      </c>
      <c r="CB10" s="9" t="s">
        <v>795</v>
      </c>
      <c r="CC10" s="9" t="s">
        <v>796</v>
      </c>
      <c r="CD10" s="9" t="s">
        <v>797</v>
      </c>
      <c r="CE10" s="9" t="s">
        <v>798</v>
      </c>
      <c r="CF10" s="9" t="s">
        <v>799</v>
      </c>
      <c r="CG10" s="9" t="s">
        <v>432</v>
      </c>
      <c r="CH10" s="9" t="s">
        <v>800</v>
      </c>
      <c r="CI10" s="9" t="s">
        <v>801</v>
      </c>
      <c r="CJ10" s="9" t="s">
        <v>802</v>
      </c>
      <c r="CK10" s="9" t="s">
        <v>803</v>
      </c>
      <c r="CL10" s="9" t="s">
        <v>804</v>
      </c>
      <c r="CM10" s="9" t="s">
        <v>805</v>
      </c>
      <c r="CN10" s="9" t="s">
        <v>806</v>
      </c>
      <c r="CO10" s="9" t="s">
        <v>807</v>
      </c>
      <c r="CP10" s="9" t="s">
        <v>808</v>
      </c>
      <c r="CQ10" s="9" t="s">
        <v>809</v>
      </c>
      <c r="CR10" s="9" t="s">
        <v>810</v>
      </c>
      <c r="CS10" s="9" t="s">
        <v>811</v>
      </c>
      <c r="CT10" s="9" t="s">
        <v>812</v>
      </c>
      <c r="CU10" s="9" t="s">
        <v>813</v>
      </c>
      <c r="CV10" s="9" t="s">
        <v>814</v>
      </c>
      <c r="CW10" s="9" t="s">
        <v>815</v>
      </c>
      <c r="CX10" s="9" t="s">
        <v>816</v>
      </c>
      <c r="CY10" s="9" t="s">
        <v>817</v>
      </c>
      <c r="CZ10" s="9" t="s">
        <v>818</v>
      </c>
      <c r="DA10" s="9" t="s">
        <v>819</v>
      </c>
      <c r="DB10" s="9" t="s">
        <v>820</v>
      </c>
      <c r="DC10" s="9" t="s">
        <v>822</v>
      </c>
      <c r="DD10" s="9" t="s">
        <v>823</v>
      </c>
      <c r="DE10" s="9" t="s">
        <v>824</v>
      </c>
      <c r="DF10" s="9" t="s">
        <v>825</v>
      </c>
      <c r="DG10" s="9" t="s">
        <v>826</v>
      </c>
      <c r="DH10" s="9" t="s">
        <v>827</v>
      </c>
      <c r="DI10" s="9" t="s">
        <v>828</v>
      </c>
      <c r="DJ10" s="9" t="s">
        <v>829</v>
      </c>
      <c r="DK10" s="9" t="s">
        <v>830</v>
      </c>
      <c r="DL10" s="9" t="s">
        <v>831</v>
      </c>
      <c r="DM10" s="9" t="s">
        <v>832</v>
      </c>
      <c r="DN10" s="9" t="s">
        <v>833</v>
      </c>
      <c r="DO10" s="9" t="s">
        <v>834</v>
      </c>
      <c r="DP10" s="9" t="s">
        <v>835</v>
      </c>
      <c r="DQ10" s="9" t="s">
        <v>836</v>
      </c>
      <c r="DR10" s="9" t="s">
        <v>837</v>
      </c>
      <c r="DS10" s="9" t="s">
        <v>838</v>
      </c>
      <c r="DT10" s="9" t="s">
        <v>839</v>
      </c>
      <c r="DU10" s="9" t="s">
        <v>840</v>
      </c>
      <c r="DV10" s="9" t="s">
        <v>841</v>
      </c>
      <c r="DW10" s="9" t="s">
        <v>842</v>
      </c>
      <c r="DX10" s="9" t="s">
        <v>843</v>
      </c>
      <c r="DY10" s="9" t="s">
        <v>844</v>
      </c>
      <c r="DZ10" s="9" t="s">
        <v>845</v>
      </c>
      <c r="EA10" s="9" t="s">
        <v>846</v>
      </c>
      <c r="EB10" s="9" t="s">
        <v>847</v>
      </c>
      <c r="EC10" s="9" t="s">
        <v>848</v>
      </c>
      <c r="ED10" s="9" t="s">
        <v>849</v>
      </c>
      <c r="EE10" s="9" t="s">
        <v>850</v>
      </c>
      <c r="EF10" s="9" t="s">
        <v>851</v>
      </c>
      <c r="EG10" s="9" t="s">
        <v>852</v>
      </c>
      <c r="EH10" s="9" t="s">
        <v>853</v>
      </c>
      <c r="EI10" s="9" t="s">
        <v>854</v>
      </c>
      <c r="EJ10" s="9" t="s">
        <v>855</v>
      </c>
      <c r="EK10" s="9" t="s">
        <v>856</v>
      </c>
      <c r="EL10" s="9" t="s">
        <v>857</v>
      </c>
      <c r="EM10" s="9" t="s">
        <v>858</v>
      </c>
      <c r="EN10" s="9" t="s">
        <v>859</v>
      </c>
      <c r="EO10" s="9" t="s">
        <v>860</v>
      </c>
      <c r="EP10" s="9" t="s">
        <v>861</v>
      </c>
      <c r="EQ10" s="9" t="s">
        <v>862</v>
      </c>
      <c r="ER10" s="9" t="s">
        <v>863</v>
      </c>
      <c r="ES10" s="9" t="s">
        <v>864</v>
      </c>
      <c r="ET10" s="9" t="s">
        <v>443</v>
      </c>
      <c r="EU10" s="9" t="s">
        <v>865</v>
      </c>
      <c r="EV10" s="9" t="s">
        <v>581</v>
      </c>
      <c r="EW10" s="9" t="s">
        <v>866</v>
      </c>
      <c r="EX10" s="9" t="s">
        <v>867</v>
      </c>
      <c r="EY10" s="9" t="s">
        <v>868</v>
      </c>
      <c r="EZ10" s="9" t="s">
        <v>869</v>
      </c>
      <c r="FA10" s="9" t="s">
        <v>870</v>
      </c>
      <c r="FB10" s="9" t="s">
        <v>871</v>
      </c>
      <c r="FC10" s="9" t="s">
        <v>872</v>
      </c>
      <c r="FD10" s="9" t="s">
        <v>15</v>
      </c>
      <c r="FE10" s="9" t="s">
        <v>873</v>
      </c>
      <c r="FF10" s="9" t="s">
        <v>874</v>
      </c>
      <c r="FG10" s="197" t="s">
        <v>875</v>
      </c>
      <c r="FH10" s="1"/>
      <c r="FI10" s="10" t="s">
        <v>876</v>
      </c>
      <c r="FJ10" s="10" t="s">
        <v>877</v>
      </c>
      <c r="FK10" s="10" t="s">
        <v>878</v>
      </c>
      <c r="FL10" s="10" t="s">
        <v>879</v>
      </c>
      <c r="FM10" s="10" t="s">
        <v>880</v>
      </c>
      <c r="FN10" s="10" t="s">
        <v>881</v>
      </c>
      <c r="FO10" s="10" t="s">
        <v>882</v>
      </c>
      <c r="FP10" s="10" t="s">
        <v>883</v>
      </c>
      <c r="FQ10" s="200" t="s">
        <v>875</v>
      </c>
    </row>
    <row r="11" spans="1:173" ht="24" customHeight="1" x14ac:dyDescent="0.25">
      <c r="A11" s="13" t="s">
        <v>87</v>
      </c>
      <c r="B11" s="13" t="s">
        <v>884</v>
      </c>
      <c r="C11" s="14">
        <v>1</v>
      </c>
      <c r="D11" s="14">
        <v>1.6</v>
      </c>
      <c r="E11" s="14">
        <v>598.4</v>
      </c>
      <c r="F11" s="14">
        <v>190.2</v>
      </c>
      <c r="G11" s="14"/>
      <c r="H11" s="14"/>
      <c r="I11" s="14">
        <v>0</v>
      </c>
      <c r="J11" s="14">
        <v>240.9</v>
      </c>
      <c r="K11" s="14"/>
      <c r="L11" s="14"/>
      <c r="M11" s="14">
        <v>0</v>
      </c>
      <c r="N11" s="14">
        <v>105.4</v>
      </c>
      <c r="O11" s="14">
        <v>105.3</v>
      </c>
      <c r="P11" s="14">
        <v>137</v>
      </c>
      <c r="Q11" s="14">
        <v>206.5</v>
      </c>
      <c r="R11" s="14">
        <v>106.8</v>
      </c>
      <c r="S11" s="14">
        <v>516.70000000000005</v>
      </c>
      <c r="T11" s="14">
        <v>10.6</v>
      </c>
      <c r="U11" s="14"/>
      <c r="V11" s="14"/>
      <c r="W11" s="14"/>
      <c r="X11" s="14"/>
      <c r="Y11" s="14">
        <v>164.1</v>
      </c>
      <c r="Z11" s="14">
        <v>7.1</v>
      </c>
      <c r="AA11" s="14">
        <v>8</v>
      </c>
      <c r="AB11" s="14">
        <v>6.8</v>
      </c>
      <c r="AC11" s="14">
        <v>10.199999999999999</v>
      </c>
      <c r="AD11" s="14">
        <v>50.6</v>
      </c>
      <c r="AE11" s="14"/>
      <c r="AF11" s="14"/>
      <c r="AG11" s="14"/>
      <c r="AH11" s="14">
        <v>0</v>
      </c>
      <c r="AI11" s="14">
        <v>111.3</v>
      </c>
      <c r="AJ11" s="14">
        <v>221.2</v>
      </c>
      <c r="AK11" s="14"/>
      <c r="AL11" s="14"/>
      <c r="AM11" s="14"/>
      <c r="AN11" s="14"/>
      <c r="AO11" s="14">
        <v>6.6</v>
      </c>
      <c r="AP11" s="14">
        <v>463.4</v>
      </c>
      <c r="AQ11" s="14">
        <v>63.4</v>
      </c>
      <c r="AR11" s="14">
        <v>149.6</v>
      </c>
      <c r="AS11" s="14">
        <v>36.200000000000003</v>
      </c>
      <c r="AT11" s="14">
        <v>9.4</v>
      </c>
      <c r="AU11" s="14">
        <v>13.4</v>
      </c>
      <c r="AV11" s="14">
        <v>93</v>
      </c>
      <c r="AW11" s="14">
        <v>122.7</v>
      </c>
      <c r="AX11" s="14">
        <v>122.9</v>
      </c>
      <c r="AY11" s="14">
        <v>153</v>
      </c>
      <c r="AZ11" s="14">
        <v>108</v>
      </c>
      <c r="BA11" s="14">
        <v>5.8</v>
      </c>
      <c r="BB11" s="14"/>
      <c r="BC11" s="14">
        <v>32.9</v>
      </c>
      <c r="BD11" s="14">
        <v>46.9</v>
      </c>
      <c r="BE11" s="14">
        <v>0.2</v>
      </c>
      <c r="BF11" s="14">
        <v>0</v>
      </c>
      <c r="BG11" s="14">
        <v>0</v>
      </c>
      <c r="BH11" s="14">
        <v>85.3</v>
      </c>
      <c r="BI11" s="14">
        <v>48.7</v>
      </c>
      <c r="BJ11" s="14"/>
      <c r="BK11" s="14"/>
      <c r="BL11" s="14">
        <v>47.6</v>
      </c>
      <c r="BM11" s="14"/>
      <c r="BN11" s="14"/>
      <c r="BO11" s="14"/>
      <c r="BP11" s="14">
        <v>86.8</v>
      </c>
      <c r="BQ11" s="14">
        <v>173.7</v>
      </c>
      <c r="BR11" s="14">
        <v>165.9</v>
      </c>
      <c r="BS11" s="14"/>
      <c r="BT11" s="14">
        <v>169</v>
      </c>
      <c r="BU11" s="14"/>
      <c r="BV11" s="14"/>
      <c r="BW11" s="14"/>
      <c r="BX11" s="14"/>
      <c r="BY11" s="14"/>
      <c r="BZ11" s="14">
        <v>110.7</v>
      </c>
      <c r="CA11" s="14"/>
      <c r="CB11" s="14"/>
      <c r="CC11" s="14">
        <v>127.6</v>
      </c>
      <c r="CD11" s="14">
        <v>117.2</v>
      </c>
      <c r="CE11" s="14">
        <v>64.7</v>
      </c>
      <c r="CF11" s="14">
        <v>79</v>
      </c>
      <c r="CG11" s="14">
        <v>16.100000000000001</v>
      </c>
      <c r="CH11" s="14"/>
      <c r="CI11" s="14"/>
      <c r="CJ11" s="14"/>
      <c r="CK11" s="14">
        <v>87.6</v>
      </c>
      <c r="CL11" s="14">
        <v>87.4</v>
      </c>
      <c r="CM11" s="14">
        <v>111.1</v>
      </c>
      <c r="CN11" s="14"/>
      <c r="CO11" s="14"/>
      <c r="CP11" s="14"/>
      <c r="CQ11" s="14"/>
      <c r="CR11" s="14"/>
      <c r="CS11" s="14"/>
      <c r="CT11" s="14"/>
      <c r="CU11" s="14">
        <v>0</v>
      </c>
      <c r="CV11" s="14">
        <v>72.7</v>
      </c>
      <c r="CW11" s="14">
        <v>0</v>
      </c>
      <c r="CX11" s="14">
        <v>11.5</v>
      </c>
      <c r="CY11" s="14">
        <v>0</v>
      </c>
      <c r="CZ11" s="14">
        <v>20</v>
      </c>
      <c r="DA11" s="14">
        <v>0</v>
      </c>
      <c r="DB11" s="14">
        <v>0</v>
      </c>
      <c r="DC11" s="14">
        <v>3.7</v>
      </c>
      <c r="DD11" s="14">
        <v>4.0999999999999996</v>
      </c>
      <c r="DE11" s="14">
        <v>20.2</v>
      </c>
      <c r="DF11" s="14">
        <v>10.9</v>
      </c>
      <c r="DG11" s="14">
        <v>3.1</v>
      </c>
      <c r="DH11" s="14">
        <v>3.5</v>
      </c>
      <c r="DI11" s="14">
        <v>18.600000000000001</v>
      </c>
      <c r="DJ11" s="14">
        <v>0</v>
      </c>
      <c r="DK11" s="14">
        <v>0</v>
      </c>
      <c r="DL11" s="14">
        <v>29.8</v>
      </c>
      <c r="DM11" s="14">
        <v>80.5</v>
      </c>
      <c r="DN11" s="14">
        <v>4.8</v>
      </c>
      <c r="DO11" s="14">
        <v>2.4</v>
      </c>
      <c r="DP11" s="14"/>
      <c r="DQ11" s="14">
        <v>3</v>
      </c>
      <c r="DR11" s="14">
        <v>0</v>
      </c>
      <c r="DS11" s="14">
        <v>3.5</v>
      </c>
      <c r="DT11" s="14">
        <v>17</v>
      </c>
      <c r="DU11" s="14">
        <v>2</v>
      </c>
      <c r="DV11" s="14"/>
      <c r="DW11" s="14">
        <v>14.5</v>
      </c>
      <c r="DX11" s="14">
        <v>9.1</v>
      </c>
      <c r="DY11" s="14">
        <v>18.7</v>
      </c>
      <c r="DZ11" s="14">
        <v>20.2</v>
      </c>
      <c r="EA11" s="14">
        <v>20</v>
      </c>
      <c r="EB11" s="14">
        <v>24.6</v>
      </c>
      <c r="EC11" s="14">
        <v>44.8</v>
      </c>
      <c r="ED11" s="14">
        <v>0</v>
      </c>
      <c r="EE11" s="14">
        <v>83.8</v>
      </c>
      <c r="EF11" s="14">
        <v>94.1</v>
      </c>
      <c r="EG11" s="14">
        <v>6.7</v>
      </c>
      <c r="EH11" s="14">
        <v>7.5</v>
      </c>
      <c r="EI11" s="14">
        <v>20.9</v>
      </c>
      <c r="EJ11" s="14">
        <v>8.5</v>
      </c>
      <c r="EK11" s="14">
        <v>7.3</v>
      </c>
      <c r="EL11" s="14">
        <v>20.399999999999999</v>
      </c>
      <c r="EM11" s="14">
        <v>20.399999999999999</v>
      </c>
      <c r="EN11" s="14">
        <v>20</v>
      </c>
      <c r="EO11" s="14">
        <v>8</v>
      </c>
      <c r="EP11" s="14">
        <v>0</v>
      </c>
      <c r="EQ11" s="14">
        <v>0</v>
      </c>
      <c r="ER11" s="14">
        <v>0.4</v>
      </c>
      <c r="ES11" s="14">
        <v>63</v>
      </c>
      <c r="ET11" s="14"/>
      <c r="EU11" s="14">
        <v>0</v>
      </c>
      <c r="EV11" s="14">
        <v>0</v>
      </c>
      <c r="EW11" s="14">
        <v>0</v>
      </c>
      <c r="EX11" s="14">
        <v>20</v>
      </c>
      <c r="EY11" s="14">
        <v>9.1999999999999993</v>
      </c>
      <c r="EZ11" s="14">
        <v>43.7</v>
      </c>
      <c r="FA11" s="14">
        <v>33.9</v>
      </c>
      <c r="FB11" s="14">
        <v>29.6</v>
      </c>
      <c r="FC11" s="14">
        <v>3.2</v>
      </c>
      <c r="FD11" s="14">
        <v>16</v>
      </c>
      <c r="FE11" s="14">
        <v>11.2</v>
      </c>
      <c r="FF11" s="14">
        <v>6.5</v>
      </c>
      <c r="FG11" s="14">
        <v>6803</v>
      </c>
      <c r="FH11" s="15">
        <f>+EZ11+FA11</f>
        <v>77.599999999999994</v>
      </c>
      <c r="FI11" s="14">
        <v>24.177309999999999</v>
      </c>
      <c r="FJ11" s="14">
        <v>8.1579999999999995</v>
      </c>
      <c r="FK11" s="14">
        <v>10.045249999999999</v>
      </c>
      <c r="FL11" s="14">
        <v>3.5</v>
      </c>
      <c r="FM11" s="14"/>
      <c r="FN11" s="14">
        <v>18.917280000000002</v>
      </c>
      <c r="FO11" s="14"/>
      <c r="FP11" s="14">
        <v>0</v>
      </c>
      <c r="FQ11" s="14">
        <v>64.797839999999994</v>
      </c>
    </row>
    <row r="12" spans="1:173" ht="24" customHeight="1" x14ac:dyDescent="0.25">
      <c r="A12" s="16" t="s">
        <v>87</v>
      </c>
      <c r="B12" s="16" t="s">
        <v>885</v>
      </c>
      <c r="C12" s="17">
        <v>1</v>
      </c>
      <c r="D12" s="17">
        <v>1.6</v>
      </c>
      <c r="E12" s="17">
        <v>599.70000000000005</v>
      </c>
      <c r="F12" s="17">
        <v>192</v>
      </c>
      <c r="G12" s="17"/>
      <c r="H12" s="17"/>
      <c r="I12" s="17">
        <v>0</v>
      </c>
      <c r="J12" s="17">
        <v>242.9</v>
      </c>
      <c r="K12" s="17"/>
      <c r="L12" s="17"/>
      <c r="M12" s="17">
        <v>0</v>
      </c>
      <c r="N12" s="17">
        <v>103</v>
      </c>
      <c r="O12" s="17">
        <v>102.4</v>
      </c>
      <c r="P12" s="17">
        <v>133.19999999999999</v>
      </c>
      <c r="Q12" s="17">
        <v>206</v>
      </c>
      <c r="R12" s="17">
        <v>107.2</v>
      </c>
      <c r="S12" s="17">
        <v>419.1</v>
      </c>
      <c r="T12" s="17">
        <v>10.6</v>
      </c>
      <c r="U12" s="17"/>
      <c r="V12" s="17"/>
      <c r="W12" s="17"/>
      <c r="X12" s="17"/>
      <c r="Y12" s="17">
        <v>168.9</v>
      </c>
      <c r="Z12" s="17">
        <v>7.6</v>
      </c>
      <c r="AA12" s="17">
        <v>8</v>
      </c>
      <c r="AB12" s="17">
        <v>6.8</v>
      </c>
      <c r="AC12" s="17">
        <v>10.199999999999999</v>
      </c>
      <c r="AD12" s="17">
        <v>51.1</v>
      </c>
      <c r="AE12" s="17"/>
      <c r="AF12" s="17"/>
      <c r="AG12" s="17"/>
      <c r="AH12" s="17">
        <v>0</v>
      </c>
      <c r="AI12" s="17">
        <v>111.6</v>
      </c>
      <c r="AJ12" s="17">
        <v>222.2</v>
      </c>
      <c r="AK12" s="17"/>
      <c r="AL12" s="17"/>
      <c r="AM12" s="17"/>
      <c r="AN12" s="17"/>
      <c r="AO12" s="17">
        <v>6.6</v>
      </c>
      <c r="AP12" s="17">
        <v>465.3</v>
      </c>
      <c r="AQ12" s="17">
        <v>63.5</v>
      </c>
      <c r="AR12" s="17">
        <v>149.9</v>
      </c>
      <c r="AS12" s="17">
        <v>36.700000000000003</v>
      </c>
      <c r="AT12" s="17">
        <v>9.4</v>
      </c>
      <c r="AU12" s="17">
        <v>13.4</v>
      </c>
      <c r="AV12" s="17">
        <v>92.5</v>
      </c>
      <c r="AW12" s="17">
        <v>124.7</v>
      </c>
      <c r="AX12" s="17">
        <v>124.4</v>
      </c>
      <c r="AY12" s="17">
        <v>152.30000000000001</v>
      </c>
      <c r="AZ12" s="17">
        <v>108.6</v>
      </c>
      <c r="BA12" s="17">
        <v>5.8</v>
      </c>
      <c r="BB12" s="17"/>
      <c r="BC12" s="17">
        <v>33.6</v>
      </c>
      <c r="BD12" s="17">
        <v>47.1</v>
      </c>
      <c r="BE12" s="17">
        <v>0.2</v>
      </c>
      <c r="BF12" s="17">
        <v>0</v>
      </c>
      <c r="BG12" s="17">
        <v>0</v>
      </c>
      <c r="BH12" s="17">
        <v>85.9</v>
      </c>
      <c r="BI12" s="17">
        <v>49.1</v>
      </c>
      <c r="BJ12" s="17"/>
      <c r="BK12" s="17"/>
      <c r="BL12" s="17">
        <v>47.5</v>
      </c>
      <c r="BM12" s="17"/>
      <c r="BN12" s="17"/>
      <c r="BO12" s="17"/>
      <c r="BP12" s="17">
        <v>87.4</v>
      </c>
      <c r="BQ12" s="17">
        <v>173.4</v>
      </c>
      <c r="BR12" s="17">
        <v>165.7</v>
      </c>
      <c r="BS12" s="17"/>
      <c r="BT12" s="17">
        <v>168.5</v>
      </c>
      <c r="BU12" s="17"/>
      <c r="BV12" s="17"/>
      <c r="BW12" s="17"/>
      <c r="BX12" s="17"/>
      <c r="BY12" s="17"/>
      <c r="BZ12" s="17">
        <v>111.7</v>
      </c>
      <c r="CA12" s="17"/>
      <c r="CB12" s="17"/>
      <c r="CC12" s="17">
        <v>101</v>
      </c>
      <c r="CD12" s="17">
        <v>115.6</v>
      </c>
      <c r="CE12" s="17">
        <v>65.400000000000006</v>
      </c>
      <c r="CF12" s="17">
        <v>79.2</v>
      </c>
      <c r="CG12" s="17">
        <v>16.399999999999999</v>
      </c>
      <c r="CH12" s="17"/>
      <c r="CI12" s="17"/>
      <c r="CJ12" s="17"/>
      <c r="CK12" s="17">
        <v>88.2</v>
      </c>
      <c r="CL12" s="17">
        <v>87.8</v>
      </c>
      <c r="CM12" s="17">
        <v>110.7</v>
      </c>
      <c r="CN12" s="17"/>
      <c r="CO12" s="17"/>
      <c r="CP12" s="17"/>
      <c r="CQ12" s="17"/>
      <c r="CR12" s="17"/>
      <c r="CS12" s="17"/>
      <c r="CT12" s="17"/>
      <c r="CU12" s="17">
        <v>0</v>
      </c>
      <c r="CV12" s="17">
        <v>58.5</v>
      </c>
      <c r="CW12" s="17">
        <v>0</v>
      </c>
      <c r="CX12" s="17">
        <v>11.4</v>
      </c>
      <c r="CY12" s="17">
        <v>0</v>
      </c>
      <c r="CZ12" s="17">
        <v>19.8</v>
      </c>
      <c r="DA12" s="17">
        <v>0</v>
      </c>
      <c r="DB12" s="17">
        <v>0</v>
      </c>
      <c r="DC12" s="17">
        <v>3.7</v>
      </c>
      <c r="DD12" s="17">
        <v>4.5</v>
      </c>
      <c r="DE12" s="17">
        <v>20.6</v>
      </c>
      <c r="DF12" s="17">
        <v>10.8</v>
      </c>
      <c r="DG12" s="17">
        <v>3.1</v>
      </c>
      <c r="DH12" s="17">
        <v>3.5</v>
      </c>
      <c r="DI12" s="17">
        <v>18.600000000000001</v>
      </c>
      <c r="DJ12" s="17">
        <v>0</v>
      </c>
      <c r="DK12" s="17">
        <v>0</v>
      </c>
      <c r="DL12" s="17">
        <v>25.2</v>
      </c>
      <c r="DM12" s="17">
        <v>78.599999999999994</v>
      </c>
      <c r="DN12" s="17">
        <v>4.8</v>
      </c>
      <c r="DO12" s="17">
        <v>2.4</v>
      </c>
      <c r="DP12" s="17"/>
      <c r="DQ12" s="17">
        <v>3</v>
      </c>
      <c r="DR12" s="17">
        <v>0</v>
      </c>
      <c r="DS12" s="17">
        <v>3.5</v>
      </c>
      <c r="DT12" s="17">
        <v>16.7</v>
      </c>
      <c r="DU12" s="17">
        <v>2</v>
      </c>
      <c r="DV12" s="17"/>
      <c r="DW12" s="17">
        <v>13.9</v>
      </c>
      <c r="DX12" s="17">
        <v>9.1</v>
      </c>
      <c r="DY12" s="17">
        <v>18.600000000000001</v>
      </c>
      <c r="DZ12" s="17">
        <v>20.3</v>
      </c>
      <c r="EA12" s="17">
        <v>20</v>
      </c>
      <c r="EB12" s="17">
        <v>26.2</v>
      </c>
      <c r="EC12" s="17">
        <v>35.700000000000003</v>
      </c>
      <c r="ED12" s="17">
        <v>0</v>
      </c>
      <c r="EE12" s="17">
        <v>75.2</v>
      </c>
      <c r="EF12" s="17">
        <v>92.3</v>
      </c>
      <c r="EG12" s="17">
        <v>6.9</v>
      </c>
      <c r="EH12" s="17">
        <v>5.4</v>
      </c>
      <c r="EI12" s="17">
        <v>20.9</v>
      </c>
      <c r="EJ12" s="17">
        <v>8.5</v>
      </c>
      <c r="EK12" s="17">
        <v>7.2</v>
      </c>
      <c r="EL12" s="17">
        <v>20.399999999999999</v>
      </c>
      <c r="EM12" s="17">
        <v>20.399999999999999</v>
      </c>
      <c r="EN12" s="17">
        <v>20</v>
      </c>
      <c r="EO12" s="17">
        <v>6.3</v>
      </c>
      <c r="EP12" s="17">
        <v>0</v>
      </c>
      <c r="EQ12" s="17">
        <v>0</v>
      </c>
      <c r="ER12" s="17">
        <v>0.4</v>
      </c>
      <c r="ES12" s="17">
        <v>43.5</v>
      </c>
      <c r="ET12" s="17"/>
      <c r="EU12" s="17">
        <v>0</v>
      </c>
      <c r="EV12" s="17">
        <v>0</v>
      </c>
      <c r="EW12" s="17">
        <v>0</v>
      </c>
      <c r="EX12" s="17">
        <v>20</v>
      </c>
      <c r="EY12" s="17">
        <v>9.1999999999999993</v>
      </c>
      <c r="EZ12" s="17">
        <v>43.5</v>
      </c>
      <c r="FA12" s="17">
        <v>34.200000000000003</v>
      </c>
      <c r="FB12" s="17">
        <v>29.5</v>
      </c>
      <c r="FC12" s="17">
        <v>3.3</v>
      </c>
      <c r="FD12" s="17">
        <v>16.7</v>
      </c>
      <c r="FE12" s="17">
        <v>12.2</v>
      </c>
      <c r="FF12" s="17">
        <v>6.3</v>
      </c>
      <c r="FG12" s="17">
        <v>6629.4</v>
      </c>
      <c r="FH12" s="15">
        <f t="shared" ref="FH12:FH59" si="0">+EZ12+FA12</f>
        <v>77.7</v>
      </c>
      <c r="FI12" s="17">
        <v>24.263179999999998</v>
      </c>
      <c r="FJ12" s="17">
        <v>8.1310000000000002</v>
      </c>
      <c r="FK12" s="17">
        <v>10.045500000000001</v>
      </c>
      <c r="FL12" s="17">
        <v>3.5</v>
      </c>
      <c r="FM12" s="17"/>
      <c r="FN12" s="17">
        <v>18.916139999999999</v>
      </c>
      <c r="FO12" s="17"/>
      <c r="FP12" s="17">
        <v>0</v>
      </c>
      <c r="FQ12" s="17">
        <v>64.855819999999994</v>
      </c>
    </row>
    <row r="13" spans="1:173" ht="24" customHeight="1" x14ac:dyDescent="0.25">
      <c r="A13" s="16" t="s">
        <v>87</v>
      </c>
      <c r="B13" s="16" t="s">
        <v>886</v>
      </c>
      <c r="C13" s="17">
        <v>1</v>
      </c>
      <c r="D13" s="17">
        <v>1.6</v>
      </c>
      <c r="E13" s="17">
        <v>643.1</v>
      </c>
      <c r="F13" s="17">
        <v>189.1</v>
      </c>
      <c r="G13" s="17"/>
      <c r="H13" s="17"/>
      <c r="I13" s="17">
        <v>0</v>
      </c>
      <c r="J13" s="17">
        <v>240.1</v>
      </c>
      <c r="K13" s="17"/>
      <c r="L13" s="17"/>
      <c r="M13" s="17">
        <v>0</v>
      </c>
      <c r="N13" s="17">
        <v>104.2</v>
      </c>
      <c r="O13" s="17">
        <v>104.6</v>
      </c>
      <c r="P13" s="17">
        <v>134</v>
      </c>
      <c r="Q13" s="17">
        <v>207.3</v>
      </c>
      <c r="R13" s="17">
        <v>107.1</v>
      </c>
      <c r="S13" s="17">
        <v>400.2</v>
      </c>
      <c r="T13" s="17">
        <v>10.5</v>
      </c>
      <c r="U13" s="17"/>
      <c r="V13" s="17"/>
      <c r="W13" s="17"/>
      <c r="X13" s="17"/>
      <c r="Y13" s="17">
        <v>162.69999999999999</v>
      </c>
      <c r="Z13" s="17">
        <v>6.7</v>
      </c>
      <c r="AA13" s="17">
        <v>8</v>
      </c>
      <c r="AB13" s="17">
        <v>6.8</v>
      </c>
      <c r="AC13" s="17">
        <v>10.199999999999999</v>
      </c>
      <c r="AD13" s="17">
        <v>50</v>
      </c>
      <c r="AE13" s="17"/>
      <c r="AF13" s="17"/>
      <c r="AG13" s="17"/>
      <c r="AH13" s="17">
        <v>0</v>
      </c>
      <c r="AI13" s="17">
        <v>110.5</v>
      </c>
      <c r="AJ13" s="17">
        <v>221.8</v>
      </c>
      <c r="AK13" s="17"/>
      <c r="AL13" s="17"/>
      <c r="AM13" s="17"/>
      <c r="AN13" s="17"/>
      <c r="AO13" s="17">
        <v>6.6</v>
      </c>
      <c r="AP13" s="17">
        <v>460.6</v>
      </c>
      <c r="AQ13" s="17">
        <v>63</v>
      </c>
      <c r="AR13" s="17">
        <v>149.6</v>
      </c>
      <c r="AS13" s="17">
        <v>35.6</v>
      </c>
      <c r="AT13" s="17">
        <v>9.4</v>
      </c>
      <c r="AU13" s="17">
        <v>13.4</v>
      </c>
      <c r="AV13" s="17">
        <v>91</v>
      </c>
      <c r="AW13" s="17">
        <v>121.7</v>
      </c>
      <c r="AX13" s="17">
        <v>122</v>
      </c>
      <c r="AY13" s="17">
        <v>153</v>
      </c>
      <c r="AZ13" s="17">
        <v>107.6</v>
      </c>
      <c r="BA13" s="17">
        <v>5.8</v>
      </c>
      <c r="BB13" s="17"/>
      <c r="BC13" s="17">
        <v>33.1</v>
      </c>
      <c r="BD13" s="17">
        <v>46.4</v>
      </c>
      <c r="BE13" s="17">
        <v>0.2</v>
      </c>
      <c r="BF13" s="17">
        <v>0</v>
      </c>
      <c r="BG13" s="17">
        <v>0</v>
      </c>
      <c r="BH13" s="17">
        <v>84.8</v>
      </c>
      <c r="BI13" s="17">
        <v>48.4</v>
      </c>
      <c r="BJ13" s="17"/>
      <c r="BK13" s="17"/>
      <c r="BL13" s="17">
        <v>47.8</v>
      </c>
      <c r="BM13" s="17"/>
      <c r="BN13" s="17"/>
      <c r="BO13" s="17"/>
      <c r="BP13" s="17">
        <v>86.5</v>
      </c>
      <c r="BQ13" s="17">
        <v>174.5</v>
      </c>
      <c r="BR13" s="17">
        <v>128.30000000000001</v>
      </c>
      <c r="BS13" s="17"/>
      <c r="BT13" s="17">
        <v>161.1</v>
      </c>
      <c r="BU13" s="17"/>
      <c r="BV13" s="17"/>
      <c r="BW13" s="17"/>
      <c r="BX13" s="17"/>
      <c r="BY13" s="17"/>
      <c r="BZ13" s="17">
        <v>109.6</v>
      </c>
      <c r="CA13" s="17"/>
      <c r="CB13" s="17"/>
      <c r="CC13" s="17">
        <v>87</v>
      </c>
      <c r="CD13" s="17">
        <v>110.2</v>
      </c>
      <c r="CE13" s="17">
        <v>64.2</v>
      </c>
      <c r="CF13" s="17">
        <v>78.8</v>
      </c>
      <c r="CG13" s="17">
        <v>15.9</v>
      </c>
      <c r="CH13" s="17"/>
      <c r="CI13" s="17"/>
      <c r="CJ13" s="17"/>
      <c r="CK13" s="17">
        <v>88.3</v>
      </c>
      <c r="CL13" s="17">
        <v>88</v>
      </c>
      <c r="CM13" s="17">
        <v>116.6</v>
      </c>
      <c r="CN13" s="17"/>
      <c r="CO13" s="17"/>
      <c r="CP13" s="17"/>
      <c r="CQ13" s="17"/>
      <c r="CR13" s="17"/>
      <c r="CS13" s="17"/>
      <c r="CT13" s="17"/>
      <c r="CU13" s="17">
        <v>0</v>
      </c>
      <c r="CV13" s="17">
        <v>66.900000000000006</v>
      </c>
      <c r="CW13" s="17">
        <v>0</v>
      </c>
      <c r="CX13" s="17">
        <v>12.1</v>
      </c>
      <c r="CY13" s="17">
        <v>0</v>
      </c>
      <c r="CZ13" s="17">
        <v>19.8</v>
      </c>
      <c r="DA13" s="17">
        <v>0</v>
      </c>
      <c r="DB13" s="17">
        <v>0</v>
      </c>
      <c r="DC13" s="17">
        <v>3.6</v>
      </c>
      <c r="DD13" s="17">
        <v>4.5</v>
      </c>
      <c r="DE13" s="17">
        <v>19.899999999999999</v>
      </c>
      <c r="DF13" s="17">
        <v>10.7</v>
      </c>
      <c r="DG13" s="17">
        <v>0</v>
      </c>
      <c r="DH13" s="17">
        <v>3.5</v>
      </c>
      <c r="DI13" s="17">
        <v>18.600000000000001</v>
      </c>
      <c r="DJ13" s="17">
        <v>0</v>
      </c>
      <c r="DK13" s="17">
        <v>0</v>
      </c>
      <c r="DL13" s="17">
        <v>23.8</v>
      </c>
      <c r="DM13" s="17">
        <v>66.8</v>
      </c>
      <c r="DN13" s="17">
        <v>4.8</v>
      </c>
      <c r="DO13" s="17">
        <v>2.4</v>
      </c>
      <c r="DP13" s="17"/>
      <c r="DQ13" s="17">
        <v>3</v>
      </c>
      <c r="DR13" s="17">
        <v>0</v>
      </c>
      <c r="DS13" s="17">
        <v>3.4</v>
      </c>
      <c r="DT13" s="17">
        <v>16.8</v>
      </c>
      <c r="DU13" s="17">
        <v>2</v>
      </c>
      <c r="DV13" s="17"/>
      <c r="DW13" s="17">
        <v>13.9</v>
      </c>
      <c r="DX13" s="17">
        <v>9.1</v>
      </c>
      <c r="DY13" s="17">
        <v>18.600000000000001</v>
      </c>
      <c r="DZ13" s="17">
        <v>20.2</v>
      </c>
      <c r="EA13" s="17">
        <v>20</v>
      </c>
      <c r="EB13" s="17">
        <v>27.3</v>
      </c>
      <c r="EC13" s="17">
        <v>30.3</v>
      </c>
      <c r="ED13" s="17">
        <v>0</v>
      </c>
      <c r="EE13" s="17">
        <v>79.5</v>
      </c>
      <c r="EF13" s="17">
        <v>88.4</v>
      </c>
      <c r="EG13" s="17">
        <v>5.7</v>
      </c>
      <c r="EH13" s="17">
        <v>4.9000000000000004</v>
      </c>
      <c r="EI13" s="17">
        <v>20.9</v>
      </c>
      <c r="EJ13" s="17">
        <v>8.5</v>
      </c>
      <c r="EK13" s="17">
        <v>7.2</v>
      </c>
      <c r="EL13" s="17">
        <v>20.399999999999999</v>
      </c>
      <c r="EM13" s="17">
        <v>20.399999999999999</v>
      </c>
      <c r="EN13" s="17">
        <v>20</v>
      </c>
      <c r="EO13" s="17">
        <v>6.5</v>
      </c>
      <c r="EP13" s="17">
        <v>0</v>
      </c>
      <c r="EQ13" s="17">
        <v>0</v>
      </c>
      <c r="ER13" s="17">
        <v>0.4</v>
      </c>
      <c r="ES13" s="17">
        <v>48.6</v>
      </c>
      <c r="ET13" s="17"/>
      <c r="EU13" s="17">
        <v>0</v>
      </c>
      <c r="EV13" s="17">
        <v>0</v>
      </c>
      <c r="EW13" s="17">
        <v>0</v>
      </c>
      <c r="EX13" s="17">
        <v>20</v>
      </c>
      <c r="EY13" s="17">
        <v>9</v>
      </c>
      <c r="EZ13" s="17">
        <v>43.6</v>
      </c>
      <c r="FA13" s="17">
        <v>34</v>
      </c>
      <c r="FB13" s="17">
        <v>29.5</v>
      </c>
      <c r="FC13" s="17">
        <v>3.4</v>
      </c>
      <c r="FD13" s="17">
        <v>15.8</v>
      </c>
      <c r="FE13" s="17">
        <v>13.6</v>
      </c>
      <c r="FF13" s="17">
        <v>8.6999999999999993</v>
      </c>
      <c r="FG13" s="17">
        <v>6559.5</v>
      </c>
      <c r="FH13" s="15">
        <f t="shared" si="0"/>
        <v>77.599999999999994</v>
      </c>
      <c r="FI13" s="17">
        <v>24.26154</v>
      </c>
      <c r="FJ13" s="17">
        <v>5.47</v>
      </c>
      <c r="FK13" s="17">
        <v>10.041</v>
      </c>
      <c r="FL13" s="17">
        <v>3.5</v>
      </c>
      <c r="FM13" s="17"/>
      <c r="FN13" s="17">
        <v>18.914919999999999</v>
      </c>
      <c r="FO13" s="17"/>
      <c r="FP13" s="17">
        <v>0</v>
      </c>
      <c r="FQ13" s="17">
        <v>62.187460000000002</v>
      </c>
    </row>
    <row r="14" spans="1:173" ht="24" customHeight="1" x14ac:dyDescent="0.25">
      <c r="A14" s="16" t="s">
        <v>87</v>
      </c>
      <c r="B14" s="16" t="s">
        <v>887</v>
      </c>
      <c r="C14" s="17">
        <v>0.9</v>
      </c>
      <c r="D14" s="17">
        <v>1.6</v>
      </c>
      <c r="E14" s="17">
        <v>652</v>
      </c>
      <c r="F14" s="17">
        <v>191.4</v>
      </c>
      <c r="G14" s="17"/>
      <c r="H14" s="17"/>
      <c r="I14" s="17">
        <v>0</v>
      </c>
      <c r="J14" s="17">
        <v>242</v>
      </c>
      <c r="K14" s="17"/>
      <c r="L14" s="17"/>
      <c r="M14" s="17">
        <v>0</v>
      </c>
      <c r="N14" s="17">
        <v>104.4</v>
      </c>
      <c r="O14" s="17">
        <v>102.9</v>
      </c>
      <c r="P14" s="17">
        <v>133.1</v>
      </c>
      <c r="Q14" s="17">
        <v>205.5</v>
      </c>
      <c r="R14" s="17">
        <v>106.6</v>
      </c>
      <c r="S14" s="17">
        <v>416.3</v>
      </c>
      <c r="T14" s="17">
        <v>10.8</v>
      </c>
      <c r="U14" s="17"/>
      <c r="V14" s="17"/>
      <c r="W14" s="17"/>
      <c r="X14" s="17"/>
      <c r="Y14" s="17">
        <v>174.8</v>
      </c>
      <c r="Z14" s="17">
        <v>7.4</v>
      </c>
      <c r="AA14" s="17">
        <v>8.1</v>
      </c>
      <c r="AB14" s="17">
        <v>6.8</v>
      </c>
      <c r="AC14" s="17">
        <v>9.4</v>
      </c>
      <c r="AD14" s="17">
        <v>50.3</v>
      </c>
      <c r="AE14" s="17"/>
      <c r="AF14" s="17"/>
      <c r="AG14" s="17"/>
      <c r="AH14" s="17">
        <v>0</v>
      </c>
      <c r="AI14" s="17">
        <v>111.4</v>
      </c>
      <c r="AJ14" s="17">
        <v>221.9</v>
      </c>
      <c r="AK14" s="17"/>
      <c r="AL14" s="17"/>
      <c r="AM14" s="17"/>
      <c r="AN14" s="17"/>
      <c r="AO14" s="17">
        <v>6.6</v>
      </c>
      <c r="AP14" s="17">
        <v>465.4</v>
      </c>
      <c r="AQ14" s="17">
        <v>62</v>
      </c>
      <c r="AR14" s="17">
        <v>152.6</v>
      </c>
      <c r="AS14" s="17">
        <v>35.6</v>
      </c>
      <c r="AT14" s="17">
        <v>9.4</v>
      </c>
      <c r="AU14" s="17">
        <v>13.4</v>
      </c>
      <c r="AV14" s="17">
        <v>92.9</v>
      </c>
      <c r="AW14" s="17">
        <v>126</v>
      </c>
      <c r="AX14" s="17">
        <v>127.3</v>
      </c>
      <c r="AY14" s="17">
        <v>152.30000000000001</v>
      </c>
      <c r="AZ14" s="17">
        <v>111.1</v>
      </c>
      <c r="BA14" s="17">
        <v>5.8</v>
      </c>
      <c r="BB14" s="17"/>
      <c r="BC14" s="17">
        <v>35.1</v>
      </c>
      <c r="BD14" s="17">
        <v>47.6</v>
      </c>
      <c r="BE14" s="17">
        <v>0.2</v>
      </c>
      <c r="BF14" s="17">
        <v>0</v>
      </c>
      <c r="BG14" s="17">
        <v>0</v>
      </c>
      <c r="BH14" s="17">
        <v>85.7</v>
      </c>
      <c r="BI14" s="17">
        <v>49.3</v>
      </c>
      <c r="BJ14" s="17"/>
      <c r="BK14" s="17"/>
      <c r="BL14" s="17">
        <v>47.7</v>
      </c>
      <c r="BM14" s="17"/>
      <c r="BN14" s="17"/>
      <c r="BO14" s="17"/>
      <c r="BP14" s="17">
        <v>87.6</v>
      </c>
      <c r="BQ14" s="17">
        <v>173.5</v>
      </c>
      <c r="BR14" s="17">
        <v>9.5</v>
      </c>
      <c r="BS14" s="17"/>
      <c r="BT14" s="17">
        <v>77</v>
      </c>
      <c r="BU14" s="17"/>
      <c r="BV14" s="17"/>
      <c r="BW14" s="17"/>
      <c r="BX14" s="17"/>
      <c r="BY14" s="17"/>
      <c r="BZ14" s="17">
        <v>112.1</v>
      </c>
      <c r="CA14" s="17"/>
      <c r="CB14" s="17"/>
      <c r="CC14" s="17">
        <v>93</v>
      </c>
      <c r="CD14" s="17">
        <v>115.4</v>
      </c>
      <c r="CE14" s="17">
        <v>65.5</v>
      </c>
      <c r="CF14" s="17">
        <v>79.7</v>
      </c>
      <c r="CG14" s="17">
        <v>16.7</v>
      </c>
      <c r="CH14" s="17"/>
      <c r="CI14" s="17"/>
      <c r="CJ14" s="17"/>
      <c r="CK14" s="17">
        <v>87.7</v>
      </c>
      <c r="CL14" s="17">
        <v>87.3</v>
      </c>
      <c r="CM14" s="17">
        <v>110.9</v>
      </c>
      <c r="CN14" s="17"/>
      <c r="CO14" s="17"/>
      <c r="CP14" s="17"/>
      <c r="CQ14" s="17"/>
      <c r="CR14" s="17"/>
      <c r="CS14" s="17"/>
      <c r="CT14" s="17"/>
      <c r="CU14" s="17">
        <v>0</v>
      </c>
      <c r="CV14" s="17">
        <v>67.099999999999994</v>
      </c>
      <c r="CW14" s="17">
        <v>0</v>
      </c>
      <c r="CX14" s="17">
        <v>13.3</v>
      </c>
      <c r="CY14" s="17">
        <v>0</v>
      </c>
      <c r="CZ14" s="17">
        <v>20</v>
      </c>
      <c r="DA14" s="17">
        <v>0</v>
      </c>
      <c r="DB14" s="17">
        <v>0</v>
      </c>
      <c r="DC14" s="17">
        <v>3.6</v>
      </c>
      <c r="DD14" s="17">
        <v>4.5</v>
      </c>
      <c r="DE14" s="17">
        <v>20.5</v>
      </c>
      <c r="DF14" s="17">
        <v>10.8</v>
      </c>
      <c r="DG14" s="17">
        <v>0</v>
      </c>
      <c r="DH14" s="17">
        <v>3.5</v>
      </c>
      <c r="DI14" s="17">
        <v>18.600000000000001</v>
      </c>
      <c r="DJ14" s="17">
        <v>0</v>
      </c>
      <c r="DK14" s="17">
        <v>0</v>
      </c>
      <c r="DL14" s="17">
        <v>26.4</v>
      </c>
      <c r="DM14" s="17">
        <v>72.900000000000006</v>
      </c>
      <c r="DN14" s="17">
        <v>4.8</v>
      </c>
      <c r="DO14" s="17">
        <v>2.4</v>
      </c>
      <c r="DP14" s="17"/>
      <c r="DQ14" s="17">
        <v>3</v>
      </c>
      <c r="DR14" s="17">
        <v>0</v>
      </c>
      <c r="DS14" s="17">
        <v>3.6</v>
      </c>
      <c r="DT14" s="17">
        <v>17</v>
      </c>
      <c r="DU14" s="17">
        <v>2</v>
      </c>
      <c r="DV14" s="17"/>
      <c r="DW14" s="17">
        <v>13.9</v>
      </c>
      <c r="DX14" s="17">
        <v>9.1</v>
      </c>
      <c r="DY14" s="17">
        <v>18.600000000000001</v>
      </c>
      <c r="DZ14" s="17">
        <v>20.3</v>
      </c>
      <c r="EA14" s="17">
        <v>20</v>
      </c>
      <c r="EB14" s="17">
        <v>24.2</v>
      </c>
      <c r="EC14" s="17">
        <v>30.9</v>
      </c>
      <c r="ED14" s="17">
        <v>0</v>
      </c>
      <c r="EE14" s="17">
        <v>65.900000000000006</v>
      </c>
      <c r="EF14" s="17">
        <v>82.1</v>
      </c>
      <c r="EG14" s="17">
        <v>4.9000000000000004</v>
      </c>
      <c r="EH14" s="17">
        <v>3.9</v>
      </c>
      <c r="EI14" s="17">
        <v>20.9</v>
      </c>
      <c r="EJ14" s="17">
        <v>8.5</v>
      </c>
      <c r="EK14" s="17">
        <v>7.3</v>
      </c>
      <c r="EL14" s="17">
        <v>20.399999999999999</v>
      </c>
      <c r="EM14" s="17">
        <v>20.399999999999999</v>
      </c>
      <c r="EN14" s="17">
        <v>20</v>
      </c>
      <c r="EO14" s="17">
        <v>6.4</v>
      </c>
      <c r="EP14" s="17">
        <v>0</v>
      </c>
      <c r="EQ14" s="17">
        <v>0</v>
      </c>
      <c r="ER14" s="17">
        <v>0.4</v>
      </c>
      <c r="ES14" s="17">
        <v>45.3</v>
      </c>
      <c r="ET14" s="17"/>
      <c r="EU14" s="17">
        <v>0</v>
      </c>
      <c r="EV14" s="17">
        <v>0</v>
      </c>
      <c r="EW14" s="17">
        <v>0</v>
      </c>
      <c r="EX14" s="17">
        <v>20</v>
      </c>
      <c r="EY14" s="17">
        <v>9.3000000000000007</v>
      </c>
      <c r="EZ14" s="17">
        <v>43.9</v>
      </c>
      <c r="FA14" s="17">
        <v>34.200000000000003</v>
      </c>
      <c r="FB14" s="17">
        <v>29.6</v>
      </c>
      <c r="FC14" s="17">
        <v>3.4</v>
      </c>
      <c r="FD14" s="17">
        <v>16.5</v>
      </c>
      <c r="FE14" s="17">
        <v>13.9</v>
      </c>
      <c r="FF14" s="17">
        <v>8.1</v>
      </c>
      <c r="FG14" s="17">
        <v>6415.8</v>
      </c>
      <c r="FH14" s="15">
        <f t="shared" si="0"/>
        <v>78.099999999999994</v>
      </c>
      <c r="FI14" s="17">
        <v>24.2652</v>
      </c>
      <c r="FJ14" s="17">
        <v>0.441</v>
      </c>
      <c r="FK14" s="17">
        <v>10.042249999999999</v>
      </c>
      <c r="FL14" s="17">
        <v>3.5</v>
      </c>
      <c r="FM14" s="17"/>
      <c r="FN14" s="17">
        <v>18.91386</v>
      </c>
      <c r="FO14" s="17"/>
      <c r="FP14" s="17">
        <v>0</v>
      </c>
      <c r="FQ14" s="17">
        <v>57.162309999999998</v>
      </c>
    </row>
    <row r="15" spans="1:173" ht="24" customHeight="1" x14ac:dyDescent="0.25">
      <c r="A15" s="16" t="s">
        <v>87</v>
      </c>
      <c r="B15" s="16" t="s">
        <v>888</v>
      </c>
      <c r="C15" s="17">
        <v>0.9</v>
      </c>
      <c r="D15" s="17">
        <v>1.6</v>
      </c>
      <c r="E15" s="17">
        <v>642.6</v>
      </c>
      <c r="F15" s="17">
        <v>188.1</v>
      </c>
      <c r="G15" s="17"/>
      <c r="H15" s="17"/>
      <c r="I15" s="17">
        <v>0</v>
      </c>
      <c r="J15" s="17">
        <v>239.2</v>
      </c>
      <c r="K15" s="17"/>
      <c r="L15" s="17"/>
      <c r="M15" s="17">
        <v>0</v>
      </c>
      <c r="N15" s="17">
        <v>103.2</v>
      </c>
      <c r="O15" s="17">
        <v>103.4</v>
      </c>
      <c r="P15" s="17">
        <v>132.5</v>
      </c>
      <c r="Q15" s="17">
        <v>204.2</v>
      </c>
      <c r="R15" s="17">
        <v>106.2</v>
      </c>
      <c r="S15" s="17">
        <v>344.4</v>
      </c>
      <c r="T15" s="17">
        <v>10.6</v>
      </c>
      <c r="U15" s="17"/>
      <c r="V15" s="17"/>
      <c r="W15" s="17"/>
      <c r="X15" s="17"/>
      <c r="Y15" s="17">
        <v>170.4</v>
      </c>
      <c r="Z15" s="17">
        <v>6.7</v>
      </c>
      <c r="AA15" s="17">
        <v>8</v>
      </c>
      <c r="AB15" s="17">
        <v>6.8</v>
      </c>
      <c r="AC15" s="17">
        <v>10.199999999999999</v>
      </c>
      <c r="AD15" s="17">
        <v>49.5</v>
      </c>
      <c r="AE15" s="17"/>
      <c r="AF15" s="17"/>
      <c r="AG15" s="17"/>
      <c r="AH15" s="17">
        <v>0</v>
      </c>
      <c r="AI15" s="17">
        <v>110.3</v>
      </c>
      <c r="AJ15" s="17">
        <v>221</v>
      </c>
      <c r="AK15" s="17"/>
      <c r="AL15" s="17"/>
      <c r="AM15" s="17"/>
      <c r="AN15" s="17"/>
      <c r="AO15" s="17">
        <v>6.6</v>
      </c>
      <c r="AP15" s="17">
        <v>459.3</v>
      </c>
      <c r="AQ15" s="17">
        <v>62</v>
      </c>
      <c r="AR15" s="17">
        <v>149.80000000000001</v>
      </c>
      <c r="AS15" s="17">
        <v>35.4</v>
      </c>
      <c r="AT15" s="17">
        <v>9.4</v>
      </c>
      <c r="AU15" s="17">
        <v>13.4</v>
      </c>
      <c r="AV15" s="17">
        <v>90</v>
      </c>
      <c r="AW15" s="17">
        <v>122.7</v>
      </c>
      <c r="AX15" s="17">
        <v>122.9</v>
      </c>
      <c r="AY15" s="17">
        <v>152.1</v>
      </c>
      <c r="AZ15" s="17">
        <v>107.6</v>
      </c>
      <c r="BA15" s="17">
        <v>5.8</v>
      </c>
      <c r="BB15" s="17"/>
      <c r="BC15" s="17">
        <v>32.9</v>
      </c>
      <c r="BD15" s="17">
        <v>46</v>
      </c>
      <c r="BE15" s="17">
        <v>0.2</v>
      </c>
      <c r="BF15" s="17">
        <v>0</v>
      </c>
      <c r="BG15" s="17">
        <v>0</v>
      </c>
      <c r="BH15" s="17">
        <v>84.6</v>
      </c>
      <c r="BI15" s="17">
        <v>48.4</v>
      </c>
      <c r="BJ15" s="17"/>
      <c r="BK15" s="17"/>
      <c r="BL15" s="17">
        <v>47.8</v>
      </c>
      <c r="BM15" s="17"/>
      <c r="BN15" s="17"/>
      <c r="BO15" s="17"/>
      <c r="BP15" s="17">
        <v>86.3</v>
      </c>
      <c r="BQ15" s="17">
        <v>174.1</v>
      </c>
      <c r="BR15" s="17">
        <v>0</v>
      </c>
      <c r="BS15" s="17"/>
      <c r="BT15" s="17">
        <v>77.400000000000006</v>
      </c>
      <c r="BU15" s="17"/>
      <c r="BV15" s="17"/>
      <c r="BW15" s="17"/>
      <c r="BX15" s="17"/>
      <c r="BY15" s="17"/>
      <c r="BZ15" s="17">
        <v>109.4</v>
      </c>
      <c r="CA15" s="17"/>
      <c r="CB15" s="17"/>
      <c r="CC15" s="17">
        <v>154.6</v>
      </c>
      <c r="CD15" s="17">
        <v>106.9</v>
      </c>
      <c r="CE15" s="17">
        <v>63.4</v>
      </c>
      <c r="CF15" s="17">
        <v>78.599999999999994</v>
      </c>
      <c r="CG15" s="17">
        <v>15.6</v>
      </c>
      <c r="CH15" s="17"/>
      <c r="CI15" s="17"/>
      <c r="CJ15" s="17"/>
      <c r="CK15" s="17">
        <v>87.3</v>
      </c>
      <c r="CL15" s="17">
        <v>87.1</v>
      </c>
      <c r="CM15" s="17">
        <v>111.3</v>
      </c>
      <c r="CN15" s="17"/>
      <c r="CO15" s="17"/>
      <c r="CP15" s="17"/>
      <c r="CQ15" s="17"/>
      <c r="CR15" s="17"/>
      <c r="CS15" s="17"/>
      <c r="CT15" s="17"/>
      <c r="CU15" s="17">
        <v>0</v>
      </c>
      <c r="CV15" s="17">
        <v>56</v>
      </c>
      <c r="CW15" s="17">
        <v>0</v>
      </c>
      <c r="CX15" s="17">
        <v>15.3</v>
      </c>
      <c r="CY15" s="17">
        <v>0</v>
      </c>
      <c r="CZ15" s="17">
        <v>20</v>
      </c>
      <c r="DA15" s="17">
        <v>0</v>
      </c>
      <c r="DB15" s="17">
        <v>0</v>
      </c>
      <c r="DC15" s="17">
        <v>3.6</v>
      </c>
      <c r="DD15" s="17">
        <v>4.4000000000000004</v>
      </c>
      <c r="DE15" s="17">
        <v>19.8</v>
      </c>
      <c r="DF15" s="17">
        <v>10.7</v>
      </c>
      <c r="DG15" s="17">
        <v>0</v>
      </c>
      <c r="DH15" s="17">
        <v>3.5</v>
      </c>
      <c r="DI15" s="17">
        <v>18.600000000000001</v>
      </c>
      <c r="DJ15" s="17">
        <v>0</v>
      </c>
      <c r="DK15" s="17">
        <v>0</v>
      </c>
      <c r="DL15" s="17">
        <v>26.3</v>
      </c>
      <c r="DM15" s="17">
        <v>76.2</v>
      </c>
      <c r="DN15" s="17">
        <v>4.8</v>
      </c>
      <c r="DO15" s="17">
        <v>2.4</v>
      </c>
      <c r="DP15" s="17"/>
      <c r="DQ15" s="17">
        <v>3</v>
      </c>
      <c r="DR15" s="17">
        <v>0</v>
      </c>
      <c r="DS15" s="17">
        <v>3.6</v>
      </c>
      <c r="DT15" s="17">
        <v>16.8</v>
      </c>
      <c r="DU15" s="17">
        <v>2</v>
      </c>
      <c r="DV15" s="17"/>
      <c r="DW15" s="17">
        <v>13.9</v>
      </c>
      <c r="DX15" s="17">
        <v>9.1</v>
      </c>
      <c r="DY15" s="17">
        <v>18.600000000000001</v>
      </c>
      <c r="DZ15" s="17">
        <v>20.100000000000001</v>
      </c>
      <c r="EA15" s="17">
        <v>20</v>
      </c>
      <c r="EB15" s="17">
        <v>23.6</v>
      </c>
      <c r="EC15" s="17">
        <v>29.5</v>
      </c>
      <c r="ED15" s="17">
        <v>0</v>
      </c>
      <c r="EE15" s="17">
        <v>70.3</v>
      </c>
      <c r="EF15" s="17">
        <v>75.2</v>
      </c>
      <c r="EG15" s="17">
        <v>4.5999999999999996</v>
      </c>
      <c r="EH15" s="17">
        <v>9.3000000000000007</v>
      </c>
      <c r="EI15" s="17">
        <v>20.9</v>
      </c>
      <c r="EJ15" s="17">
        <v>8.5</v>
      </c>
      <c r="EK15" s="17">
        <v>7.6</v>
      </c>
      <c r="EL15" s="17">
        <v>20.399999999999999</v>
      </c>
      <c r="EM15" s="17">
        <v>20.399999999999999</v>
      </c>
      <c r="EN15" s="17">
        <v>20</v>
      </c>
      <c r="EO15" s="17">
        <v>7.3</v>
      </c>
      <c r="EP15" s="17">
        <v>0</v>
      </c>
      <c r="EQ15" s="17">
        <v>0</v>
      </c>
      <c r="ER15" s="17">
        <v>0.4</v>
      </c>
      <c r="ES15" s="17">
        <v>50.8</v>
      </c>
      <c r="ET15" s="17"/>
      <c r="EU15" s="17">
        <v>0</v>
      </c>
      <c r="EV15" s="17">
        <v>0</v>
      </c>
      <c r="EW15" s="17">
        <v>0</v>
      </c>
      <c r="EX15" s="17">
        <v>20</v>
      </c>
      <c r="EY15" s="17">
        <v>9</v>
      </c>
      <c r="EZ15" s="17">
        <v>44.6</v>
      </c>
      <c r="FA15" s="17">
        <v>33.700000000000003</v>
      </c>
      <c r="FB15" s="17">
        <v>29.7</v>
      </c>
      <c r="FC15" s="17">
        <v>3.4</v>
      </c>
      <c r="FD15" s="17">
        <v>16.5</v>
      </c>
      <c r="FE15" s="17">
        <v>14.1</v>
      </c>
      <c r="FF15" s="17">
        <v>8.1</v>
      </c>
      <c r="FG15" s="17">
        <v>6325.3</v>
      </c>
      <c r="FH15" s="15">
        <f t="shared" si="0"/>
        <v>78.300000000000011</v>
      </c>
      <c r="FI15" s="17">
        <v>24.183420000000002</v>
      </c>
      <c r="FJ15" s="17">
        <v>0</v>
      </c>
      <c r="FK15" s="17">
        <v>10.04175</v>
      </c>
      <c r="FL15" s="17">
        <v>3.5</v>
      </c>
      <c r="FM15" s="17"/>
      <c r="FN15" s="17">
        <v>18.913319999999999</v>
      </c>
      <c r="FO15" s="17"/>
      <c r="FP15" s="17">
        <v>0</v>
      </c>
      <c r="FQ15" s="17">
        <v>56.638489999999997</v>
      </c>
    </row>
    <row r="16" spans="1:173" ht="24" customHeight="1" x14ac:dyDescent="0.25">
      <c r="A16" s="16" t="s">
        <v>87</v>
      </c>
      <c r="B16" s="16" t="s">
        <v>889</v>
      </c>
      <c r="C16" s="17">
        <v>1</v>
      </c>
      <c r="D16" s="17">
        <v>1.6</v>
      </c>
      <c r="E16" s="17">
        <v>646.20000000000005</v>
      </c>
      <c r="F16" s="17">
        <v>189.7</v>
      </c>
      <c r="G16" s="17"/>
      <c r="H16" s="17"/>
      <c r="I16" s="17">
        <v>0</v>
      </c>
      <c r="J16" s="17">
        <v>239.9</v>
      </c>
      <c r="K16" s="17"/>
      <c r="L16" s="17"/>
      <c r="M16" s="17">
        <v>0</v>
      </c>
      <c r="N16" s="17">
        <v>103.8</v>
      </c>
      <c r="O16" s="17">
        <v>103.3</v>
      </c>
      <c r="P16" s="17">
        <v>132.80000000000001</v>
      </c>
      <c r="Q16" s="17">
        <v>203.8</v>
      </c>
      <c r="R16" s="17">
        <v>107</v>
      </c>
      <c r="S16" s="17">
        <v>506.6</v>
      </c>
      <c r="T16" s="17">
        <v>10.4</v>
      </c>
      <c r="U16" s="17"/>
      <c r="V16" s="17"/>
      <c r="W16" s="17"/>
      <c r="X16" s="17"/>
      <c r="Y16" s="17">
        <v>166.5</v>
      </c>
      <c r="Z16" s="17">
        <v>6.8</v>
      </c>
      <c r="AA16" s="17">
        <v>8</v>
      </c>
      <c r="AB16" s="17">
        <v>6.8</v>
      </c>
      <c r="AC16" s="17">
        <v>10.199999999999999</v>
      </c>
      <c r="AD16" s="17">
        <v>49.7</v>
      </c>
      <c r="AE16" s="17"/>
      <c r="AF16" s="17"/>
      <c r="AG16" s="17"/>
      <c r="AH16" s="17">
        <v>0</v>
      </c>
      <c r="AI16" s="17">
        <v>110.5</v>
      </c>
      <c r="AJ16" s="17">
        <v>222.4</v>
      </c>
      <c r="AK16" s="17"/>
      <c r="AL16" s="17"/>
      <c r="AM16" s="17"/>
      <c r="AN16" s="17"/>
      <c r="AO16" s="17">
        <v>6.6</v>
      </c>
      <c r="AP16" s="17">
        <v>403.9</v>
      </c>
      <c r="AQ16" s="17">
        <v>62</v>
      </c>
      <c r="AR16" s="17">
        <v>150.30000000000001</v>
      </c>
      <c r="AS16" s="17">
        <v>35.299999999999997</v>
      </c>
      <c r="AT16" s="17">
        <v>9.4</v>
      </c>
      <c r="AU16" s="17">
        <v>13.4</v>
      </c>
      <c r="AV16" s="17">
        <v>91.1</v>
      </c>
      <c r="AW16" s="17">
        <v>122.7</v>
      </c>
      <c r="AX16" s="17">
        <v>123.5</v>
      </c>
      <c r="AY16" s="17">
        <v>153.30000000000001</v>
      </c>
      <c r="AZ16" s="17">
        <v>107.9</v>
      </c>
      <c r="BA16" s="17">
        <v>5.8</v>
      </c>
      <c r="BB16" s="17"/>
      <c r="BC16" s="17">
        <v>32.700000000000003</v>
      </c>
      <c r="BD16" s="17">
        <v>46.4</v>
      </c>
      <c r="BE16" s="17">
        <v>0.2</v>
      </c>
      <c r="BF16" s="17">
        <v>0</v>
      </c>
      <c r="BG16" s="17">
        <v>0</v>
      </c>
      <c r="BH16" s="17">
        <v>84.7</v>
      </c>
      <c r="BI16" s="17">
        <v>0</v>
      </c>
      <c r="BJ16" s="17"/>
      <c r="BK16" s="17"/>
      <c r="BL16" s="17">
        <v>28.2</v>
      </c>
      <c r="BM16" s="17"/>
      <c r="BN16" s="17"/>
      <c r="BO16" s="17"/>
      <c r="BP16" s="17">
        <v>86.3</v>
      </c>
      <c r="BQ16" s="17">
        <v>158.19999999999999</v>
      </c>
      <c r="BR16" s="17">
        <v>0</v>
      </c>
      <c r="BS16" s="17"/>
      <c r="BT16" s="17">
        <v>68.400000000000006</v>
      </c>
      <c r="BU16" s="17"/>
      <c r="BV16" s="17"/>
      <c r="BW16" s="17"/>
      <c r="BX16" s="17"/>
      <c r="BY16" s="17"/>
      <c r="BZ16" s="17">
        <v>110.1</v>
      </c>
      <c r="CA16" s="17"/>
      <c r="CB16" s="17"/>
      <c r="CC16" s="17">
        <v>163.80000000000001</v>
      </c>
      <c r="CD16" s="17">
        <v>123.3</v>
      </c>
      <c r="CE16" s="17">
        <v>63.7</v>
      </c>
      <c r="CF16" s="17">
        <v>79</v>
      </c>
      <c r="CG16" s="17">
        <v>15.8</v>
      </c>
      <c r="CH16" s="17"/>
      <c r="CI16" s="17"/>
      <c r="CJ16" s="17"/>
      <c r="CK16" s="17">
        <v>88.7</v>
      </c>
      <c r="CL16" s="17">
        <v>88.4</v>
      </c>
      <c r="CM16" s="17">
        <v>112</v>
      </c>
      <c r="CN16" s="17"/>
      <c r="CO16" s="17"/>
      <c r="CP16" s="17"/>
      <c r="CQ16" s="17"/>
      <c r="CR16" s="17"/>
      <c r="CS16" s="17"/>
      <c r="CT16" s="17"/>
      <c r="CU16" s="17">
        <v>0</v>
      </c>
      <c r="CV16" s="17">
        <v>61.1</v>
      </c>
      <c r="CW16" s="17">
        <v>0</v>
      </c>
      <c r="CX16" s="17">
        <v>11</v>
      </c>
      <c r="CY16" s="17">
        <v>0</v>
      </c>
      <c r="CZ16" s="17">
        <v>20</v>
      </c>
      <c r="DA16" s="17">
        <v>0</v>
      </c>
      <c r="DB16" s="17">
        <v>0</v>
      </c>
      <c r="DC16" s="17">
        <v>3.6</v>
      </c>
      <c r="DD16" s="17">
        <v>4.4000000000000004</v>
      </c>
      <c r="DE16" s="17">
        <v>20.100000000000001</v>
      </c>
      <c r="DF16" s="17">
        <v>10.7</v>
      </c>
      <c r="DG16" s="17">
        <v>0</v>
      </c>
      <c r="DH16" s="17">
        <v>3.5</v>
      </c>
      <c r="DI16" s="17">
        <v>18.600000000000001</v>
      </c>
      <c r="DJ16" s="17">
        <v>0</v>
      </c>
      <c r="DK16" s="17">
        <v>0</v>
      </c>
      <c r="DL16" s="17">
        <v>24.4</v>
      </c>
      <c r="DM16" s="17">
        <v>74.8</v>
      </c>
      <c r="DN16" s="17">
        <v>4.8</v>
      </c>
      <c r="DO16" s="17">
        <v>2.4</v>
      </c>
      <c r="DP16" s="17"/>
      <c r="DQ16" s="17">
        <v>3</v>
      </c>
      <c r="DR16" s="17">
        <v>0</v>
      </c>
      <c r="DS16" s="17">
        <v>3.6</v>
      </c>
      <c r="DT16" s="17">
        <v>15.4</v>
      </c>
      <c r="DU16" s="17">
        <v>2</v>
      </c>
      <c r="DV16" s="17"/>
      <c r="DW16" s="17">
        <v>13.9</v>
      </c>
      <c r="DX16" s="17">
        <v>9.1</v>
      </c>
      <c r="DY16" s="17">
        <v>18.600000000000001</v>
      </c>
      <c r="DZ16" s="17">
        <v>20.2</v>
      </c>
      <c r="EA16" s="17">
        <v>20</v>
      </c>
      <c r="EB16" s="17">
        <v>22.4</v>
      </c>
      <c r="EC16" s="17">
        <v>29.3</v>
      </c>
      <c r="ED16" s="17">
        <v>0</v>
      </c>
      <c r="EE16" s="17">
        <v>65.8</v>
      </c>
      <c r="EF16" s="17">
        <v>73.5</v>
      </c>
      <c r="EG16" s="17">
        <v>5.3</v>
      </c>
      <c r="EH16" s="17">
        <v>5</v>
      </c>
      <c r="EI16" s="17">
        <v>20.9</v>
      </c>
      <c r="EJ16" s="17">
        <v>8.5</v>
      </c>
      <c r="EK16" s="17">
        <v>7.8</v>
      </c>
      <c r="EL16" s="17">
        <v>20.399999999999999</v>
      </c>
      <c r="EM16" s="17">
        <v>20.399999999999999</v>
      </c>
      <c r="EN16" s="17">
        <v>20</v>
      </c>
      <c r="EO16" s="17">
        <v>4.9000000000000004</v>
      </c>
      <c r="EP16" s="17">
        <v>0</v>
      </c>
      <c r="EQ16" s="17">
        <v>0</v>
      </c>
      <c r="ER16" s="17">
        <v>0.4</v>
      </c>
      <c r="ES16" s="17">
        <v>58.4</v>
      </c>
      <c r="ET16" s="17"/>
      <c r="EU16" s="17">
        <v>0</v>
      </c>
      <c r="EV16" s="17">
        <v>0</v>
      </c>
      <c r="EW16" s="17">
        <v>0</v>
      </c>
      <c r="EX16" s="17">
        <v>20</v>
      </c>
      <c r="EY16" s="17">
        <v>9.3000000000000007</v>
      </c>
      <c r="EZ16" s="17">
        <v>44.2</v>
      </c>
      <c r="FA16" s="17">
        <v>33.6</v>
      </c>
      <c r="FB16" s="17">
        <v>29.7</v>
      </c>
      <c r="FC16" s="17">
        <v>3.4</v>
      </c>
      <c r="FD16" s="17">
        <v>16.7</v>
      </c>
      <c r="FE16" s="17">
        <v>14</v>
      </c>
      <c r="FF16" s="17">
        <v>8.1</v>
      </c>
      <c r="FG16" s="17">
        <v>6369.3</v>
      </c>
      <c r="FH16" s="15">
        <f t="shared" si="0"/>
        <v>77.800000000000011</v>
      </c>
      <c r="FI16" s="17">
        <v>24.191310000000001</v>
      </c>
      <c r="FJ16" s="17">
        <v>0</v>
      </c>
      <c r="FK16" s="17">
        <v>10.047000000000001</v>
      </c>
      <c r="FL16" s="17">
        <v>3.5</v>
      </c>
      <c r="FM16" s="17"/>
      <c r="FN16" s="17">
        <v>18.912430000000001</v>
      </c>
      <c r="FO16" s="17"/>
      <c r="FP16" s="17">
        <v>0</v>
      </c>
      <c r="FQ16" s="17">
        <v>56.650739999999999</v>
      </c>
    </row>
    <row r="17" spans="1:173" ht="24" customHeight="1" x14ac:dyDescent="0.25">
      <c r="A17" s="16" t="s">
        <v>87</v>
      </c>
      <c r="B17" s="16" t="s">
        <v>890</v>
      </c>
      <c r="C17" s="17">
        <v>1</v>
      </c>
      <c r="D17" s="17">
        <v>1.6</v>
      </c>
      <c r="E17" s="17">
        <v>648.79999999999995</v>
      </c>
      <c r="F17" s="17">
        <v>190.3</v>
      </c>
      <c r="G17" s="17"/>
      <c r="H17" s="17"/>
      <c r="I17" s="17">
        <v>0</v>
      </c>
      <c r="J17" s="17">
        <v>240.9</v>
      </c>
      <c r="K17" s="17"/>
      <c r="L17" s="17"/>
      <c r="M17" s="17">
        <v>0</v>
      </c>
      <c r="N17" s="17">
        <v>103.3</v>
      </c>
      <c r="O17" s="17">
        <v>103</v>
      </c>
      <c r="P17" s="17">
        <v>132.1</v>
      </c>
      <c r="Q17" s="17">
        <v>204.1</v>
      </c>
      <c r="R17" s="17">
        <v>107</v>
      </c>
      <c r="S17" s="17">
        <v>427.7</v>
      </c>
      <c r="T17" s="17">
        <v>10.6</v>
      </c>
      <c r="U17" s="17"/>
      <c r="V17" s="17"/>
      <c r="W17" s="17"/>
      <c r="X17" s="17"/>
      <c r="Y17" s="17">
        <v>170.4</v>
      </c>
      <c r="Z17" s="17">
        <v>7.2</v>
      </c>
      <c r="AA17" s="17">
        <v>8.1999999999999993</v>
      </c>
      <c r="AB17" s="17">
        <v>6.8</v>
      </c>
      <c r="AC17" s="17">
        <v>10.199999999999999</v>
      </c>
      <c r="AD17" s="17">
        <v>50.4</v>
      </c>
      <c r="AE17" s="17"/>
      <c r="AF17" s="17"/>
      <c r="AG17" s="17"/>
      <c r="AH17" s="17">
        <v>0</v>
      </c>
      <c r="AI17" s="17">
        <v>111.5</v>
      </c>
      <c r="AJ17" s="17">
        <v>221.7</v>
      </c>
      <c r="AK17" s="17"/>
      <c r="AL17" s="17"/>
      <c r="AM17" s="17"/>
      <c r="AN17" s="17"/>
      <c r="AO17" s="17">
        <v>6.6</v>
      </c>
      <c r="AP17" s="17">
        <v>409.3</v>
      </c>
      <c r="AQ17" s="17">
        <v>62.4</v>
      </c>
      <c r="AR17" s="17">
        <v>150.19999999999999</v>
      </c>
      <c r="AS17" s="17">
        <v>34.700000000000003</v>
      </c>
      <c r="AT17" s="17">
        <v>9.4</v>
      </c>
      <c r="AU17" s="17">
        <v>13.4</v>
      </c>
      <c r="AV17" s="17">
        <v>89.5</v>
      </c>
      <c r="AW17" s="17">
        <v>125</v>
      </c>
      <c r="AX17" s="17">
        <v>125.5</v>
      </c>
      <c r="AY17" s="17">
        <v>152.9</v>
      </c>
      <c r="AZ17" s="17">
        <v>108.9</v>
      </c>
      <c r="BA17" s="17">
        <v>5.8</v>
      </c>
      <c r="BB17" s="17"/>
      <c r="BC17" s="17">
        <v>33.5</v>
      </c>
      <c r="BD17" s="17">
        <v>46.7</v>
      </c>
      <c r="BE17" s="17">
        <v>0.2</v>
      </c>
      <c r="BF17" s="17">
        <v>0</v>
      </c>
      <c r="BG17" s="17">
        <v>0</v>
      </c>
      <c r="BH17" s="17">
        <v>85.1</v>
      </c>
      <c r="BI17" s="17">
        <v>0</v>
      </c>
      <c r="BJ17" s="17"/>
      <c r="BK17" s="17"/>
      <c r="BL17" s="17">
        <v>24.4</v>
      </c>
      <c r="BM17" s="17"/>
      <c r="BN17" s="17"/>
      <c r="BO17" s="17"/>
      <c r="BP17" s="17">
        <v>86.7</v>
      </c>
      <c r="BQ17" s="17">
        <v>157.5</v>
      </c>
      <c r="BR17" s="17">
        <v>0</v>
      </c>
      <c r="BS17" s="17"/>
      <c r="BT17" s="17">
        <v>68.599999999999994</v>
      </c>
      <c r="BU17" s="17"/>
      <c r="BV17" s="17"/>
      <c r="BW17" s="17"/>
      <c r="BX17" s="17"/>
      <c r="BY17" s="17"/>
      <c r="BZ17" s="17">
        <v>111.3</v>
      </c>
      <c r="CA17" s="17"/>
      <c r="CB17" s="17"/>
      <c r="CC17" s="17">
        <v>98.8</v>
      </c>
      <c r="CD17" s="17">
        <v>116.1</v>
      </c>
      <c r="CE17" s="17">
        <v>64.3</v>
      </c>
      <c r="CF17" s="17">
        <v>79</v>
      </c>
      <c r="CG17" s="17">
        <v>16.2</v>
      </c>
      <c r="CH17" s="17"/>
      <c r="CI17" s="17"/>
      <c r="CJ17" s="17"/>
      <c r="CK17" s="17">
        <v>88.4</v>
      </c>
      <c r="CL17" s="17">
        <v>88.4</v>
      </c>
      <c r="CM17" s="17">
        <v>111.6</v>
      </c>
      <c r="CN17" s="17"/>
      <c r="CO17" s="17"/>
      <c r="CP17" s="17"/>
      <c r="CQ17" s="17"/>
      <c r="CR17" s="17"/>
      <c r="CS17" s="17"/>
      <c r="CT17" s="17"/>
      <c r="CU17" s="17">
        <v>0</v>
      </c>
      <c r="CV17" s="17">
        <v>64.599999999999994</v>
      </c>
      <c r="CW17" s="17">
        <v>0</v>
      </c>
      <c r="CX17" s="17">
        <v>9</v>
      </c>
      <c r="CY17" s="17">
        <v>0</v>
      </c>
      <c r="CZ17" s="17">
        <v>19.8</v>
      </c>
      <c r="DA17" s="17">
        <v>0</v>
      </c>
      <c r="DB17" s="17">
        <v>0</v>
      </c>
      <c r="DC17" s="17">
        <v>3.6</v>
      </c>
      <c r="DD17" s="17">
        <v>4.3</v>
      </c>
      <c r="DE17" s="17">
        <v>20.3</v>
      </c>
      <c r="DF17" s="17">
        <v>10.7</v>
      </c>
      <c r="DG17" s="17">
        <v>0</v>
      </c>
      <c r="DH17" s="17">
        <v>3.5</v>
      </c>
      <c r="DI17" s="17">
        <v>18.600000000000001</v>
      </c>
      <c r="DJ17" s="17">
        <v>0</v>
      </c>
      <c r="DK17" s="17">
        <v>0</v>
      </c>
      <c r="DL17" s="17">
        <v>26.4</v>
      </c>
      <c r="DM17" s="17">
        <v>75.5</v>
      </c>
      <c r="DN17" s="17">
        <v>4.8</v>
      </c>
      <c r="DO17" s="17">
        <v>2.4</v>
      </c>
      <c r="DP17" s="17"/>
      <c r="DQ17" s="17">
        <v>3</v>
      </c>
      <c r="DR17" s="17">
        <v>0</v>
      </c>
      <c r="DS17" s="17">
        <v>3.7</v>
      </c>
      <c r="DT17" s="17">
        <v>5.5</v>
      </c>
      <c r="DU17" s="17">
        <v>2</v>
      </c>
      <c r="DV17" s="17"/>
      <c r="DW17" s="17">
        <v>13.9</v>
      </c>
      <c r="DX17" s="17">
        <v>9.1</v>
      </c>
      <c r="DY17" s="17">
        <v>18.3</v>
      </c>
      <c r="DZ17" s="17">
        <v>20.2</v>
      </c>
      <c r="EA17" s="17">
        <v>20</v>
      </c>
      <c r="EB17" s="17">
        <v>19.899999999999999</v>
      </c>
      <c r="EC17" s="17">
        <v>39.200000000000003</v>
      </c>
      <c r="ED17" s="17">
        <v>0</v>
      </c>
      <c r="EE17" s="17">
        <v>87.6</v>
      </c>
      <c r="EF17" s="17">
        <v>82.3</v>
      </c>
      <c r="EG17" s="17">
        <v>8.1</v>
      </c>
      <c r="EH17" s="17">
        <v>6.9</v>
      </c>
      <c r="EI17" s="17">
        <v>20.9</v>
      </c>
      <c r="EJ17" s="17">
        <v>8.5</v>
      </c>
      <c r="EK17" s="17">
        <v>7.6</v>
      </c>
      <c r="EL17" s="17">
        <v>20.399999999999999</v>
      </c>
      <c r="EM17" s="17">
        <v>20.399999999999999</v>
      </c>
      <c r="EN17" s="17">
        <v>20</v>
      </c>
      <c r="EO17" s="17">
        <v>5.2</v>
      </c>
      <c r="EP17" s="17">
        <v>0</v>
      </c>
      <c r="EQ17" s="17">
        <v>0</v>
      </c>
      <c r="ER17" s="17">
        <v>0.4</v>
      </c>
      <c r="ES17" s="17">
        <v>50.5</v>
      </c>
      <c r="ET17" s="17"/>
      <c r="EU17" s="17">
        <v>0</v>
      </c>
      <c r="EV17" s="17">
        <v>0</v>
      </c>
      <c r="EW17" s="17">
        <v>0</v>
      </c>
      <c r="EX17" s="17">
        <v>20</v>
      </c>
      <c r="EY17" s="17">
        <v>9.5</v>
      </c>
      <c r="EZ17" s="17">
        <v>44.3</v>
      </c>
      <c r="FA17" s="17">
        <v>33.6</v>
      </c>
      <c r="FB17" s="17">
        <v>29.7</v>
      </c>
      <c r="FC17" s="17">
        <v>3.4</v>
      </c>
      <c r="FD17" s="17">
        <v>16.5</v>
      </c>
      <c r="FE17" s="17">
        <v>14</v>
      </c>
      <c r="FF17" s="17">
        <v>7.8</v>
      </c>
      <c r="FG17" s="17">
        <v>6263.1</v>
      </c>
      <c r="FH17" s="15">
        <f t="shared" si="0"/>
        <v>77.900000000000006</v>
      </c>
      <c r="FI17" s="17">
        <v>24.188009999999998</v>
      </c>
      <c r="FJ17" s="17">
        <v>0</v>
      </c>
      <c r="FK17" s="17">
        <v>10.04425</v>
      </c>
      <c r="FL17" s="17">
        <v>3.5</v>
      </c>
      <c r="FM17" s="17"/>
      <c r="FN17" s="17">
        <v>18.91226</v>
      </c>
      <c r="FO17" s="17"/>
      <c r="FP17" s="17">
        <v>0</v>
      </c>
      <c r="FQ17" s="17">
        <v>56.64452</v>
      </c>
    </row>
    <row r="18" spans="1:173" ht="24" customHeight="1" x14ac:dyDescent="0.25">
      <c r="A18" s="18" t="s">
        <v>87</v>
      </c>
      <c r="B18" s="18" t="s">
        <v>891</v>
      </c>
      <c r="C18" s="19">
        <v>1</v>
      </c>
      <c r="D18" s="19">
        <v>1.6</v>
      </c>
      <c r="E18" s="19">
        <v>649.9</v>
      </c>
      <c r="F18" s="19">
        <v>191.4</v>
      </c>
      <c r="G18" s="19"/>
      <c r="H18" s="19"/>
      <c r="I18" s="19">
        <v>0</v>
      </c>
      <c r="J18" s="19">
        <v>241.2</v>
      </c>
      <c r="K18" s="19"/>
      <c r="L18" s="19"/>
      <c r="M18" s="19">
        <v>0</v>
      </c>
      <c r="N18" s="19">
        <v>103.2</v>
      </c>
      <c r="O18" s="19">
        <v>102.6</v>
      </c>
      <c r="P18" s="19">
        <v>132.5</v>
      </c>
      <c r="Q18" s="19">
        <v>205</v>
      </c>
      <c r="R18" s="19">
        <v>107.8</v>
      </c>
      <c r="S18" s="19">
        <v>372</v>
      </c>
      <c r="T18" s="19">
        <v>10.8</v>
      </c>
      <c r="U18" s="19"/>
      <c r="V18" s="19"/>
      <c r="W18" s="19"/>
      <c r="X18" s="19"/>
      <c r="Y18" s="19">
        <v>170.6</v>
      </c>
      <c r="Z18" s="19">
        <v>7.4</v>
      </c>
      <c r="AA18" s="19">
        <v>8</v>
      </c>
      <c r="AB18" s="19">
        <v>6.8</v>
      </c>
      <c r="AC18" s="19">
        <v>10.199999999999999</v>
      </c>
      <c r="AD18" s="19">
        <v>50.8</v>
      </c>
      <c r="AE18" s="19"/>
      <c r="AF18" s="19"/>
      <c r="AG18" s="19"/>
      <c r="AH18" s="19">
        <v>0</v>
      </c>
      <c r="AI18" s="19">
        <v>111.7</v>
      </c>
      <c r="AJ18" s="19">
        <v>222</v>
      </c>
      <c r="AK18" s="19"/>
      <c r="AL18" s="19"/>
      <c r="AM18" s="19"/>
      <c r="AN18" s="19"/>
      <c r="AO18" s="19">
        <v>6.6</v>
      </c>
      <c r="AP18" s="19">
        <v>405.5</v>
      </c>
      <c r="AQ18" s="19">
        <v>61.7</v>
      </c>
      <c r="AR18" s="19">
        <v>149.80000000000001</v>
      </c>
      <c r="AS18" s="19">
        <v>37.4</v>
      </c>
      <c r="AT18" s="19">
        <v>9.4</v>
      </c>
      <c r="AU18" s="19">
        <v>13.4</v>
      </c>
      <c r="AV18" s="19">
        <v>93.2</v>
      </c>
      <c r="AW18" s="19">
        <v>127.1</v>
      </c>
      <c r="AX18" s="19">
        <v>127.2</v>
      </c>
      <c r="AY18" s="19">
        <v>152.5</v>
      </c>
      <c r="AZ18" s="19">
        <v>108.5</v>
      </c>
      <c r="BA18" s="19">
        <v>5.8</v>
      </c>
      <c r="BB18" s="19"/>
      <c r="BC18" s="19">
        <v>33.5</v>
      </c>
      <c r="BD18" s="19">
        <v>47.3</v>
      </c>
      <c r="BE18" s="19">
        <v>0.2</v>
      </c>
      <c r="BF18" s="19">
        <v>0</v>
      </c>
      <c r="BG18" s="19">
        <v>2.1</v>
      </c>
      <c r="BH18" s="19">
        <v>85.8</v>
      </c>
      <c r="BI18" s="19">
        <v>0</v>
      </c>
      <c r="BJ18" s="19"/>
      <c r="BK18" s="19"/>
      <c r="BL18" s="19">
        <v>25.6</v>
      </c>
      <c r="BM18" s="19"/>
      <c r="BN18" s="19"/>
      <c r="BO18" s="19"/>
      <c r="BP18" s="19">
        <v>87.8</v>
      </c>
      <c r="BQ18" s="19">
        <v>157.30000000000001</v>
      </c>
      <c r="BR18" s="19">
        <v>0</v>
      </c>
      <c r="BS18" s="19"/>
      <c r="BT18" s="19">
        <v>68.400000000000006</v>
      </c>
      <c r="BU18" s="19"/>
      <c r="BV18" s="19"/>
      <c r="BW18" s="19"/>
      <c r="BX18" s="19"/>
      <c r="BY18" s="19"/>
      <c r="BZ18" s="19">
        <v>111.5</v>
      </c>
      <c r="CA18" s="19"/>
      <c r="CB18" s="19"/>
      <c r="CC18" s="19">
        <v>90.5</v>
      </c>
      <c r="CD18" s="19">
        <v>111.1</v>
      </c>
      <c r="CE18" s="19">
        <v>65</v>
      </c>
      <c r="CF18" s="19">
        <v>79.099999999999994</v>
      </c>
      <c r="CG18" s="19">
        <v>16.600000000000001</v>
      </c>
      <c r="CH18" s="19"/>
      <c r="CI18" s="19"/>
      <c r="CJ18" s="19"/>
      <c r="CK18" s="19">
        <v>87.8</v>
      </c>
      <c r="CL18" s="19">
        <v>87.9</v>
      </c>
      <c r="CM18" s="19">
        <v>111.2</v>
      </c>
      <c r="CN18" s="19"/>
      <c r="CO18" s="19"/>
      <c r="CP18" s="19"/>
      <c r="CQ18" s="19"/>
      <c r="CR18" s="19"/>
      <c r="CS18" s="19"/>
      <c r="CT18" s="19"/>
      <c r="CU18" s="19">
        <v>0</v>
      </c>
      <c r="CV18" s="19">
        <v>65.8</v>
      </c>
      <c r="CW18" s="19">
        <v>0</v>
      </c>
      <c r="CX18" s="19">
        <v>11</v>
      </c>
      <c r="CY18" s="19">
        <v>0</v>
      </c>
      <c r="CZ18" s="19">
        <v>19.8</v>
      </c>
      <c r="DA18" s="19">
        <v>0</v>
      </c>
      <c r="DB18" s="19">
        <v>0</v>
      </c>
      <c r="DC18" s="19">
        <v>3.6</v>
      </c>
      <c r="DD18" s="19">
        <v>4.3</v>
      </c>
      <c r="DE18" s="19">
        <v>20.5</v>
      </c>
      <c r="DF18" s="19">
        <v>10.7</v>
      </c>
      <c r="DG18" s="19">
        <v>0</v>
      </c>
      <c r="DH18" s="19">
        <v>3.5</v>
      </c>
      <c r="DI18" s="19">
        <v>18.600000000000001</v>
      </c>
      <c r="DJ18" s="19">
        <v>0</v>
      </c>
      <c r="DK18" s="19">
        <v>0</v>
      </c>
      <c r="DL18" s="19">
        <v>27.5</v>
      </c>
      <c r="DM18" s="19">
        <v>74</v>
      </c>
      <c r="DN18" s="19">
        <v>4.8</v>
      </c>
      <c r="DO18" s="19">
        <v>2.4</v>
      </c>
      <c r="DP18" s="19"/>
      <c r="DQ18" s="19">
        <v>3</v>
      </c>
      <c r="DR18" s="19">
        <v>0</v>
      </c>
      <c r="DS18" s="19">
        <v>3.6</v>
      </c>
      <c r="DT18" s="19">
        <v>5.5</v>
      </c>
      <c r="DU18" s="19">
        <v>2</v>
      </c>
      <c r="DV18" s="19"/>
      <c r="DW18" s="19">
        <v>13.9</v>
      </c>
      <c r="DX18" s="19">
        <v>9.1</v>
      </c>
      <c r="DY18" s="19">
        <v>18.3</v>
      </c>
      <c r="DZ18" s="19">
        <v>20.3</v>
      </c>
      <c r="EA18" s="19">
        <v>20</v>
      </c>
      <c r="EB18" s="19">
        <v>20.7</v>
      </c>
      <c r="EC18" s="19">
        <v>46.1</v>
      </c>
      <c r="ED18" s="19">
        <v>0</v>
      </c>
      <c r="EE18" s="19">
        <v>86.6</v>
      </c>
      <c r="EF18" s="19">
        <v>93.5</v>
      </c>
      <c r="EG18" s="19">
        <v>6.7</v>
      </c>
      <c r="EH18" s="19">
        <v>6.6</v>
      </c>
      <c r="EI18" s="19">
        <v>20.9</v>
      </c>
      <c r="EJ18" s="19">
        <v>8.5</v>
      </c>
      <c r="EK18" s="19">
        <v>7.6</v>
      </c>
      <c r="EL18" s="19">
        <v>20.399999999999999</v>
      </c>
      <c r="EM18" s="19">
        <v>20.399999999999999</v>
      </c>
      <c r="EN18" s="19">
        <v>20</v>
      </c>
      <c r="EO18" s="19">
        <v>5.7</v>
      </c>
      <c r="EP18" s="19">
        <v>0</v>
      </c>
      <c r="EQ18" s="19">
        <v>0</v>
      </c>
      <c r="ER18" s="19">
        <v>0.4</v>
      </c>
      <c r="ES18" s="19">
        <v>56.8</v>
      </c>
      <c r="ET18" s="19"/>
      <c r="EU18" s="19">
        <v>0</v>
      </c>
      <c r="EV18" s="19">
        <v>0</v>
      </c>
      <c r="EW18" s="19">
        <v>0</v>
      </c>
      <c r="EX18" s="19">
        <v>20</v>
      </c>
      <c r="EY18" s="19">
        <v>9.4</v>
      </c>
      <c r="EZ18" s="19">
        <v>43.9</v>
      </c>
      <c r="FA18" s="19">
        <v>34.5</v>
      </c>
      <c r="FB18" s="19">
        <v>29.7</v>
      </c>
      <c r="FC18" s="19">
        <v>3.3</v>
      </c>
      <c r="FD18" s="19">
        <v>16.5</v>
      </c>
      <c r="FE18" s="19">
        <v>14.6</v>
      </c>
      <c r="FF18" s="19">
        <v>7.8</v>
      </c>
      <c r="FG18" s="19">
        <v>6236.1</v>
      </c>
      <c r="FH18" s="15">
        <f t="shared" si="0"/>
        <v>78.400000000000006</v>
      </c>
      <c r="FI18" s="19">
        <v>24.1814</v>
      </c>
      <c r="FJ18" s="19">
        <v>0</v>
      </c>
      <c r="FK18" s="19">
        <v>10.043749999999999</v>
      </c>
      <c r="FL18" s="19">
        <v>3.5</v>
      </c>
      <c r="FM18" s="19"/>
      <c r="FN18" s="19">
        <v>18.912479999999999</v>
      </c>
      <c r="FO18" s="19"/>
      <c r="FP18" s="19">
        <v>0</v>
      </c>
      <c r="FQ18" s="19">
        <v>56.637630000000001</v>
      </c>
    </row>
    <row r="19" spans="1:173" ht="24" customHeight="1" x14ac:dyDescent="0.25">
      <c r="A19" s="13" t="s">
        <v>87</v>
      </c>
      <c r="B19" s="13" t="s">
        <v>892</v>
      </c>
      <c r="C19" s="14">
        <v>1</v>
      </c>
      <c r="D19" s="14">
        <v>1.6</v>
      </c>
      <c r="E19" s="14">
        <v>649.5</v>
      </c>
      <c r="F19" s="14">
        <v>190.3</v>
      </c>
      <c r="G19" s="14"/>
      <c r="H19" s="14"/>
      <c r="I19" s="14">
        <v>0</v>
      </c>
      <c r="J19" s="14">
        <v>240</v>
      </c>
      <c r="K19" s="14"/>
      <c r="L19" s="14"/>
      <c r="M19" s="14">
        <v>0</v>
      </c>
      <c r="N19" s="14">
        <v>101.8</v>
      </c>
      <c r="O19" s="14">
        <v>103.3</v>
      </c>
      <c r="P19" s="14">
        <v>131.6</v>
      </c>
      <c r="Q19" s="14">
        <v>203.1</v>
      </c>
      <c r="R19" s="14">
        <v>107.3</v>
      </c>
      <c r="S19" s="14">
        <v>471.3</v>
      </c>
      <c r="T19" s="14">
        <v>10.6</v>
      </c>
      <c r="U19" s="14"/>
      <c r="V19" s="14"/>
      <c r="W19" s="14"/>
      <c r="X19" s="14"/>
      <c r="Y19" s="14">
        <v>164.5</v>
      </c>
      <c r="Z19" s="14">
        <v>7.2</v>
      </c>
      <c r="AA19" s="14">
        <v>8</v>
      </c>
      <c r="AB19" s="14">
        <v>6.8</v>
      </c>
      <c r="AC19" s="14">
        <v>10.199999999999999</v>
      </c>
      <c r="AD19" s="14">
        <v>50.4</v>
      </c>
      <c r="AE19" s="14"/>
      <c r="AF19" s="14"/>
      <c r="AG19" s="14"/>
      <c r="AH19" s="14">
        <v>0</v>
      </c>
      <c r="AI19" s="14">
        <v>111.7</v>
      </c>
      <c r="AJ19" s="14">
        <v>222.6</v>
      </c>
      <c r="AK19" s="14"/>
      <c r="AL19" s="14"/>
      <c r="AM19" s="14"/>
      <c r="AN19" s="14"/>
      <c r="AO19" s="14">
        <v>6.6</v>
      </c>
      <c r="AP19" s="14">
        <v>404.6</v>
      </c>
      <c r="AQ19" s="14">
        <v>61.9</v>
      </c>
      <c r="AR19" s="14">
        <v>150.6</v>
      </c>
      <c r="AS19" s="14">
        <v>35.1</v>
      </c>
      <c r="AT19" s="14">
        <v>9.4</v>
      </c>
      <c r="AU19" s="14">
        <v>13.4</v>
      </c>
      <c r="AV19" s="14">
        <v>93.1</v>
      </c>
      <c r="AW19" s="14">
        <v>124.7</v>
      </c>
      <c r="AX19" s="14">
        <v>125.9</v>
      </c>
      <c r="AY19" s="14">
        <v>153.69999999999999</v>
      </c>
      <c r="AZ19" s="14">
        <v>3.3</v>
      </c>
      <c r="BA19" s="14">
        <v>5.8</v>
      </c>
      <c r="BB19" s="14"/>
      <c r="BC19" s="14">
        <v>33.6</v>
      </c>
      <c r="BD19" s="14">
        <v>47</v>
      </c>
      <c r="BE19" s="14">
        <v>0.2</v>
      </c>
      <c r="BF19" s="14">
        <v>0</v>
      </c>
      <c r="BG19" s="14">
        <v>14.6</v>
      </c>
      <c r="BH19" s="14">
        <v>85.1</v>
      </c>
      <c r="BI19" s="14">
        <v>0</v>
      </c>
      <c r="BJ19" s="14"/>
      <c r="BK19" s="14"/>
      <c r="BL19" s="14">
        <v>25.6</v>
      </c>
      <c r="BM19" s="14"/>
      <c r="BN19" s="14"/>
      <c r="BO19" s="14"/>
      <c r="BP19" s="14">
        <v>86.8</v>
      </c>
      <c r="BQ19" s="14">
        <v>157.4</v>
      </c>
      <c r="BR19" s="14">
        <v>0</v>
      </c>
      <c r="BS19" s="14"/>
      <c r="BT19" s="14">
        <v>68.2</v>
      </c>
      <c r="BU19" s="14"/>
      <c r="BV19" s="14"/>
      <c r="BW19" s="14"/>
      <c r="BX19" s="14"/>
      <c r="BY19" s="14"/>
      <c r="BZ19" s="14">
        <v>111.4</v>
      </c>
      <c r="CA19" s="14"/>
      <c r="CB19" s="14"/>
      <c r="CC19" s="14">
        <v>112.7</v>
      </c>
      <c r="CD19" s="14">
        <v>118.9</v>
      </c>
      <c r="CE19" s="14">
        <v>64.099999999999994</v>
      </c>
      <c r="CF19" s="14">
        <v>76</v>
      </c>
      <c r="CG19" s="14">
        <v>16.2</v>
      </c>
      <c r="CH19" s="14"/>
      <c r="CI19" s="14"/>
      <c r="CJ19" s="14"/>
      <c r="CK19" s="14">
        <v>87.4</v>
      </c>
      <c r="CL19" s="14">
        <v>87.2</v>
      </c>
      <c r="CM19" s="14">
        <v>111.1</v>
      </c>
      <c r="CN19" s="14"/>
      <c r="CO19" s="14"/>
      <c r="CP19" s="14"/>
      <c r="CQ19" s="14"/>
      <c r="CR19" s="14"/>
      <c r="CS19" s="14"/>
      <c r="CT19" s="14"/>
      <c r="CU19" s="14">
        <v>0</v>
      </c>
      <c r="CV19" s="14">
        <v>75</v>
      </c>
      <c r="CW19" s="14">
        <v>0</v>
      </c>
      <c r="CX19" s="14">
        <v>14.4</v>
      </c>
      <c r="CY19" s="14">
        <v>0</v>
      </c>
      <c r="CZ19" s="14">
        <v>19.899999999999999</v>
      </c>
      <c r="DA19" s="14">
        <v>0</v>
      </c>
      <c r="DB19" s="14">
        <v>0</v>
      </c>
      <c r="DC19" s="14">
        <v>3.6</v>
      </c>
      <c r="DD19" s="14">
        <v>4.3</v>
      </c>
      <c r="DE19" s="14">
        <v>20.399999999999999</v>
      </c>
      <c r="DF19" s="14">
        <v>10.7</v>
      </c>
      <c r="DG19" s="14">
        <v>0</v>
      </c>
      <c r="DH19" s="14">
        <v>3.4</v>
      </c>
      <c r="DI19" s="14">
        <v>18.600000000000001</v>
      </c>
      <c r="DJ19" s="14">
        <v>0</v>
      </c>
      <c r="DK19" s="14">
        <v>0</v>
      </c>
      <c r="DL19" s="14">
        <v>29.7</v>
      </c>
      <c r="DM19" s="14">
        <v>73.7</v>
      </c>
      <c r="DN19" s="14">
        <v>4.8</v>
      </c>
      <c r="DO19" s="14">
        <v>2.4</v>
      </c>
      <c r="DP19" s="14"/>
      <c r="DQ19" s="14">
        <v>3</v>
      </c>
      <c r="DR19" s="14">
        <v>0</v>
      </c>
      <c r="DS19" s="14">
        <v>3.6</v>
      </c>
      <c r="DT19" s="14">
        <v>5.5</v>
      </c>
      <c r="DU19" s="14">
        <v>2</v>
      </c>
      <c r="DV19" s="14"/>
      <c r="DW19" s="14">
        <v>13.7</v>
      </c>
      <c r="DX19" s="14">
        <v>9.1</v>
      </c>
      <c r="DY19" s="14">
        <v>18.3</v>
      </c>
      <c r="DZ19" s="14">
        <v>20.2</v>
      </c>
      <c r="EA19" s="14">
        <v>20</v>
      </c>
      <c r="EB19" s="14">
        <v>19.399999999999999</v>
      </c>
      <c r="EC19" s="14">
        <v>42.6</v>
      </c>
      <c r="ED19" s="14">
        <v>0</v>
      </c>
      <c r="EE19" s="14">
        <v>80.3</v>
      </c>
      <c r="EF19" s="14">
        <v>92.7</v>
      </c>
      <c r="EG19" s="14">
        <v>9.8000000000000007</v>
      </c>
      <c r="EH19" s="14">
        <v>7.9</v>
      </c>
      <c r="EI19" s="14">
        <v>20.9</v>
      </c>
      <c r="EJ19" s="14">
        <v>8.5</v>
      </c>
      <c r="EK19" s="14">
        <v>7.5</v>
      </c>
      <c r="EL19" s="14">
        <v>20.399999999999999</v>
      </c>
      <c r="EM19" s="14">
        <v>20.399999999999999</v>
      </c>
      <c r="EN19" s="14">
        <v>20</v>
      </c>
      <c r="EO19" s="14">
        <v>9.1999999999999993</v>
      </c>
      <c r="EP19" s="14">
        <v>0</v>
      </c>
      <c r="EQ19" s="14">
        <v>0</v>
      </c>
      <c r="ER19" s="14">
        <v>0.4</v>
      </c>
      <c r="ES19" s="14">
        <v>65.2</v>
      </c>
      <c r="ET19" s="14"/>
      <c r="EU19" s="14">
        <v>0</v>
      </c>
      <c r="EV19" s="14">
        <v>0</v>
      </c>
      <c r="EW19" s="14">
        <v>0</v>
      </c>
      <c r="EX19" s="14">
        <v>20</v>
      </c>
      <c r="EY19" s="14">
        <v>9</v>
      </c>
      <c r="EZ19" s="14">
        <v>44.6</v>
      </c>
      <c r="FA19" s="14">
        <v>33.700000000000003</v>
      </c>
      <c r="FB19" s="14">
        <v>29.7</v>
      </c>
      <c r="FC19" s="14">
        <v>3.3</v>
      </c>
      <c r="FD19" s="14">
        <v>12</v>
      </c>
      <c r="FE19" s="14">
        <v>14.6</v>
      </c>
      <c r="FF19" s="14">
        <v>8.1999999999999993</v>
      </c>
      <c r="FG19" s="14">
        <v>6261</v>
      </c>
      <c r="FH19" s="15">
        <f t="shared" si="0"/>
        <v>78.300000000000011</v>
      </c>
      <c r="FI19" s="14">
        <v>24.17925</v>
      </c>
      <c r="FJ19" s="14">
        <v>0</v>
      </c>
      <c r="FK19" s="14">
        <v>10.046250000000001</v>
      </c>
      <c r="FL19" s="14">
        <v>3.5</v>
      </c>
      <c r="FM19" s="14"/>
      <c r="FN19" s="14">
        <v>18.91245</v>
      </c>
      <c r="FO19" s="14"/>
      <c r="FP19" s="14">
        <v>0</v>
      </c>
      <c r="FQ19" s="14">
        <v>56.637949999999996</v>
      </c>
    </row>
    <row r="20" spans="1:173" ht="24" customHeight="1" x14ac:dyDescent="0.25">
      <c r="A20" s="16" t="s">
        <v>87</v>
      </c>
      <c r="B20" s="16" t="s">
        <v>893</v>
      </c>
      <c r="C20" s="17">
        <v>1</v>
      </c>
      <c r="D20" s="17">
        <v>1.6</v>
      </c>
      <c r="E20" s="17">
        <v>647.79999999999995</v>
      </c>
      <c r="F20" s="17">
        <v>190.3</v>
      </c>
      <c r="G20" s="17"/>
      <c r="H20" s="17"/>
      <c r="I20" s="17">
        <v>0</v>
      </c>
      <c r="J20" s="17">
        <v>239.5</v>
      </c>
      <c r="K20" s="17"/>
      <c r="L20" s="17"/>
      <c r="M20" s="17">
        <v>0</v>
      </c>
      <c r="N20" s="17">
        <v>104.6</v>
      </c>
      <c r="O20" s="17">
        <v>104.6</v>
      </c>
      <c r="P20" s="17">
        <v>132.69999999999999</v>
      </c>
      <c r="Q20" s="17">
        <v>203.8</v>
      </c>
      <c r="R20" s="17">
        <v>107.1</v>
      </c>
      <c r="S20" s="17">
        <v>459.2</v>
      </c>
      <c r="T20" s="17">
        <v>10.4</v>
      </c>
      <c r="U20" s="17"/>
      <c r="V20" s="17"/>
      <c r="W20" s="17"/>
      <c r="X20" s="17"/>
      <c r="Y20" s="17">
        <v>168</v>
      </c>
      <c r="Z20" s="17">
        <v>6.9</v>
      </c>
      <c r="AA20" s="17">
        <v>8</v>
      </c>
      <c r="AB20" s="17">
        <v>6.8</v>
      </c>
      <c r="AC20" s="17">
        <v>10.199999999999999</v>
      </c>
      <c r="AD20" s="17">
        <v>50.5</v>
      </c>
      <c r="AE20" s="17"/>
      <c r="AF20" s="17"/>
      <c r="AG20" s="17"/>
      <c r="AH20" s="17">
        <v>0</v>
      </c>
      <c r="AI20" s="17">
        <v>110.7</v>
      </c>
      <c r="AJ20" s="17">
        <v>221.7</v>
      </c>
      <c r="AK20" s="17"/>
      <c r="AL20" s="17"/>
      <c r="AM20" s="17"/>
      <c r="AN20" s="17"/>
      <c r="AO20" s="17">
        <v>6.6</v>
      </c>
      <c r="AP20" s="17">
        <v>402.1</v>
      </c>
      <c r="AQ20" s="17">
        <v>60.5</v>
      </c>
      <c r="AR20" s="17">
        <v>149.80000000000001</v>
      </c>
      <c r="AS20" s="17">
        <v>33.5</v>
      </c>
      <c r="AT20" s="17">
        <v>9.4</v>
      </c>
      <c r="AU20" s="17">
        <v>13.4</v>
      </c>
      <c r="AV20" s="17">
        <v>92.3</v>
      </c>
      <c r="AW20" s="17">
        <v>121.2</v>
      </c>
      <c r="AX20" s="17">
        <v>121.4</v>
      </c>
      <c r="AY20" s="17">
        <v>153.9</v>
      </c>
      <c r="AZ20" s="17">
        <v>0</v>
      </c>
      <c r="BA20" s="17">
        <v>5.8</v>
      </c>
      <c r="BB20" s="17"/>
      <c r="BC20" s="17">
        <v>32.299999999999997</v>
      </c>
      <c r="BD20" s="17">
        <v>46.3</v>
      </c>
      <c r="BE20" s="17">
        <v>0.2</v>
      </c>
      <c r="BF20" s="17">
        <v>0</v>
      </c>
      <c r="BG20" s="17">
        <v>14.6</v>
      </c>
      <c r="BH20" s="17">
        <v>84.9</v>
      </c>
      <c r="BI20" s="17">
        <v>0</v>
      </c>
      <c r="BJ20" s="17"/>
      <c r="BK20" s="17"/>
      <c r="BL20" s="17">
        <v>25.4</v>
      </c>
      <c r="BM20" s="17"/>
      <c r="BN20" s="17"/>
      <c r="BO20" s="17"/>
      <c r="BP20" s="17">
        <v>86.4</v>
      </c>
      <c r="BQ20" s="17">
        <v>158.30000000000001</v>
      </c>
      <c r="BR20" s="17">
        <v>0</v>
      </c>
      <c r="BS20" s="17"/>
      <c r="BT20" s="17">
        <v>69.2</v>
      </c>
      <c r="BU20" s="17"/>
      <c r="BV20" s="17"/>
      <c r="BW20" s="17"/>
      <c r="BX20" s="17"/>
      <c r="BY20" s="17"/>
      <c r="BZ20" s="17">
        <v>109.9</v>
      </c>
      <c r="CA20" s="17"/>
      <c r="CB20" s="17"/>
      <c r="CC20" s="17">
        <v>93.7</v>
      </c>
      <c r="CD20" s="17">
        <v>124.8</v>
      </c>
      <c r="CE20" s="17">
        <v>63.7</v>
      </c>
      <c r="CF20" s="17">
        <v>75.900000000000006</v>
      </c>
      <c r="CG20" s="17">
        <v>15.9</v>
      </c>
      <c r="CH20" s="17"/>
      <c r="CI20" s="17"/>
      <c r="CJ20" s="17"/>
      <c r="CK20" s="17">
        <v>88.9</v>
      </c>
      <c r="CL20" s="17">
        <v>88.8</v>
      </c>
      <c r="CM20" s="17">
        <v>111.9</v>
      </c>
      <c r="CN20" s="17"/>
      <c r="CO20" s="17"/>
      <c r="CP20" s="17"/>
      <c r="CQ20" s="17"/>
      <c r="CR20" s="17"/>
      <c r="CS20" s="17"/>
      <c r="CT20" s="17"/>
      <c r="CU20" s="17">
        <v>0</v>
      </c>
      <c r="CV20" s="17">
        <v>79.8</v>
      </c>
      <c r="CW20" s="17">
        <v>0</v>
      </c>
      <c r="CX20" s="17">
        <v>16</v>
      </c>
      <c r="CY20" s="17">
        <v>0</v>
      </c>
      <c r="CZ20" s="17">
        <v>19.899999999999999</v>
      </c>
      <c r="DA20" s="17">
        <v>0</v>
      </c>
      <c r="DB20" s="17">
        <v>0</v>
      </c>
      <c r="DC20" s="17">
        <v>3.7</v>
      </c>
      <c r="DD20" s="17">
        <v>4.2</v>
      </c>
      <c r="DE20" s="17">
        <v>20.100000000000001</v>
      </c>
      <c r="DF20" s="17">
        <v>10.8</v>
      </c>
      <c r="DG20" s="17">
        <v>3.1</v>
      </c>
      <c r="DH20" s="17">
        <v>3.5</v>
      </c>
      <c r="DI20" s="17">
        <v>18.600000000000001</v>
      </c>
      <c r="DJ20" s="17">
        <v>0.3</v>
      </c>
      <c r="DK20" s="17">
        <v>0.3</v>
      </c>
      <c r="DL20" s="17">
        <v>31.5</v>
      </c>
      <c r="DM20" s="17">
        <v>73.2</v>
      </c>
      <c r="DN20" s="17">
        <v>4.8</v>
      </c>
      <c r="DO20" s="17">
        <v>2.4</v>
      </c>
      <c r="DP20" s="17"/>
      <c r="DQ20" s="17">
        <v>3</v>
      </c>
      <c r="DR20" s="17">
        <v>0.7</v>
      </c>
      <c r="DS20" s="17">
        <v>3.6</v>
      </c>
      <c r="DT20" s="17">
        <v>5.5</v>
      </c>
      <c r="DU20" s="17">
        <v>2</v>
      </c>
      <c r="DV20" s="17"/>
      <c r="DW20" s="17">
        <v>13.5</v>
      </c>
      <c r="DX20" s="17">
        <v>9.1</v>
      </c>
      <c r="DY20" s="17">
        <v>18.3</v>
      </c>
      <c r="DZ20" s="17">
        <v>20.2</v>
      </c>
      <c r="EA20" s="17">
        <v>20</v>
      </c>
      <c r="EB20" s="17">
        <v>20.3</v>
      </c>
      <c r="EC20" s="17">
        <v>46.1</v>
      </c>
      <c r="ED20" s="17">
        <v>0</v>
      </c>
      <c r="EE20" s="17">
        <v>84.8</v>
      </c>
      <c r="EF20" s="17">
        <v>91.1</v>
      </c>
      <c r="EG20" s="17">
        <v>8.1999999999999993</v>
      </c>
      <c r="EH20" s="17">
        <v>5.4</v>
      </c>
      <c r="EI20" s="17">
        <v>20.9</v>
      </c>
      <c r="EJ20" s="17">
        <v>8.5</v>
      </c>
      <c r="EK20" s="17">
        <v>7.5</v>
      </c>
      <c r="EL20" s="17">
        <v>20.399999999999999</v>
      </c>
      <c r="EM20" s="17">
        <v>20.399999999999999</v>
      </c>
      <c r="EN20" s="17">
        <v>20</v>
      </c>
      <c r="EO20" s="17">
        <v>10</v>
      </c>
      <c r="EP20" s="17">
        <v>0</v>
      </c>
      <c r="EQ20" s="17">
        <v>0</v>
      </c>
      <c r="ER20" s="17">
        <v>0.4</v>
      </c>
      <c r="ES20" s="17">
        <v>63.1</v>
      </c>
      <c r="ET20" s="17"/>
      <c r="EU20" s="17">
        <v>0</v>
      </c>
      <c r="EV20" s="17">
        <v>0</v>
      </c>
      <c r="EW20" s="17">
        <v>0</v>
      </c>
      <c r="EX20" s="17">
        <v>20</v>
      </c>
      <c r="EY20" s="17">
        <v>8.6</v>
      </c>
      <c r="EZ20" s="17">
        <v>44.2</v>
      </c>
      <c r="FA20" s="17">
        <v>34</v>
      </c>
      <c r="FB20" s="17">
        <v>29.7</v>
      </c>
      <c r="FC20" s="17">
        <v>3.2</v>
      </c>
      <c r="FD20" s="17">
        <v>10.1</v>
      </c>
      <c r="FE20" s="17">
        <v>15.1</v>
      </c>
      <c r="FF20" s="17">
        <v>8.4</v>
      </c>
      <c r="FG20" s="17">
        <v>6234.9</v>
      </c>
      <c r="FH20" s="15">
        <f t="shared" si="0"/>
        <v>78.2</v>
      </c>
      <c r="FI20" s="17">
        <v>2.6456900000000001</v>
      </c>
      <c r="FJ20" s="17">
        <v>0</v>
      </c>
      <c r="FK20" s="17">
        <v>10.04575</v>
      </c>
      <c r="FL20" s="17">
        <v>3.5</v>
      </c>
      <c r="FM20" s="17"/>
      <c r="FN20" s="17">
        <v>18.91216</v>
      </c>
      <c r="FO20" s="17"/>
      <c r="FP20" s="17">
        <v>0</v>
      </c>
      <c r="FQ20" s="17">
        <v>35.1036</v>
      </c>
    </row>
    <row r="21" spans="1:173" ht="24" customHeight="1" x14ac:dyDescent="0.25">
      <c r="A21" s="16" t="s">
        <v>87</v>
      </c>
      <c r="B21" s="16" t="s">
        <v>894</v>
      </c>
      <c r="C21" s="17">
        <v>1</v>
      </c>
      <c r="D21" s="17">
        <v>1.6</v>
      </c>
      <c r="E21" s="17">
        <v>644.9</v>
      </c>
      <c r="F21" s="17">
        <v>190.2</v>
      </c>
      <c r="G21" s="17"/>
      <c r="H21" s="17"/>
      <c r="I21" s="17">
        <v>0</v>
      </c>
      <c r="J21" s="17">
        <v>239.9</v>
      </c>
      <c r="K21" s="17"/>
      <c r="L21" s="17"/>
      <c r="M21" s="17">
        <v>0</v>
      </c>
      <c r="N21" s="17">
        <v>104.1</v>
      </c>
      <c r="O21" s="17">
        <v>104.1</v>
      </c>
      <c r="P21" s="17">
        <v>133</v>
      </c>
      <c r="Q21" s="17">
        <v>205.8</v>
      </c>
      <c r="R21" s="17">
        <v>108.2</v>
      </c>
      <c r="S21" s="17">
        <v>367.2</v>
      </c>
      <c r="T21" s="17">
        <v>10.4</v>
      </c>
      <c r="U21" s="17"/>
      <c r="V21" s="17"/>
      <c r="W21" s="17"/>
      <c r="X21" s="17"/>
      <c r="Y21" s="17">
        <v>169.9</v>
      </c>
      <c r="Z21" s="17">
        <v>6.8</v>
      </c>
      <c r="AA21" s="17">
        <v>8</v>
      </c>
      <c r="AB21" s="17">
        <v>6.8</v>
      </c>
      <c r="AC21" s="17">
        <v>10.199999999999999</v>
      </c>
      <c r="AD21" s="17">
        <v>49.3</v>
      </c>
      <c r="AE21" s="17"/>
      <c r="AF21" s="17"/>
      <c r="AG21" s="17"/>
      <c r="AH21" s="17">
        <v>0</v>
      </c>
      <c r="AI21" s="17">
        <v>110.9</v>
      </c>
      <c r="AJ21" s="17">
        <v>221.8</v>
      </c>
      <c r="AK21" s="17"/>
      <c r="AL21" s="17"/>
      <c r="AM21" s="17"/>
      <c r="AN21" s="17"/>
      <c r="AO21" s="17">
        <v>6.6</v>
      </c>
      <c r="AP21" s="17">
        <v>406.8</v>
      </c>
      <c r="AQ21" s="17">
        <v>60.8</v>
      </c>
      <c r="AR21" s="17">
        <v>150</v>
      </c>
      <c r="AS21" s="17">
        <v>30.2</v>
      </c>
      <c r="AT21" s="17">
        <v>9.4</v>
      </c>
      <c r="AU21" s="17">
        <v>13.4</v>
      </c>
      <c r="AV21" s="17">
        <v>88.9</v>
      </c>
      <c r="AW21" s="17">
        <v>122.6</v>
      </c>
      <c r="AX21" s="17">
        <v>122.8</v>
      </c>
      <c r="AY21" s="17">
        <v>152.80000000000001</v>
      </c>
      <c r="AZ21" s="17">
        <v>0</v>
      </c>
      <c r="BA21" s="17">
        <v>5.8</v>
      </c>
      <c r="BB21" s="17"/>
      <c r="BC21" s="17">
        <v>32.299999999999997</v>
      </c>
      <c r="BD21" s="17">
        <v>46.9</v>
      </c>
      <c r="BE21" s="17">
        <v>0.2</v>
      </c>
      <c r="BF21" s="17">
        <v>0</v>
      </c>
      <c r="BG21" s="17">
        <v>14.5</v>
      </c>
      <c r="BH21" s="17">
        <v>84.4</v>
      </c>
      <c r="BI21" s="17">
        <v>0</v>
      </c>
      <c r="BJ21" s="17"/>
      <c r="BK21" s="17"/>
      <c r="BL21" s="17">
        <v>23.8</v>
      </c>
      <c r="BM21" s="17"/>
      <c r="BN21" s="17"/>
      <c r="BO21" s="17"/>
      <c r="BP21" s="17">
        <v>86.7</v>
      </c>
      <c r="BQ21" s="17">
        <v>158.4</v>
      </c>
      <c r="BR21" s="17">
        <v>0</v>
      </c>
      <c r="BS21" s="17"/>
      <c r="BT21" s="17">
        <v>68.7</v>
      </c>
      <c r="BU21" s="17"/>
      <c r="BV21" s="17"/>
      <c r="BW21" s="17"/>
      <c r="BX21" s="17"/>
      <c r="BY21" s="17"/>
      <c r="BZ21" s="17">
        <v>110.4</v>
      </c>
      <c r="CA21" s="17"/>
      <c r="CB21" s="17"/>
      <c r="CC21" s="17">
        <v>73</v>
      </c>
      <c r="CD21" s="17">
        <v>107.1</v>
      </c>
      <c r="CE21" s="17">
        <v>64</v>
      </c>
      <c r="CF21" s="17">
        <v>77.900000000000006</v>
      </c>
      <c r="CG21" s="17">
        <v>16.100000000000001</v>
      </c>
      <c r="CH21" s="17"/>
      <c r="CI21" s="17"/>
      <c r="CJ21" s="17"/>
      <c r="CK21" s="17">
        <v>88.5</v>
      </c>
      <c r="CL21" s="17">
        <v>88.4</v>
      </c>
      <c r="CM21" s="17">
        <v>112.4</v>
      </c>
      <c r="CN21" s="17"/>
      <c r="CO21" s="17"/>
      <c r="CP21" s="17"/>
      <c r="CQ21" s="17"/>
      <c r="CR21" s="17"/>
      <c r="CS21" s="17"/>
      <c r="CT21" s="17"/>
      <c r="CU21" s="17">
        <v>0</v>
      </c>
      <c r="CV21" s="17">
        <v>69.599999999999994</v>
      </c>
      <c r="CW21" s="17">
        <v>1.9</v>
      </c>
      <c r="CX21" s="17">
        <v>15</v>
      </c>
      <c r="CY21" s="17">
        <v>0</v>
      </c>
      <c r="CZ21" s="17">
        <v>19.899999999999999</v>
      </c>
      <c r="DA21" s="17">
        <v>0</v>
      </c>
      <c r="DB21" s="17">
        <v>0</v>
      </c>
      <c r="DC21" s="17">
        <v>3.6</v>
      </c>
      <c r="DD21" s="17">
        <v>4.2</v>
      </c>
      <c r="DE21" s="17">
        <v>20.3</v>
      </c>
      <c r="DF21" s="17">
        <v>11.3</v>
      </c>
      <c r="DG21" s="17">
        <v>3.1</v>
      </c>
      <c r="DH21" s="17">
        <v>3.6</v>
      </c>
      <c r="DI21" s="17">
        <v>18.600000000000001</v>
      </c>
      <c r="DJ21" s="17">
        <v>2.4</v>
      </c>
      <c r="DK21" s="17">
        <v>2.9</v>
      </c>
      <c r="DL21" s="17">
        <v>26.3</v>
      </c>
      <c r="DM21" s="17">
        <v>62.4</v>
      </c>
      <c r="DN21" s="17">
        <v>4.8</v>
      </c>
      <c r="DO21" s="17">
        <v>2.4</v>
      </c>
      <c r="DP21" s="17"/>
      <c r="DQ21" s="17">
        <v>3</v>
      </c>
      <c r="DR21" s="17">
        <v>3.1</v>
      </c>
      <c r="DS21" s="17">
        <v>3.6</v>
      </c>
      <c r="DT21" s="17">
        <v>5.3</v>
      </c>
      <c r="DU21" s="17">
        <v>2</v>
      </c>
      <c r="DV21" s="17"/>
      <c r="DW21" s="17">
        <v>12.2</v>
      </c>
      <c r="DX21" s="17">
        <v>9.1</v>
      </c>
      <c r="DY21" s="17">
        <v>18.3</v>
      </c>
      <c r="DZ21" s="17">
        <v>20.100000000000001</v>
      </c>
      <c r="EA21" s="17">
        <v>20</v>
      </c>
      <c r="EB21" s="17">
        <v>20.5</v>
      </c>
      <c r="EC21" s="17">
        <v>45.2</v>
      </c>
      <c r="ED21" s="17">
        <v>1.6</v>
      </c>
      <c r="EE21" s="17">
        <v>81</v>
      </c>
      <c r="EF21" s="17">
        <v>95</v>
      </c>
      <c r="EG21" s="17">
        <v>6</v>
      </c>
      <c r="EH21" s="17">
        <v>4.0999999999999996</v>
      </c>
      <c r="EI21" s="17">
        <v>20.9</v>
      </c>
      <c r="EJ21" s="17">
        <v>8.5</v>
      </c>
      <c r="EK21" s="17">
        <v>7.5</v>
      </c>
      <c r="EL21" s="17">
        <v>20.399999999999999</v>
      </c>
      <c r="EM21" s="17">
        <v>20.399999999999999</v>
      </c>
      <c r="EN21" s="17">
        <v>20</v>
      </c>
      <c r="EO21" s="17">
        <v>9.6</v>
      </c>
      <c r="EP21" s="17">
        <v>0</v>
      </c>
      <c r="EQ21" s="17">
        <v>6.5</v>
      </c>
      <c r="ER21" s="17">
        <v>0.4</v>
      </c>
      <c r="ES21" s="17">
        <v>57.8</v>
      </c>
      <c r="ET21" s="17"/>
      <c r="EU21" s="17">
        <v>5.7</v>
      </c>
      <c r="EV21" s="17">
        <v>0</v>
      </c>
      <c r="EW21" s="17">
        <v>0</v>
      </c>
      <c r="EX21" s="17">
        <v>20</v>
      </c>
      <c r="EY21" s="17">
        <v>8.9</v>
      </c>
      <c r="EZ21" s="17">
        <v>43.8</v>
      </c>
      <c r="FA21" s="17">
        <v>34.200000000000003</v>
      </c>
      <c r="FB21" s="17">
        <v>29.8</v>
      </c>
      <c r="FC21" s="17">
        <v>3.2</v>
      </c>
      <c r="FD21" s="17">
        <v>15.2</v>
      </c>
      <c r="FE21" s="17">
        <v>16.3</v>
      </c>
      <c r="FF21" s="17">
        <v>8.6999999999999993</v>
      </c>
      <c r="FG21" s="17">
        <v>6098.1</v>
      </c>
      <c r="FH21" s="15">
        <f t="shared" si="0"/>
        <v>78</v>
      </c>
      <c r="FI21" s="17">
        <v>0.78690000000000004</v>
      </c>
      <c r="FJ21" s="17">
        <v>0</v>
      </c>
      <c r="FK21" s="17">
        <v>10.047000000000001</v>
      </c>
      <c r="FL21" s="17">
        <v>3.5</v>
      </c>
      <c r="FM21" s="17"/>
      <c r="FN21" s="17">
        <v>18.912289999999999</v>
      </c>
      <c r="FO21" s="17"/>
      <c r="FP21" s="17">
        <v>0</v>
      </c>
      <c r="FQ21" s="17">
        <v>33.246189999999999</v>
      </c>
    </row>
    <row r="22" spans="1:173" ht="24" customHeight="1" x14ac:dyDescent="0.25">
      <c r="A22" s="16" t="s">
        <v>87</v>
      </c>
      <c r="B22" s="16" t="s">
        <v>895</v>
      </c>
      <c r="C22" s="17">
        <v>1</v>
      </c>
      <c r="D22" s="17">
        <v>1.6</v>
      </c>
      <c r="E22" s="17">
        <v>648.5</v>
      </c>
      <c r="F22" s="17">
        <v>190.4</v>
      </c>
      <c r="G22" s="17"/>
      <c r="H22" s="17"/>
      <c r="I22" s="17">
        <v>0</v>
      </c>
      <c r="J22" s="17">
        <v>240.5</v>
      </c>
      <c r="K22" s="17"/>
      <c r="L22" s="17"/>
      <c r="M22" s="17">
        <v>0</v>
      </c>
      <c r="N22" s="17">
        <v>103.6</v>
      </c>
      <c r="O22" s="17">
        <v>103.6</v>
      </c>
      <c r="P22" s="17">
        <v>134.1</v>
      </c>
      <c r="Q22" s="17">
        <v>204.9</v>
      </c>
      <c r="R22" s="17">
        <v>107.9</v>
      </c>
      <c r="S22" s="17">
        <v>463.4</v>
      </c>
      <c r="T22" s="17">
        <v>10.5</v>
      </c>
      <c r="U22" s="17"/>
      <c r="V22" s="17"/>
      <c r="W22" s="17"/>
      <c r="X22" s="17"/>
      <c r="Y22" s="17">
        <v>168.6</v>
      </c>
      <c r="Z22" s="17">
        <v>6.8</v>
      </c>
      <c r="AA22" s="17">
        <v>8</v>
      </c>
      <c r="AB22" s="17">
        <v>6.8</v>
      </c>
      <c r="AC22" s="17">
        <v>10.199999999999999</v>
      </c>
      <c r="AD22" s="17">
        <v>49.9</v>
      </c>
      <c r="AE22" s="17"/>
      <c r="AF22" s="17"/>
      <c r="AG22" s="17"/>
      <c r="AH22" s="17">
        <v>0</v>
      </c>
      <c r="AI22" s="17">
        <v>111.3</v>
      </c>
      <c r="AJ22" s="17">
        <v>222</v>
      </c>
      <c r="AK22" s="17"/>
      <c r="AL22" s="17"/>
      <c r="AM22" s="17"/>
      <c r="AN22" s="17"/>
      <c r="AO22" s="17">
        <v>6.6</v>
      </c>
      <c r="AP22" s="17">
        <v>297.3</v>
      </c>
      <c r="AQ22" s="17">
        <v>36.5</v>
      </c>
      <c r="AR22" s="17">
        <v>151.1</v>
      </c>
      <c r="AS22" s="17">
        <v>26.3</v>
      </c>
      <c r="AT22" s="17">
        <v>9.4</v>
      </c>
      <c r="AU22" s="17">
        <v>13.4</v>
      </c>
      <c r="AV22" s="17">
        <v>90.2</v>
      </c>
      <c r="AW22" s="17">
        <v>122</v>
      </c>
      <c r="AX22" s="17">
        <v>122.5</v>
      </c>
      <c r="AY22" s="17">
        <v>153.19999999999999</v>
      </c>
      <c r="AZ22" s="17">
        <v>0</v>
      </c>
      <c r="BA22" s="17">
        <v>5.8</v>
      </c>
      <c r="BB22" s="17"/>
      <c r="BC22" s="17">
        <v>33.799999999999997</v>
      </c>
      <c r="BD22" s="17">
        <v>47</v>
      </c>
      <c r="BE22" s="17">
        <v>0.2</v>
      </c>
      <c r="BF22" s="17">
        <v>0</v>
      </c>
      <c r="BG22" s="17">
        <v>14.6</v>
      </c>
      <c r="BH22" s="17">
        <v>85.3</v>
      </c>
      <c r="BI22" s="17">
        <v>0</v>
      </c>
      <c r="BJ22" s="17"/>
      <c r="BK22" s="17"/>
      <c r="BL22" s="17">
        <v>24.5</v>
      </c>
      <c r="BM22" s="17"/>
      <c r="BN22" s="17"/>
      <c r="BO22" s="17"/>
      <c r="BP22" s="17">
        <v>86.6</v>
      </c>
      <c r="BQ22" s="17">
        <v>157.9</v>
      </c>
      <c r="BR22" s="17">
        <v>0</v>
      </c>
      <c r="BS22" s="17"/>
      <c r="BT22" s="17">
        <v>67.900000000000006</v>
      </c>
      <c r="BU22" s="17"/>
      <c r="BV22" s="17"/>
      <c r="BW22" s="17"/>
      <c r="BX22" s="17"/>
      <c r="BY22" s="17"/>
      <c r="BZ22" s="17">
        <v>111.2</v>
      </c>
      <c r="CA22" s="17"/>
      <c r="CB22" s="17"/>
      <c r="CC22" s="17">
        <v>38.9</v>
      </c>
      <c r="CD22" s="17">
        <v>127.9</v>
      </c>
      <c r="CE22" s="17">
        <v>64.2</v>
      </c>
      <c r="CF22" s="17">
        <v>78.099999999999994</v>
      </c>
      <c r="CG22" s="17">
        <v>15.9</v>
      </c>
      <c r="CH22" s="17"/>
      <c r="CI22" s="17"/>
      <c r="CJ22" s="17"/>
      <c r="CK22" s="17">
        <v>88.1</v>
      </c>
      <c r="CL22" s="17">
        <v>87.4</v>
      </c>
      <c r="CM22" s="17">
        <v>111.6</v>
      </c>
      <c r="CN22" s="17"/>
      <c r="CO22" s="17"/>
      <c r="CP22" s="17"/>
      <c r="CQ22" s="17"/>
      <c r="CR22" s="17"/>
      <c r="CS22" s="17"/>
      <c r="CT22" s="17"/>
      <c r="CU22" s="17">
        <v>0</v>
      </c>
      <c r="CV22" s="17">
        <v>67.400000000000006</v>
      </c>
      <c r="CW22" s="17">
        <v>5.0999999999999996</v>
      </c>
      <c r="CX22" s="17">
        <v>13.2</v>
      </c>
      <c r="CY22" s="17">
        <v>0</v>
      </c>
      <c r="CZ22" s="17">
        <v>19.7</v>
      </c>
      <c r="DA22" s="17">
        <v>0</v>
      </c>
      <c r="DB22" s="17">
        <v>0</v>
      </c>
      <c r="DC22" s="17">
        <v>3.7</v>
      </c>
      <c r="DD22" s="17">
        <v>4.4000000000000004</v>
      </c>
      <c r="DE22" s="17">
        <v>20.3</v>
      </c>
      <c r="DF22" s="17">
        <v>11.4</v>
      </c>
      <c r="DG22" s="17">
        <v>3.1</v>
      </c>
      <c r="DH22" s="17">
        <v>3.6</v>
      </c>
      <c r="DI22" s="17">
        <v>18.600000000000001</v>
      </c>
      <c r="DJ22" s="17">
        <v>5.9</v>
      </c>
      <c r="DK22" s="17">
        <v>7.4</v>
      </c>
      <c r="DL22" s="17">
        <v>26.2</v>
      </c>
      <c r="DM22" s="17">
        <v>55.1</v>
      </c>
      <c r="DN22" s="17">
        <v>4.8</v>
      </c>
      <c r="DO22" s="17">
        <v>2.4</v>
      </c>
      <c r="DP22" s="17"/>
      <c r="DQ22" s="17">
        <v>3</v>
      </c>
      <c r="DR22" s="17">
        <v>3.7</v>
      </c>
      <c r="DS22" s="17">
        <v>3.6</v>
      </c>
      <c r="DT22" s="17">
        <v>5.4</v>
      </c>
      <c r="DU22" s="17">
        <v>2</v>
      </c>
      <c r="DV22" s="17"/>
      <c r="DW22" s="17">
        <v>0</v>
      </c>
      <c r="DX22" s="17">
        <v>9.1</v>
      </c>
      <c r="DY22" s="17">
        <v>18.3</v>
      </c>
      <c r="DZ22" s="17">
        <v>20.2</v>
      </c>
      <c r="EA22" s="17">
        <v>20</v>
      </c>
      <c r="EB22" s="17">
        <v>19.899999999999999</v>
      </c>
      <c r="EC22" s="17">
        <v>36.6</v>
      </c>
      <c r="ED22" s="17">
        <v>6.6</v>
      </c>
      <c r="EE22" s="17">
        <v>67.3</v>
      </c>
      <c r="EF22" s="17">
        <v>90.4</v>
      </c>
      <c r="EG22" s="17">
        <v>4.2</v>
      </c>
      <c r="EH22" s="17">
        <v>3.8</v>
      </c>
      <c r="EI22" s="17">
        <v>20.9</v>
      </c>
      <c r="EJ22" s="17">
        <v>8.5</v>
      </c>
      <c r="EK22" s="17">
        <v>4.3</v>
      </c>
      <c r="EL22" s="17">
        <v>20.399999999999999</v>
      </c>
      <c r="EM22" s="17">
        <v>20.399999999999999</v>
      </c>
      <c r="EN22" s="17">
        <v>20</v>
      </c>
      <c r="EO22" s="17">
        <v>6.8</v>
      </c>
      <c r="EP22" s="17">
        <v>0.8</v>
      </c>
      <c r="EQ22" s="17">
        <v>32.6</v>
      </c>
      <c r="ER22" s="17">
        <v>0.4</v>
      </c>
      <c r="ES22" s="17">
        <v>63.7</v>
      </c>
      <c r="ET22" s="17"/>
      <c r="EU22" s="17">
        <v>27.4</v>
      </c>
      <c r="EV22" s="17">
        <v>0.9</v>
      </c>
      <c r="EW22" s="17">
        <v>0</v>
      </c>
      <c r="EX22" s="17">
        <v>20</v>
      </c>
      <c r="EY22" s="17">
        <v>9.3000000000000007</v>
      </c>
      <c r="EZ22" s="17">
        <v>44.2</v>
      </c>
      <c r="FA22" s="17">
        <v>34.1</v>
      </c>
      <c r="FB22" s="17">
        <v>29.8</v>
      </c>
      <c r="FC22" s="17">
        <v>3.3</v>
      </c>
      <c r="FD22" s="17">
        <v>13.4</v>
      </c>
      <c r="FE22" s="17">
        <v>16.3</v>
      </c>
      <c r="FF22" s="17">
        <v>7.2</v>
      </c>
      <c r="FG22" s="17">
        <v>6060.1</v>
      </c>
      <c r="FH22" s="15">
        <f t="shared" si="0"/>
        <v>78.300000000000011</v>
      </c>
      <c r="FI22" s="17">
        <v>11.05852</v>
      </c>
      <c r="FJ22" s="17">
        <v>0</v>
      </c>
      <c r="FK22" s="17">
        <v>10.04975</v>
      </c>
      <c r="FL22" s="17">
        <v>3.5</v>
      </c>
      <c r="FM22" s="17"/>
      <c r="FN22" s="17">
        <v>18.912140000000001</v>
      </c>
      <c r="FO22" s="17"/>
      <c r="FP22" s="17">
        <v>0</v>
      </c>
      <c r="FQ22" s="17">
        <v>43.520409999999998</v>
      </c>
    </row>
    <row r="23" spans="1:173" ht="24" customHeight="1" x14ac:dyDescent="0.25">
      <c r="A23" s="16" t="s">
        <v>87</v>
      </c>
      <c r="B23" s="16" t="s">
        <v>896</v>
      </c>
      <c r="C23" s="17">
        <v>0.7</v>
      </c>
      <c r="D23" s="17">
        <v>0.9</v>
      </c>
      <c r="E23" s="17">
        <v>579.29999999999995</v>
      </c>
      <c r="F23" s="17">
        <v>190.6</v>
      </c>
      <c r="G23" s="17"/>
      <c r="H23" s="17"/>
      <c r="I23" s="17">
        <v>0</v>
      </c>
      <c r="J23" s="17">
        <v>239.9</v>
      </c>
      <c r="K23" s="17"/>
      <c r="L23" s="17"/>
      <c r="M23" s="17">
        <v>0</v>
      </c>
      <c r="N23" s="17">
        <v>104.2</v>
      </c>
      <c r="O23" s="17">
        <v>103.7</v>
      </c>
      <c r="P23" s="17">
        <v>133.30000000000001</v>
      </c>
      <c r="Q23" s="17">
        <v>206</v>
      </c>
      <c r="R23" s="17">
        <v>108.1</v>
      </c>
      <c r="S23" s="17">
        <v>505.6</v>
      </c>
      <c r="T23" s="17">
        <v>10.6</v>
      </c>
      <c r="U23" s="17"/>
      <c r="V23" s="17"/>
      <c r="W23" s="17"/>
      <c r="X23" s="17"/>
      <c r="Y23" s="17">
        <v>172.2</v>
      </c>
      <c r="Z23" s="17">
        <v>7.4</v>
      </c>
      <c r="AA23" s="17">
        <v>8</v>
      </c>
      <c r="AB23" s="17">
        <v>6.8</v>
      </c>
      <c r="AC23" s="17">
        <v>10.199999999999999</v>
      </c>
      <c r="AD23" s="17">
        <v>49.6</v>
      </c>
      <c r="AE23" s="17"/>
      <c r="AF23" s="17"/>
      <c r="AG23" s="17"/>
      <c r="AH23" s="17">
        <v>0</v>
      </c>
      <c r="AI23" s="17">
        <v>77.099999999999994</v>
      </c>
      <c r="AJ23" s="17">
        <v>222.3</v>
      </c>
      <c r="AK23" s="17"/>
      <c r="AL23" s="17"/>
      <c r="AM23" s="17"/>
      <c r="AN23" s="17"/>
      <c r="AO23" s="17">
        <v>6.6</v>
      </c>
      <c r="AP23" s="17">
        <v>148.1</v>
      </c>
      <c r="AQ23" s="17">
        <v>15</v>
      </c>
      <c r="AR23" s="17">
        <v>150.30000000000001</v>
      </c>
      <c r="AS23" s="17">
        <v>29.7</v>
      </c>
      <c r="AT23" s="17">
        <v>9.4</v>
      </c>
      <c r="AU23" s="17">
        <v>13.4</v>
      </c>
      <c r="AV23" s="17">
        <v>80.2</v>
      </c>
      <c r="AW23" s="17">
        <v>124.5</v>
      </c>
      <c r="AX23" s="17">
        <v>125.9</v>
      </c>
      <c r="AY23" s="17">
        <v>155.1</v>
      </c>
      <c r="AZ23" s="17">
        <v>0</v>
      </c>
      <c r="BA23" s="17">
        <v>5.7</v>
      </c>
      <c r="BB23" s="17"/>
      <c r="BC23" s="17">
        <v>33.200000000000003</v>
      </c>
      <c r="BD23" s="17">
        <v>47</v>
      </c>
      <c r="BE23" s="17">
        <v>0.2</v>
      </c>
      <c r="BF23" s="17">
        <v>0</v>
      </c>
      <c r="BG23" s="17">
        <v>14.8</v>
      </c>
      <c r="BH23" s="17">
        <v>85.5</v>
      </c>
      <c r="BI23" s="17">
        <v>0</v>
      </c>
      <c r="BJ23" s="17"/>
      <c r="BK23" s="17"/>
      <c r="BL23" s="17">
        <v>25</v>
      </c>
      <c r="BM23" s="17"/>
      <c r="BN23" s="17"/>
      <c r="BO23" s="17"/>
      <c r="BP23" s="17">
        <v>87.1</v>
      </c>
      <c r="BQ23" s="17">
        <v>157.9</v>
      </c>
      <c r="BR23" s="17">
        <v>0</v>
      </c>
      <c r="BS23" s="17"/>
      <c r="BT23" s="17">
        <v>68.3</v>
      </c>
      <c r="BU23" s="17"/>
      <c r="BV23" s="17"/>
      <c r="BW23" s="17"/>
      <c r="BX23" s="17"/>
      <c r="BY23" s="17"/>
      <c r="BZ23" s="17">
        <v>111.7</v>
      </c>
      <c r="CA23" s="17"/>
      <c r="CB23" s="17"/>
      <c r="CC23" s="17">
        <v>40.4</v>
      </c>
      <c r="CD23" s="17">
        <v>131.69999999999999</v>
      </c>
      <c r="CE23" s="17">
        <v>64.599999999999994</v>
      </c>
      <c r="CF23" s="17">
        <v>80.099999999999994</v>
      </c>
      <c r="CG23" s="17">
        <v>16.5</v>
      </c>
      <c r="CH23" s="17"/>
      <c r="CI23" s="17"/>
      <c r="CJ23" s="17"/>
      <c r="CK23" s="17">
        <v>87.9</v>
      </c>
      <c r="CL23" s="17">
        <v>87.5</v>
      </c>
      <c r="CM23" s="17">
        <v>112.4</v>
      </c>
      <c r="CN23" s="17"/>
      <c r="CO23" s="17"/>
      <c r="CP23" s="17"/>
      <c r="CQ23" s="17"/>
      <c r="CR23" s="17"/>
      <c r="CS23" s="17"/>
      <c r="CT23" s="17"/>
      <c r="CU23" s="17">
        <v>0.1</v>
      </c>
      <c r="CV23" s="17">
        <v>62.5</v>
      </c>
      <c r="CW23" s="17">
        <v>13.8</v>
      </c>
      <c r="CX23" s="17">
        <v>10.199999999999999</v>
      </c>
      <c r="CY23" s="17">
        <v>0</v>
      </c>
      <c r="CZ23" s="17">
        <v>19.7</v>
      </c>
      <c r="DA23" s="17">
        <v>0</v>
      </c>
      <c r="DB23" s="17">
        <v>0</v>
      </c>
      <c r="DC23" s="17">
        <v>3.6</v>
      </c>
      <c r="DD23" s="17">
        <v>4.4000000000000004</v>
      </c>
      <c r="DE23" s="17">
        <v>20.5</v>
      </c>
      <c r="DF23" s="17">
        <v>11.4</v>
      </c>
      <c r="DG23" s="17">
        <v>3.1</v>
      </c>
      <c r="DH23" s="17">
        <v>3.6</v>
      </c>
      <c r="DI23" s="17">
        <v>18.600000000000001</v>
      </c>
      <c r="DJ23" s="17">
        <v>8.4</v>
      </c>
      <c r="DK23" s="17">
        <v>10.8</v>
      </c>
      <c r="DL23" s="17">
        <v>23.5</v>
      </c>
      <c r="DM23" s="17">
        <v>44.7</v>
      </c>
      <c r="DN23" s="17">
        <v>4.8</v>
      </c>
      <c r="DO23" s="17">
        <v>2.4</v>
      </c>
      <c r="DP23" s="17"/>
      <c r="DQ23" s="17">
        <v>3</v>
      </c>
      <c r="DR23" s="17">
        <v>12.6</v>
      </c>
      <c r="DS23" s="17">
        <v>3.6</v>
      </c>
      <c r="DT23" s="17">
        <v>5.0999999999999996</v>
      </c>
      <c r="DU23" s="17">
        <v>2</v>
      </c>
      <c r="DV23" s="17"/>
      <c r="DW23" s="17">
        <v>0</v>
      </c>
      <c r="DX23" s="17">
        <v>9.1</v>
      </c>
      <c r="DY23" s="17">
        <v>18.2</v>
      </c>
      <c r="DZ23" s="17">
        <v>20.3</v>
      </c>
      <c r="EA23" s="17">
        <v>20</v>
      </c>
      <c r="EB23" s="17">
        <v>26.6</v>
      </c>
      <c r="EC23" s="17">
        <v>29.4</v>
      </c>
      <c r="ED23" s="17">
        <v>13.2</v>
      </c>
      <c r="EE23" s="17">
        <v>72.400000000000006</v>
      </c>
      <c r="EF23" s="17">
        <v>92.9</v>
      </c>
      <c r="EG23" s="17">
        <v>4.7</v>
      </c>
      <c r="EH23" s="17">
        <v>3.5</v>
      </c>
      <c r="EI23" s="17">
        <v>20.9</v>
      </c>
      <c r="EJ23" s="17">
        <v>8.5</v>
      </c>
      <c r="EK23" s="17">
        <v>5.8</v>
      </c>
      <c r="EL23" s="17">
        <v>20.399999999999999</v>
      </c>
      <c r="EM23" s="17">
        <v>20.399999999999999</v>
      </c>
      <c r="EN23" s="17">
        <v>20</v>
      </c>
      <c r="EO23" s="17">
        <v>4.7</v>
      </c>
      <c r="EP23" s="17">
        <v>1.5</v>
      </c>
      <c r="EQ23" s="17">
        <v>67.3</v>
      </c>
      <c r="ER23" s="17">
        <v>0.4</v>
      </c>
      <c r="ES23" s="17">
        <v>53.4</v>
      </c>
      <c r="ET23" s="17"/>
      <c r="EU23" s="17">
        <v>52.6</v>
      </c>
      <c r="EV23" s="17">
        <v>2</v>
      </c>
      <c r="EW23" s="17">
        <v>0</v>
      </c>
      <c r="EX23" s="17">
        <v>20</v>
      </c>
      <c r="EY23" s="17">
        <v>9.3000000000000007</v>
      </c>
      <c r="EZ23" s="17">
        <v>44.2</v>
      </c>
      <c r="FA23" s="17">
        <v>33.9</v>
      </c>
      <c r="FB23" s="17">
        <v>29.8</v>
      </c>
      <c r="FC23" s="17">
        <v>3.2</v>
      </c>
      <c r="FD23" s="17">
        <v>14</v>
      </c>
      <c r="FE23" s="17">
        <v>16.2</v>
      </c>
      <c r="FF23" s="17">
        <v>8.4</v>
      </c>
      <c r="FG23" s="17">
        <v>5911.8</v>
      </c>
      <c r="FH23" s="15">
        <f t="shared" si="0"/>
        <v>78.099999999999994</v>
      </c>
      <c r="FI23" s="17">
        <v>6.1074799999999998</v>
      </c>
      <c r="FJ23" s="17">
        <v>3.6429999999999998</v>
      </c>
      <c r="FK23" s="17">
        <v>10.050000000000001</v>
      </c>
      <c r="FL23" s="17">
        <v>3.5</v>
      </c>
      <c r="FM23" s="17"/>
      <c r="FN23" s="17">
        <v>18.911069999999999</v>
      </c>
      <c r="FO23" s="17"/>
      <c r="FP23" s="17">
        <v>0</v>
      </c>
      <c r="FQ23" s="17">
        <v>42.211550000000003</v>
      </c>
    </row>
    <row r="24" spans="1:173" ht="24" customHeight="1" x14ac:dyDescent="0.25">
      <c r="A24" s="16" t="s">
        <v>87</v>
      </c>
      <c r="B24" s="16" t="s">
        <v>897</v>
      </c>
      <c r="C24" s="17">
        <v>1</v>
      </c>
      <c r="D24" s="17">
        <v>1.5</v>
      </c>
      <c r="E24" s="17">
        <v>582</v>
      </c>
      <c r="F24" s="17">
        <v>190.7</v>
      </c>
      <c r="G24" s="17"/>
      <c r="H24" s="17"/>
      <c r="I24" s="17">
        <v>0</v>
      </c>
      <c r="J24" s="17">
        <v>242.5</v>
      </c>
      <c r="K24" s="17"/>
      <c r="L24" s="17"/>
      <c r="M24" s="17">
        <v>0</v>
      </c>
      <c r="N24" s="17">
        <v>105</v>
      </c>
      <c r="O24" s="17">
        <v>101.6</v>
      </c>
      <c r="P24" s="17">
        <v>134.30000000000001</v>
      </c>
      <c r="Q24" s="17">
        <v>205.3</v>
      </c>
      <c r="R24" s="17">
        <v>106.9</v>
      </c>
      <c r="S24" s="17">
        <v>540</v>
      </c>
      <c r="T24" s="17">
        <v>10.6</v>
      </c>
      <c r="U24" s="17"/>
      <c r="V24" s="17"/>
      <c r="W24" s="17"/>
      <c r="X24" s="17"/>
      <c r="Y24" s="17">
        <v>165.9</v>
      </c>
      <c r="Z24" s="17">
        <v>7.5</v>
      </c>
      <c r="AA24" s="17">
        <v>8</v>
      </c>
      <c r="AB24" s="17">
        <v>6.8</v>
      </c>
      <c r="AC24" s="17">
        <v>10.199999999999999</v>
      </c>
      <c r="AD24" s="17">
        <v>50.9</v>
      </c>
      <c r="AE24" s="17"/>
      <c r="AF24" s="17"/>
      <c r="AG24" s="17"/>
      <c r="AH24" s="17">
        <v>0</v>
      </c>
      <c r="AI24" s="17">
        <v>77.099999999999994</v>
      </c>
      <c r="AJ24" s="17">
        <v>208.4</v>
      </c>
      <c r="AK24" s="17"/>
      <c r="AL24" s="17"/>
      <c r="AM24" s="17"/>
      <c r="AN24" s="17"/>
      <c r="AO24" s="17">
        <v>6.6</v>
      </c>
      <c r="AP24" s="17">
        <v>148.1</v>
      </c>
      <c r="AQ24" s="17">
        <v>15.4</v>
      </c>
      <c r="AR24" s="17">
        <v>149.69999999999999</v>
      </c>
      <c r="AS24" s="17">
        <v>30.2</v>
      </c>
      <c r="AT24" s="17">
        <v>7.8</v>
      </c>
      <c r="AU24" s="17">
        <v>13.4</v>
      </c>
      <c r="AV24" s="17">
        <v>93.5</v>
      </c>
      <c r="AW24" s="17">
        <v>122.8</v>
      </c>
      <c r="AX24" s="17">
        <v>122.6</v>
      </c>
      <c r="AY24" s="17">
        <v>153.30000000000001</v>
      </c>
      <c r="AZ24" s="17">
        <v>0</v>
      </c>
      <c r="BA24" s="17">
        <v>5.8</v>
      </c>
      <c r="BB24" s="17"/>
      <c r="BC24" s="17">
        <v>32.9</v>
      </c>
      <c r="BD24" s="17">
        <v>47.1</v>
      </c>
      <c r="BE24" s="17">
        <v>0.2</v>
      </c>
      <c r="BF24" s="17">
        <v>0</v>
      </c>
      <c r="BG24" s="17">
        <v>15.3</v>
      </c>
      <c r="BH24" s="17">
        <v>85.5</v>
      </c>
      <c r="BI24" s="17">
        <v>0</v>
      </c>
      <c r="BJ24" s="17"/>
      <c r="BK24" s="17"/>
      <c r="BL24" s="17">
        <v>24.3</v>
      </c>
      <c r="BM24" s="17"/>
      <c r="BN24" s="17"/>
      <c r="BO24" s="17"/>
      <c r="BP24" s="17">
        <v>87.5</v>
      </c>
      <c r="BQ24" s="17">
        <v>157.4</v>
      </c>
      <c r="BR24" s="17">
        <v>0</v>
      </c>
      <c r="BS24" s="17"/>
      <c r="BT24" s="17">
        <v>67.8</v>
      </c>
      <c r="BU24" s="17"/>
      <c r="BV24" s="17"/>
      <c r="BW24" s="17"/>
      <c r="BX24" s="17"/>
      <c r="BY24" s="17"/>
      <c r="BZ24" s="17">
        <v>81.2</v>
      </c>
      <c r="CA24" s="17"/>
      <c r="CB24" s="17"/>
      <c r="CC24" s="17">
        <v>43</v>
      </c>
      <c r="CD24" s="17">
        <v>132.6</v>
      </c>
      <c r="CE24" s="17">
        <v>63.5</v>
      </c>
      <c r="CF24" s="17">
        <v>82.5</v>
      </c>
      <c r="CG24" s="17">
        <v>16.100000000000001</v>
      </c>
      <c r="CH24" s="17"/>
      <c r="CI24" s="17"/>
      <c r="CJ24" s="17"/>
      <c r="CK24" s="17">
        <v>87.6</v>
      </c>
      <c r="CL24" s="17">
        <v>87.6</v>
      </c>
      <c r="CM24" s="17">
        <v>111.9</v>
      </c>
      <c r="CN24" s="17"/>
      <c r="CO24" s="17"/>
      <c r="CP24" s="17"/>
      <c r="CQ24" s="17"/>
      <c r="CR24" s="17"/>
      <c r="CS24" s="17"/>
      <c r="CT24" s="17"/>
      <c r="CU24" s="17">
        <v>0.2</v>
      </c>
      <c r="CV24" s="17">
        <v>61.9</v>
      </c>
      <c r="CW24" s="17">
        <v>55.3</v>
      </c>
      <c r="CX24" s="17">
        <v>14.7</v>
      </c>
      <c r="CY24" s="17">
        <v>0</v>
      </c>
      <c r="CZ24" s="17">
        <v>19.7</v>
      </c>
      <c r="DA24" s="17">
        <v>0</v>
      </c>
      <c r="DB24" s="17">
        <v>0</v>
      </c>
      <c r="DC24" s="17">
        <v>3.6</v>
      </c>
      <c r="DD24" s="17">
        <v>4.4000000000000004</v>
      </c>
      <c r="DE24" s="17">
        <v>20.399999999999999</v>
      </c>
      <c r="DF24" s="17">
        <v>11.4</v>
      </c>
      <c r="DG24" s="17">
        <v>3.1</v>
      </c>
      <c r="DH24" s="17">
        <v>3.6</v>
      </c>
      <c r="DI24" s="17">
        <v>18.600000000000001</v>
      </c>
      <c r="DJ24" s="17">
        <v>9.6999999999999993</v>
      </c>
      <c r="DK24" s="17">
        <v>12.8</v>
      </c>
      <c r="DL24" s="17">
        <v>22.7</v>
      </c>
      <c r="DM24" s="17">
        <v>48.9</v>
      </c>
      <c r="DN24" s="17">
        <v>4.8</v>
      </c>
      <c r="DO24" s="17">
        <v>2.4</v>
      </c>
      <c r="DP24" s="17"/>
      <c r="DQ24" s="17">
        <v>3</v>
      </c>
      <c r="DR24" s="17">
        <v>15.1</v>
      </c>
      <c r="DS24" s="17">
        <v>3.5</v>
      </c>
      <c r="DT24" s="17">
        <v>5.0999999999999996</v>
      </c>
      <c r="DU24" s="17">
        <v>2</v>
      </c>
      <c r="DV24" s="17"/>
      <c r="DW24" s="17">
        <v>0</v>
      </c>
      <c r="DX24" s="17">
        <v>9.1</v>
      </c>
      <c r="DY24" s="17">
        <v>18.2</v>
      </c>
      <c r="DZ24" s="17">
        <v>20.3</v>
      </c>
      <c r="EA24" s="17">
        <v>20</v>
      </c>
      <c r="EB24" s="17">
        <v>27.5</v>
      </c>
      <c r="EC24" s="17">
        <v>27.7</v>
      </c>
      <c r="ED24" s="17">
        <v>24.5</v>
      </c>
      <c r="EE24" s="17">
        <v>74.900000000000006</v>
      </c>
      <c r="EF24" s="17">
        <v>86.7</v>
      </c>
      <c r="EG24" s="17">
        <v>5.2</v>
      </c>
      <c r="EH24" s="17">
        <v>4.2</v>
      </c>
      <c r="EI24" s="17">
        <v>20.9</v>
      </c>
      <c r="EJ24" s="17">
        <v>8.5</v>
      </c>
      <c r="EK24" s="17">
        <v>7.4</v>
      </c>
      <c r="EL24" s="17">
        <v>20.399999999999999</v>
      </c>
      <c r="EM24" s="17">
        <v>20.399999999999999</v>
      </c>
      <c r="EN24" s="17">
        <v>20</v>
      </c>
      <c r="EO24" s="17">
        <v>7.8</v>
      </c>
      <c r="EP24" s="17">
        <v>3.2</v>
      </c>
      <c r="EQ24" s="17">
        <v>58.7</v>
      </c>
      <c r="ER24" s="17">
        <v>0.4</v>
      </c>
      <c r="ES24" s="17">
        <v>42.3</v>
      </c>
      <c r="ET24" s="17"/>
      <c r="EU24" s="17">
        <v>47.3</v>
      </c>
      <c r="EV24" s="17">
        <v>4.3</v>
      </c>
      <c r="EW24" s="17">
        <v>0</v>
      </c>
      <c r="EX24" s="17">
        <v>20</v>
      </c>
      <c r="EY24" s="17">
        <v>9.4</v>
      </c>
      <c r="EZ24" s="17">
        <v>43.6</v>
      </c>
      <c r="FA24" s="17">
        <v>33.6</v>
      </c>
      <c r="FB24" s="17">
        <v>29.8</v>
      </c>
      <c r="FC24" s="17">
        <v>3.3</v>
      </c>
      <c r="FD24" s="17">
        <v>14</v>
      </c>
      <c r="FE24" s="17">
        <v>16.3</v>
      </c>
      <c r="FF24" s="17">
        <v>8.1</v>
      </c>
      <c r="FG24" s="17">
        <v>5954.3</v>
      </c>
      <c r="FH24" s="15">
        <f t="shared" si="0"/>
        <v>77.2</v>
      </c>
      <c r="FI24" s="17">
        <v>6.06935</v>
      </c>
      <c r="FJ24" s="17">
        <v>5.2889999999999997</v>
      </c>
      <c r="FK24" s="17">
        <v>7.93</v>
      </c>
      <c r="FL24" s="17">
        <v>3.5</v>
      </c>
      <c r="FM24" s="17"/>
      <c r="FN24" s="17">
        <v>18.91065</v>
      </c>
      <c r="FO24" s="17"/>
      <c r="FP24" s="17">
        <v>0</v>
      </c>
      <c r="FQ24" s="17">
        <v>41.698999999999998</v>
      </c>
    </row>
    <row r="25" spans="1:173" ht="24" customHeight="1" x14ac:dyDescent="0.25">
      <c r="A25" s="16" t="s">
        <v>87</v>
      </c>
      <c r="B25" s="16" t="s">
        <v>898</v>
      </c>
      <c r="C25" s="17">
        <v>1</v>
      </c>
      <c r="D25" s="17">
        <v>1.6</v>
      </c>
      <c r="E25" s="17">
        <v>650.70000000000005</v>
      </c>
      <c r="F25" s="17">
        <v>191.9</v>
      </c>
      <c r="G25" s="17"/>
      <c r="H25" s="17"/>
      <c r="I25" s="17">
        <v>0</v>
      </c>
      <c r="J25" s="17">
        <v>240.9</v>
      </c>
      <c r="K25" s="17"/>
      <c r="L25" s="17"/>
      <c r="M25" s="17">
        <v>0</v>
      </c>
      <c r="N25" s="17">
        <v>169.2</v>
      </c>
      <c r="O25" s="17">
        <v>168.1</v>
      </c>
      <c r="P25" s="17">
        <v>154.9</v>
      </c>
      <c r="Q25" s="17">
        <v>205.4</v>
      </c>
      <c r="R25" s="17">
        <v>107.9</v>
      </c>
      <c r="S25" s="17">
        <v>393.6</v>
      </c>
      <c r="T25" s="17">
        <v>10.5</v>
      </c>
      <c r="U25" s="17"/>
      <c r="V25" s="17"/>
      <c r="W25" s="17"/>
      <c r="X25" s="17"/>
      <c r="Y25" s="17">
        <v>174.9</v>
      </c>
      <c r="Z25" s="17">
        <v>7.5</v>
      </c>
      <c r="AA25" s="17">
        <v>8.1</v>
      </c>
      <c r="AB25" s="17">
        <v>6.8</v>
      </c>
      <c r="AC25" s="17">
        <v>10.199999999999999</v>
      </c>
      <c r="AD25" s="17">
        <v>50.9</v>
      </c>
      <c r="AE25" s="17"/>
      <c r="AF25" s="17"/>
      <c r="AG25" s="17"/>
      <c r="AH25" s="17">
        <v>0</v>
      </c>
      <c r="AI25" s="17">
        <v>91.4</v>
      </c>
      <c r="AJ25" s="17">
        <v>135.5</v>
      </c>
      <c r="AK25" s="17"/>
      <c r="AL25" s="17"/>
      <c r="AM25" s="17"/>
      <c r="AN25" s="17"/>
      <c r="AO25" s="17">
        <v>6.6</v>
      </c>
      <c r="AP25" s="17">
        <v>147.69999999999999</v>
      </c>
      <c r="AQ25" s="17">
        <v>15.5</v>
      </c>
      <c r="AR25" s="17">
        <v>150.5</v>
      </c>
      <c r="AS25" s="17">
        <v>29.9</v>
      </c>
      <c r="AT25" s="17">
        <v>0</v>
      </c>
      <c r="AU25" s="17">
        <v>13.4</v>
      </c>
      <c r="AV25" s="17">
        <v>92.4</v>
      </c>
      <c r="AW25" s="17">
        <v>125.1</v>
      </c>
      <c r="AX25" s="17">
        <v>125.1</v>
      </c>
      <c r="AY25" s="17">
        <v>153.9</v>
      </c>
      <c r="AZ25" s="17">
        <v>0</v>
      </c>
      <c r="BA25" s="17">
        <v>5.8</v>
      </c>
      <c r="BB25" s="17"/>
      <c r="BC25" s="17">
        <v>33.200000000000003</v>
      </c>
      <c r="BD25" s="17">
        <v>47.3</v>
      </c>
      <c r="BE25" s="17">
        <v>0.2</v>
      </c>
      <c r="BF25" s="17">
        <v>0</v>
      </c>
      <c r="BG25" s="17">
        <v>15.4</v>
      </c>
      <c r="BH25" s="17">
        <v>85.3</v>
      </c>
      <c r="BI25" s="17">
        <v>0</v>
      </c>
      <c r="BJ25" s="17"/>
      <c r="BK25" s="17"/>
      <c r="BL25" s="17">
        <v>26</v>
      </c>
      <c r="BM25" s="17"/>
      <c r="BN25" s="17"/>
      <c r="BO25" s="17"/>
      <c r="BP25" s="17">
        <v>87.5</v>
      </c>
      <c r="BQ25" s="17">
        <v>157.69999999999999</v>
      </c>
      <c r="BR25" s="17">
        <v>0</v>
      </c>
      <c r="BS25" s="17"/>
      <c r="BT25" s="17">
        <v>66.400000000000006</v>
      </c>
      <c r="BU25" s="17"/>
      <c r="BV25" s="17"/>
      <c r="BW25" s="17"/>
      <c r="BX25" s="17"/>
      <c r="BY25" s="17"/>
      <c r="BZ25" s="17">
        <v>81.5</v>
      </c>
      <c r="CA25" s="17"/>
      <c r="CB25" s="17"/>
      <c r="CC25" s="17">
        <v>43.5</v>
      </c>
      <c r="CD25" s="17">
        <v>124.9</v>
      </c>
      <c r="CE25" s="17">
        <v>63.6</v>
      </c>
      <c r="CF25" s="17">
        <v>65.900000000000006</v>
      </c>
      <c r="CG25" s="17">
        <v>16.3</v>
      </c>
      <c r="CH25" s="17"/>
      <c r="CI25" s="17"/>
      <c r="CJ25" s="17"/>
      <c r="CK25" s="17">
        <v>88.1</v>
      </c>
      <c r="CL25" s="17">
        <v>87.9</v>
      </c>
      <c r="CM25" s="17">
        <v>112</v>
      </c>
      <c r="CN25" s="17"/>
      <c r="CO25" s="17"/>
      <c r="CP25" s="17"/>
      <c r="CQ25" s="17"/>
      <c r="CR25" s="17"/>
      <c r="CS25" s="17"/>
      <c r="CT25" s="17"/>
      <c r="CU25" s="17">
        <v>0.2</v>
      </c>
      <c r="CV25" s="17">
        <v>69.900000000000006</v>
      </c>
      <c r="CW25" s="17">
        <v>57.7</v>
      </c>
      <c r="CX25" s="17">
        <v>14.8</v>
      </c>
      <c r="CY25" s="17">
        <v>0.1</v>
      </c>
      <c r="CZ25" s="17">
        <v>19.899999999999999</v>
      </c>
      <c r="DA25" s="17">
        <v>0</v>
      </c>
      <c r="DB25" s="17">
        <v>0</v>
      </c>
      <c r="DC25" s="17">
        <v>3.7</v>
      </c>
      <c r="DD25" s="17">
        <v>4.4000000000000004</v>
      </c>
      <c r="DE25" s="17">
        <v>20.5</v>
      </c>
      <c r="DF25" s="17">
        <v>11.4</v>
      </c>
      <c r="DG25" s="17">
        <v>3.1</v>
      </c>
      <c r="DH25" s="17">
        <v>3.6</v>
      </c>
      <c r="DI25" s="17">
        <v>18.600000000000001</v>
      </c>
      <c r="DJ25" s="17">
        <v>12.3</v>
      </c>
      <c r="DK25" s="17">
        <v>15.9</v>
      </c>
      <c r="DL25" s="17">
        <v>19.2</v>
      </c>
      <c r="DM25" s="17">
        <v>47.3</v>
      </c>
      <c r="DN25" s="17">
        <v>4.8</v>
      </c>
      <c r="DO25" s="17">
        <v>2.4</v>
      </c>
      <c r="DP25" s="17"/>
      <c r="DQ25" s="17">
        <v>3</v>
      </c>
      <c r="DR25" s="17">
        <v>17.600000000000001</v>
      </c>
      <c r="DS25" s="17">
        <v>3.5</v>
      </c>
      <c r="DT25" s="17">
        <v>5</v>
      </c>
      <c r="DU25" s="17">
        <v>2</v>
      </c>
      <c r="DV25" s="17"/>
      <c r="DW25" s="17">
        <v>0</v>
      </c>
      <c r="DX25" s="17">
        <v>8.9</v>
      </c>
      <c r="DY25" s="17">
        <v>18.2</v>
      </c>
      <c r="DZ25" s="17">
        <v>20.3</v>
      </c>
      <c r="EA25" s="17">
        <v>20</v>
      </c>
      <c r="EB25" s="17">
        <v>24.9</v>
      </c>
      <c r="EC25" s="17">
        <v>22.9</v>
      </c>
      <c r="ED25" s="17">
        <v>29.9</v>
      </c>
      <c r="EE25" s="17">
        <v>57.4</v>
      </c>
      <c r="EF25" s="17">
        <v>88.7</v>
      </c>
      <c r="EG25" s="17">
        <v>4.2</v>
      </c>
      <c r="EH25" s="17">
        <v>4</v>
      </c>
      <c r="EI25" s="17">
        <v>20.9</v>
      </c>
      <c r="EJ25" s="17">
        <v>8.5</v>
      </c>
      <c r="EK25" s="17">
        <v>7.3</v>
      </c>
      <c r="EL25" s="17">
        <v>20.399999999999999</v>
      </c>
      <c r="EM25" s="17">
        <v>20.399999999999999</v>
      </c>
      <c r="EN25" s="17">
        <v>20</v>
      </c>
      <c r="EO25" s="17">
        <v>8.6999999999999993</v>
      </c>
      <c r="EP25" s="17">
        <v>6.2</v>
      </c>
      <c r="EQ25" s="17">
        <v>105.1</v>
      </c>
      <c r="ER25" s="17">
        <v>0.4</v>
      </c>
      <c r="ES25" s="17">
        <v>36.1</v>
      </c>
      <c r="ET25" s="17"/>
      <c r="EU25" s="17">
        <v>81.8</v>
      </c>
      <c r="EV25" s="17">
        <v>6.9</v>
      </c>
      <c r="EW25" s="17">
        <v>0</v>
      </c>
      <c r="EX25" s="17">
        <v>20</v>
      </c>
      <c r="EY25" s="17">
        <v>9.4</v>
      </c>
      <c r="EZ25" s="17">
        <v>43.5</v>
      </c>
      <c r="FA25" s="17">
        <v>34.299999999999997</v>
      </c>
      <c r="FB25" s="17">
        <v>29.8</v>
      </c>
      <c r="FC25" s="17">
        <v>3.2</v>
      </c>
      <c r="FD25" s="17">
        <v>14</v>
      </c>
      <c r="FE25" s="17">
        <v>16.3</v>
      </c>
      <c r="FF25" s="17">
        <v>7.5</v>
      </c>
      <c r="FG25" s="17">
        <v>6030.6</v>
      </c>
      <c r="FH25" s="15">
        <f t="shared" si="0"/>
        <v>77.8</v>
      </c>
      <c r="FI25" s="17">
        <v>7.1850199999999997</v>
      </c>
      <c r="FJ25" s="17">
        <v>6.617</v>
      </c>
      <c r="FK25" s="17">
        <v>3.8</v>
      </c>
      <c r="FL25" s="17">
        <v>3.6</v>
      </c>
      <c r="FM25" s="17"/>
      <c r="FN25" s="17">
        <v>18.91047</v>
      </c>
      <c r="FO25" s="17"/>
      <c r="FP25" s="17">
        <v>0</v>
      </c>
      <c r="FQ25" s="17">
        <v>40.112490000000001</v>
      </c>
    </row>
    <row r="26" spans="1:173" ht="24" customHeight="1" x14ac:dyDescent="0.25">
      <c r="A26" s="18" t="s">
        <v>87</v>
      </c>
      <c r="B26" s="18" t="s">
        <v>899</v>
      </c>
      <c r="C26" s="19">
        <v>1</v>
      </c>
      <c r="D26" s="19">
        <v>1.6</v>
      </c>
      <c r="E26" s="19">
        <v>566.5</v>
      </c>
      <c r="F26" s="19">
        <v>180.3</v>
      </c>
      <c r="G26" s="19"/>
      <c r="H26" s="19"/>
      <c r="I26" s="19">
        <v>0</v>
      </c>
      <c r="J26" s="19">
        <v>236.8</v>
      </c>
      <c r="K26" s="19"/>
      <c r="L26" s="19"/>
      <c r="M26" s="19">
        <v>0</v>
      </c>
      <c r="N26" s="19">
        <v>103.1</v>
      </c>
      <c r="O26" s="19">
        <v>103.7</v>
      </c>
      <c r="P26" s="19">
        <v>136.80000000000001</v>
      </c>
      <c r="Q26" s="19">
        <v>207.4</v>
      </c>
      <c r="R26" s="19">
        <v>108.1</v>
      </c>
      <c r="S26" s="19">
        <v>539.6</v>
      </c>
      <c r="T26" s="19">
        <v>10.199999999999999</v>
      </c>
      <c r="U26" s="19"/>
      <c r="V26" s="19"/>
      <c r="W26" s="19"/>
      <c r="X26" s="19"/>
      <c r="Y26" s="19">
        <v>156.19999999999999</v>
      </c>
      <c r="Z26" s="19">
        <v>6.1</v>
      </c>
      <c r="AA26" s="19">
        <v>8</v>
      </c>
      <c r="AB26" s="19">
        <v>6.8</v>
      </c>
      <c r="AC26" s="19">
        <v>10.199999999999999</v>
      </c>
      <c r="AD26" s="19">
        <v>48.8</v>
      </c>
      <c r="AE26" s="19"/>
      <c r="AF26" s="19"/>
      <c r="AG26" s="19"/>
      <c r="AH26" s="19">
        <v>0</v>
      </c>
      <c r="AI26" s="19">
        <v>87.6</v>
      </c>
      <c r="AJ26" s="19">
        <v>108</v>
      </c>
      <c r="AK26" s="19"/>
      <c r="AL26" s="19"/>
      <c r="AM26" s="19"/>
      <c r="AN26" s="19"/>
      <c r="AO26" s="19">
        <v>6.6</v>
      </c>
      <c r="AP26" s="19">
        <v>143.69999999999999</v>
      </c>
      <c r="AQ26" s="19">
        <v>15.5</v>
      </c>
      <c r="AR26" s="19">
        <v>146.69999999999999</v>
      </c>
      <c r="AS26" s="19">
        <v>22.6</v>
      </c>
      <c r="AT26" s="19">
        <v>0</v>
      </c>
      <c r="AU26" s="19">
        <v>13.4</v>
      </c>
      <c r="AV26" s="19">
        <v>92.8</v>
      </c>
      <c r="AW26" s="19">
        <v>151.19999999999999</v>
      </c>
      <c r="AX26" s="19">
        <v>151.6</v>
      </c>
      <c r="AY26" s="19">
        <v>168.3</v>
      </c>
      <c r="AZ26" s="19">
        <v>0</v>
      </c>
      <c r="BA26" s="19">
        <v>5.8</v>
      </c>
      <c r="BB26" s="19"/>
      <c r="BC26" s="19">
        <v>30.9</v>
      </c>
      <c r="BD26" s="19">
        <v>45.8</v>
      </c>
      <c r="BE26" s="19">
        <v>0.2</v>
      </c>
      <c r="BF26" s="19">
        <v>0</v>
      </c>
      <c r="BG26" s="19">
        <v>14</v>
      </c>
      <c r="BH26" s="19">
        <v>83.1</v>
      </c>
      <c r="BI26" s="19">
        <v>0</v>
      </c>
      <c r="BJ26" s="19"/>
      <c r="BK26" s="19"/>
      <c r="BL26" s="19">
        <v>24.8</v>
      </c>
      <c r="BM26" s="19"/>
      <c r="BN26" s="19"/>
      <c r="BO26" s="19"/>
      <c r="BP26" s="19">
        <v>85.4</v>
      </c>
      <c r="BQ26" s="19">
        <v>158.30000000000001</v>
      </c>
      <c r="BR26" s="19">
        <v>0</v>
      </c>
      <c r="BS26" s="19"/>
      <c r="BT26" s="19">
        <v>69</v>
      </c>
      <c r="BU26" s="19"/>
      <c r="BV26" s="19"/>
      <c r="BW26" s="19"/>
      <c r="BX26" s="19"/>
      <c r="BY26" s="19"/>
      <c r="BZ26" s="19">
        <v>48.2</v>
      </c>
      <c r="CA26" s="19"/>
      <c r="CB26" s="19"/>
      <c r="CC26" s="19">
        <v>75.099999999999994</v>
      </c>
      <c r="CD26" s="19">
        <v>126.9</v>
      </c>
      <c r="CE26" s="19">
        <v>60.6</v>
      </c>
      <c r="CF26" s="19">
        <v>64.5</v>
      </c>
      <c r="CG26" s="19">
        <v>15.1</v>
      </c>
      <c r="CH26" s="19"/>
      <c r="CI26" s="19"/>
      <c r="CJ26" s="19"/>
      <c r="CK26" s="19">
        <v>88.6</v>
      </c>
      <c r="CL26" s="19">
        <v>88.5</v>
      </c>
      <c r="CM26" s="19">
        <v>111.5</v>
      </c>
      <c r="CN26" s="19"/>
      <c r="CO26" s="19"/>
      <c r="CP26" s="19"/>
      <c r="CQ26" s="19"/>
      <c r="CR26" s="19"/>
      <c r="CS26" s="19"/>
      <c r="CT26" s="19"/>
      <c r="CU26" s="19">
        <v>0.2</v>
      </c>
      <c r="CV26" s="19">
        <v>100.6</v>
      </c>
      <c r="CW26" s="19">
        <v>65.3</v>
      </c>
      <c r="CX26" s="19">
        <v>12.5</v>
      </c>
      <c r="CY26" s="19">
        <v>0.1</v>
      </c>
      <c r="CZ26" s="19">
        <v>19.7</v>
      </c>
      <c r="DA26" s="19">
        <v>0</v>
      </c>
      <c r="DB26" s="19">
        <v>0</v>
      </c>
      <c r="DC26" s="19">
        <v>3.6</v>
      </c>
      <c r="DD26" s="19">
        <v>4.3</v>
      </c>
      <c r="DE26" s="19">
        <v>19.7</v>
      </c>
      <c r="DF26" s="19">
        <v>11.4</v>
      </c>
      <c r="DG26" s="19">
        <v>3.1</v>
      </c>
      <c r="DH26" s="19">
        <v>3.6</v>
      </c>
      <c r="DI26" s="19">
        <v>18.600000000000001</v>
      </c>
      <c r="DJ26" s="19">
        <v>13.3</v>
      </c>
      <c r="DK26" s="19">
        <v>17.399999999999999</v>
      </c>
      <c r="DL26" s="19">
        <v>27.2</v>
      </c>
      <c r="DM26" s="19">
        <v>67.900000000000006</v>
      </c>
      <c r="DN26" s="19">
        <v>4.8</v>
      </c>
      <c r="DO26" s="19">
        <v>2.4</v>
      </c>
      <c r="DP26" s="19"/>
      <c r="DQ26" s="19">
        <v>3</v>
      </c>
      <c r="DR26" s="19">
        <v>18.899999999999999</v>
      </c>
      <c r="DS26" s="19">
        <v>3.5</v>
      </c>
      <c r="DT26" s="19">
        <v>5.0999999999999996</v>
      </c>
      <c r="DU26" s="19">
        <v>2</v>
      </c>
      <c r="DV26" s="19"/>
      <c r="DW26" s="19">
        <v>0</v>
      </c>
      <c r="DX26" s="19">
        <v>9.1</v>
      </c>
      <c r="DY26" s="19">
        <v>18.100000000000001</v>
      </c>
      <c r="DZ26" s="19">
        <v>20</v>
      </c>
      <c r="EA26" s="19">
        <v>20.100000000000001</v>
      </c>
      <c r="EB26" s="19">
        <v>26.9</v>
      </c>
      <c r="EC26" s="19">
        <v>19.3</v>
      </c>
      <c r="ED26" s="19">
        <v>33.9</v>
      </c>
      <c r="EE26" s="19">
        <v>59.4</v>
      </c>
      <c r="EF26" s="19">
        <v>88.4</v>
      </c>
      <c r="EG26" s="19">
        <v>5.4</v>
      </c>
      <c r="EH26" s="19">
        <v>4.3</v>
      </c>
      <c r="EI26" s="19">
        <v>20.9</v>
      </c>
      <c r="EJ26" s="19">
        <v>8.5</v>
      </c>
      <c r="EK26" s="19">
        <v>6.8</v>
      </c>
      <c r="EL26" s="19">
        <v>20.399999999999999</v>
      </c>
      <c r="EM26" s="19">
        <v>20.399999999999999</v>
      </c>
      <c r="EN26" s="19">
        <v>20</v>
      </c>
      <c r="EO26" s="19">
        <v>9.6</v>
      </c>
      <c r="EP26" s="19">
        <v>8</v>
      </c>
      <c r="EQ26" s="19">
        <v>137.1</v>
      </c>
      <c r="ER26" s="19">
        <v>0.4</v>
      </c>
      <c r="ES26" s="19">
        <v>49.8</v>
      </c>
      <c r="ET26" s="19"/>
      <c r="EU26" s="19">
        <v>104</v>
      </c>
      <c r="EV26" s="19">
        <v>8.6999999999999993</v>
      </c>
      <c r="EW26" s="19">
        <v>0</v>
      </c>
      <c r="EX26" s="19">
        <v>20.2</v>
      </c>
      <c r="EY26" s="19">
        <v>9.6</v>
      </c>
      <c r="EZ26" s="19">
        <v>43.7</v>
      </c>
      <c r="FA26" s="19">
        <v>34.4</v>
      </c>
      <c r="FB26" s="19">
        <v>29.8</v>
      </c>
      <c r="FC26" s="19">
        <v>3.3</v>
      </c>
      <c r="FD26" s="19">
        <v>14</v>
      </c>
      <c r="FE26" s="19">
        <v>16.2</v>
      </c>
      <c r="FF26" s="19">
        <v>7.6</v>
      </c>
      <c r="FG26" s="19">
        <v>6062</v>
      </c>
      <c r="FH26" s="15">
        <f t="shared" si="0"/>
        <v>78.099999999999994</v>
      </c>
      <c r="FI26" s="19">
        <v>8.1999700000000004</v>
      </c>
      <c r="FJ26" s="19">
        <v>6.3739999999999997</v>
      </c>
      <c r="FK26" s="19">
        <v>3.8</v>
      </c>
      <c r="FL26" s="19">
        <v>3.5</v>
      </c>
      <c r="FM26" s="19"/>
      <c r="FN26" s="19">
        <v>18.910329999999998</v>
      </c>
      <c r="FO26" s="19"/>
      <c r="FP26" s="19">
        <v>0</v>
      </c>
      <c r="FQ26" s="19">
        <v>40.784300000000002</v>
      </c>
    </row>
    <row r="27" spans="1:173" ht="24" customHeight="1" x14ac:dyDescent="0.25">
      <c r="A27" s="13" t="s">
        <v>87</v>
      </c>
      <c r="B27" s="13" t="s">
        <v>900</v>
      </c>
      <c r="C27" s="14">
        <v>1</v>
      </c>
      <c r="D27" s="14">
        <v>1.6</v>
      </c>
      <c r="E27" s="14">
        <v>603.4</v>
      </c>
      <c r="F27" s="14">
        <v>192</v>
      </c>
      <c r="G27" s="14"/>
      <c r="H27" s="14"/>
      <c r="I27" s="14">
        <v>0</v>
      </c>
      <c r="J27" s="14">
        <v>241.9</v>
      </c>
      <c r="K27" s="14"/>
      <c r="L27" s="14"/>
      <c r="M27" s="14">
        <v>0</v>
      </c>
      <c r="N27" s="14">
        <v>162.6</v>
      </c>
      <c r="O27" s="14">
        <v>163.19999999999999</v>
      </c>
      <c r="P27" s="14">
        <v>183.2</v>
      </c>
      <c r="Q27" s="14">
        <v>203.3</v>
      </c>
      <c r="R27" s="14">
        <v>107.4</v>
      </c>
      <c r="S27" s="14">
        <v>514</v>
      </c>
      <c r="T27" s="14">
        <v>10.5</v>
      </c>
      <c r="U27" s="14"/>
      <c r="V27" s="14"/>
      <c r="W27" s="14"/>
      <c r="X27" s="14"/>
      <c r="Y27" s="14">
        <v>167.8</v>
      </c>
      <c r="Z27" s="14">
        <v>7.5</v>
      </c>
      <c r="AA27" s="14">
        <v>8</v>
      </c>
      <c r="AB27" s="14">
        <v>6.8</v>
      </c>
      <c r="AC27" s="14">
        <v>10.199999999999999</v>
      </c>
      <c r="AD27" s="14">
        <v>51.5</v>
      </c>
      <c r="AE27" s="14"/>
      <c r="AF27" s="14"/>
      <c r="AG27" s="14"/>
      <c r="AH27" s="14">
        <v>1.1000000000000001</v>
      </c>
      <c r="AI27" s="14">
        <v>91.3</v>
      </c>
      <c r="AJ27" s="14">
        <v>106.9</v>
      </c>
      <c r="AK27" s="14"/>
      <c r="AL27" s="14"/>
      <c r="AM27" s="14"/>
      <c r="AN27" s="14"/>
      <c r="AO27" s="14">
        <v>0</v>
      </c>
      <c r="AP27" s="14">
        <v>148.80000000000001</v>
      </c>
      <c r="AQ27" s="14">
        <v>15.5</v>
      </c>
      <c r="AR27" s="14">
        <v>150.4</v>
      </c>
      <c r="AS27" s="14">
        <v>25.2</v>
      </c>
      <c r="AT27" s="14">
        <v>0</v>
      </c>
      <c r="AU27" s="14">
        <v>13.4</v>
      </c>
      <c r="AV27" s="14">
        <v>92.8</v>
      </c>
      <c r="AW27" s="14">
        <v>125</v>
      </c>
      <c r="AX27" s="14">
        <v>125.1</v>
      </c>
      <c r="AY27" s="14">
        <v>154</v>
      </c>
      <c r="AZ27" s="14">
        <v>0</v>
      </c>
      <c r="BA27" s="14">
        <v>5.8</v>
      </c>
      <c r="BB27" s="14"/>
      <c r="BC27" s="14">
        <v>33.6</v>
      </c>
      <c r="BD27" s="14">
        <v>46.7</v>
      </c>
      <c r="BE27" s="14">
        <v>0.2</v>
      </c>
      <c r="BF27" s="14">
        <v>0</v>
      </c>
      <c r="BG27" s="14">
        <v>15</v>
      </c>
      <c r="BH27" s="14">
        <v>85.5</v>
      </c>
      <c r="BI27" s="14">
        <v>0</v>
      </c>
      <c r="BJ27" s="14"/>
      <c r="BK27" s="14"/>
      <c r="BL27" s="14">
        <v>24.6</v>
      </c>
      <c r="BM27" s="14"/>
      <c r="BN27" s="14"/>
      <c r="BO27" s="14"/>
      <c r="BP27" s="14">
        <v>87.6</v>
      </c>
      <c r="BQ27" s="14">
        <v>157.30000000000001</v>
      </c>
      <c r="BR27" s="14">
        <v>0</v>
      </c>
      <c r="BS27" s="14"/>
      <c r="BT27" s="14">
        <v>68.8</v>
      </c>
      <c r="BU27" s="14"/>
      <c r="BV27" s="14"/>
      <c r="BW27" s="14"/>
      <c r="BX27" s="14"/>
      <c r="BY27" s="14"/>
      <c r="BZ27" s="14">
        <v>52.4</v>
      </c>
      <c r="CA27" s="14"/>
      <c r="CB27" s="14"/>
      <c r="CC27" s="14">
        <v>43.7</v>
      </c>
      <c r="CD27" s="14">
        <v>131.19999999999999</v>
      </c>
      <c r="CE27" s="14">
        <v>63.6</v>
      </c>
      <c r="CF27" s="14">
        <v>65.8</v>
      </c>
      <c r="CG27" s="14">
        <v>16.399999999999999</v>
      </c>
      <c r="CH27" s="14"/>
      <c r="CI27" s="14"/>
      <c r="CJ27" s="14"/>
      <c r="CK27" s="14">
        <v>87.9</v>
      </c>
      <c r="CL27" s="14">
        <v>87.9</v>
      </c>
      <c r="CM27" s="14">
        <v>111.1</v>
      </c>
      <c r="CN27" s="14"/>
      <c r="CO27" s="14"/>
      <c r="CP27" s="14"/>
      <c r="CQ27" s="14"/>
      <c r="CR27" s="14"/>
      <c r="CS27" s="14"/>
      <c r="CT27" s="14"/>
      <c r="CU27" s="14">
        <v>0.7</v>
      </c>
      <c r="CV27" s="14">
        <v>97.5</v>
      </c>
      <c r="CW27" s="14">
        <v>67</v>
      </c>
      <c r="CX27" s="14">
        <v>13.9</v>
      </c>
      <c r="CY27" s="14">
        <v>0.2</v>
      </c>
      <c r="CZ27" s="14">
        <v>19.8</v>
      </c>
      <c r="DA27" s="14">
        <v>0</v>
      </c>
      <c r="DB27" s="14">
        <v>0</v>
      </c>
      <c r="DC27" s="14">
        <v>3.7</v>
      </c>
      <c r="DD27" s="14">
        <v>4.3</v>
      </c>
      <c r="DE27" s="14">
        <v>20.399999999999999</v>
      </c>
      <c r="DF27" s="14">
        <v>11.4</v>
      </c>
      <c r="DG27" s="14">
        <v>3.1</v>
      </c>
      <c r="DH27" s="14">
        <v>3.6</v>
      </c>
      <c r="DI27" s="14">
        <v>18.600000000000001</v>
      </c>
      <c r="DJ27" s="14">
        <v>12.3</v>
      </c>
      <c r="DK27" s="14">
        <v>16.899999999999999</v>
      </c>
      <c r="DL27" s="14">
        <v>31.2</v>
      </c>
      <c r="DM27" s="14">
        <v>80.7</v>
      </c>
      <c r="DN27" s="14">
        <v>4.8</v>
      </c>
      <c r="DO27" s="14">
        <v>2.4</v>
      </c>
      <c r="DP27" s="14"/>
      <c r="DQ27" s="14">
        <v>3</v>
      </c>
      <c r="DR27" s="14">
        <v>19.399999999999999</v>
      </c>
      <c r="DS27" s="14">
        <v>3.5</v>
      </c>
      <c r="DT27" s="14">
        <v>4.8</v>
      </c>
      <c r="DU27" s="14">
        <v>2</v>
      </c>
      <c r="DV27" s="14"/>
      <c r="DW27" s="14">
        <v>0</v>
      </c>
      <c r="DX27" s="14">
        <v>9.1</v>
      </c>
      <c r="DY27" s="14">
        <v>18.600000000000001</v>
      </c>
      <c r="DZ27" s="14">
        <v>20.399999999999999</v>
      </c>
      <c r="EA27" s="14">
        <v>20</v>
      </c>
      <c r="EB27" s="14">
        <v>26</v>
      </c>
      <c r="EC27" s="14">
        <v>20.399999999999999</v>
      </c>
      <c r="ED27" s="14">
        <v>36.700000000000003</v>
      </c>
      <c r="EE27" s="14">
        <v>75.099999999999994</v>
      </c>
      <c r="EF27" s="14">
        <v>94.2</v>
      </c>
      <c r="EG27" s="14">
        <v>8.1999999999999993</v>
      </c>
      <c r="EH27" s="14">
        <v>6.6</v>
      </c>
      <c r="EI27" s="14">
        <v>20.9</v>
      </c>
      <c r="EJ27" s="14">
        <v>8.4</v>
      </c>
      <c r="EK27" s="14">
        <v>7.4</v>
      </c>
      <c r="EL27" s="14">
        <v>20.399999999999999</v>
      </c>
      <c r="EM27" s="14">
        <v>20.399999999999999</v>
      </c>
      <c r="EN27" s="14">
        <v>20</v>
      </c>
      <c r="EO27" s="14">
        <v>10.1</v>
      </c>
      <c r="EP27" s="14">
        <v>10.7</v>
      </c>
      <c r="EQ27" s="14">
        <v>138.69999999999999</v>
      </c>
      <c r="ER27" s="14">
        <v>0.4</v>
      </c>
      <c r="ES27" s="14">
        <v>87.6</v>
      </c>
      <c r="ET27" s="14"/>
      <c r="EU27" s="14">
        <v>105.8</v>
      </c>
      <c r="EV27" s="14">
        <v>9.8000000000000007</v>
      </c>
      <c r="EW27" s="14">
        <v>0</v>
      </c>
      <c r="EX27" s="14">
        <v>20</v>
      </c>
      <c r="EY27" s="14">
        <v>9.6</v>
      </c>
      <c r="EZ27" s="14">
        <v>43.5</v>
      </c>
      <c r="FA27" s="14">
        <v>34.299999999999997</v>
      </c>
      <c r="FB27" s="14">
        <v>29.7</v>
      </c>
      <c r="FC27" s="14">
        <v>3.4</v>
      </c>
      <c r="FD27" s="14">
        <v>14.1</v>
      </c>
      <c r="FE27" s="14">
        <v>16.2</v>
      </c>
      <c r="FF27" s="14">
        <v>7.5</v>
      </c>
      <c r="FG27" s="14">
        <v>6289.9</v>
      </c>
      <c r="FH27" s="15">
        <f t="shared" si="0"/>
        <v>77.8</v>
      </c>
      <c r="FI27" s="14">
        <v>8.2863199999999999</v>
      </c>
      <c r="FJ27" s="14">
        <v>6.407</v>
      </c>
      <c r="FK27" s="14">
        <v>3.38</v>
      </c>
      <c r="FL27" s="14">
        <v>3.5</v>
      </c>
      <c r="FM27" s="14"/>
      <c r="FN27" s="14">
        <v>18.91057</v>
      </c>
      <c r="FO27" s="14"/>
      <c r="FP27" s="14">
        <v>0</v>
      </c>
      <c r="FQ27" s="14">
        <v>40.483890000000002</v>
      </c>
    </row>
    <row r="28" spans="1:173" ht="24" customHeight="1" x14ac:dyDescent="0.25">
      <c r="A28" s="16" t="s">
        <v>87</v>
      </c>
      <c r="B28" s="16" t="s">
        <v>901</v>
      </c>
      <c r="C28" s="17">
        <v>1</v>
      </c>
      <c r="D28" s="17">
        <v>1.6</v>
      </c>
      <c r="E28" s="17">
        <v>604.5</v>
      </c>
      <c r="F28" s="17">
        <v>192.9</v>
      </c>
      <c r="G28" s="17"/>
      <c r="H28" s="17"/>
      <c r="I28" s="17">
        <v>0</v>
      </c>
      <c r="J28" s="17">
        <v>241.5</v>
      </c>
      <c r="K28" s="17"/>
      <c r="L28" s="17"/>
      <c r="M28" s="17">
        <v>0</v>
      </c>
      <c r="N28" s="17">
        <v>202.5</v>
      </c>
      <c r="O28" s="17">
        <v>199.5</v>
      </c>
      <c r="P28" s="17">
        <v>177.5</v>
      </c>
      <c r="Q28" s="17">
        <v>204.7</v>
      </c>
      <c r="R28" s="17">
        <v>107.1</v>
      </c>
      <c r="S28" s="17">
        <v>557.79999999999995</v>
      </c>
      <c r="T28" s="17">
        <v>10.5</v>
      </c>
      <c r="U28" s="17"/>
      <c r="V28" s="17"/>
      <c r="W28" s="17"/>
      <c r="X28" s="17"/>
      <c r="Y28" s="17">
        <v>168.6</v>
      </c>
      <c r="Z28" s="17">
        <v>7.5</v>
      </c>
      <c r="AA28" s="17">
        <v>8</v>
      </c>
      <c r="AB28" s="17">
        <v>6.8</v>
      </c>
      <c r="AC28" s="17">
        <v>10.199999999999999</v>
      </c>
      <c r="AD28" s="17">
        <v>71.400000000000006</v>
      </c>
      <c r="AE28" s="17"/>
      <c r="AF28" s="17"/>
      <c r="AG28" s="17"/>
      <c r="AH28" s="17">
        <v>0</v>
      </c>
      <c r="AI28" s="17">
        <v>91</v>
      </c>
      <c r="AJ28" s="17">
        <v>106.4</v>
      </c>
      <c r="AK28" s="17"/>
      <c r="AL28" s="17"/>
      <c r="AM28" s="17"/>
      <c r="AN28" s="17"/>
      <c r="AO28" s="17">
        <v>0</v>
      </c>
      <c r="AP28" s="17">
        <v>148.69999999999999</v>
      </c>
      <c r="AQ28" s="17">
        <v>15.5</v>
      </c>
      <c r="AR28" s="17">
        <v>150.80000000000001</v>
      </c>
      <c r="AS28" s="17">
        <v>31.4</v>
      </c>
      <c r="AT28" s="17">
        <v>0</v>
      </c>
      <c r="AU28" s="17">
        <v>13.4</v>
      </c>
      <c r="AV28" s="17">
        <v>92.8</v>
      </c>
      <c r="AW28" s="17">
        <v>123.1</v>
      </c>
      <c r="AX28" s="17">
        <v>123.5</v>
      </c>
      <c r="AY28" s="17">
        <v>157.69999999999999</v>
      </c>
      <c r="AZ28" s="17">
        <v>0</v>
      </c>
      <c r="BA28" s="17">
        <v>5.8</v>
      </c>
      <c r="BB28" s="17"/>
      <c r="BC28" s="17">
        <v>33</v>
      </c>
      <c r="BD28" s="17">
        <v>46.9</v>
      </c>
      <c r="BE28" s="17">
        <v>0.2</v>
      </c>
      <c r="BF28" s="17">
        <v>0</v>
      </c>
      <c r="BG28" s="17">
        <v>15.1</v>
      </c>
      <c r="BH28" s="17">
        <v>85.5</v>
      </c>
      <c r="BI28" s="17">
        <v>0</v>
      </c>
      <c r="BJ28" s="17"/>
      <c r="BK28" s="17"/>
      <c r="BL28" s="17">
        <v>24.9</v>
      </c>
      <c r="BM28" s="17"/>
      <c r="BN28" s="17"/>
      <c r="BO28" s="17"/>
      <c r="BP28" s="17">
        <v>87.4</v>
      </c>
      <c r="BQ28" s="17">
        <v>158.4</v>
      </c>
      <c r="BR28" s="17">
        <v>0</v>
      </c>
      <c r="BS28" s="17"/>
      <c r="BT28" s="17">
        <v>68.8</v>
      </c>
      <c r="BU28" s="17"/>
      <c r="BV28" s="17"/>
      <c r="BW28" s="17"/>
      <c r="BX28" s="17"/>
      <c r="BY28" s="17"/>
      <c r="BZ28" s="17">
        <v>51.9</v>
      </c>
      <c r="CA28" s="17"/>
      <c r="CB28" s="17"/>
      <c r="CC28" s="17">
        <v>56.4</v>
      </c>
      <c r="CD28" s="17">
        <v>133.4</v>
      </c>
      <c r="CE28" s="17">
        <v>63.5</v>
      </c>
      <c r="CF28" s="17">
        <v>66</v>
      </c>
      <c r="CG28" s="17">
        <v>16.3</v>
      </c>
      <c r="CH28" s="17"/>
      <c r="CI28" s="17"/>
      <c r="CJ28" s="17"/>
      <c r="CK28" s="17">
        <v>89</v>
      </c>
      <c r="CL28" s="17">
        <v>88.9</v>
      </c>
      <c r="CM28" s="17">
        <v>111.2</v>
      </c>
      <c r="CN28" s="17"/>
      <c r="CO28" s="17"/>
      <c r="CP28" s="17"/>
      <c r="CQ28" s="17"/>
      <c r="CR28" s="17"/>
      <c r="CS28" s="17"/>
      <c r="CT28" s="17"/>
      <c r="CU28" s="17">
        <v>0.9</v>
      </c>
      <c r="CV28" s="17">
        <v>90.3</v>
      </c>
      <c r="CW28" s="17">
        <v>70.099999999999994</v>
      </c>
      <c r="CX28" s="17">
        <v>13.3</v>
      </c>
      <c r="CY28" s="17">
        <v>0.2</v>
      </c>
      <c r="CZ28" s="17">
        <v>19.7</v>
      </c>
      <c r="DA28" s="17">
        <v>0</v>
      </c>
      <c r="DB28" s="17">
        <v>0</v>
      </c>
      <c r="DC28" s="17">
        <v>3.6</v>
      </c>
      <c r="DD28" s="17">
        <v>4.2</v>
      </c>
      <c r="DE28" s="17">
        <v>20.5</v>
      </c>
      <c r="DF28" s="17">
        <v>11.4</v>
      </c>
      <c r="DG28" s="17">
        <v>3.1</v>
      </c>
      <c r="DH28" s="17">
        <v>3.6</v>
      </c>
      <c r="DI28" s="17">
        <v>18.600000000000001</v>
      </c>
      <c r="DJ28" s="17">
        <v>13.8</v>
      </c>
      <c r="DK28" s="17">
        <v>18.2</v>
      </c>
      <c r="DL28" s="17">
        <v>0</v>
      </c>
      <c r="DM28" s="17">
        <v>0</v>
      </c>
      <c r="DN28" s="17">
        <v>4.8</v>
      </c>
      <c r="DO28" s="17">
        <v>2.4</v>
      </c>
      <c r="DP28" s="17"/>
      <c r="DQ28" s="17">
        <v>2.9</v>
      </c>
      <c r="DR28" s="17">
        <v>19.600000000000001</v>
      </c>
      <c r="DS28" s="17">
        <v>3.5</v>
      </c>
      <c r="DT28" s="17">
        <v>4.8</v>
      </c>
      <c r="DU28" s="17">
        <v>2</v>
      </c>
      <c r="DV28" s="17"/>
      <c r="DW28" s="17">
        <v>0</v>
      </c>
      <c r="DX28" s="17">
        <v>9.1</v>
      </c>
      <c r="DY28" s="17">
        <v>18.399999999999999</v>
      </c>
      <c r="DZ28" s="17">
        <v>20.399999999999999</v>
      </c>
      <c r="EA28" s="17">
        <v>20</v>
      </c>
      <c r="EB28" s="17">
        <v>24.6</v>
      </c>
      <c r="EC28" s="17">
        <v>24.9</v>
      </c>
      <c r="ED28" s="17">
        <v>37.700000000000003</v>
      </c>
      <c r="EE28" s="17">
        <v>79.3</v>
      </c>
      <c r="EF28" s="17">
        <v>91.1</v>
      </c>
      <c r="EG28" s="17">
        <v>7.5</v>
      </c>
      <c r="EH28" s="17">
        <v>8</v>
      </c>
      <c r="EI28" s="17">
        <v>20.9</v>
      </c>
      <c r="EJ28" s="17">
        <v>8.3000000000000007</v>
      </c>
      <c r="EK28" s="17">
        <v>7.3</v>
      </c>
      <c r="EL28" s="17">
        <v>20.399999999999999</v>
      </c>
      <c r="EM28" s="17">
        <v>20.399999999999999</v>
      </c>
      <c r="EN28" s="17">
        <v>20</v>
      </c>
      <c r="EO28" s="17">
        <v>10.6</v>
      </c>
      <c r="EP28" s="17">
        <v>12.7</v>
      </c>
      <c r="EQ28" s="17">
        <v>143.30000000000001</v>
      </c>
      <c r="ER28" s="17">
        <v>0.4</v>
      </c>
      <c r="ES28" s="17">
        <v>118.1</v>
      </c>
      <c r="ET28" s="17"/>
      <c r="EU28" s="17">
        <v>109</v>
      </c>
      <c r="EV28" s="17">
        <v>12.4</v>
      </c>
      <c r="EW28" s="17">
        <v>0</v>
      </c>
      <c r="EX28" s="17">
        <v>20.2</v>
      </c>
      <c r="EY28" s="17">
        <v>9.4</v>
      </c>
      <c r="EZ28" s="17">
        <v>43.6</v>
      </c>
      <c r="FA28" s="17">
        <v>34.6</v>
      </c>
      <c r="FB28" s="17">
        <v>29.6</v>
      </c>
      <c r="FC28" s="17">
        <v>3.5</v>
      </c>
      <c r="FD28" s="17">
        <v>14.2</v>
      </c>
      <c r="FE28" s="17">
        <v>16.2</v>
      </c>
      <c r="FF28" s="17">
        <v>8.3000000000000007</v>
      </c>
      <c r="FG28" s="17">
        <v>6386.4</v>
      </c>
      <c r="FH28" s="15">
        <f t="shared" si="0"/>
        <v>78.2</v>
      </c>
      <c r="FI28" s="17">
        <v>7.9813200000000002</v>
      </c>
      <c r="FJ28" s="17">
        <v>6.4610000000000003</v>
      </c>
      <c r="FK28" s="17">
        <v>3.37</v>
      </c>
      <c r="FL28" s="17">
        <v>3.5</v>
      </c>
      <c r="FM28" s="17"/>
      <c r="FN28" s="17">
        <v>18.905709999999999</v>
      </c>
      <c r="FO28" s="17"/>
      <c r="FP28" s="17">
        <v>0</v>
      </c>
      <c r="FQ28" s="17">
        <v>40.218029999999999</v>
      </c>
    </row>
    <row r="29" spans="1:173" ht="24" customHeight="1" x14ac:dyDescent="0.25">
      <c r="A29" s="16" t="s">
        <v>87</v>
      </c>
      <c r="B29" s="16" t="s">
        <v>902</v>
      </c>
      <c r="C29" s="17">
        <v>1</v>
      </c>
      <c r="D29" s="17">
        <v>1.6</v>
      </c>
      <c r="E29" s="17">
        <v>649.29999999999995</v>
      </c>
      <c r="F29" s="17">
        <v>191.3</v>
      </c>
      <c r="G29" s="17"/>
      <c r="H29" s="17"/>
      <c r="I29" s="17">
        <v>0</v>
      </c>
      <c r="J29" s="17">
        <v>243.2</v>
      </c>
      <c r="K29" s="17"/>
      <c r="L29" s="17"/>
      <c r="M29" s="17">
        <v>0</v>
      </c>
      <c r="N29" s="17">
        <v>99.9</v>
      </c>
      <c r="O29" s="17">
        <v>99.8</v>
      </c>
      <c r="P29" s="17">
        <v>132.6</v>
      </c>
      <c r="Q29" s="17">
        <v>203.8</v>
      </c>
      <c r="R29" s="17">
        <v>105.8</v>
      </c>
      <c r="S29" s="17">
        <v>559.70000000000005</v>
      </c>
      <c r="T29" s="17">
        <v>10.6</v>
      </c>
      <c r="U29" s="17"/>
      <c r="V29" s="17"/>
      <c r="W29" s="17"/>
      <c r="X29" s="17"/>
      <c r="Y29" s="17">
        <v>167.3</v>
      </c>
      <c r="Z29" s="17">
        <v>7.3</v>
      </c>
      <c r="AA29" s="17">
        <v>10.9</v>
      </c>
      <c r="AB29" s="17">
        <v>6.8</v>
      </c>
      <c r="AC29" s="17">
        <v>10.199999999999999</v>
      </c>
      <c r="AD29" s="17">
        <v>71.3</v>
      </c>
      <c r="AE29" s="17"/>
      <c r="AF29" s="17"/>
      <c r="AG29" s="17"/>
      <c r="AH29" s="17">
        <v>0</v>
      </c>
      <c r="AI29" s="17">
        <v>111.5</v>
      </c>
      <c r="AJ29" s="17">
        <v>107.7</v>
      </c>
      <c r="AK29" s="17"/>
      <c r="AL29" s="17"/>
      <c r="AM29" s="17"/>
      <c r="AN29" s="17"/>
      <c r="AO29" s="17">
        <v>0</v>
      </c>
      <c r="AP29" s="17">
        <v>226.7</v>
      </c>
      <c r="AQ29" s="17">
        <v>23.5</v>
      </c>
      <c r="AR29" s="17">
        <v>150.4</v>
      </c>
      <c r="AS29" s="17">
        <v>35</v>
      </c>
      <c r="AT29" s="17">
        <v>0</v>
      </c>
      <c r="AU29" s="17">
        <v>13.4</v>
      </c>
      <c r="AV29" s="17">
        <v>91.7</v>
      </c>
      <c r="AW29" s="17">
        <v>173</v>
      </c>
      <c r="AX29" s="17">
        <v>173.5</v>
      </c>
      <c r="AY29" s="17">
        <v>175.5</v>
      </c>
      <c r="AZ29" s="17">
        <v>0</v>
      </c>
      <c r="BA29" s="17">
        <v>5.7</v>
      </c>
      <c r="BB29" s="17"/>
      <c r="BC29" s="17">
        <v>33.299999999999997</v>
      </c>
      <c r="BD29" s="17">
        <v>46.6</v>
      </c>
      <c r="BE29" s="17">
        <v>0.2</v>
      </c>
      <c r="BF29" s="17">
        <v>0</v>
      </c>
      <c r="BG29" s="17">
        <v>14.9</v>
      </c>
      <c r="BH29" s="17">
        <v>85.3</v>
      </c>
      <c r="BI29" s="17">
        <v>0</v>
      </c>
      <c r="BJ29" s="17"/>
      <c r="BK29" s="17"/>
      <c r="BL29" s="17">
        <v>24.5</v>
      </c>
      <c r="BM29" s="17"/>
      <c r="BN29" s="17"/>
      <c r="BO29" s="17"/>
      <c r="BP29" s="17">
        <v>87.4</v>
      </c>
      <c r="BQ29" s="17">
        <v>157.5</v>
      </c>
      <c r="BR29" s="17">
        <v>0</v>
      </c>
      <c r="BS29" s="17"/>
      <c r="BT29" s="17">
        <v>68.8</v>
      </c>
      <c r="BU29" s="17"/>
      <c r="BV29" s="17"/>
      <c r="BW29" s="17"/>
      <c r="BX29" s="17"/>
      <c r="BY29" s="17"/>
      <c r="BZ29" s="17">
        <v>52.2</v>
      </c>
      <c r="CA29" s="17"/>
      <c r="CB29" s="17"/>
      <c r="CC29" s="17">
        <v>125</v>
      </c>
      <c r="CD29" s="17">
        <v>117.1</v>
      </c>
      <c r="CE29" s="17">
        <v>63.3</v>
      </c>
      <c r="CF29" s="17">
        <v>65.599999999999994</v>
      </c>
      <c r="CG29" s="17">
        <v>16.2</v>
      </c>
      <c r="CH29" s="17"/>
      <c r="CI29" s="17"/>
      <c r="CJ29" s="17"/>
      <c r="CK29" s="17">
        <v>88.1</v>
      </c>
      <c r="CL29" s="17">
        <v>87.7</v>
      </c>
      <c r="CM29" s="17">
        <v>111.8</v>
      </c>
      <c r="CN29" s="17"/>
      <c r="CO29" s="17"/>
      <c r="CP29" s="17"/>
      <c r="CQ29" s="17"/>
      <c r="CR29" s="17"/>
      <c r="CS29" s="17"/>
      <c r="CT29" s="17"/>
      <c r="CU29" s="17">
        <v>1</v>
      </c>
      <c r="CV29" s="17">
        <v>96.9</v>
      </c>
      <c r="CW29" s="17">
        <v>76.099999999999994</v>
      </c>
      <c r="CX29" s="17">
        <v>14.9</v>
      </c>
      <c r="CY29" s="17">
        <v>0.3</v>
      </c>
      <c r="CZ29" s="17">
        <v>19.5</v>
      </c>
      <c r="DA29" s="17">
        <v>0</v>
      </c>
      <c r="DB29" s="17">
        <v>0</v>
      </c>
      <c r="DC29" s="17">
        <v>3.6</v>
      </c>
      <c r="DD29" s="17">
        <v>4.2</v>
      </c>
      <c r="DE29" s="17">
        <v>20.399999999999999</v>
      </c>
      <c r="DF29" s="17">
        <v>11.4</v>
      </c>
      <c r="DG29" s="17">
        <v>3.1</v>
      </c>
      <c r="DH29" s="17">
        <v>3.6</v>
      </c>
      <c r="DI29" s="17">
        <v>18.600000000000001</v>
      </c>
      <c r="DJ29" s="17">
        <v>14.1</v>
      </c>
      <c r="DK29" s="17">
        <v>18.7</v>
      </c>
      <c r="DL29" s="17">
        <v>0</v>
      </c>
      <c r="DM29" s="17">
        <v>0</v>
      </c>
      <c r="DN29" s="17">
        <v>4.8</v>
      </c>
      <c r="DO29" s="17">
        <v>2.4</v>
      </c>
      <c r="DP29" s="17"/>
      <c r="DQ29" s="17">
        <v>2.9</v>
      </c>
      <c r="DR29" s="17">
        <v>19.8</v>
      </c>
      <c r="DS29" s="17">
        <v>3.5</v>
      </c>
      <c r="DT29" s="17">
        <v>4.8</v>
      </c>
      <c r="DU29" s="17">
        <v>2</v>
      </c>
      <c r="DV29" s="17"/>
      <c r="DW29" s="17">
        <v>0</v>
      </c>
      <c r="DX29" s="17">
        <v>9.1</v>
      </c>
      <c r="DY29" s="17">
        <v>17.600000000000001</v>
      </c>
      <c r="DZ29" s="17">
        <v>20.2</v>
      </c>
      <c r="EA29" s="17">
        <v>20.2</v>
      </c>
      <c r="EB29" s="17">
        <v>22.6</v>
      </c>
      <c r="EC29" s="17">
        <v>26.6</v>
      </c>
      <c r="ED29" s="17">
        <v>38.4</v>
      </c>
      <c r="EE29" s="17">
        <v>88.4</v>
      </c>
      <c r="EF29" s="17">
        <v>87.3</v>
      </c>
      <c r="EG29" s="17">
        <v>10.9</v>
      </c>
      <c r="EH29" s="17">
        <v>9.6999999999999993</v>
      </c>
      <c r="EI29" s="17">
        <v>20.9</v>
      </c>
      <c r="EJ29" s="17">
        <v>8.3000000000000007</v>
      </c>
      <c r="EK29" s="17">
        <v>6.9</v>
      </c>
      <c r="EL29" s="17">
        <v>20.399999999999999</v>
      </c>
      <c r="EM29" s="17">
        <v>20.399999999999999</v>
      </c>
      <c r="EN29" s="17">
        <v>20</v>
      </c>
      <c r="EO29" s="17">
        <v>13.1</v>
      </c>
      <c r="EP29" s="17">
        <v>13.8</v>
      </c>
      <c r="EQ29" s="17">
        <v>145.1</v>
      </c>
      <c r="ER29" s="17">
        <v>0.4</v>
      </c>
      <c r="ES29" s="17">
        <v>107.1</v>
      </c>
      <c r="ET29" s="17"/>
      <c r="EU29" s="17">
        <v>110.2</v>
      </c>
      <c r="EV29" s="17">
        <v>14.2</v>
      </c>
      <c r="EW29" s="17">
        <v>0</v>
      </c>
      <c r="EX29" s="17">
        <v>20.2</v>
      </c>
      <c r="EY29" s="17">
        <v>9.4</v>
      </c>
      <c r="EZ29" s="17">
        <v>43.2</v>
      </c>
      <c r="FA29" s="17">
        <v>34.200000000000003</v>
      </c>
      <c r="FB29" s="17">
        <v>29.4</v>
      </c>
      <c r="FC29" s="17">
        <v>3.6</v>
      </c>
      <c r="FD29" s="17">
        <v>14.4</v>
      </c>
      <c r="FE29" s="17">
        <v>16.2</v>
      </c>
      <c r="FF29" s="17">
        <v>8.1999999999999993</v>
      </c>
      <c r="FG29" s="17">
        <v>6482.7</v>
      </c>
      <c r="FH29" s="15">
        <f t="shared" si="0"/>
        <v>77.400000000000006</v>
      </c>
      <c r="FI29" s="17">
        <v>7.8953199999999999</v>
      </c>
      <c r="FJ29" s="17">
        <v>5.468</v>
      </c>
      <c r="FK29" s="17">
        <v>3.38</v>
      </c>
      <c r="FL29" s="17">
        <v>3.5</v>
      </c>
      <c r="FM29" s="17"/>
      <c r="FN29" s="17">
        <v>18.911560000000001</v>
      </c>
      <c r="FO29" s="17"/>
      <c r="FP29" s="17">
        <v>0</v>
      </c>
      <c r="FQ29" s="17">
        <v>39.154879999999999</v>
      </c>
    </row>
    <row r="30" spans="1:173" ht="24" customHeight="1" x14ac:dyDescent="0.25">
      <c r="A30" s="16" t="s">
        <v>87</v>
      </c>
      <c r="B30" s="16" t="s">
        <v>903</v>
      </c>
      <c r="C30" s="17">
        <v>1</v>
      </c>
      <c r="D30" s="17">
        <v>1.6</v>
      </c>
      <c r="E30" s="17">
        <v>650.79999999999995</v>
      </c>
      <c r="F30" s="17">
        <v>192.2</v>
      </c>
      <c r="G30" s="17"/>
      <c r="H30" s="17"/>
      <c r="I30" s="17">
        <v>0</v>
      </c>
      <c r="J30" s="17">
        <v>243.3</v>
      </c>
      <c r="K30" s="17"/>
      <c r="L30" s="17"/>
      <c r="M30" s="17">
        <v>0</v>
      </c>
      <c r="N30" s="17">
        <v>163.30000000000001</v>
      </c>
      <c r="O30" s="17">
        <v>164.4</v>
      </c>
      <c r="P30" s="17">
        <v>183.3</v>
      </c>
      <c r="Q30" s="17">
        <v>205.1</v>
      </c>
      <c r="R30" s="17">
        <v>105.9</v>
      </c>
      <c r="S30" s="17">
        <v>348.5</v>
      </c>
      <c r="T30" s="17">
        <v>10.6</v>
      </c>
      <c r="U30" s="17"/>
      <c r="V30" s="17"/>
      <c r="W30" s="17"/>
      <c r="X30" s="17"/>
      <c r="Y30" s="17">
        <v>175.6</v>
      </c>
      <c r="Z30" s="17">
        <v>7.5</v>
      </c>
      <c r="AA30" s="17">
        <v>10.7</v>
      </c>
      <c r="AB30" s="17">
        <v>6.8</v>
      </c>
      <c r="AC30" s="17">
        <v>10.199999999999999</v>
      </c>
      <c r="AD30" s="17">
        <v>85.6</v>
      </c>
      <c r="AE30" s="17"/>
      <c r="AF30" s="17"/>
      <c r="AG30" s="17"/>
      <c r="AH30" s="17">
        <v>0</v>
      </c>
      <c r="AI30" s="17">
        <v>111.4</v>
      </c>
      <c r="AJ30" s="17">
        <v>199.9</v>
      </c>
      <c r="AK30" s="17"/>
      <c r="AL30" s="17"/>
      <c r="AM30" s="17"/>
      <c r="AN30" s="17"/>
      <c r="AO30" s="17">
        <v>0</v>
      </c>
      <c r="AP30" s="17">
        <v>307.8</v>
      </c>
      <c r="AQ30" s="17">
        <v>57.6</v>
      </c>
      <c r="AR30" s="17">
        <v>150.9</v>
      </c>
      <c r="AS30" s="17">
        <v>34.200000000000003</v>
      </c>
      <c r="AT30" s="17">
        <v>0</v>
      </c>
      <c r="AU30" s="17">
        <v>13.4</v>
      </c>
      <c r="AV30" s="17">
        <v>94.8</v>
      </c>
      <c r="AW30" s="17">
        <v>125.7</v>
      </c>
      <c r="AX30" s="17">
        <v>126</v>
      </c>
      <c r="AY30" s="17">
        <v>152.5</v>
      </c>
      <c r="AZ30" s="17">
        <v>0</v>
      </c>
      <c r="BA30" s="17">
        <v>5.8</v>
      </c>
      <c r="BB30" s="17"/>
      <c r="BC30" s="17">
        <v>34</v>
      </c>
      <c r="BD30" s="17">
        <v>47.2</v>
      </c>
      <c r="BE30" s="17">
        <v>0.2</v>
      </c>
      <c r="BF30" s="17">
        <v>0</v>
      </c>
      <c r="BG30" s="17">
        <v>15.6</v>
      </c>
      <c r="BH30" s="17">
        <v>85.6</v>
      </c>
      <c r="BI30" s="17">
        <v>0</v>
      </c>
      <c r="BJ30" s="17"/>
      <c r="BK30" s="17"/>
      <c r="BL30" s="17">
        <v>24.6</v>
      </c>
      <c r="BM30" s="17"/>
      <c r="BN30" s="17"/>
      <c r="BO30" s="17"/>
      <c r="BP30" s="17">
        <v>91.5</v>
      </c>
      <c r="BQ30" s="17">
        <v>158.1</v>
      </c>
      <c r="BR30" s="17">
        <v>0</v>
      </c>
      <c r="BS30" s="17"/>
      <c r="BT30" s="17">
        <v>67.8</v>
      </c>
      <c r="BU30" s="17"/>
      <c r="BV30" s="17"/>
      <c r="BW30" s="17"/>
      <c r="BX30" s="17"/>
      <c r="BY30" s="17"/>
      <c r="BZ30" s="17">
        <v>61.9</v>
      </c>
      <c r="CA30" s="17"/>
      <c r="CB30" s="17"/>
      <c r="CC30" s="17">
        <v>108.5</v>
      </c>
      <c r="CD30" s="17">
        <v>99.9</v>
      </c>
      <c r="CE30" s="17">
        <v>63.7</v>
      </c>
      <c r="CF30" s="17">
        <v>65.900000000000006</v>
      </c>
      <c r="CG30" s="17">
        <v>16.3</v>
      </c>
      <c r="CH30" s="17"/>
      <c r="CI30" s="17"/>
      <c r="CJ30" s="17"/>
      <c r="CK30" s="17">
        <v>88.1</v>
      </c>
      <c r="CL30" s="17">
        <v>87.9</v>
      </c>
      <c r="CM30" s="17">
        <v>111.8</v>
      </c>
      <c r="CN30" s="17"/>
      <c r="CO30" s="17"/>
      <c r="CP30" s="17"/>
      <c r="CQ30" s="17"/>
      <c r="CR30" s="17"/>
      <c r="CS30" s="17"/>
      <c r="CT30" s="17"/>
      <c r="CU30" s="17">
        <v>1.1000000000000001</v>
      </c>
      <c r="CV30" s="17">
        <v>94.9</v>
      </c>
      <c r="CW30" s="17">
        <v>77.8</v>
      </c>
      <c r="CX30" s="17">
        <v>14.6</v>
      </c>
      <c r="CY30" s="17">
        <v>0.3</v>
      </c>
      <c r="CZ30" s="17">
        <v>19.8</v>
      </c>
      <c r="DA30" s="17">
        <v>10</v>
      </c>
      <c r="DB30" s="17">
        <v>0</v>
      </c>
      <c r="DC30" s="17">
        <v>3.7</v>
      </c>
      <c r="DD30" s="17">
        <v>4.3</v>
      </c>
      <c r="DE30" s="17">
        <v>20.5</v>
      </c>
      <c r="DF30" s="17">
        <v>11.4</v>
      </c>
      <c r="DG30" s="17">
        <v>3.1</v>
      </c>
      <c r="DH30" s="17">
        <v>3.6</v>
      </c>
      <c r="DI30" s="17">
        <v>18.600000000000001</v>
      </c>
      <c r="DJ30" s="17">
        <v>14.2</v>
      </c>
      <c r="DK30" s="17">
        <v>18.899999999999999</v>
      </c>
      <c r="DL30" s="17">
        <v>0</v>
      </c>
      <c r="DM30" s="17">
        <v>0</v>
      </c>
      <c r="DN30" s="17">
        <v>4.8</v>
      </c>
      <c r="DO30" s="17">
        <v>2.2999999999999998</v>
      </c>
      <c r="DP30" s="17"/>
      <c r="DQ30" s="17">
        <v>2.8</v>
      </c>
      <c r="DR30" s="17">
        <v>19.8</v>
      </c>
      <c r="DS30" s="17">
        <v>3.5</v>
      </c>
      <c r="DT30" s="17">
        <v>4.7</v>
      </c>
      <c r="DU30" s="17">
        <v>2</v>
      </c>
      <c r="DV30" s="17"/>
      <c r="DW30" s="17">
        <v>0</v>
      </c>
      <c r="DX30" s="17">
        <v>8.9</v>
      </c>
      <c r="DY30" s="17">
        <v>17.7</v>
      </c>
      <c r="DZ30" s="17">
        <v>20.3</v>
      </c>
      <c r="EA30" s="17">
        <v>19.8</v>
      </c>
      <c r="EB30" s="17">
        <v>25</v>
      </c>
      <c r="EC30" s="17">
        <v>34.4</v>
      </c>
      <c r="ED30" s="17">
        <v>39.1</v>
      </c>
      <c r="EE30" s="17">
        <v>88.6</v>
      </c>
      <c r="EF30" s="17">
        <v>88.9</v>
      </c>
      <c r="EG30" s="17">
        <v>12</v>
      </c>
      <c r="EH30" s="17">
        <v>11.9</v>
      </c>
      <c r="EI30" s="17">
        <v>20.9</v>
      </c>
      <c r="EJ30" s="17">
        <v>8.1999999999999993</v>
      </c>
      <c r="EK30" s="17">
        <v>6.9</v>
      </c>
      <c r="EL30" s="17">
        <v>20.399999999999999</v>
      </c>
      <c r="EM30" s="17">
        <v>20.399999999999999</v>
      </c>
      <c r="EN30" s="17">
        <v>20</v>
      </c>
      <c r="EO30" s="17">
        <v>9.6</v>
      </c>
      <c r="EP30" s="17">
        <v>15.7</v>
      </c>
      <c r="EQ30" s="17">
        <v>143.80000000000001</v>
      </c>
      <c r="ER30" s="17">
        <v>0.4</v>
      </c>
      <c r="ES30" s="17">
        <v>115.8</v>
      </c>
      <c r="ET30" s="17"/>
      <c r="EU30" s="17">
        <v>109.9</v>
      </c>
      <c r="EV30" s="17">
        <v>15.8</v>
      </c>
      <c r="EW30" s="17">
        <v>0</v>
      </c>
      <c r="EX30" s="17">
        <v>19.8</v>
      </c>
      <c r="EY30" s="17">
        <v>9.4</v>
      </c>
      <c r="EZ30" s="17">
        <v>43.3</v>
      </c>
      <c r="FA30" s="17">
        <v>34.4</v>
      </c>
      <c r="FB30" s="17">
        <v>29.1</v>
      </c>
      <c r="FC30" s="17">
        <v>3.4</v>
      </c>
      <c r="FD30" s="17">
        <v>14</v>
      </c>
      <c r="FE30" s="17">
        <v>15.5</v>
      </c>
      <c r="FF30" s="17">
        <v>8</v>
      </c>
      <c r="FG30" s="17">
        <v>6583</v>
      </c>
      <c r="FH30" s="15">
        <f t="shared" si="0"/>
        <v>77.699999999999989</v>
      </c>
      <c r="FI30" s="17">
        <v>8.1382100000000008</v>
      </c>
      <c r="FJ30" s="17">
        <v>5.3289999999999997</v>
      </c>
      <c r="FK30" s="17">
        <v>3.37</v>
      </c>
      <c r="FL30" s="17">
        <v>3.5</v>
      </c>
      <c r="FM30" s="17"/>
      <c r="FN30" s="17">
        <v>18.912890000000001</v>
      </c>
      <c r="FO30" s="17"/>
      <c r="FP30" s="17">
        <v>0</v>
      </c>
      <c r="FQ30" s="17">
        <v>39.250100000000003</v>
      </c>
    </row>
    <row r="31" spans="1:173" ht="24" customHeight="1" x14ac:dyDescent="0.25">
      <c r="A31" s="16" t="s">
        <v>87</v>
      </c>
      <c r="B31" s="16" t="s">
        <v>904</v>
      </c>
      <c r="C31" s="17">
        <v>1</v>
      </c>
      <c r="D31" s="17">
        <v>1.6</v>
      </c>
      <c r="E31" s="17">
        <v>632.20000000000005</v>
      </c>
      <c r="F31" s="17">
        <v>186.6</v>
      </c>
      <c r="G31" s="17"/>
      <c r="H31" s="17"/>
      <c r="I31" s="17">
        <v>0</v>
      </c>
      <c r="J31" s="17">
        <v>236.2</v>
      </c>
      <c r="K31" s="17"/>
      <c r="L31" s="17"/>
      <c r="M31" s="17">
        <v>0</v>
      </c>
      <c r="N31" s="17">
        <v>197.9</v>
      </c>
      <c r="O31" s="17">
        <v>198</v>
      </c>
      <c r="P31" s="17">
        <v>178.3</v>
      </c>
      <c r="Q31" s="17">
        <v>203.5</v>
      </c>
      <c r="R31" s="17">
        <v>105.6</v>
      </c>
      <c r="S31" s="17">
        <v>399</v>
      </c>
      <c r="T31" s="17">
        <v>10.3</v>
      </c>
      <c r="U31" s="17"/>
      <c r="V31" s="17"/>
      <c r="W31" s="17"/>
      <c r="X31" s="17"/>
      <c r="Y31" s="17">
        <v>155.9</v>
      </c>
      <c r="Z31" s="17">
        <v>6.1</v>
      </c>
      <c r="AA31" s="17">
        <v>10.6</v>
      </c>
      <c r="AB31" s="17">
        <v>6.8</v>
      </c>
      <c r="AC31" s="17">
        <v>10.199999999999999</v>
      </c>
      <c r="AD31" s="17">
        <v>68.5</v>
      </c>
      <c r="AE31" s="17"/>
      <c r="AF31" s="17"/>
      <c r="AG31" s="17"/>
      <c r="AH31" s="17">
        <v>1.1000000000000001</v>
      </c>
      <c r="AI31" s="17">
        <v>108.4</v>
      </c>
      <c r="AJ31" s="17">
        <v>150.1</v>
      </c>
      <c r="AK31" s="17"/>
      <c r="AL31" s="17"/>
      <c r="AM31" s="17"/>
      <c r="AN31" s="17"/>
      <c r="AO31" s="17">
        <v>0</v>
      </c>
      <c r="AP31" s="17">
        <v>297.39999999999998</v>
      </c>
      <c r="AQ31" s="17">
        <v>56.8</v>
      </c>
      <c r="AR31" s="17">
        <v>148.5</v>
      </c>
      <c r="AS31" s="17">
        <v>32.700000000000003</v>
      </c>
      <c r="AT31" s="17">
        <v>0</v>
      </c>
      <c r="AU31" s="17">
        <v>13.4</v>
      </c>
      <c r="AV31" s="17">
        <v>88.1</v>
      </c>
      <c r="AW31" s="17">
        <v>120.9</v>
      </c>
      <c r="AX31" s="17">
        <v>121.3</v>
      </c>
      <c r="AY31" s="17">
        <v>153</v>
      </c>
      <c r="AZ31" s="17">
        <v>0</v>
      </c>
      <c r="BA31" s="17">
        <v>5.8</v>
      </c>
      <c r="BB31" s="17"/>
      <c r="BC31" s="17">
        <v>32.200000000000003</v>
      </c>
      <c r="BD31" s="17">
        <v>45.9</v>
      </c>
      <c r="BE31" s="17">
        <v>0.2</v>
      </c>
      <c r="BF31" s="17">
        <v>0</v>
      </c>
      <c r="BG31" s="17">
        <v>14.3</v>
      </c>
      <c r="BH31" s="17">
        <v>83</v>
      </c>
      <c r="BI31" s="17">
        <v>0</v>
      </c>
      <c r="BJ31" s="17"/>
      <c r="BK31" s="17"/>
      <c r="BL31" s="17">
        <v>24.2</v>
      </c>
      <c r="BM31" s="17"/>
      <c r="BN31" s="17"/>
      <c r="BO31" s="17"/>
      <c r="BP31" s="17">
        <v>85.5</v>
      </c>
      <c r="BQ31" s="17">
        <v>157</v>
      </c>
      <c r="BR31" s="17">
        <v>0</v>
      </c>
      <c r="BS31" s="17"/>
      <c r="BT31" s="17">
        <v>69.8</v>
      </c>
      <c r="BU31" s="17"/>
      <c r="BV31" s="17"/>
      <c r="BW31" s="17"/>
      <c r="BX31" s="17"/>
      <c r="BY31" s="17"/>
      <c r="BZ31" s="17">
        <v>57.6</v>
      </c>
      <c r="CA31" s="17"/>
      <c r="CB31" s="17"/>
      <c r="CC31" s="17">
        <v>74.7</v>
      </c>
      <c r="CD31" s="17">
        <v>104.7</v>
      </c>
      <c r="CE31" s="17">
        <v>61.6</v>
      </c>
      <c r="CF31" s="17">
        <v>64.8</v>
      </c>
      <c r="CG31" s="17">
        <v>15</v>
      </c>
      <c r="CH31" s="17"/>
      <c r="CI31" s="17"/>
      <c r="CJ31" s="17"/>
      <c r="CK31" s="17">
        <v>88.2</v>
      </c>
      <c r="CL31" s="17">
        <v>88.2</v>
      </c>
      <c r="CM31" s="17">
        <v>111.5</v>
      </c>
      <c r="CN31" s="17"/>
      <c r="CO31" s="17"/>
      <c r="CP31" s="17"/>
      <c r="CQ31" s="17"/>
      <c r="CR31" s="17"/>
      <c r="CS31" s="17"/>
      <c r="CT31" s="17"/>
      <c r="CU31" s="17">
        <v>1.2</v>
      </c>
      <c r="CV31" s="17">
        <v>104.3</v>
      </c>
      <c r="CW31" s="17">
        <v>79</v>
      </c>
      <c r="CX31" s="17">
        <v>17.2</v>
      </c>
      <c r="CY31" s="17">
        <v>0.4</v>
      </c>
      <c r="CZ31" s="17">
        <v>19.8</v>
      </c>
      <c r="DA31" s="17">
        <v>9.9</v>
      </c>
      <c r="DB31" s="17">
        <v>0</v>
      </c>
      <c r="DC31" s="17">
        <v>3.6</v>
      </c>
      <c r="DD31" s="17">
        <v>4.5999999999999996</v>
      </c>
      <c r="DE31" s="17">
        <v>19.5</v>
      </c>
      <c r="DF31" s="17">
        <v>10.7</v>
      </c>
      <c r="DG31" s="17">
        <v>3.1</v>
      </c>
      <c r="DH31" s="17">
        <v>3.7</v>
      </c>
      <c r="DI31" s="17">
        <v>18.600000000000001</v>
      </c>
      <c r="DJ31" s="17">
        <v>14.4</v>
      </c>
      <c r="DK31" s="17">
        <v>18.8</v>
      </c>
      <c r="DL31" s="17">
        <v>0</v>
      </c>
      <c r="DM31" s="17">
        <v>0</v>
      </c>
      <c r="DN31" s="17">
        <v>4.5999999999999996</v>
      </c>
      <c r="DO31" s="17">
        <v>2.2999999999999998</v>
      </c>
      <c r="DP31" s="17"/>
      <c r="DQ31" s="17">
        <v>2.7</v>
      </c>
      <c r="DR31" s="17">
        <v>19.899999999999999</v>
      </c>
      <c r="DS31" s="17">
        <v>3.5</v>
      </c>
      <c r="DT31" s="17">
        <v>4.8</v>
      </c>
      <c r="DU31" s="17">
        <v>2</v>
      </c>
      <c r="DV31" s="17"/>
      <c r="DW31" s="17">
        <v>0</v>
      </c>
      <c r="DX31" s="17">
        <v>8.9</v>
      </c>
      <c r="DY31" s="17">
        <v>17.399999999999999</v>
      </c>
      <c r="DZ31" s="17">
        <v>20</v>
      </c>
      <c r="EA31" s="17">
        <v>20</v>
      </c>
      <c r="EB31" s="17">
        <v>25.7</v>
      </c>
      <c r="EC31" s="17">
        <v>61.3</v>
      </c>
      <c r="ED31" s="17">
        <v>37.9</v>
      </c>
      <c r="EE31" s="17">
        <v>89</v>
      </c>
      <c r="EF31" s="17">
        <v>88.2</v>
      </c>
      <c r="EG31" s="17">
        <v>12.8</v>
      </c>
      <c r="EH31" s="17">
        <v>11.8</v>
      </c>
      <c r="EI31" s="17">
        <v>20.9</v>
      </c>
      <c r="EJ31" s="17">
        <v>8.1999999999999993</v>
      </c>
      <c r="EK31" s="17">
        <v>7</v>
      </c>
      <c r="EL31" s="17">
        <v>20.399999999999999</v>
      </c>
      <c r="EM31" s="17">
        <v>20.399999999999999</v>
      </c>
      <c r="EN31" s="17">
        <v>20</v>
      </c>
      <c r="EO31" s="17">
        <v>14.2</v>
      </c>
      <c r="EP31" s="17">
        <v>16.899999999999999</v>
      </c>
      <c r="EQ31" s="17">
        <v>147.19999999999999</v>
      </c>
      <c r="ER31" s="17">
        <v>0.4</v>
      </c>
      <c r="ES31" s="17">
        <v>115</v>
      </c>
      <c r="ET31" s="17"/>
      <c r="EU31" s="17">
        <v>112.3</v>
      </c>
      <c r="EV31" s="17">
        <v>16.399999999999999</v>
      </c>
      <c r="EW31" s="17">
        <v>0</v>
      </c>
      <c r="EX31" s="17">
        <v>20</v>
      </c>
      <c r="EY31" s="17">
        <v>9.4</v>
      </c>
      <c r="EZ31" s="17">
        <v>43.2</v>
      </c>
      <c r="FA31" s="17">
        <v>34.200000000000003</v>
      </c>
      <c r="FB31" s="17">
        <v>28.9</v>
      </c>
      <c r="FC31" s="17">
        <v>3.3</v>
      </c>
      <c r="FD31" s="17">
        <v>14.2</v>
      </c>
      <c r="FE31" s="17">
        <v>15.5</v>
      </c>
      <c r="FF31" s="17">
        <v>8.6999999999999993</v>
      </c>
      <c r="FG31" s="17">
        <v>6542.5</v>
      </c>
      <c r="FH31" s="15">
        <f t="shared" si="0"/>
        <v>77.400000000000006</v>
      </c>
      <c r="FI31" s="17">
        <v>8.1221700000000006</v>
      </c>
      <c r="FJ31" s="17">
        <v>5.3120000000000003</v>
      </c>
      <c r="FK31" s="17">
        <v>3.37</v>
      </c>
      <c r="FL31" s="17">
        <v>3.5</v>
      </c>
      <c r="FM31" s="17"/>
      <c r="FN31" s="17">
        <v>18.914549999999998</v>
      </c>
      <c r="FO31" s="17"/>
      <c r="FP31" s="17">
        <v>0</v>
      </c>
      <c r="FQ31" s="17">
        <v>39.218719999999998</v>
      </c>
    </row>
    <row r="32" spans="1:173" ht="24" customHeight="1" x14ac:dyDescent="0.25">
      <c r="A32" s="16" t="s">
        <v>87</v>
      </c>
      <c r="B32" s="16" t="s">
        <v>905</v>
      </c>
      <c r="C32" s="17">
        <v>1</v>
      </c>
      <c r="D32" s="17">
        <v>1.6</v>
      </c>
      <c r="E32" s="17">
        <v>649.4</v>
      </c>
      <c r="F32" s="17">
        <v>191.1</v>
      </c>
      <c r="G32" s="17"/>
      <c r="H32" s="17"/>
      <c r="I32" s="17">
        <v>0</v>
      </c>
      <c r="J32" s="17">
        <v>240.2</v>
      </c>
      <c r="K32" s="17"/>
      <c r="L32" s="17"/>
      <c r="M32" s="17">
        <v>0</v>
      </c>
      <c r="N32" s="17">
        <v>102</v>
      </c>
      <c r="O32" s="17">
        <v>101.7</v>
      </c>
      <c r="P32" s="17">
        <v>133.30000000000001</v>
      </c>
      <c r="Q32" s="17">
        <v>201.3</v>
      </c>
      <c r="R32" s="17">
        <v>104.9</v>
      </c>
      <c r="S32" s="17">
        <v>554.9</v>
      </c>
      <c r="T32" s="17">
        <v>10.6</v>
      </c>
      <c r="U32" s="17"/>
      <c r="V32" s="17"/>
      <c r="W32" s="17"/>
      <c r="X32" s="17"/>
      <c r="Y32" s="17">
        <v>165.9</v>
      </c>
      <c r="Z32" s="17">
        <v>7.2</v>
      </c>
      <c r="AA32" s="17">
        <v>10.6</v>
      </c>
      <c r="AB32" s="17">
        <v>6.8</v>
      </c>
      <c r="AC32" s="17">
        <v>10.199999999999999</v>
      </c>
      <c r="AD32" s="17">
        <v>71</v>
      </c>
      <c r="AE32" s="17"/>
      <c r="AF32" s="17"/>
      <c r="AG32" s="17"/>
      <c r="AH32" s="17">
        <v>0</v>
      </c>
      <c r="AI32" s="17">
        <v>111.2</v>
      </c>
      <c r="AJ32" s="17">
        <v>154.19999999999999</v>
      </c>
      <c r="AK32" s="17"/>
      <c r="AL32" s="17"/>
      <c r="AM32" s="17"/>
      <c r="AN32" s="17"/>
      <c r="AO32" s="17">
        <v>0</v>
      </c>
      <c r="AP32" s="17">
        <v>305</v>
      </c>
      <c r="AQ32" s="17">
        <v>58.9</v>
      </c>
      <c r="AR32" s="17">
        <v>150.4</v>
      </c>
      <c r="AS32" s="17">
        <v>35.4</v>
      </c>
      <c r="AT32" s="17">
        <v>0</v>
      </c>
      <c r="AU32" s="17">
        <v>13.4</v>
      </c>
      <c r="AV32" s="17">
        <v>84.8</v>
      </c>
      <c r="AW32" s="17">
        <v>161</v>
      </c>
      <c r="AX32" s="17">
        <v>161.19999999999999</v>
      </c>
      <c r="AY32" s="17">
        <v>166</v>
      </c>
      <c r="AZ32" s="17">
        <v>0</v>
      </c>
      <c r="BA32" s="17">
        <v>5.8</v>
      </c>
      <c r="BB32" s="17"/>
      <c r="BC32" s="17">
        <v>33.299999999999997</v>
      </c>
      <c r="BD32" s="17">
        <v>46.9</v>
      </c>
      <c r="BE32" s="17">
        <v>0.2</v>
      </c>
      <c r="BF32" s="17">
        <v>0</v>
      </c>
      <c r="BG32" s="17">
        <v>14.9</v>
      </c>
      <c r="BH32" s="17">
        <v>85.2</v>
      </c>
      <c r="BI32" s="17">
        <v>0</v>
      </c>
      <c r="BJ32" s="17"/>
      <c r="BK32" s="17"/>
      <c r="BL32" s="17">
        <v>24.8</v>
      </c>
      <c r="BM32" s="17"/>
      <c r="BN32" s="17"/>
      <c r="BO32" s="17"/>
      <c r="BP32" s="17">
        <v>87.3</v>
      </c>
      <c r="BQ32" s="17">
        <v>157.5</v>
      </c>
      <c r="BR32" s="17">
        <v>0</v>
      </c>
      <c r="BS32" s="17"/>
      <c r="BT32" s="17">
        <v>69.3</v>
      </c>
      <c r="BU32" s="17"/>
      <c r="BV32" s="17"/>
      <c r="BW32" s="17"/>
      <c r="BX32" s="17"/>
      <c r="BY32" s="17"/>
      <c r="BZ32" s="17">
        <v>61.1</v>
      </c>
      <c r="CA32" s="17"/>
      <c r="CB32" s="17"/>
      <c r="CC32" s="17">
        <v>151.5</v>
      </c>
      <c r="CD32" s="17">
        <v>117.8</v>
      </c>
      <c r="CE32" s="17">
        <v>64</v>
      </c>
      <c r="CF32" s="17">
        <v>65.8</v>
      </c>
      <c r="CG32" s="17">
        <v>16</v>
      </c>
      <c r="CH32" s="17"/>
      <c r="CI32" s="17"/>
      <c r="CJ32" s="17"/>
      <c r="CK32" s="17">
        <v>88.3</v>
      </c>
      <c r="CL32" s="17">
        <v>88</v>
      </c>
      <c r="CM32" s="17">
        <v>112.2</v>
      </c>
      <c r="CN32" s="17"/>
      <c r="CO32" s="17"/>
      <c r="CP32" s="17"/>
      <c r="CQ32" s="17"/>
      <c r="CR32" s="17"/>
      <c r="CS32" s="17"/>
      <c r="CT32" s="17"/>
      <c r="CU32" s="17">
        <v>1.2</v>
      </c>
      <c r="CV32" s="17">
        <v>105.7</v>
      </c>
      <c r="CW32" s="17">
        <v>78.599999999999994</v>
      </c>
      <c r="CX32" s="17">
        <v>17.399999999999999</v>
      </c>
      <c r="CY32" s="17">
        <v>0.4</v>
      </c>
      <c r="CZ32" s="17">
        <v>19.7</v>
      </c>
      <c r="DA32" s="17">
        <v>9.9</v>
      </c>
      <c r="DB32" s="17">
        <v>0</v>
      </c>
      <c r="DC32" s="17">
        <v>3.6</v>
      </c>
      <c r="DD32" s="17">
        <v>4.5999999999999996</v>
      </c>
      <c r="DE32" s="17">
        <v>20.399999999999999</v>
      </c>
      <c r="DF32" s="17">
        <v>10.7</v>
      </c>
      <c r="DG32" s="17">
        <v>3.1</v>
      </c>
      <c r="DH32" s="17">
        <v>3.6</v>
      </c>
      <c r="DI32" s="17">
        <v>18.600000000000001</v>
      </c>
      <c r="DJ32" s="17">
        <v>14.5</v>
      </c>
      <c r="DK32" s="17">
        <v>18.899999999999999</v>
      </c>
      <c r="DL32" s="17">
        <v>0</v>
      </c>
      <c r="DM32" s="17">
        <v>0</v>
      </c>
      <c r="DN32" s="17">
        <v>4.5999999999999996</v>
      </c>
      <c r="DO32" s="17">
        <v>2.2999999999999998</v>
      </c>
      <c r="DP32" s="17"/>
      <c r="DQ32" s="17">
        <v>2.7</v>
      </c>
      <c r="DR32" s="17">
        <v>19.8</v>
      </c>
      <c r="DS32" s="17">
        <v>3.4</v>
      </c>
      <c r="DT32" s="17">
        <v>4.8</v>
      </c>
      <c r="DU32" s="17">
        <v>2</v>
      </c>
      <c r="DV32" s="17"/>
      <c r="DW32" s="17">
        <v>0</v>
      </c>
      <c r="DX32" s="17">
        <v>8.9</v>
      </c>
      <c r="DY32" s="17">
        <v>17.7</v>
      </c>
      <c r="DZ32" s="17">
        <v>20.2</v>
      </c>
      <c r="EA32" s="17">
        <v>20</v>
      </c>
      <c r="EB32" s="17">
        <v>24.7</v>
      </c>
      <c r="EC32" s="17">
        <v>71.099999999999994</v>
      </c>
      <c r="ED32" s="17">
        <v>38.299999999999997</v>
      </c>
      <c r="EE32" s="17">
        <v>88.6</v>
      </c>
      <c r="EF32" s="17">
        <v>87.1</v>
      </c>
      <c r="EG32" s="17">
        <v>11.6</v>
      </c>
      <c r="EH32" s="17">
        <v>13.4</v>
      </c>
      <c r="EI32" s="17">
        <v>20.9</v>
      </c>
      <c r="EJ32" s="17">
        <v>8.1</v>
      </c>
      <c r="EK32" s="17">
        <v>6.9</v>
      </c>
      <c r="EL32" s="17">
        <v>20.399999999999999</v>
      </c>
      <c r="EM32" s="17">
        <v>20.399999999999999</v>
      </c>
      <c r="EN32" s="17">
        <v>20</v>
      </c>
      <c r="EO32" s="17">
        <v>13.2</v>
      </c>
      <c r="EP32" s="17">
        <v>17.100000000000001</v>
      </c>
      <c r="EQ32" s="17">
        <v>148.69999999999999</v>
      </c>
      <c r="ER32" s="17">
        <v>0.4</v>
      </c>
      <c r="ES32" s="17">
        <v>128.30000000000001</v>
      </c>
      <c r="ET32" s="17"/>
      <c r="EU32" s="17">
        <v>112.5</v>
      </c>
      <c r="EV32" s="17">
        <v>16.600000000000001</v>
      </c>
      <c r="EW32" s="17">
        <v>0</v>
      </c>
      <c r="EX32" s="17">
        <v>20.100000000000001</v>
      </c>
      <c r="EY32" s="17">
        <v>9.6</v>
      </c>
      <c r="EZ32" s="17">
        <v>43.1</v>
      </c>
      <c r="FA32" s="17">
        <v>34.4</v>
      </c>
      <c r="FB32" s="17">
        <v>28.9</v>
      </c>
      <c r="FC32" s="17">
        <v>3.3</v>
      </c>
      <c r="FD32" s="17">
        <v>15</v>
      </c>
      <c r="FE32" s="17">
        <v>16.2</v>
      </c>
      <c r="FF32" s="17">
        <v>7</v>
      </c>
      <c r="FG32" s="17">
        <v>6738.3</v>
      </c>
      <c r="FH32" s="15">
        <f t="shared" si="0"/>
        <v>77.5</v>
      </c>
      <c r="FI32" s="17">
        <v>7.93</v>
      </c>
      <c r="FJ32" s="17">
        <v>5.2949999999999999</v>
      </c>
      <c r="FK32" s="17">
        <v>3.38</v>
      </c>
      <c r="FL32" s="17">
        <v>3.5</v>
      </c>
      <c r="FM32" s="17"/>
      <c r="FN32" s="17">
        <v>18.915679999999998</v>
      </c>
      <c r="FO32" s="17"/>
      <c r="FP32" s="17">
        <v>0</v>
      </c>
      <c r="FQ32" s="17">
        <v>39.020679999999999</v>
      </c>
    </row>
    <row r="33" spans="1:173" ht="24" customHeight="1" x14ac:dyDescent="0.25">
      <c r="A33" s="16" t="s">
        <v>87</v>
      </c>
      <c r="B33" s="16" t="s">
        <v>906</v>
      </c>
      <c r="C33" s="17">
        <v>1</v>
      </c>
      <c r="D33" s="17">
        <v>1.6</v>
      </c>
      <c r="E33" s="17">
        <v>650.20000000000005</v>
      </c>
      <c r="F33" s="17">
        <v>191.8</v>
      </c>
      <c r="G33" s="17"/>
      <c r="H33" s="17"/>
      <c r="I33" s="17">
        <v>0</v>
      </c>
      <c r="J33" s="17">
        <v>241.5</v>
      </c>
      <c r="K33" s="17"/>
      <c r="L33" s="17"/>
      <c r="M33" s="17">
        <v>0</v>
      </c>
      <c r="N33" s="17">
        <v>197.8</v>
      </c>
      <c r="O33" s="17">
        <v>199.4</v>
      </c>
      <c r="P33" s="17">
        <v>184.6</v>
      </c>
      <c r="Q33" s="17">
        <v>199.6</v>
      </c>
      <c r="R33" s="17">
        <v>104.5</v>
      </c>
      <c r="S33" s="17">
        <v>467</v>
      </c>
      <c r="T33" s="17">
        <v>10.6</v>
      </c>
      <c r="U33" s="17"/>
      <c r="V33" s="17"/>
      <c r="W33" s="17"/>
      <c r="X33" s="17"/>
      <c r="Y33" s="17">
        <v>169.5</v>
      </c>
      <c r="Z33" s="17">
        <v>7.2</v>
      </c>
      <c r="AA33" s="17">
        <v>10.7</v>
      </c>
      <c r="AB33" s="17">
        <v>6.8</v>
      </c>
      <c r="AC33" s="17">
        <v>10.199999999999999</v>
      </c>
      <c r="AD33" s="17">
        <v>71.400000000000006</v>
      </c>
      <c r="AE33" s="17"/>
      <c r="AF33" s="17"/>
      <c r="AG33" s="17"/>
      <c r="AH33" s="17">
        <v>0</v>
      </c>
      <c r="AI33" s="17">
        <v>111.3</v>
      </c>
      <c r="AJ33" s="17">
        <v>152.5</v>
      </c>
      <c r="AK33" s="17"/>
      <c r="AL33" s="17"/>
      <c r="AM33" s="17"/>
      <c r="AN33" s="17"/>
      <c r="AO33" s="17">
        <v>0</v>
      </c>
      <c r="AP33" s="17">
        <v>306.2</v>
      </c>
      <c r="AQ33" s="17">
        <v>59.2</v>
      </c>
      <c r="AR33" s="17">
        <v>150.30000000000001</v>
      </c>
      <c r="AS33" s="17">
        <v>32.5</v>
      </c>
      <c r="AT33" s="17">
        <v>0</v>
      </c>
      <c r="AU33" s="17">
        <v>13.4</v>
      </c>
      <c r="AV33" s="17">
        <v>90.1</v>
      </c>
      <c r="AW33" s="17">
        <v>125.3</v>
      </c>
      <c r="AX33" s="17">
        <v>125.7</v>
      </c>
      <c r="AY33" s="17">
        <v>154.1</v>
      </c>
      <c r="AZ33" s="17">
        <v>0</v>
      </c>
      <c r="BA33" s="17">
        <v>5.7</v>
      </c>
      <c r="BB33" s="17"/>
      <c r="BC33" s="17">
        <v>34</v>
      </c>
      <c r="BD33" s="17">
        <v>46.9</v>
      </c>
      <c r="BE33" s="17">
        <v>0.2</v>
      </c>
      <c r="BF33" s="17">
        <v>0</v>
      </c>
      <c r="BG33" s="17">
        <v>15.4</v>
      </c>
      <c r="BH33" s="17">
        <v>85.3</v>
      </c>
      <c r="BI33" s="17">
        <v>0</v>
      </c>
      <c r="BJ33" s="17"/>
      <c r="BK33" s="17"/>
      <c r="BL33" s="17">
        <v>25.5</v>
      </c>
      <c r="BM33" s="17"/>
      <c r="BN33" s="17"/>
      <c r="BO33" s="17"/>
      <c r="BP33" s="17">
        <v>87.9</v>
      </c>
      <c r="BQ33" s="17">
        <v>157.19999999999999</v>
      </c>
      <c r="BR33" s="17">
        <v>0</v>
      </c>
      <c r="BS33" s="17"/>
      <c r="BT33" s="17">
        <v>69.599999999999994</v>
      </c>
      <c r="BU33" s="17"/>
      <c r="BV33" s="17"/>
      <c r="BW33" s="17"/>
      <c r="BX33" s="17"/>
      <c r="BY33" s="17"/>
      <c r="BZ33" s="17">
        <v>61.1</v>
      </c>
      <c r="CA33" s="17"/>
      <c r="CB33" s="17"/>
      <c r="CC33" s="17">
        <v>99.5</v>
      </c>
      <c r="CD33" s="17">
        <v>114.4</v>
      </c>
      <c r="CE33" s="17">
        <v>64.7</v>
      </c>
      <c r="CF33" s="17">
        <v>65.900000000000006</v>
      </c>
      <c r="CG33" s="17">
        <v>16.3</v>
      </c>
      <c r="CH33" s="17"/>
      <c r="CI33" s="17"/>
      <c r="CJ33" s="17"/>
      <c r="CK33" s="17">
        <v>87.7</v>
      </c>
      <c r="CL33" s="17">
        <v>87.5</v>
      </c>
      <c r="CM33" s="17">
        <v>110.8</v>
      </c>
      <c r="CN33" s="17"/>
      <c r="CO33" s="17"/>
      <c r="CP33" s="17"/>
      <c r="CQ33" s="17"/>
      <c r="CR33" s="17"/>
      <c r="CS33" s="17"/>
      <c r="CT33" s="17"/>
      <c r="CU33" s="17">
        <v>1.3</v>
      </c>
      <c r="CV33" s="17">
        <v>97</v>
      </c>
      <c r="CW33" s="17">
        <v>80.099999999999994</v>
      </c>
      <c r="CX33" s="17">
        <v>17.399999999999999</v>
      </c>
      <c r="CY33" s="17">
        <v>0.4</v>
      </c>
      <c r="CZ33" s="17">
        <v>19.7</v>
      </c>
      <c r="DA33" s="17">
        <v>10</v>
      </c>
      <c r="DB33" s="17">
        <v>1.5</v>
      </c>
      <c r="DC33" s="17">
        <v>3.6</v>
      </c>
      <c r="DD33" s="17">
        <v>4.7</v>
      </c>
      <c r="DE33" s="17">
        <v>20.3</v>
      </c>
      <c r="DF33" s="17">
        <v>10.4</v>
      </c>
      <c r="DG33" s="17">
        <v>3.1</v>
      </c>
      <c r="DH33" s="17">
        <v>3.6</v>
      </c>
      <c r="DI33" s="17">
        <v>18.600000000000001</v>
      </c>
      <c r="DJ33" s="17">
        <v>14.7</v>
      </c>
      <c r="DK33" s="17">
        <v>19.3</v>
      </c>
      <c r="DL33" s="17">
        <v>0</v>
      </c>
      <c r="DM33" s="17">
        <v>0</v>
      </c>
      <c r="DN33" s="17">
        <v>4.5999999999999996</v>
      </c>
      <c r="DO33" s="17">
        <v>2.2999999999999998</v>
      </c>
      <c r="DP33" s="17"/>
      <c r="DQ33" s="17">
        <v>2.7</v>
      </c>
      <c r="DR33" s="17">
        <v>19.899999999999999</v>
      </c>
      <c r="DS33" s="17">
        <v>3.4</v>
      </c>
      <c r="DT33" s="17">
        <v>4.5999999999999996</v>
      </c>
      <c r="DU33" s="17">
        <v>2</v>
      </c>
      <c r="DV33" s="17"/>
      <c r="DW33" s="17">
        <v>0</v>
      </c>
      <c r="DX33" s="17">
        <v>8.9</v>
      </c>
      <c r="DY33" s="17">
        <v>17.899999999999999</v>
      </c>
      <c r="DZ33" s="17">
        <v>20.2</v>
      </c>
      <c r="EA33" s="17">
        <v>20</v>
      </c>
      <c r="EB33" s="17">
        <v>23.3</v>
      </c>
      <c r="EC33" s="17">
        <v>75.8</v>
      </c>
      <c r="ED33" s="17">
        <v>36.5</v>
      </c>
      <c r="EE33" s="17">
        <v>88.3</v>
      </c>
      <c r="EF33" s="17">
        <v>87.6</v>
      </c>
      <c r="EG33" s="17">
        <v>11.7</v>
      </c>
      <c r="EH33" s="17">
        <v>13.4</v>
      </c>
      <c r="EI33" s="17">
        <v>20.9</v>
      </c>
      <c r="EJ33" s="17">
        <v>8.1</v>
      </c>
      <c r="EK33" s="17">
        <v>6.9</v>
      </c>
      <c r="EL33" s="17">
        <v>20.399999999999999</v>
      </c>
      <c r="EM33" s="17">
        <v>20.399999999999999</v>
      </c>
      <c r="EN33" s="17">
        <v>20</v>
      </c>
      <c r="EO33" s="17">
        <v>13.9</v>
      </c>
      <c r="EP33" s="17">
        <v>18.2</v>
      </c>
      <c r="EQ33" s="17">
        <v>148.1</v>
      </c>
      <c r="ER33" s="17">
        <v>0.4</v>
      </c>
      <c r="ES33" s="17">
        <v>126.6</v>
      </c>
      <c r="ET33" s="17"/>
      <c r="EU33" s="17">
        <v>113</v>
      </c>
      <c r="EV33" s="17">
        <v>17.600000000000001</v>
      </c>
      <c r="EW33" s="17">
        <v>0</v>
      </c>
      <c r="EX33" s="17">
        <v>20</v>
      </c>
      <c r="EY33" s="17">
        <v>8.9</v>
      </c>
      <c r="EZ33" s="17">
        <v>43.3</v>
      </c>
      <c r="FA33" s="17">
        <v>34.5</v>
      </c>
      <c r="FB33" s="17">
        <v>28.9</v>
      </c>
      <c r="FC33" s="17">
        <v>3.3</v>
      </c>
      <c r="FD33" s="17">
        <v>15.2</v>
      </c>
      <c r="FE33" s="17">
        <v>16.2</v>
      </c>
      <c r="FF33" s="17">
        <v>8.1999999999999993</v>
      </c>
      <c r="FG33" s="17">
        <v>6763.4</v>
      </c>
      <c r="FH33" s="15">
        <f t="shared" si="0"/>
        <v>77.8</v>
      </c>
      <c r="FI33" s="17">
        <v>8.41</v>
      </c>
      <c r="FJ33" s="17">
        <v>5.2679999999999998</v>
      </c>
      <c r="FK33" s="17">
        <v>3.38</v>
      </c>
      <c r="FL33" s="17">
        <v>3.5</v>
      </c>
      <c r="FM33" s="17"/>
      <c r="FN33" s="17">
        <v>18.917059999999999</v>
      </c>
      <c r="FO33" s="17"/>
      <c r="FP33" s="17">
        <v>0</v>
      </c>
      <c r="FQ33" s="17">
        <v>39.475059999999999</v>
      </c>
    </row>
    <row r="34" spans="1:173" ht="24" customHeight="1" x14ac:dyDescent="0.25">
      <c r="A34" s="18" t="s">
        <v>87</v>
      </c>
      <c r="B34" s="18" t="s">
        <v>907</v>
      </c>
      <c r="C34" s="19">
        <v>1</v>
      </c>
      <c r="D34" s="19">
        <v>1.6</v>
      </c>
      <c r="E34" s="19">
        <v>647</v>
      </c>
      <c r="F34" s="19">
        <v>190.7</v>
      </c>
      <c r="G34" s="19"/>
      <c r="H34" s="19"/>
      <c r="I34" s="19">
        <v>0</v>
      </c>
      <c r="J34" s="19">
        <v>240.4</v>
      </c>
      <c r="K34" s="19"/>
      <c r="L34" s="19"/>
      <c r="M34" s="19">
        <v>0</v>
      </c>
      <c r="N34" s="19">
        <v>160.69999999999999</v>
      </c>
      <c r="O34" s="19">
        <v>162.9</v>
      </c>
      <c r="P34" s="19">
        <v>166</v>
      </c>
      <c r="Q34" s="19">
        <v>200.6</v>
      </c>
      <c r="R34" s="19">
        <v>104.9</v>
      </c>
      <c r="S34" s="19">
        <v>414</v>
      </c>
      <c r="T34" s="19">
        <v>10.5</v>
      </c>
      <c r="U34" s="19"/>
      <c r="V34" s="19"/>
      <c r="W34" s="19"/>
      <c r="X34" s="19"/>
      <c r="Y34" s="19">
        <v>169.5</v>
      </c>
      <c r="Z34" s="19">
        <v>6.9</v>
      </c>
      <c r="AA34" s="19">
        <v>10.6</v>
      </c>
      <c r="AB34" s="19">
        <v>6.8</v>
      </c>
      <c r="AC34" s="19">
        <v>10.199999999999999</v>
      </c>
      <c r="AD34" s="19">
        <v>71.099999999999994</v>
      </c>
      <c r="AE34" s="19"/>
      <c r="AF34" s="19"/>
      <c r="AG34" s="19"/>
      <c r="AH34" s="19">
        <v>2.2000000000000002</v>
      </c>
      <c r="AI34" s="19">
        <v>110.9</v>
      </c>
      <c r="AJ34" s="19">
        <v>220.8</v>
      </c>
      <c r="AK34" s="19"/>
      <c r="AL34" s="19"/>
      <c r="AM34" s="19"/>
      <c r="AN34" s="19"/>
      <c r="AO34" s="19">
        <v>0</v>
      </c>
      <c r="AP34" s="19">
        <v>354.6</v>
      </c>
      <c r="AQ34" s="19">
        <v>55.4</v>
      </c>
      <c r="AR34" s="19">
        <v>150.30000000000001</v>
      </c>
      <c r="AS34" s="19">
        <v>29.9</v>
      </c>
      <c r="AT34" s="19">
        <v>0</v>
      </c>
      <c r="AU34" s="19">
        <v>13.4</v>
      </c>
      <c r="AV34" s="19">
        <v>90.6</v>
      </c>
      <c r="AW34" s="19">
        <v>124.8</v>
      </c>
      <c r="AX34" s="19">
        <v>125.4</v>
      </c>
      <c r="AY34" s="19">
        <v>153.6</v>
      </c>
      <c r="AZ34" s="19">
        <v>0</v>
      </c>
      <c r="BA34" s="19">
        <v>5.8</v>
      </c>
      <c r="BB34" s="19"/>
      <c r="BC34" s="19">
        <v>33</v>
      </c>
      <c r="BD34" s="19">
        <v>46.4</v>
      </c>
      <c r="BE34" s="19">
        <v>0.2</v>
      </c>
      <c r="BF34" s="19">
        <v>0.4</v>
      </c>
      <c r="BG34" s="19">
        <v>15.1</v>
      </c>
      <c r="BH34" s="19">
        <v>84.9</v>
      </c>
      <c r="BI34" s="19">
        <v>0</v>
      </c>
      <c r="BJ34" s="19"/>
      <c r="BK34" s="19"/>
      <c r="BL34" s="19">
        <v>25.9</v>
      </c>
      <c r="BM34" s="19"/>
      <c r="BN34" s="19"/>
      <c r="BO34" s="19"/>
      <c r="BP34" s="19">
        <v>87.1</v>
      </c>
      <c r="BQ34" s="19">
        <v>158.1</v>
      </c>
      <c r="BR34" s="19">
        <v>0</v>
      </c>
      <c r="BS34" s="19"/>
      <c r="BT34" s="19">
        <v>70.099999999999994</v>
      </c>
      <c r="BU34" s="19"/>
      <c r="BV34" s="19"/>
      <c r="BW34" s="19"/>
      <c r="BX34" s="19"/>
      <c r="BY34" s="19"/>
      <c r="BZ34" s="19">
        <v>110</v>
      </c>
      <c r="CA34" s="19"/>
      <c r="CB34" s="19"/>
      <c r="CC34" s="19">
        <v>99.9</v>
      </c>
      <c r="CD34" s="19">
        <v>109.2</v>
      </c>
      <c r="CE34" s="19">
        <v>64</v>
      </c>
      <c r="CF34" s="19">
        <v>65.900000000000006</v>
      </c>
      <c r="CG34" s="19">
        <v>16.100000000000001</v>
      </c>
      <c r="CH34" s="19"/>
      <c r="CI34" s="19"/>
      <c r="CJ34" s="19"/>
      <c r="CK34" s="19">
        <v>88.9</v>
      </c>
      <c r="CL34" s="19">
        <v>88.4</v>
      </c>
      <c r="CM34" s="19">
        <v>110.8</v>
      </c>
      <c r="CN34" s="19"/>
      <c r="CO34" s="19"/>
      <c r="CP34" s="19"/>
      <c r="CQ34" s="19"/>
      <c r="CR34" s="19"/>
      <c r="CS34" s="19"/>
      <c r="CT34" s="19"/>
      <c r="CU34" s="19">
        <v>1.2</v>
      </c>
      <c r="CV34" s="19">
        <v>98.9</v>
      </c>
      <c r="CW34" s="19">
        <v>80.2</v>
      </c>
      <c r="CX34" s="19">
        <v>16.2</v>
      </c>
      <c r="CY34" s="19">
        <v>0.4</v>
      </c>
      <c r="CZ34" s="19">
        <v>19.8</v>
      </c>
      <c r="DA34" s="19">
        <v>9.9</v>
      </c>
      <c r="DB34" s="19">
        <v>0.8</v>
      </c>
      <c r="DC34" s="19">
        <v>3.6</v>
      </c>
      <c r="DD34" s="19">
        <v>4.5999999999999996</v>
      </c>
      <c r="DE34" s="19">
        <v>20</v>
      </c>
      <c r="DF34" s="19">
        <v>10.4</v>
      </c>
      <c r="DG34" s="19">
        <v>3.1</v>
      </c>
      <c r="DH34" s="19">
        <v>3.7</v>
      </c>
      <c r="DI34" s="19">
        <v>18.600000000000001</v>
      </c>
      <c r="DJ34" s="19">
        <v>14.6</v>
      </c>
      <c r="DK34" s="19">
        <v>19.5</v>
      </c>
      <c r="DL34" s="19">
        <v>0</v>
      </c>
      <c r="DM34" s="19">
        <v>0</v>
      </c>
      <c r="DN34" s="19">
        <v>4.5999999999999996</v>
      </c>
      <c r="DO34" s="19">
        <v>2.4</v>
      </c>
      <c r="DP34" s="19"/>
      <c r="DQ34" s="19">
        <v>2.6</v>
      </c>
      <c r="DR34" s="19">
        <v>19.899999999999999</v>
      </c>
      <c r="DS34" s="19">
        <v>3.5</v>
      </c>
      <c r="DT34" s="19">
        <v>4.5999999999999996</v>
      </c>
      <c r="DU34" s="19">
        <v>2</v>
      </c>
      <c r="DV34" s="19"/>
      <c r="DW34" s="19">
        <v>0</v>
      </c>
      <c r="DX34" s="19">
        <v>8.6999999999999993</v>
      </c>
      <c r="DY34" s="19">
        <v>17.899999999999999</v>
      </c>
      <c r="DZ34" s="19">
        <v>20.2</v>
      </c>
      <c r="EA34" s="19">
        <v>20</v>
      </c>
      <c r="EB34" s="19">
        <v>23.7</v>
      </c>
      <c r="EC34" s="19">
        <v>73.8</v>
      </c>
      <c r="ED34" s="19">
        <v>39.1</v>
      </c>
      <c r="EE34" s="19">
        <v>88.6</v>
      </c>
      <c r="EF34" s="19">
        <v>87.8</v>
      </c>
      <c r="EG34" s="19">
        <v>11.8</v>
      </c>
      <c r="EH34" s="19">
        <v>12.6</v>
      </c>
      <c r="EI34" s="19">
        <v>20.9</v>
      </c>
      <c r="EJ34" s="19">
        <v>8.1</v>
      </c>
      <c r="EK34" s="19">
        <v>6.9</v>
      </c>
      <c r="EL34" s="19">
        <v>20.399999999999999</v>
      </c>
      <c r="EM34" s="19">
        <v>20.399999999999999</v>
      </c>
      <c r="EN34" s="19">
        <v>20</v>
      </c>
      <c r="EO34" s="19">
        <v>14.2</v>
      </c>
      <c r="EP34" s="19">
        <v>18.8</v>
      </c>
      <c r="EQ34" s="19">
        <v>149</v>
      </c>
      <c r="ER34" s="19">
        <v>0.4</v>
      </c>
      <c r="ES34" s="19">
        <v>128.4</v>
      </c>
      <c r="ET34" s="19"/>
      <c r="EU34" s="19">
        <v>112.9</v>
      </c>
      <c r="EV34" s="19">
        <v>18.8</v>
      </c>
      <c r="EW34" s="19">
        <v>0</v>
      </c>
      <c r="EX34" s="19">
        <v>20</v>
      </c>
      <c r="EY34" s="19">
        <v>9</v>
      </c>
      <c r="EZ34" s="19">
        <v>43.3</v>
      </c>
      <c r="FA34" s="19">
        <v>34.700000000000003</v>
      </c>
      <c r="FB34" s="19">
        <v>28.9</v>
      </c>
      <c r="FC34" s="19">
        <v>3.2</v>
      </c>
      <c r="FD34" s="19">
        <v>15.4</v>
      </c>
      <c r="FE34" s="19">
        <v>16.2</v>
      </c>
      <c r="FF34" s="19">
        <v>8.1999999999999993</v>
      </c>
      <c r="FG34" s="19">
        <v>6774.9</v>
      </c>
      <c r="FH34" s="15">
        <f t="shared" si="0"/>
        <v>78</v>
      </c>
      <c r="FI34" s="19">
        <v>8.0399999999999991</v>
      </c>
      <c r="FJ34" s="19">
        <v>5.1849999999999996</v>
      </c>
      <c r="FK34" s="19">
        <v>3.38</v>
      </c>
      <c r="FL34" s="19">
        <v>3.5</v>
      </c>
      <c r="FM34" s="19"/>
      <c r="FN34" s="19">
        <v>18.917680000000001</v>
      </c>
      <c r="FO34" s="19"/>
      <c r="FP34" s="19">
        <v>0</v>
      </c>
      <c r="FQ34" s="19">
        <v>39.022680000000001</v>
      </c>
    </row>
    <row r="35" spans="1:173" ht="24" customHeight="1" x14ac:dyDescent="0.25">
      <c r="A35" s="13" t="s">
        <v>87</v>
      </c>
      <c r="B35" s="13" t="s">
        <v>908</v>
      </c>
      <c r="C35" s="14">
        <v>1</v>
      </c>
      <c r="D35" s="14">
        <v>1.6</v>
      </c>
      <c r="E35" s="14">
        <v>647.79999999999995</v>
      </c>
      <c r="F35" s="14">
        <v>191</v>
      </c>
      <c r="G35" s="14"/>
      <c r="H35" s="14"/>
      <c r="I35" s="14">
        <v>0</v>
      </c>
      <c r="J35" s="14">
        <v>241</v>
      </c>
      <c r="K35" s="14"/>
      <c r="L35" s="14"/>
      <c r="M35" s="14">
        <v>0</v>
      </c>
      <c r="N35" s="14">
        <v>150</v>
      </c>
      <c r="O35" s="14">
        <v>150.1</v>
      </c>
      <c r="P35" s="14">
        <v>172.4</v>
      </c>
      <c r="Q35" s="14">
        <v>197.9</v>
      </c>
      <c r="R35" s="14">
        <v>104.5</v>
      </c>
      <c r="S35" s="14">
        <v>370.2</v>
      </c>
      <c r="T35" s="14">
        <v>10.6</v>
      </c>
      <c r="U35" s="14"/>
      <c r="V35" s="14"/>
      <c r="W35" s="14"/>
      <c r="X35" s="14"/>
      <c r="Y35" s="14">
        <v>173.1</v>
      </c>
      <c r="Z35" s="14">
        <v>7.2</v>
      </c>
      <c r="AA35" s="14">
        <v>10.6</v>
      </c>
      <c r="AB35" s="14">
        <v>6.8</v>
      </c>
      <c r="AC35" s="14">
        <v>10.199999999999999</v>
      </c>
      <c r="AD35" s="14">
        <v>70.8</v>
      </c>
      <c r="AE35" s="14"/>
      <c r="AF35" s="14"/>
      <c r="AG35" s="14"/>
      <c r="AH35" s="14">
        <v>0</v>
      </c>
      <c r="AI35" s="14">
        <v>111.4</v>
      </c>
      <c r="AJ35" s="14">
        <v>220.9</v>
      </c>
      <c r="AK35" s="14"/>
      <c r="AL35" s="14"/>
      <c r="AM35" s="14"/>
      <c r="AN35" s="14"/>
      <c r="AO35" s="14">
        <v>0</v>
      </c>
      <c r="AP35" s="14">
        <v>355.3</v>
      </c>
      <c r="AQ35" s="14">
        <v>55.5</v>
      </c>
      <c r="AR35" s="14">
        <v>150.80000000000001</v>
      </c>
      <c r="AS35" s="14">
        <v>32.799999999999997</v>
      </c>
      <c r="AT35" s="14">
        <v>0</v>
      </c>
      <c r="AU35" s="14">
        <v>13.4</v>
      </c>
      <c r="AV35" s="14">
        <v>89.4</v>
      </c>
      <c r="AW35" s="14">
        <v>126.9</v>
      </c>
      <c r="AX35" s="14">
        <v>126.3</v>
      </c>
      <c r="AY35" s="14">
        <v>152.5</v>
      </c>
      <c r="AZ35" s="14">
        <v>0</v>
      </c>
      <c r="BA35" s="14">
        <v>5.8</v>
      </c>
      <c r="BB35" s="14"/>
      <c r="BC35" s="14">
        <v>34</v>
      </c>
      <c r="BD35" s="14">
        <v>47</v>
      </c>
      <c r="BE35" s="14">
        <v>0.2</v>
      </c>
      <c r="BF35" s="14">
        <v>0.8</v>
      </c>
      <c r="BG35" s="14">
        <v>15</v>
      </c>
      <c r="BH35" s="14">
        <v>85.3</v>
      </c>
      <c r="BI35" s="14">
        <v>0</v>
      </c>
      <c r="BJ35" s="14"/>
      <c r="BK35" s="14"/>
      <c r="BL35" s="14">
        <v>25</v>
      </c>
      <c r="BM35" s="14"/>
      <c r="BN35" s="14"/>
      <c r="BO35" s="14"/>
      <c r="BP35" s="14">
        <v>120.8</v>
      </c>
      <c r="BQ35" s="14">
        <v>157.1</v>
      </c>
      <c r="BR35" s="14">
        <v>0</v>
      </c>
      <c r="BS35" s="14"/>
      <c r="BT35" s="14">
        <v>70.3</v>
      </c>
      <c r="BU35" s="14"/>
      <c r="BV35" s="14"/>
      <c r="BW35" s="14"/>
      <c r="BX35" s="14"/>
      <c r="BY35" s="14"/>
      <c r="BZ35" s="14">
        <v>111.3</v>
      </c>
      <c r="CA35" s="14"/>
      <c r="CB35" s="14"/>
      <c r="CC35" s="14">
        <v>89.4</v>
      </c>
      <c r="CD35" s="14">
        <v>109.3</v>
      </c>
      <c r="CE35" s="14">
        <v>64.7</v>
      </c>
      <c r="CF35" s="14">
        <v>65.8</v>
      </c>
      <c r="CG35" s="14">
        <v>16.399999999999999</v>
      </c>
      <c r="CH35" s="14"/>
      <c r="CI35" s="14"/>
      <c r="CJ35" s="14"/>
      <c r="CK35" s="14">
        <v>87.6</v>
      </c>
      <c r="CL35" s="14">
        <v>87.4</v>
      </c>
      <c r="CM35" s="14">
        <v>111.3</v>
      </c>
      <c r="CN35" s="14"/>
      <c r="CO35" s="14"/>
      <c r="CP35" s="14"/>
      <c r="CQ35" s="14"/>
      <c r="CR35" s="14"/>
      <c r="CS35" s="14"/>
      <c r="CT35" s="14"/>
      <c r="CU35" s="14">
        <v>0.6</v>
      </c>
      <c r="CV35" s="14">
        <v>96.4</v>
      </c>
      <c r="CW35" s="14">
        <v>80.2</v>
      </c>
      <c r="CX35" s="14">
        <v>18</v>
      </c>
      <c r="CY35" s="14">
        <v>0.4</v>
      </c>
      <c r="CZ35" s="14">
        <v>19.600000000000001</v>
      </c>
      <c r="DA35" s="14">
        <v>10</v>
      </c>
      <c r="DB35" s="14">
        <v>1.1000000000000001</v>
      </c>
      <c r="DC35" s="14">
        <v>3.6</v>
      </c>
      <c r="DD35" s="14">
        <v>4.5999999999999996</v>
      </c>
      <c r="DE35" s="14">
        <v>20.3</v>
      </c>
      <c r="DF35" s="14">
        <v>10.4</v>
      </c>
      <c r="DG35" s="14">
        <v>3.1</v>
      </c>
      <c r="DH35" s="14">
        <v>3.7</v>
      </c>
      <c r="DI35" s="14">
        <v>18.600000000000001</v>
      </c>
      <c r="DJ35" s="14">
        <v>14.8</v>
      </c>
      <c r="DK35" s="14">
        <v>19.399999999999999</v>
      </c>
      <c r="DL35" s="14">
        <v>0</v>
      </c>
      <c r="DM35" s="14">
        <v>0</v>
      </c>
      <c r="DN35" s="14">
        <v>4.5999999999999996</v>
      </c>
      <c r="DO35" s="14">
        <v>2.4</v>
      </c>
      <c r="DP35" s="14"/>
      <c r="DQ35" s="14">
        <v>2.6</v>
      </c>
      <c r="DR35" s="14">
        <v>19.899999999999999</v>
      </c>
      <c r="DS35" s="14">
        <v>3.5</v>
      </c>
      <c r="DT35" s="14">
        <v>4.5999999999999996</v>
      </c>
      <c r="DU35" s="14">
        <v>2</v>
      </c>
      <c r="DV35" s="14"/>
      <c r="DW35" s="14">
        <v>0</v>
      </c>
      <c r="DX35" s="14">
        <v>8.6999999999999993</v>
      </c>
      <c r="DY35" s="14">
        <v>17.899999999999999</v>
      </c>
      <c r="DZ35" s="14">
        <v>20.2</v>
      </c>
      <c r="EA35" s="14">
        <v>20</v>
      </c>
      <c r="EB35" s="14">
        <v>23.6</v>
      </c>
      <c r="EC35" s="14">
        <v>75.900000000000006</v>
      </c>
      <c r="ED35" s="14">
        <v>38.700000000000003</v>
      </c>
      <c r="EE35" s="14">
        <v>89.2</v>
      </c>
      <c r="EF35" s="14">
        <v>86.6</v>
      </c>
      <c r="EG35" s="14">
        <v>11.5</v>
      </c>
      <c r="EH35" s="14">
        <v>13.1</v>
      </c>
      <c r="EI35" s="14">
        <v>20.9</v>
      </c>
      <c r="EJ35" s="14">
        <v>8.1</v>
      </c>
      <c r="EK35" s="14">
        <v>6.8</v>
      </c>
      <c r="EL35" s="14">
        <v>20.399999999999999</v>
      </c>
      <c r="EM35" s="14">
        <v>20.399999999999999</v>
      </c>
      <c r="EN35" s="14">
        <v>20</v>
      </c>
      <c r="EO35" s="14">
        <v>15.4</v>
      </c>
      <c r="EP35" s="14">
        <v>18.5</v>
      </c>
      <c r="EQ35" s="14">
        <v>149.1</v>
      </c>
      <c r="ER35" s="14">
        <v>0.4</v>
      </c>
      <c r="ES35" s="14">
        <v>128.69999999999999</v>
      </c>
      <c r="ET35" s="14"/>
      <c r="EU35" s="14">
        <v>112.9</v>
      </c>
      <c r="EV35" s="14">
        <v>16.100000000000001</v>
      </c>
      <c r="EW35" s="14">
        <v>0</v>
      </c>
      <c r="EX35" s="14">
        <v>20</v>
      </c>
      <c r="EY35" s="14">
        <v>9.1999999999999993</v>
      </c>
      <c r="EZ35" s="14">
        <v>43</v>
      </c>
      <c r="FA35" s="14">
        <v>34</v>
      </c>
      <c r="FB35" s="14">
        <v>28.6</v>
      </c>
      <c r="FC35" s="14">
        <v>3.2</v>
      </c>
      <c r="FD35" s="14">
        <v>15.2</v>
      </c>
      <c r="FE35" s="14">
        <v>16.2</v>
      </c>
      <c r="FF35" s="14">
        <v>8.1999999999999993</v>
      </c>
      <c r="FG35" s="14">
        <v>6741.6</v>
      </c>
      <c r="FH35" s="15">
        <f t="shared" si="0"/>
        <v>77</v>
      </c>
      <c r="FI35" s="14">
        <v>7.91</v>
      </c>
      <c r="FJ35" s="14">
        <v>5.2469999999999999</v>
      </c>
      <c r="FK35" s="14">
        <v>3.3780000000000001</v>
      </c>
      <c r="FL35" s="14">
        <v>3.5</v>
      </c>
      <c r="FM35" s="14"/>
      <c r="FN35" s="14">
        <v>18.919879999999999</v>
      </c>
      <c r="FO35" s="14"/>
      <c r="FP35" s="14">
        <v>0</v>
      </c>
      <c r="FQ35" s="14">
        <v>38.954880000000003</v>
      </c>
    </row>
    <row r="36" spans="1:173" ht="24" customHeight="1" x14ac:dyDescent="0.25">
      <c r="A36" s="16" t="s">
        <v>87</v>
      </c>
      <c r="B36" s="16" t="s">
        <v>909</v>
      </c>
      <c r="C36" s="17">
        <v>1</v>
      </c>
      <c r="D36" s="17">
        <v>1.5</v>
      </c>
      <c r="E36" s="17">
        <v>642</v>
      </c>
      <c r="F36" s="17">
        <v>189.1</v>
      </c>
      <c r="G36" s="17"/>
      <c r="H36" s="17"/>
      <c r="I36" s="17">
        <v>0</v>
      </c>
      <c r="J36" s="17">
        <v>239.5</v>
      </c>
      <c r="K36" s="17"/>
      <c r="L36" s="17"/>
      <c r="M36" s="17">
        <v>0</v>
      </c>
      <c r="N36" s="17">
        <v>131.9</v>
      </c>
      <c r="O36" s="17">
        <v>131.19999999999999</v>
      </c>
      <c r="P36" s="17">
        <v>152.30000000000001</v>
      </c>
      <c r="Q36" s="17">
        <v>200.5</v>
      </c>
      <c r="R36" s="17">
        <v>104.9</v>
      </c>
      <c r="S36" s="17">
        <v>425.3</v>
      </c>
      <c r="T36" s="17">
        <v>10.5</v>
      </c>
      <c r="U36" s="17"/>
      <c r="V36" s="17"/>
      <c r="W36" s="17"/>
      <c r="X36" s="17"/>
      <c r="Y36" s="17">
        <v>166.9</v>
      </c>
      <c r="Z36" s="17">
        <v>6.7</v>
      </c>
      <c r="AA36" s="17">
        <v>10.5</v>
      </c>
      <c r="AB36" s="17">
        <v>6.8</v>
      </c>
      <c r="AC36" s="17">
        <v>10.199999999999999</v>
      </c>
      <c r="AD36" s="17">
        <v>69.8</v>
      </c>
      <c r="AE36" s="17"/>
      <c r="AF36" s="17"/>
      <c r="AG36" s="17"/>
      <c r="AH36" s="17">
        <v>3.7</v>
      </c>
      <c r="AI36" s="17">
        <v>110.1</v>
      </c>
      <c r="AJ36" s="17">
        <v>221.9</v>
      </c>
      <c r="AK36" s="17"/>
      <c r="AL36" s="17"/>
      <c r="AM36" s="17"/>
      <c r="AN36" s="17"/>
      <c r="AO36" s="17">
        <v>0</v>
      </c>
      <c r="AP36" s="17">
        <v>350.8</v>
      </c>
      <c r="AQ36" s="17">
        <v>53.5</v>
      </c>
      <c r="AR36" s="17">
        <v>149.9</v>
      </c>
      <c r="AS36" s="17">
        <v>29.4</v>
      </c>
      <c r="AT36" s="17">
        <v>0</v>
      </c>
      <c r="AU36" s="17">
        <v>13.4</v>
      </c>
      <c r="AV36" s="17">
        <v>89.4</v>
      </c>
      <c r="AW36" s="17">
        <v>121.3</v>
      </c>
      <c r="AX36" s="17">
        <v>121.3</v>
      </c>
      <c r="AY36" s="17">
        <v>152.5</v>
      </c>
      <c r="AZ36" s="17">
        <v>0</v>
      </c>
      <c r="BA36" s="17">
        <v>5.8</v>
      </c>
      <c r="BB36" s="17"/>
      <c r="BC36" s="17">
        <v>32.799999999999997</v>
      </c>
      <c r="BD36" s="17">
        <v>46</v>
      </c>
      <c r="BE36" s="17">
        <v>0.2</v>
      </c>
      <c r="BF36" s="17">
        <v>0.8</v>
      </c>
      <c r="BG36" s="17">
        <v>14.5</v>
      </c>
      <c r="BH36" s="17">
        <v>84.4</v>
      </c>
      <c r="BI36" s="17">
        <v>0</v>
      </c>
      <c r="BJ36" s="17"/>
      <c r="BK36" s="17"/>
      <c r="BL36" s="17">
        <v>24.4</v>
      </c>
      <c r="BM36" s="17"/>
      <c r="BN36" s="17"/>
      <c r="BO36" s="17"/>
      <c r="BP36" s="17">
        <v>129.69999999999999</v>
      </c>
      <c r="BQ36" s="17">
        <v>157.69999999999999</v>
      </c>
      <c r="BR36" s="17">
        <v>0</v>
      </c>
      <c r="BS36" s="17"/>
      <c r="BT36" s="17">
        <v>69.8</v>
      </c>
      <c r="BU36" s="17"/>
      <c r="BV36" s="17"/>
      <c r="BW36" s="17"/>
      <c r="BX36" s="17"/>
      <c r="BY36" s="17"/>
      <c r="BZ36" s="17">
        <v>109.3</v>
      </c>
      <c r="CA36" s="17"/>
      <c r="CB36" s="17"/>
      <c r="CC36" s="17">
        <v>168.8</v>
      </c>
      <c r="CD36" s="17">
        <v>101.4</v>
      </c>
      <c r="CE36" s="17">
        <v>63.4</v>
      </c>
      <c r="CF36" s="17">
        <v>65.599999999999994</v>
      </c>
      <c r="CG36" s="17">
        <v>15.6</v>
      </c>
      <c r="CH36" s="17"/>
      <c r="CI36" s="17"/>
      <c r="CJ36" s="17"/>
      <c r="CK36" s="17">
        <v>88.2</v>
      </c>
      <c r="CL36" s="17">
        <v>88.1</v>
      </c>
      <c r="CM36" s="17">
        <v>111.6</v>
      </c>
      <c r="CN36" s="17"/>
      <c r="CO36" s="17"/>
      <c r="CP36" s="17"/>
      <c r="CQ36" s="17"/>
      <c r="CR36" s="17"/>
      <c r="CS36" s="17"/>
      <c r="CT36" s="17"/>
      <c r="CU36" s="17">
        <v>0.5</v>
      </c>
      <c r="CV36" s="17">
        <v>97.7</v>
      </c>
      <c r="CW36" s="17">
        <v>80.400000000000006</v>
      </c>
      <c r="CX36" s="17">
        <v>17.8</v>
      </c>
      <c r="CY36" s="17">
        <v>0.4</v>
      </c>
      <c r="CZ36" s="17">
        <v>19.600000000000001</v>
      </c>
      <c r="DA36" s="17">
        <v>10</v>
      </c>
      <c r="DB36" s="17">
        <v>0.9</v>
      </c>
      <c r="DC36" s="17">
        <v>3.6</v>
      </c>
      <c r="DD36" s="17">
        <v>4.5999999999999996</v>
      </c>
      <c r="DE36" s="17">
        <v>19.8</v>
      </c>
      <c r="DF36" s="17">
        <v>10.4</v>
      </c>
      <c r="DG36" s="17">
        <v>3.1</v>
      </c>
      <c r="DH36" s="17">
        <v>3.6</v>
      </c>
      <c r="DI36" s="17">
        <v>18.600000000000001</v>
      </c>
      <c r="DJ36" s="17">
        <v>14.7</v>
      </c>
      <c r="DK36" s="17">
        <v>19.399999999999999</v>
      </c>
      <c r="DL36" s="17">
        <v>0</v>
      </c>
      <c r="DM36" s="17">
        <v>0</v>
      </c>
      <c r="DN36" s="17">
        <v>4.5</v>
      </c>
      <c r="DO36" s="17">
        <v>2.4</v>
      </c>
      <c r="DP36" s="17"/>
      <c r="DQ36" s="17">
        <v>2.6</v>
      </c>
      <c r="DR36" s="17">
        <v>19.899999999999999</v>
      </c>
      <c r="DS36" s="17">
        <v>3.5</v>
      </c>
      <c r="DT36" s="17">
        <v>4.5999999999999996</v>
      </c>
      <c r="DU36" s="17">
        <v>2</v>
      </c>
      <c r="DV36" s="17"/>
      <c r="DW36" s="17">
        <v>0</v>
      </c>
      <c r="DX36" s="17">
        <v>8.9</v>
      </c>
      <c r="DY36" s="17">
        <v>17.899999999999999</v>
      </c>
      <c r="DZ36" s="17">
        <v>20.2</v>
      </c>
      <c r="EA36" s="17">
        <v>20</v>
      </c>
      <c r="EB36" s="17">
        <v>25.6</v>
      </c>
      <c r="EC36" s="17">
        <v>76.400000000000006</v>
      </c>
      <c r="ED36" s="17">
        <v>38.6</v>
      </c>
      <c r="EE36" s="17">
        <v>88.8</v>
      </c>
      <c r="EF36" s="17">
        <v>88.1</v>
      </c>
      <c r="EG36" s="17">
        <v>11.7</v>
      </c>
      <c r="EH36" s="17">
        <v>12.5</v>
      </c>
      <c r="EI36" s="17">
        <v>20.9</v>
      </c>
      <c r="EJ36" s="17">
        <v>8</v>
      </c>
      <c r="EK36" s="17">
        <v>6.8</v>
      </c>
      <c r="EL36" s="17">
        <v>20.399999999999999</v>
      </c>
      <c r="EM36" s="17">
        <v>20.399999999999999</v>
      </c>
      <c r="EN36" s="17">
        <v>20</v>
      </c>
      <c r="EO36" s="17">
        <v>14</v>
      </c>
      <c r="EP36" s="17">
        <v>16.100000000000001</v>
      </c>
      <c r="EQ36" s="17">
        <v>149</v>
      </c>
      <c r="ER36" s="17">
        <v>0.4</v>
      </c>
      <c r="ES36" s="17">
        <v>129</v>
      </c>
      <c r="ET36" s="17"/>
      <c r="EU36" s="17">
        <v>113.1</v>
      </c>
      <c r="EV36" s="17">
        <v>16.100000000000001</v>
      </c>
      <c r="EW36" s="17">
        <v>0</v>
      </c>
      <c r="EX36" s="17">
        <v>20</v>
      </c>
      <c r="EY36" s="17">
        <v>9.5</v>
      </c>
      <c r="EZ36" s="17">
        <v>43.3</v>
      </c>
      <c r="FA36" s="17">
        <v>34.4</v>
      </c>
      <c r="FB36" s="17">
        <v>28.5</v>
      </c>
      <c r="FC36" s="17">
        <v>3.2</v>
      </c>
      <c r="FD36" s="17">
        <v>15.1</v>
      </c>
      <c r="FE36" s="17">
        <v>16.2</v>
      </c>
      <c r="FF36" s="17">
        <v>8.1999999999999993</v>
      </c>
      <c r="FG36" s="17">
        <v>6781.8</v>
      </c>
      <c r="FH36" s="15">
        <f t="shared" si="0"/>
        <v>77.699999999999989</v>
      </c>
      <c r="FI36" s="17">
        <v>8.01</v>
      </c>
      <c r="FJ36" s="17">
        <v>5.2469999999999999</v>
      </c>
      <c r="FK36" s="17">
        <v>8.3010000000000002</v>
      </c>
      <c r="FL36" s="17">
        <v>3.5</v>
      </c>
      <c r="FM36" s="17"/>
      <c r="FN36" s="17">
        <v>18.920809999999999</v>
      </c>
      <c r="FO36" s="17"/>
      <c r="FP36" s="17">
        <v>0</v>
      </c>
      <c r="FQ36" s="17">
        <v>43.978810000000003</v>
      </c>
    </row>
    <row r="37" spans="1:173" ht="24" customHeight="1" x14ac:dyDescent="0.25">
      <c r="A37" s="16" t="s">
        <v>87</v>
      </c>
      <c r="B37" s="16" t="s">
        <v>910</v>
      </c>
      <c r="C37" s="17">
        <v>1</v>
      </c>
      <c r="D37" s="17">
        <v>1.5</v>
      </c>
      <c r="E37" s="17">
        <v>647</v>
      </c>
      <c r="F37" s="17">
        <v>191</v>
      </c>
      <c r="G37" s="17"/>
      <c r="H37" s="17"/>
      <c r="I37" s="17">
        <v>0</v>
      </c>
      <c r="J37" s="17">
        <v>240.1</v>
      </c>
      <c r="K37" s="17"/>
      <c r="L37" s="17"/>
      <c r="M37" s="17">
        <v>0</v>
      </c>
      <c r="N37" s="17">
        <v>113.7</v>
      </c>
      <c r="O37" s="17">
        <v>113.7</v>
      </c>
      <c r="P37" s="17">
        <v>138.4</v>
      </c>
      <c r="Q37" s="17">
        <v>201</v>
      </c>
      <c r="R37" s="17">
        <v>105.4</v>
      </c>
      <c r="S37" s="17">
        <v>451.2</v>
      </c>
      <c r="T37" s="17">
        <v>10.4</v>
      </c>
      <c r="U37" s="17"/>
      <c r="V37" s="17"/>
      <c r="W37" s="17"/>
      <c r="X37" s="17"/>
      <c r="Y37" s="17">
        <v>165.2</v>
      </c>
      <c r="Z37" s="17">
        <v>6.9</v>
      </c>
      <c r="AA37" s="17">
        <v>10.5</v>
      </c>
      <c r="AB37" s="17">
        <v>6.8</v>
      </c>
      <c r="AC37" s="17">
        <v>10.199999999999999</v>
      </c>
      <c r="AD37" s="17">
        <v>70.7</v>
      </c>
      <c r="AE37" s="17"/>
      <c r="AF37" s="17"/>
      <c r="AG37" s="17"/>
      <c r="AH37" s="17">
        <v>5</v>
      </c>
      <c r="AI37" s="17">
        <v>110.6</v>
      </c>
      <c r="AJ37" s="17">
        <v>221.8</v>
      </c>
      <c r="AK37" s="17"/>
      <c r="AL37" s="17"/>
      <c r="AM37" s="17"/>
      <c r="AN37" s="17"/>
      <c r="AO37" s="17">
        <v>0</v>
      </c>
      <c r="AP37" s="17">
        <v>352.3</v>
      </c>
      <c r="AQ37" s="17">
        <v>53.2</v>
      </c>
      <c r="AR37" s="17">
        <v>149.19999999999999</v>
      </c>
      <c r="AS37" s="17">
        <v>30</v>
      </c>
      <c r="AT37" s="17">
        <v>0</v>
      </c>
      <c r="AU37" s="17">
        <v>13.4</v>
      </c>
      <c r="AV37" s="17">
        <v>89.4</v>
      </c>
      <c r="AW37" s="17">
        <v>120.6</v>
      </c>
      <c r="AX37" s="17">
        <v>120.9</v>
      </c>
      <c r="AY37" s="17">
        <v>152.69999999999999</v>
      </c>
      <c r="AZ37" s="17">
        <v>21.2</v>
      </c>
      <c r="BA37" s="17">
        <v>5.8</v>
      </c>
      <c r="BB37" s="17"/>
      <c r="BC37" s="17">
        <v>31.7</v>
      </c>
      <c r="BD37" s="17">
        <v>46.2</v>
      </c>
      <c r="BE37" s="17">
        <v>0.2</v>
      </c>
      <c r="BF37" s="17">
        <v>0.8</v>
      </c>
      <c r="BG37" s="17">
        <v>14.5</v>
      </c>
      <c r="BH37" s="17">
        <v>85</v>
      </c>
      <c r="BI37" s="17">
        <v>0</v>
      </c>
      <c r="BJ37" s="17"/>
      <c r="BK37" s="17"/>
      <c r="BL37" s="17">
        <v>24.2</v>
      </c>
      <c r="BM37" s="17"/>
      <c r="BN37" s="17"/>
      <c r="BO37" s="17"/>
      <c r="BP37" s="17">
        <v>129.80000000000001</v>
      </c>
      <c r="BQ37" s="17">
        <v>157.69999999999999</v>
      </c>
      <c r="BR37" s="17">
        <v>0</v>
      </c>
      <c r="BS37" s="17"/>
      <c r="BT37" s="17">
        <v>69.8</v>
      </c>
      <c r="BU37" s="17"/>
      <c r="BV37" s="17"/>
      <c r="BW37" s="17"/>
      <c r="BX37" s="17"/>
      <c r="BY37" s="17"/>
      <c r="BZ37" s="17">
        <v>109.5</v>
      </c>
      <c r="CA37" s="17"/>
      <c r="CB37" s="17"/>
      <c r="CC37" s="17">
        <v>181</v>
      </c>
      <c r="CD37" s="17">
        <v>104</v>
      </c>
      <c r="CE37" s="17">
        <v>63.8</v>
      </c>
      <c r="CF37" s="17">
        <v>65.5</v>
      </c>
      <c r="CG37" s="17">
        <v>15.7</v>
      </c>
      <c r="CH37" s="17"/>
      <c r="CI37" s="17"/>
      <c r="CJ37" s="17"/>
      <c r="CK37" s="17">
        <v>92.3</v>
      </c>
      <c r="CL37" s="17">
        <v>92.6</v>
      </c>
      <c r="CM37" s="17">
        <v>112.6</v>
      </c>
      <c r="CN37" s="17"/>
      <c r="CO37" s="17"/>
      <c r="CP37" s="17"/>
      <c r="CQ37" s="17"/>
      <c r="CR37" s="17"/>
      <c r="CS37" s="17"/>
      <c r="CT37" s="17"/>
      <c r="CU37" s="17">
        <v>0.2</v>
      </c>
      <c r="CV37" s="17">
        <v>99.5</v>
      </c>
      <c r="CW37" s="17">
        <v>70.400000000000006</v>
      </c>
      <c r="CX37" s="17">
        <v>17.5</v>
      </c>
      <c r="CY37" s="17">
        <v>0.4</v>
      </c>
      <c r="CZ37" s="17">
        <v>19.600000000000001</v>
      </c>
      <c r="DA37" s="17">
        <v>9.9</v>
      </c>
      <c r="DB37" s="17">
        <v>1</v>
      </c>
      <c r="DC37" s="17">
        <v>3.6</v>
      </c>
      <c r="DD37" s="17">
        <v>4.5999999999999996</v>
      </c>
      <c r="DE37" s="17">
        <v>19.899999999999999</v>
      </c>
      <c r="DF37" s="17">
        <v>10.4</v>
      </c>
      <c r="DG37" s="17">
        <v>3.1</v>
      </c>
      <c r="DH37" s="17">
        <v>3.7</v>
      </c>
      <c r="DI37" s="17">
        <v>18.600000000000001</v>
      </c>
      <c r="DJ37" s="17">
        <v>14.6</v>
      </c>
      <c r="DK37" s="17">
        <v>19.100000000000001</v>
      </c>
      <c r="DL37" s="17">
        <v>0</v>
      </c>
      <c r="DM37" s="17">
        <v>0</v>
      </c>
      <c r="DN37" s="17">
        <v>4.5</v>
      </c>
      <c r="DO37" s="17">
        <v>2.2000000000000002</v>
      </c>
      <c r="DP37" s="17"/>
      <c r="DQ37" s="17">
        <v>2.6</v>
      </c>
      <c r="DR37" s="17">
        <v>19.899999999999999</v>
      </c>
      <c r="DS37" s="17">
        <v>3.5</v>
      </c>
      <c r="DT37" s="17">
        <v>4.4000000000000004</v>
      </c>
      <c r="DU37" s="17">
        <v>2</v>
      </c>
      <c r="DV37" s="17"/>
      <c r="DW37" s="17">
        <v>0</v>
      </c>
      <c r="DX37" s="17">
        <v>8.6999999999999993</v>
      </c>
      <c r="DY37" s="17">
        <v>17.8</v>
      </c>
      <c r="DZ37" s="17">
        <v>20.2</v>
      </c>
      <c r="EA37" s="17">
        <v>20</v>
      </c>
      <c r="EB37" s="17">
        <v>28.4</v>
      </c>
      <c r="EC37" s="17">
        <v>75.400000000000006</v>
      </c>
      <c r="ED37" s="17">
        <v>38.6</v>
      </c>
      <c r="EE37" s="17">
        <v>88.6</v>
      </c>
      <c r="EF37" s="17">
        <v>87.3</v>
      </c>
      <c r="EG37" s="17">
        <v>11.6</v>
      </c>
      <c r="EH37" s="17">
        <v>12.7</v>
      </c>
      <c r="EI37" s="17">
        <v>21</v>
      </c>
      <c r="EJ37" s="17">
        <v>7.9</v>
      </c>
      <c r="EK37" s="17">
        <v>7</v>
      </c>
      <c r="EL37" s="17">
        <v>20.399999999999999</v>
      </c>
      <c r="EM37" s="17">
        <v>20.399999999999999</v>
      </c>
      <c r="EN37" s="17">
        <v>20</v>
      </c>
      <c r="EO37" s="17">
        <v>13.2</v>
      </c>
      <c r="EP37" s="17">
        <v>17.399999999999999</v>
      </c>
      <c r="EQ37" s="17">
        <v>146.5</v>
      </c>
      <c r="ER37" s="17">
        <v>0.4</v>
      </c>
      <c r="ES37" s="17">
        <v>128.80000000000001</v>
      </c>
      <c r="ET37" s="17"/>
      <c r="EU37" s="17">
        <v>112.8</v>
      </c>
      <c r="EV37" s="17">
        <v>12.2</v>
      </c>
      <c r="EW37" s="17">
        <v>0</v>
      </c>
      <c r="EX37" s="17">
        <v>20</v>
      </c>
      <c r="EY37" s="17">
        <v>9.3000000000000007</v>
      </c>
      <c r="EZ37" s="17">
        <v>43.2</v>
      </c>
      <c r="FA37" s="17">
        <v>34.5</v>
      </c>
      <c r="FB37" s="17">
        <v>28.5</v>
      </c>
      <c r="FC37" s="17">
        <v>3.3</v>
      </c>
      <c r="FD37" s="17">
        <v>14.9</v>
      </c>
      <c r="FE37" s="17">
        <v>16.2</v>
      </c>
      <c r="FF37" s="17">
        <v>8</v>
      </c>
      <c r="FG37" s="17">
        <v>6798.1</v>
      </c>
      <c r="FH37" s="15">
        <f t="shared" si="0"/>
        <v>77.7</v>
      </c>
      <c r="FI37" s="17">
        <v>7.9</v>
      </c>
      <c r="FJ37" s="17">
        <v>3.754</v>
      </c>
      <c r="FK37" s="17">
        <v>9.2639999999999993</v>
      </c>
      <c r="FL37" s="17">
        <v>3.4</v>
      </c>
      <c r="FM37" s="17"/>
      <c r="FN37" s="17">
        <v>18.921690000000002</v>
      </c>
      <c r="FO37" s="17"/>
      <c r="FP37" s="17">
        <v>0</v>
      </c>
      <c r="FQ37" s="17">
        <v>43.239690000000003</v>
      </c>
    </row>
    <row r="38" spans="1:173" ht="24" customHeight="1" x14ac:dyDescent="0.25">
      <c r="A38" s="16" t="s">
        <v>87</v>
      </c>
      <c r="B38" s="16" t="s">
        <v>911</v>
      </c>
      <c r="C38" s="17">
        <v>1</v>
      </c>
      <c r="D38" s="17">
        <v>1.1000000000000001</v>
      </c>
      <c r="E38" s="17">
        <v>648.1</v>
      </c>
      <c r="F38" s="17">
        <v>191.3</v>
      </c>
      <c r="G38" s="17"/>
      <c r="H38" s="17"/>
      <c r="I38" s="17">
        <v>0</v>
      </c>
      <c r="J38" s="17">
        <v>241.1</v>
      </c>
      <c r="K38" s="17"/>
      <c r="L38" s="17"/>
      <c r="M38" s="17">
        <v>0</v>
      </c>
      <c r="N38" s="17">
        <v>148.80000000000001</v>
      </c>
      <c r="O38" s="17">
        <v>148</v>
      </c>
      <c r="P38" s="17">
        <v>161.4</v>
      </c>
      <c r="Q38" s="17">
        <v>201.1</v>
      </c>
      <c r="R38" s="17">
        <v>105.6</v>
      </c>
      <c r="S38" s="17">
        <v>428.7</v>
      </c>
      <c r="T38" s="17">
        <v>10.5</v>
      </c>
      <c r="U38" s="17"/>
      <c r="V38" s="17"/>
      <c r="W38" s="17"/>
      <c r="X38" s="17"/>
      <c r="Y38" s="17">
        <v>168.6</v>
      </c>
      <c r="Z38" s="17">
        <v>7.2</v>
      </c>
      <c r="AA38" s="17">
        <v>10.6</v>
      </c>
      <c r="AB38" s="17">
        <v>6.8</v>
      </c>
      <c r="AC38" s="17">
        <v>10.199999999999999</v>
      </c>
      <c r="AD38" s="17">
        <v>70.599999999999994</v>
      </c>
      <c r="AE38" s="17"/>
      <c r="AF38" s="17"/>
      <c r="AG38" s="17"/>
      <c r="AH38" s="17">
        <v>3.9</v>
      </c>
      <c r="AI38" s="17">
        <v>111.4</v>
      </c>
      <c r="AJ38" s="17">
        <v>222.5</v>
      </c>
      <c r="AK38" s="17"/>
      <c r="AL38" s="17"/>
      <c r="AM38" s="17"/>
      <c r="AN38" s="17"/>
      <c r="AO38" s="17">
        <v>6.5</v>
      </c>
      <c r="AP38" s="17">
        <v>306.5</v>
      </c>
      <c r="AQ38" s="17">
        <v>52.6</v>
      </c>
      <c r="AR38" s="17">
        <v>150.4</v>
      </c>
      <c r="AS38" s="17">
        <v>31</v>
      </c>
      <c r="AT38" s="17">
        <v>0</v>
      </c>
      <c r="AU38" s="17">
        <v>13.4</v>
      </c>
      <c r="AV38" s="17">
        <v>89.4</v>
      </c>
      <c r="AW38" s="17">
        <v>124.6</v>
      </c>
      <c r="AX38" s="17">
        <v>125.4</v>
      </c>
      <c r="AY38" s="17">
        <v>152.5</v>
      </c>
      <c r="AZ38" s="17">
        <v>10</v>
      </c>
      <c r="BA38" s="17">
        <v>5.8</v>
      </c>
      <c r="BB38" s="17"/>
      <c r="BC38" s="17">
        <v>33.6</v>
      </c>
      <c r="BD38" s="17">
        <v>46.9</v>
      </c>
      <c r="BE38" s="17">
        <v>0.2</v>
      </c>
      <c r="BF38" s="17">
        <v>0.9</v>
      </c>
      <c r="BG38" s="17">
        <v>15</v>
      </c>
      <c r="BH38" s="17">
        <v>85.1</v>
      </c>
      <c r="BI38" s="17">
        <v>0</v>
      </c>
      <c r="BJ38" s="17"/>
      <c r="BK38" s="17"/>
      <c r="BL38" s="17">
        <v>24.6</v>
      </c>
      <c r="BM38" s="17"/>
      <c r="BN38" s="17"/>
      <c r="BO38" s="17"/>
      <c r="BP38" s="17">
        <v>130.69999999999999</v>
      </c>
      <c r="BQ38" s="17">
        <v>157.19999999999999</v>
      </c>
      <c r="BR38" s="17">
        <v>0</v>
      </c>
      <c r="BS38" s="17"/>
      <c r="BT38" s="17">
        <v>70.400000000000006</v>
      </c>
      <c r="BU38" s="17"/>
      <c r="BV38" s="17"/>
      <c r="BW38" s="17"/>
      <c r="BX38" s="17"/>
      <c r="BY38" s="17"/>
      <c r="BZ38" s="17">
        <v>111.3</v>
      </c>
      <c r="CA38" s="17"/>
      <c r="CB38" s="17"/>
      <c r="CC38" s="17">
        <v>168.6</v>
      </c>
      <c r="CD38" s="17">
        <v>114.4</v>
      </c>
      <c r="CE38" s="17">
        <v>63.8</v>
      </c>
      <c r="CF38" s="17">
        <v>65.599999999999994</v>
      </c>
      <c r="CG38" s="17">
        <v>16.3</v>
      </c>
      <c r="CH38" s="17"/>
      <c r="CI38" s="17"/>
      <c r="CJ38" s="17"/>
      <c r="CK38" s="17">
        <v>91.6</v>
      </c>
      <c r="CL38" s="17">
        <v>91.1</v>
      </c>
      <c r="CM38" s="17">
        <v>113.2</v>
      </c>
      <c r="CN38" s="17"/>
      <c r="CO38" s="17"/>
      <c r="CP38" s="17"/>
      <c r="CQ38" s="17"/>
      <c r="CR38" s="17"/>
      <c r="CS38" s="17"/>
      <c r="CT38" s="17"/>
      <c r="CU38" s="17">
        <v>0.4</v>
      </c>
      <c r="CV38" s="17">
        <v>99.8</v>
      </c>
      <c r="CW38" s="17">
        <v>45.5</v>
      </c>
      <c r="CX38" s="17">
        <v>13.5</v>
      </c>
      <c r="CY38" s="17">
        <v>0.3</v>
      </c>
      <c r="CZ38" s="17">
        <v>19.600000000000001</v>
      </c>
      <c r="DA38" s="17">
        <v>10.1</v>
      </c>
      <c r="DB38" s="17">
        <v>1</v>
      </c>
      <c r="DC38" s="17">
        <v>3.6</v>
      </c>
      <c r="DD38" s="17">
        <v>4.5999999999999996</v>
      </c>
      <c r="DE38" s="17">
        <v>20.3</v>
      </c>
      <c r="DF38" s="17">
        <v>10</v>
      </c>
      <c r="DG38" s="17">
        <v>3.1</v>
      </c>
      <c r="DH38" s="17">
        <v>3.6</v>
      </c>
      <c r="DI38" s="17">
        <v>18.600000000000001</v>
      </c>
      <c r="DJ38" s="17">
        <v>14.4</v>
      </c>
      <c r="DK38" s="17">
        <v>19</v>
      </c>
      <c r="DL38" s="17">
        <v>0</v>
      </c>
      <c r="DM38" s="17">
        <v>0</v>
      </c>
      <c r="DN38" s="17">
        <v>4.5</v>
      </c>
      <c r="DO38" s="17">
        <v>2</v>
      </c>
      <c r="DP38" s="17"/>
      <c r="DQ38" s="17">
        <v>2.6</v>
      </c>
      <c r="DR38" s="17">
        <v>19.7</v>
      </c>
      <c r="DS38" s="17">
        <v>3.5</v>
      </c>
      <c r="DT38" s="17">
        <v>4.4000000000000004</v>
      </c>
      <c r="DU38" s="17">
        <v>2</v>
      </c>
      <c r="DV38" s="17"/>
      <c r="DW38" s="17">
        <v>0</v>
      </c>
      <c r="DX38" s="17">
        <v>8.9</v>
      </c>
      <c r="DY38" s="17">
        <v>17.899999999999999</v>
      </c>
      <c r="DZ38" s="17">
        <v>20.3</v>
      </c>
      <c r="EA38" s="17">
        <v>20</v>
      </c>
      <c r="EB38" s="17">
        <v>29.1</v>
      </c>
      <c r="EC38" s="17">
        <v>68.900000000000006</v>
      </c>
      <c r="ED38" s="17">
        <v>35.6</v>
      </c>
      <c r="EE38" s="17">
        <v>89.3</v>
      </c>
      <c r="EF38" s="17">
        <v>87.3</v>
      </c>
      <c r="EG38" s="17">
        <v>11.6</v>
      </c>
      <c r="EH38" s="17">
        <v>13</v>
      </c>
      <c r="EI38" s="17">
        <v>20.9</v>
      </c>
      <c r="EJ38" s="17">
        <v>7.9</v>
      </c>
      <c r="EK38" s="17">
        <v>7.3</v>
      </c>
      <c r="EL38" s="17">
        <v>20.399999999999999</v>
      </c>
      <c r="EM38" s="17">
        <v>20.399999999999999</v>
      </c>
      <c r="EN38" s="17">
        <v>20</v>
      </c>
      <c r="EO38" s="17">
        <v>12.3</v>
      </c>
      <c r="EP38" s="17">
        <v>12</v>
      </c>
      <c r="EQ38" s="17">
        <v>147.4</v>
      </c>
      <c r="ER38" s="17">
        <v>0.4</v>
      </c>
      <c r="ES38" s="17">
        <v>125.7</v>
      </c>
      <c r="ET38" s="17"/>
      <c r="EU38" s="17">
        <v>111.8</v>
      </c>
      <c r="EV38" s="17">
        <v>8.8000000000000007</v>
      </c>
      <c r="EW38" s="17">
        <v>0</v>
      </c>
      <c r="EX38" s="17">
        <v>20</v>
      </c>
      <c r="EY38" s="17">
        <v>9.1999999999999993</v>
      </c>
      <c r="EZ38" s="17">
        <v>43.3</v>
      </c>
      <c r="FA38" s="17">
        <v>34.4</v>
      </c>
      <c r="FB38" s="17">
        <v>28.5</v>
      </c>
      <c r="FC38" s="17">
        <v>3.2</v>
      </c>
      <c r="FD38" s="17">
        <v>14.8</v>
      </c>
      <c r="FE38" s="17">
        <v>15</v>
      </c>
      <c r="FF38" s="17">
        <v>8</v>
      </c>
      <c r="FG38" s="17">
        <v>6786.8</v>
      </c>
      <c r="FH38" s="15">
        <f t="shared" si="0"/>
        <v>77.699999999999989</v>
      </c>
      <c r="FI38" s="17">
        <v>7.8</v>
      </c>
      <c r="FJ38" s="17">
        <v>3.75</v>
      </c>
      <c r="FK38" s="17">
        <v>8.9022500000000004</v>
      </c>
      <c r="FL38" s="17">
        <v>3.5</v>
      </c>
      <c r="FM38" s="17"/>
      <c r="FN38" s="17">
        <v>18.922170000000001</v>
      </c>
      <c r="FO38" s="17"/>
      <c r="FP38" s="17">
        <v>0</v>
      </c>
      <c r="FQ38" s="17">
        <v>42.874420000000001</v>
      </c>
    </row>
    <row r="39" spans="1:173" ht="24" customHeight="1" x14ac:dyDescent="0.25">
      <c r="A39" s="16" t="s">
        <v>87</v>
      </c>
      <c r="B39" s="16" t="s">
        <v>912</v>
      </c>
      <c r="C39" s="17">
        <v>1</v>
      </c>
      <c r="D39" s="17">
        <v>1.6</v>
      </c>
      <c r="E39" s="17">
        <v>653.5</v>
      </c>
      <c r="F39" s="17">
        <v>192.5</v>
      </c>
      <c r="G39" s="17"/>
      <c r="H39" s="17"/>
      <c r="I39" s="17">
        <v>0</v>
      </c>
      <c r="J39" s="17">
        <v>242.1</v>
      </c>
      <c r="K39" s="17"/>
      <c r="L39" s="17"/>
      <c r="M39" s="17">
        <v>0</v>
      </c>
      <c r="N39" s="17">
        <v>134.5</v>
      </c>
      <c r="O39" s="17">
        <v>134.9</v>
      </c>
      <c r="P39" s="17">
        <v>155.4</v>
      </c>
      <c r="Q39" s="17">
        <v>200.9</v>
      </c>
      <c r="R39" s="17">
        <v>106.1</v>
      </c>
      <c r="S39" s="17">
        <v>477</v>
      </c>
      <c r="T39" s="17">
        <v>10.8</v>
      </c>
      <c r="U39" s="17"/>
      <c r="V39" s="17"/>
      <c r="W39" s="17"/>
      <c r="X39" s="17"/>
      <c r="Y39" s="17">
        <v>173.3</v>
      </c>
      <c r="Z39" s="17">
        <v>7.6</v>
      </c>
      <c r="AA39" s="17">
        <v>10.7</v>
      </c>
      <c r="AB39" s="17">
        <v>6.8</v>
      </c>
      <c r="AC39" s="17">
        <v>10.199999999999999</v>
      </c>
      <c r="AD39" s="17">
        <v>71.2</v>
      </c>
      <c r="AE39" s="17"/>
      <c r="AF39" s="17"/>
      <c r="AG39" s="17"/>
      <c r="AH39" s="17">
        <v>0</v>
      </c>
      <c r="AI39" s="17">
        <v>111.4</v>
      </c>
      <c r="AJ39" s="17">
        <v>221.3</v>
      </c>
      <c r="AK39" s="17"/>
      <c r="AL39" s="17"/>
      <c r="AM39" s="17"/>
      <c r="AN39" s="17"/>
      <c r="AO39" s="17">
        <v>6.5</v>
      </c>
      <c r="AP39" s="17">
        <v>312.60000000000002</v>
      </c>
      <c r="AQ39" s="17">
        <v>52</v>
      </c>
      <c r="AR39" s="17">
        <v>151.69999999999999</v>
      </c>
      <c r="AS39" s="17">
        <v>31.7</v>
      </c>
      <c r="AT39" s="17">
        <v>0</v>
      </c>
      <c r="AU39" s="17">
        <v>13.4</v>
      </c>
      <c r="AV39" s="17">
        <v>89.4</v>
      </c>
      <c r="AW39" s="17">
        <v>127.3</v>
      </c>
      <c r="AX39" s="17">
        <v>127.5</v>
      </c>
      <c r="AY39" s="17">
        <v>153</v>
      </c>
      <c r="AZ39" s="17">
        <v>44.6</v>
      </c>
      <c r="BA39" s="17">
        <v>5.8</v>
      </c>
      <c r="BB39" s="17"/>
      <c r="BC39" s="17">
        <v>34.200000000000003</v>
      </c>
      <c r="BD39" s="17">
        <v>47.4</v>
      </c>
      <c r="BE39" s="17">
        <v>0.2</v>
      </c>
      <c r="BF39" s="17">
        <v>0</v>
      </c>
      <c r="BG39" s="17">
        <v>15.8</v>
      </c>
      <c r="BH39" s="17">
        <v>86.1</v>
      </c>
      <c r="BI39" s="17">
        <v>0</v>
      </c>
      <c r="BJ39" s="17"/>
      <c r="BK39" s="17"/>
      <c r="BL39" s="17">
        <v>26.1</v>
      </c>
      <c r="BM39" s="17"/>
      <c r="BN39" s="17"/>
      <c r="BO39" s="17"/>
      <c r="BP39" s="17">
        <v>132.30000000000001</v>
      </c>
      <c r="BQ39" s="17">
        <v>157.6</v>
      </c>
      <c r="BR39" s="17">
        <v>0</v>
      </c>
      <c r="BS39" s="17"/>
      <c r="BT39" s="17">
        <v>69.5</v>
      </c>
      <c r="BU39" s="17"/>
      <c r="BV39" s="17"/>
      <c r="BW39" s="17"/>
      <c r="BX39" s="17"/>
      <c r="BY39" s="17"/>
      <c r="BZ39" s="17">
        <v>112.6</v>
      </c>
      <c r="CA39" s="17"/>
      <c r="CB39" s="17"/>
      <c r="CC39" s="17">
        <v>45.1</v>
      </c>
      <c r="CD39" s="17">
        <v>126.9</v>
      </c>
      <c r="CE39" s="17">
        <v>65.5</v>
      </c>
      <c r="CF39" s="17">
        <v>66.400000000000006</v>
      </c>
      <c r="CG39" s="17">
        <v>17</v>
      </c>
      <c r="CH39" s="17"/>
      <c r="CI39" s="17"/>
      <c r="CJ39" s="17"/>
      <c r="CK39" s="17">
        <v>92</v>
      </c>
      <c r="CL39" s="17">
        <v>92</v>
      </c>
      <c r="CM39" s="17">
        <v>113.4</v>
      </c>
      <c r="CN39" s="17"/>
      <c r="CO39" s="17"/>
      <c r="CP39" s="17"/>
      <c r="CQ39" s="17"/>
      <c r="CR39" s="17"/>
      <c r="CS39" s="17"/>
      <c r="CT39" s="17"/>
      <c r="CU39" s="17">
        <v>0.2</v>
      </c>
      <c r="CV39" s="17">
        <v>104</v>
      </c>
      <c r="CW39" s="17">
        <v>38.799999999999997</v>
      </c>
      <c r="CX39" s="17">
        <v>17.2</v>
      </c>
      <c r="CY39" s="17">
        <v>0.2</v>
      </c>
      <c r="CZ39" s="17">
        <v>19.600000000000001</v>
      </c>
      <c r="DA39" s="17">
        <v>9.9</v>
      </c>
      <c r="DB39" s="17">
        <v>1</v>
      </c>
      <c r="DC39" s="17">
        <v>3.6</v>
      </c>
      <c r="DD39" s="17">
        <v>4.5</v>
      </c>
      <c r="DE39" s="17">
        <v>20.8</v>
      </c>
      <c r="DF39" s="17">
        <v>9.9</v>
      </c>
      <c r="DG39" s="17">
        <v>3.1</v>
      </c>
      <c r="DH39" s="17">
        <v>3.6</v>
      </c>
      <c r="DI39" s="17">
        <v>18.600000000000001</v>
      </c>
      <c r="DJ39" s="17">
        <v>13.5</v>
      </c>
      <c r="DK39" s="17">
        <v>17.7</v>
      </c>
      <c r="DL39" s="17">
        <v>0</v>
      </c>
      <c r="DM39" s="17">
        <v>0</v>
      </c>
      <c r="DN39" s="17">
        <v>4.5</v>
      </c>
      <c r="DO39" s="17">
        <v>1.2</v>
      </c>
      <c r="DP39" s="17"/>
      <c r="DQ39" s="17">
        <v>2.6</v>
      </c>
      <c r="DR39" s="17">
        <v>19.399999999999999</v>
      </c>
      <c r="DS39" s="17">
        <v>3.5</v>
      </c>
      <c r="DT39" s="17">
        <v>4.5</v>
      </c>
      <c r="DU39" s="17">
        <v>2</v>
      </c>
      <c r="DV39" s="17"/>
      <c r="DW39" s="17">
        <v>0</v>
      </c>
      <c r="DX39" s="17">
        <v>8.5</v>
      </c>
      <c r="DY39" s="17">
        <v>17.8</v>
      </c>
      <c r="DZ39" s="17">
        <v>20.3</v>
      </c>
      <c r="EA39" s="17">
        <v>20</v>
      </c>
      <c r="EB39" s="17">
        <v>29.2</v>
      </c>
      <c r="EC39" s="17">
        <v>70.7</v>
      </c>
      <c r="ED39" s="17">
        <v>38.5</v>
      </c>
      <c r="EE39" s="17">
        <v>89.3</v>
      </c>
      <c r="EF39" s="17">
        <v>86.4</v>
      </c>
      <c r="EG39" s="17">
        <v>11.4</v>
      </c>
      <c r="EH39" s="17">
        <v>13.1</v>
      </c>
      <c r="EI39" s="17">
        <v>20.9</v>
      </c>
      <c r="EJ39" s="17">
        <v>7.8</v>
      </c>
      <c r="EK39" s="17">
        <v>7.3</v>
      </c>
      <c r="EL39" s="17">
        <v>20.399999999999999</v>
      </c>
      <c r="EM39" s="17">
        <v>20.399999999999999</v>
      </c>
      <c r="EN39" s="17">
        <v>20</v>
      </c>
      <c r="EO39" s="17">
        <v>14.2</v>
      </c>
      <c r="EP39" s="17">
        <v>7.7</v>
      </c>
      <c r="EQ39" s="17">
        <v>141</v>
      </c>
      <c r="ER39" s="17">
        <v>0.4</v>
      </c>
      <c r="ES39" s="17">
        <v>125.8</v>
      </c>
      <c r="ET39" s="17"/>
      <c r="EU39" s="17">
        <v>89.6</v>
      </c>
      <c r="EV39" s="17">
        <v>7.3</v>
      </c>
      <c r="EW39" s="17">
        <v>0</v>
      </c>
      <c r="EX39" s="17">
        <v>20</v>
      </c>
      <c r="EY39" s="17">
        <v>9.3000000000000007</v>
      </c>
      <c r="EZ39" s="17">
        <v>43.3</v>
      </c>
      <c r="FA39" s="17">
        <v>34.299999999999997</v>
      </c>
      <c r="FB39" s="17">
        <v>28.5</v>
      </c>
      <c r="FC39" s="17">
        <v>3.2</v>
      </c>
      <c r="FD39" s="17">
        <v>14.8</v>
      </c>
      <c r="FE39" s="17">
        <v>16.2</v>
      </c>
      <c r="FF39" s="17">
        <v>8.1999999999999993</v>
      </c>
      <c r="FG39" s="17">
        <v>6728.1</v>
      </c>
      <c r="FH39" s="15">
        <f t="shared" si="0"/>
        <v>77.599999999999994</v>
      </c>
      <c r="FI39" s="17">
        <v>7.65</v>
      </c>
      <c r="FJ39" s="17">
        <v>3.7530000000000001</v>
      </c>
      <c r="FK39" s="17">
        <v>6.0110000000000001</v>
      </c>
      <c r="FL39" s="17">
        <v>3.5</v>
      </c>
      <c r="FM39" s="17"/>
      <c r="FN39" s="17">
        <v>18.922920000000001</v>
      </c>
      <c r="FO39" s="17"/>
      <c r="FP39" s="17">
        <v>0</v>
      </c>
      <c r="FQ39" s="17">
        <v>39.836919999999999</v>
      </c>
    </row>
    <row r="40" spans="1:173" ht="24" customHeight="1" x14ac:dyDescent="0.25">
      <c r="A40" s="16" t="s">
        <v>87</v>
      </c>
      <c r="B40" s="16" t="s">
        <v>913</v>
      </c>
      <c r="C40" s="17">
        <v>1</v>
      </c>
      <c r="D40" s="17">
        <v>1.6</v>
      </c>
      <c r="E40" s="17">
        <v>642.6</v>
      </c>
      <c r="F40" s="17">
        <v>188.6</v>
      </c>
      <c r="G40" s="17"/>
      <c r="H40" s="17"/>
      <c r="I40" s="17">
        <v>0</v>
      </c>
      <c r="J40" s="17">
        <v>239.1</v>
      </c>
      <c r="K40" s="17"/>
      <c r="L40" s="17"/>
      <c r="M40" s="17">
        <v>0</v>
      </c>
      <c r="N40" s="17">
        <v>157.80000000000001</v>
      </c>
      <c r="O40" s="17">
        <v>158.19999999999999</v>
      </c>
      <c r="P40" s="17">
        <v>165.2</v>
      </c>
      <c r="Q40" s="17">
        <v>205.2</v>
      </c>
      <c r="R40" s="17">
        <v>106.3</v>
      </c>
      <c r="S40" s="17">
        <v>523.1</v>
      </c>
      <c r="T40" s="17">
        <v>10.4</v>
      </c>
      <c r="U40" s="17"/>
      <c r="V40" s="17"/>
      <c r="W40" s="17"/>
      <c r="X40" s="17"/>
      <c r="Y40" s="17">
        <v>160.4</v>
      </c>
      <c r="Z40" s="17">
        <v>6.6</v>
      </c>
      <c r="AA40" s="17">
        <v>8</v>
      </c>
      <c r="AB40" s="17">
        <v>6.8</v>
      </c>
      <c r="AC40" s="17">
        <v>10.199999999999999</v>
      </c>
      <c r="AD40" s="17">
        <v>69.400000000000006</v>
      </c>
      <c r="AE40" s="17"/>
      <c r="AF40" s="17"/>
      <c r="AG40" s="17"/>
      <c r="AH40" s="17">
        <v>0</v>
      </c>
      <c r="AI40" s="17">
        <v>109.7</v>
      </c>
      <c r="AJ40" s="17">
        <v>222</v>
      </c>
      <c r="AK40" s="17"/>
      <c r="AL40" s="17"/>
      <c r="AM40" s="17"/>
      <c r="AN40" s="17"/>
      <c r="AO40" s="17">
        <v>6.5</v>
      </c>
      <c r="AP40" s="17">
        <v>300.7</v>
      </c>
      <c r="AQ40" s="17">
        <v>13.5</v>
      </c>
      <c r="AR40" s="17">
        <v>150</v>
      </c>
      <c r="AS40" s="17">
        <v>32.4</v>
      </c>
      <c r="AT40" s="17">
        <v>0</v>
      </c>
      <c r="AU40" s="17">
        <v>13.4</v>
      </c>
      <c r="AV40" s="17">
        <v>89.4</v>
      </c>
      <c r="AW40" s="17">
        <v>127.4</v>
      </c>
      <c r="AX40" s="17">
        <v>127.6</v>
      </c>
      <c r="AY40" s="17">
        <v>154.69999999999999</v>
      </c>
      <c r="AZ40" s="17">
        <v>86</v>
      </c>
      <c r="BA40" s="17">
        <v>5.8</v>
      </c>
      <c r="BB40" s="17"/>
      <c r="BC40" s="17">
        <v>31.7</v>
      </c>
      <c r="BD40" s="17">
        <v>45.9</v>
      </c>
      <c r="BE40" s="17">
        <v>0.2</v>
      </c>
      <c r="BF40" s="17">
        <v>0</v>
      </c>
      <c r="BG40" s="17">
        <v>14.4</v>
      </c>
      <c r="BH40" s="17">
        <v>84.1</v>
      </c>
      <c r="BI40" s="17">
        <v>0</v>
      </c>
      <c r="BJ40" s="17"/>
      <c r="BK40" s="17"/>
      <c r="BL40" s="17">
        <v>24.6</v>
      </c>
      <c r="BM40" s="17"/>
      <c r="BN40" s="17"/>
      <c r="BO40" s="17"/>
      <c r="BP40" s="17">
        <v>128.69999999999999</v>
      </c>
      <c r="BQ40" s="17">
        <v>158</v>
      </c>
      <c r="BR40" s="17">
        <v>0</v>
      </c>
      <c r="BS40" s="17"/>
      <c r="BT40" s="17">
        <v>69.2</v>
      </c>
      <c r="BU40" s="17"/>
      <c r="BV40" s="17"/>
      <c r="BW40" s="17"/>
      <c r="BX40" s="17"/>
      <c r="BY40" s="17"/>
      <c r="BZ40" s="17">
        <v>109.4</v>
      </c>
      <c r="CA40" s="17"/>
      <c r="CB40" s="17"/>
      <c r="CC40" s="17">
        <v>42</v>
      </c>
      <c r="CD40" s="17">
        <v>118.1</v>
      </c>
      <c r="CE40" s="17">
        <v>62.2</v>
      </c>
      <c r="CF40" s="17">
        <v>65.2</v>
      </c>
      <c r="CG40" s="17">
        <v>15.4</v>
      </c>
      <c r="CH40" s="17"/>
      <c r="CI40" s="17"/>
      <c r="CJ40" s="17"/>
      <c r="CK40" s="17">
        <v>92.2</v>
      </c>
      <c r="CL40" s="17">
        <v>92.4</v>
      </c>
      <c r="CM40" s="17">
        <v>113.6</v>
      </c>
      <c r="CN40" s="17"/>
      <c r="CO40" s="17"/>
      <c r="CP40" s="17"/>
      <c r="CQ40" s="17"/>
      <c r="CR40" s="17"/>
      <c r="CS40" s="17"/>
      <c r="CT40" s="17"/>
      <c r="CU40" s="17">
        <v>0.3</v>
      </c>
      <c r="CV40" s="17">
        <v>112.7</v>
      </c>
      <c r="CW40" s="17">
        <v>32</v>
      </c>
      <c r="CX40" s="17">
        <v>18</v>
      </c>
      <c r="CY40" s="17">
        <v>0.1</v>
      </c>
      <c r="CZ40" s="17">
        <v>19.5</v>
      </c>
      <c r="DA40" s="17">
        <v>9.9</v>
      </c>
      <c r="DB40" s="17">
        <v>1</v>
      </c>
      <c r="DC40" s="17">
        <v>3.6</v>
      </c>
      <c r="DD40" s="17">
        <v>4.5</v>
      </c>
      <c r="DE40" s="17">
        <v>0</v>
      </c>
      <c r="DF40" s="17">
        <v>10</v>
      </c>
      <c r="DG40" s="17">
        <v>3.1</v>
      </c>
      <c r="DH40" s="17">
        <v>3.6</v>
      </c>
      <c r="DI40" s="17">
        <v>18.600000000000001</v>
      </c>
      <c r="DJ40" s="17">
        <v>9.6</v>
      </c>
      <c r="DK40" s="17">
        <v>14.2</v>
      </c>
      <c r="DL40" s="17">
        <v>0</v>
      </c>
      <c r="DM40" s="17">
        <v>0</v>
      </c>
      <c r="DN40" s="17">
        <v>4.5</v>
      </c>
      <c r="DO40" s="17">
        <v>1.2</v>
      </c>
      <c r="DP40" s="17"/>
      <c r="DQ40" s="17">
        <v>2.6</v>
      </c>
      <c r="DR40" s="17">
        <v>18.899999999999999</v>
      </c>
      <c r="DS40" s="17">
        <v>3.5</v>
      </c>
      <c r="DT40" s="17">
        <v>4.7</v>
      </c>
      <c r="DU40" s="17">
        <v>2</v>
      </c>
      <c r="DV40" s="17"/>
      <c r="DW40" s="17">
        <v>0</v>
      </c>
      <c r="DX40" s="17">
        <v>8.6999999999999993</v>
      </c>
      <c r="DY40" s="17">
        <v>19.7</v>
      </c>
      <c r="DZ40" s="17">
        <v>20.2</v>
      </c>
      <c r="EA40" s="17">
        <v>20</v>
      </c>
      <c r="EB40" s="17">
        <v>29.7</v>
      </c>
      <c r="EC40" s="17">
        <v>70.2</v>
      </c>
      <c r="ED40" s="17">
        <v>30.3</v>
      </c>
      <c r="EE40" s="17">
        <v>88.3</v>
      </c>
      <c r="EF40" s="17">
        <v>87.7</v>
      </c>
      <c r="EG40" s="17">
        <v>12</v>
      </c>
      <c r="EH40" s="17">
        <v>12.7</v>
      </c>
      <c r="EI40" s="17">
        <v>20.9</v>
      </c>
      <c r="EJ40" s="17">
        <v>7.8</v>
      </c>
      <c r="EK40" s="17">
        <v>7.2</v>
      </c>
      <c r="EL40" s="17">
        <v>20.399999999999999</v>
      </c>
      <c r="EM40" s="17">
        <v>20.399999999999999</v>
      </c>
      <c r="EN40" s="17">
        <v>20</v>
      </c>
      <c r="EO40" s="17">
        <v>15.1</v>
      </c>
      <c r="EP40" s="17">
        <v>6.2</v>
      </c>
      <c r="EQ40" s="17">
        <v>124.7</v>
      </c>
      <c r="ER40" s="17">
        <v>0.4</v>
      </c>
      <c r="ES40" s="17">
        <v>126.1</v>
      </c>
      <c r="ET40" s="17"/>
      <c r="EU40" s="17">
        <v>103.7</v>
      </c>
      <c r="EV40" s="17">
        <v>11.4</v>
      </c>
      <c r="EW40" s="17">
        <v>0</v>
      </c>
      <c r="EX40" s="17">
        <v>20</v>
      </c>
      <c r="EY40" s="17">
        <v>9.1999999999999993</v>
      </c>
      <c r="EZ40" s="17">
        <v>42.8</v>
      </c>
      <c r="FA40" s="17">
        <v>34.6</v>
      </c>
      <c r="FB40" s="17">
        <v>28.8</v>
      </c>
      <c r="FC40" s="17">
        <v>3.4</v>
      </c>
      <c r="FD40" s="17">
        <v>13.5</v>
      </c>
      <c r="FE40" s="17">
        <v>16.2</v>
      </c>
      <c r="FF40" s="17">
        <v>7.3</v>
      </c>
      <c r="FG40" s="17">
        <v>6724.6</v>
      </c>
      <c r="FH40" s="15">
        <f t="shared" si="0"/>
        <v>77.400000000000006</v>
      </c>
      <c r="FI40" s="17">
        <v>8.2200000000000006</v>
      </c>
      <c r="FJ40" s="17">
        <v>3.7909999999999999</v>
      </c>
      <c r="FK40" s="17">
        <v>6.0119999999999996</v>
      </c>
      <c r="FL40" s="17">
        <v>3.3</v>
      </c>
      <c r="FM40" s="17"/>
      <c r="FN40" s="17">
        <v>14.62087</v>
      </c>
      <c r="FO40" s="17"/>
      <c r="FP40" s="17">
        <v>0</v>
      </c>
      <c r="FQ40" s="17">
        <v>35.943869999999997</v>
      </c>
    </row>
    <row r="41" spans="1:173" ht="24" customHeight="1" x14ac:dyDescent="0.25">
      <c r="A41" s="16" t="s">
        <v>87</v>
      </c>
      <c r="B41" s="16" t="s">
        <v>914</v>
      </c>
      <c r="C41" s="17">
        <v>1</v>
      </c>
      <c r="D41" s="17">
        <v>1.5</v>
      </c>
      <c r="E41" s="17">
        <v>651.4</v>
      </c>
      <c r="F41" s="17">
        <v>191.6</v>
      </c>
      <c r="G41" s="17"/>
      <c r="H41" s="17"/>
      <c r="I41" s="17">
        <v>0</v>
      </c>
      <c r="J41" s="17">
        <v>240.9</v>
      </c>
      <c r="K41" s="17"/>
      <c r="L41" s="17"/>
      <c r="M41" s="17">
        <v>0</v>
      </c>
      <c r="N41" s="17">
        <v>135.1</v>
      </c>
      <c r="O41" s="17">
        <v>134.9</v>
      </c>
      <c r="P41" s="17">
        <v>154.1</v>
      </c>
      <c r="Q41" s="17">
        <v>203.8</v>
      </c>
      <c r="R41" s="17">
        <v>106.9</v>
      </c>
      <c r="S41" s="17">
        <v>480.9</v>
      </c>
      <c r="T41" s="17">
        <v>10.5</v>
      </c>
      <c r="U41" s="17"/>
      <c r="V41" s="17"/>
      <c r="W41" s="17"/>
      <c r="X41" s="17"/>
      <c r="Y41" s="17">
        <v>169.3</v>
      </c>
      <c r="Z41" s="17">
        <v>7.1</v>
      </c>
      <c r="AA41" s="17">
        <v>8</v>
      </c>
      <c r="AB41" s="17">
        <v>6.8</v>
      </c>
      <c r="AC41" s="17">
        <v>10.199999999999999</v>
      </c>
      <c r="AD41" s="17">
        <v>70.900000000000006</v>
      </c>
      <c r="AE41" s="17"/>
      <c r="AF41" s="17"/>
      <c r="AG41" s="17"/>
      <c r="AH41" s="17">
        <v>0</v>
      </c>
      <c r="AI41" s="17">
        <v>111.4</v>
      </c>
      <c r="AJ41" s="17">
        <v>221.6</v>
      </c>
      <c r="AK41" s="17"/>
      <c r="AL41" s="17"/>
      <c r="AM41" s="17"/>
      <c r="AN41" s="17"/>
      <c r="AO41" s="17">
        <v>6.5</v>
      </c>
      <c r="AP41" s="17">
        <v>307.10000000000002</v>
      </c>
      <c r="AQ41" s="17">
        <v>0</v>
      </c>
      <c r="AR41" s="17">
        <v>150.19999999999999</v>
      </c>
      <c r="AS41" s="17">
        <v>29.2</v>
      </c>
      <c r="AT41" s="17">
        <v>0</v>
      </c>
      <c r="AU41" s="17">
        <v>13.4</v>
      </c>
      <c r="AV41" s="17">
        <v>91.4</v>
      </c>
      <c r="AW41" s="17">
        <v>124</v>
      </c>
      <c r="AX41" s="17">
        <v>123.5</v>
      </c>
      <c r="AY41" s="17">
        <v>153.9</v>
      </c>
      <c r="AZ41" s="17">
        <v>107.9</v>
      </c>
      <c r="BA41" s="17">
        <v>5.7</v>
      </c>
      <c r="BB41" s="17"/>
      <c r="BC41" s="17">
        <v>32.799999999999997</v>
      </c>
      <c r="BD41" s="17">
        <v>46.7</v>
      </c>
      <c r="BE41" s="17">
        <v>0.2</v>
      </c>
      <c r="BF41" s="17">
        <v>0</v>
      </c>
      <c r="BG41" s="17">
        <v>15.2</v>
      </c>
      <c r="BH41" s="17">
        <v>85.3</v>
      </c>
      <c r="BI41" s="17">
        <v>0</v>
      </c>
      <c r="BJ41" s="17"/>
      <c r="BK41" s="17"/>
      <c r="BL41" s="17">
        <v>24.8</v>
      </c>
      <c r="BM41" s="17"/>
      <c r="BN41" s="17"/>
      <c r="BO41" s="17"/>
      <c r="BP41" s="17">
        <v>105</v>
      </c>
      <c r="BQ41" s="17">
        <v>158</v>
      </c>
      <c r="BR41" s="17">
        <v>0</v>
      </c>
      <c r="BS41" s="17"/>
      <c r="BT41" s="17">
        <v>68.8</v>
      </c>
      <c r="BU41" s="17"/>
      <c r="BV41" s="17"/>
      <c r="BW41" s="17"/>
      <c r="BX41" s="17"/>
      <c r="BY41" s="17"/>
      <c r="BZ41" s="17">
        <v>110.7</v>
      </c>
      <c r="CA41" s="17"/>
      <c r="CB41" s="17"/>
      <c r="CC41" s="17">
        <v>42.8</v>
      </c>
      <c r="CD41" s="17">
        <v>108</v>
      </c>
      <c r="CE41" s="17">
        <v>63.8</v>
      </c>
      <c r="CF41" s="17">
        <v>65.900000000000006</v>
      </c>
      <c r="CG41" s="17">
        <v>16.100000000000001</v>
      </c>
      <c r="CH41" s="17"/>
      <c r="CI41" s="17"/>
      <c r="CJ41" s="17"/>
      <c r="CK41" s="17">
        <v>92.5</v>
      </c>
      <c r="CL41" s="17">
        <v>92.7</v>
      </c>
      <c r="CM41" s="17">
        <v>114.1</v>
      </c>
      <c r="CN41" s="17"/>
      <c r="CO41" s="17"/>
      <c r="CP41" s="17"/>
      <c r="CQ41" s="17"/>
      <c r="CR41" s="17"/>
      <c r="CS41" s="17"/>
      <c r="CT41" s="17"/>
      <c r="CU41" s="17">
        <v>0.2</v>
      </c>
      <c r="CV41" s="17">
        <v>115.9</v>
      </c>
      <c r="CW41" s="17">
        <v>41.7</v>
      </c>
      <c r="CX41" s="17">
        <v>16.600000000000001</v>
      </c>
      <c r="CY41" s="17">
        <v>0.1</v>
      </c>
      <c r="CZ41" s="17">
        <v>19.5</v>
      </c>
      <c r="DA41" s="17">
        <v>10</v>
      </c>
      <c r="DB41" s="17">
        <v>1</v>
      </c>
      <c r="DC41" s="17">
        <v>3.6</v>
      </c>
      <c r="DD41" s="17">
        <v>4.5</v>
      </c>
      <c r="DE41" s="17">
        <v>20.3</v>
      </c>
      <c r="DF41" s="17">
        <v>10</v>
      </c>
      <c r="DG41" s="17">
        <v>3.1</v>
      </c>
      <c r="DH41" s="17">
        <v>3.5</v>
      </c>
      <c r="DI41" s="17">
        <v>18.600000000000001</v>
      </c>
      <c r="DJ41" s="17">
        <v>6.6</v>
      </c>
      <c r="DK41" s="17">
        <v>10.8</v>
      </c>
      <c r="DL41" s="17">
        <v>0</v>
      </c>
      <c r="DM41" s="17">
        <v>0</v>
      </c>
      <c r="DN41" s="17">
        <v>4.5999999999999996</v>
      </c>
      <c r="DO41" s="17">
        <v>1.8</v>
      </c>
      <c r="DP41" s="17"/>
      <c r="DQ41" s="17">
        <v>2.6</v>
      </c>
      <c r="DR41" s="17">
        <v>18.100000000000001</v>
      </c>
      <c r="DS41" s="17">
        <v>3.5</v>
      </c>
      <c r="DT41" s="17">
        <v>4.7</v>
      </c>
      <c r="DU41" s="17">
        <v>2</v>
      </c>
      <c r="DV41" s="17"/>
      <c r="DW41" s="17">
        <v>1.7</v>
      </c>
      <c r="DX41" s="17">
        <v>8.5</v>
      </c>
      <c r="DY41" s="17">
        <v>19.8</v>
      </c>
      <c r="DZ41" s="17">
        <v>20.2</v>
      </c>
      <c r="EA41" s="17">
        <v>20</v>
      </c>
      <c r="EB41" s="17">
        <v>30.2</v>
      </c>
      <c r="EC41" s="17">
        <v>70.099999999999994</v>
      </c>
      <c r="ED41" s="17">
        <v>32.700000000000003</v>
      </c>
      <c r="EE41" s="17">
        <v>88.2</v>
      </c>
      <c r="EF41" s="17">
        <v>87.6</v>
      </c>
      <c r="EG41" s="17">
        <v>11.9</v>
      </c>
      <c r="EH41" s="17">
        <v>12.6</v>
      </c>
      <c r="EI41" s="17">
        <v>20.9</v>
      </c>
      <c r="EJ41" s="17">
        <v>7.7</v>
      </c>
      <c r="EK41" s="17">
        <v>6.6</v>
      </c>
      <c r="EL41" s="17">
        <v>20.399999999999999</v>
      </c>
      <c r="EM41" s="17">
        <v>20.399999999999999</v>
      </c>
      <c r="EN41" s="17">
        <v>20</v>
      </c>
      <c r="EO41" s="17">
        <v>14.3</v>
      </c>
      <c r="EP41" s="17">
        <v>5.7</v>
      </c>
      <c r="EQ41" s="17">
        <v>143.4</v>
      </c>
      <c r="ER41" s="17">
        <v>0.4</v>
      </c>
      <c r="ES41" s="17">
        <v>125.9</v>
      </c>
      <c r="ET41" s="17"/>
      <c r="EU41" s="17">
        <v>108</v>
      </c>
      <c r="EV41" s="17">
        <v>8.4</v>
      </c>
      <c r="EW41" s="17">
        <v>0</v>
      </c>
      <c r="EX41" s="17">
        <v>20</v>
      </c>
      <c r="EY41" s="17">
        <v>9.1</v>
      </c>
      <c r="EZ41" s="17">
        <v>43</v>
      </c>
      <c r="FA41" s="17">
        <v>34.4</v>
      </c>
      <c r="FB41" s="17">
        <v>29.1</v>
      </c>
      <c r="FC41" s="17">
        <v>3.4</v>
      </c>
      <c r="FD41" s="17">
        <v>15</v>
      </c>
      <c r="FE41" s="17">
        <v>13.5</v>
      </c>
      <c r="FF41" s="17">
        <v>7.4</v>
      </c>
      <c r="FG41" s="17">
        <v>6677.9</v>
      </c>
      <c r="FH41" s="15">
        <f t="shared" si="0"/>
        <v>77.400000000000006</v>
      </c>
      <c r="FI41" s="17">
        <v>7.56</v>
      </c>
      <c r="FJ41" s="17">
        <v>3.8039999999999998</v>
      </c>
      <c r="FK41" s="17">
        <v>6.0140000000000002</v>
      </c>
      <c r="FL41" s="17">
        <v>3.3</v>
      </c>
      <c r="FM41" s="17"/>
      <c r="FN41" s="17">
        <v>18.928170000000001</v>
      </c>
      <c r="FO41" s="17"/>
      <c r="FP41" s="17">
        <v>0</v>
      </c>
      <c r="FQ41" s="17">
        <v>39.606169999999999</v>
      </c>
    </row>
    <row r="42" spans="1:173" ht="24" customHeight="1" x14ac:dyDescent="0.25">
      <c r="A42" s="18" t="s">
        <v>87</v>
      </c>
      <c r="B42" s="18" t="s">
        <v>915</v>
      </c>
      <c r="C42" s="19">
        <v>1</v>
      </c>
      <c r="D42" s="19">
        <v>1.5</v>
      </c>
      <c r="E42" s="19">
        <v>645.6</v>
      </c>
      <c r="F42" s="19">
        <v>190.8</v>
      </c>
      <c r="G42" s="19"/>
      <c r="H42" s="19"/>
      <c r="I42" s="19">
        <v>0</v>
      </c>
      <c r="J42" s="19">
        <v>240.4</v>
      </c>
      <c r="K42" s="19"/>
      <c r="L42" s="19"/>
      <c r="M42" s="19">
        <v>0</v>
      </c>
      <c r="N42" s="19">
        <v>148.69999999999999</v>
      </c>
      <c r="O42" s="19">
        <v>148.30000000000001</v>
      </c>
      <c r="P42" s="19">
        <v>166.3</v>
      </c>
      <c r="Q42" s="19">
        <v>201.8</v>
      </c>
      <c r="R42" s="19">
        <v>106.8</v>
      </c>
      <c r="S42" s="19">
        <v>374.2</v>
      </c>
      <c r="T42" s="19">
        <v>10.7</v>
      </c>
      <c r="U42" s="19"/>
      <c r="V42" s="19"/>
      <c r="W42" s="19"/>
      <c r="X42" s="19"/>
      <c r="Y42" s="19">
        <v>170.9</v>
      </c>
      <c r="Z42" s="19">
        <v>7.4</v>
      </c>
      <c r="AA42" s="19">
        <v>8</v>
      </c>
      <c r="AB42" s="19">
        <v>6.8</v>
      </c>
      <c r="AC42" s="19">
        <v>10.199999999999999</v>
      </c>
      <c r="AD42" s="19">
        <v>70.099999999999994</v>
      </c>
      <c r="AE42" s="19"/>
      <c r="AF42" s="19"/>
      <c r="AG42" s="19"/>
      <c r="AH42" s="19">
        <v>0</v>
      </c>
      <c r="AI42" s="19">
        <v>111</v>
      </c>
      <c r="AJ42" s="19">
        <v>221.5</v>
      </c>
      <c r="AK42" s="19"/>
      <c r="AL42" s="19"/>
      <c r="AM42" s="19"/>
      <c r="AN42" s="19"/>
      <c r="AO42" s="19">
        <v>6.5</v>
      </c>
      <c r="AP42" s="19">
        <v>307.39999999999998</v>
      </c>
      <c r="AQ42" s="19">
        <v>0</v>
      </c>
      <c r="AR42" s="19">
        <v>150.4</v>
      </c>
      <c r="AS42" s="19">
        <v>31.9</v>
      </c>
      <c r="AT42" s="19">
        <v>0</v>
      </c>
      <c r="AU42" s="19">
        <v>13.4</v>
      </c>
      <c r="AV42" s="19">
        <v>91.4</v>
      </c>
      <c r="AW42" s="19">
        <v>125.5</v>
      </c>
      <c r="AX42" s="19">
        <v>126.3</v>
      </c>
      <c r="AY42" s="19">
        <v>151.5</v>
      </c>
      <c r="AZ42" s="19">
        <v>109.8</v>
      </c>
      <c r="BA42" s="19">
        <v>5.7</v>
      </c>
      <c r="BB42" s="19"/>
      <c r="BC42" s="19">
        <v>34.200000000000003</v>
      </c>
      <c r="BD42" s="19">
        <v>47.5</v>
      </c>
      <c r="BE42" s="19">
        <v>0.2</v>
      </c>
      <c r="BF42" s="19">
        <v>0</v>
      </c>
      <c r="BG42" s="19">
        <v>15.6</v>
      </c>
      <c r="BH42" s="19">
        <v>85.9</v>
      </c>
      <c r="BI42" s="19">
        <v>0</v>
      </c>
      <c r="BJ42" s="19"/>
      <c r="BK42" s="19"/>
      <c r="BL42" s="19">
        <v>24.8</v>
      </c>
      <c r="BM42" s="19"/>
      <c r="BN42" s="19"/>
      <c r="BO42" s="19"/>
      <c r="BP42" s="19">
        <v>131.9</v>
      </c>
      <c r="BQ42" s="19">
        <v>156.9</v>
      </c>
      <c r="BR42" s="19">
        <v>0</v>
      </c>
      <c r="BS42" s="19"/>
      <c r="BT42" s="19">
        <v>68.400000000000006</v>
      </c>
      <c r="BU42" s="19"/>
      <c r="BV42" s="19"/>
      <c r="BW42" s="19"/>
      <c r="BX42" s="19"/>
      <c r="BY42" s="19"/>
      <c r="BZ42" s="19">
        <v>111.7</v>
      </c>
      <c r="CA42" s="19"/>
      <c r="CB42" s="19"/>
      <c r="CC42" s="19">
        <v>134.69999999999999</v>
      </c>
      <c r="CD42" s="19">
        <v>96</v>
      </c>
      <c r="CE42" s="19">
        <v>64.7</v>
      </c>
      <c r="CF42" s="19">
        <v>66</v>
      </c>
      <c r="CG42" s="19">
        <v>16.600000000000001</v>
      </c>
      <c r="CH42" s="19"/>
      <c r="CI42" s="19"/>
      <c r="CJ42" s="19"/>
      <c r="CK42" s="19">
        <v>90.9</v>
      </c>
      <c r="CL42" s="19">
        <v>90.2</v>
      </c>
      <c r="CM42" s="19">
        <v>113.1</v>
      </c>
      <c r="CN42" s="19"/>
      <c r="CO42" s="19"/>
      <c r="CP42" s="19"/>
      <c r="CQ42" s="19"/>
      <c r="CR42" s="19"/>
      <c r="CS42" s="19"/>
      <c r="CT42" s="19"/>
      <c r="CU42" s="19">
        <v>0.1</v>
      </c>
      <c r="CV42" s="19">
        <v>117</v>
      </c>
      <c r="CW42" s="19">
        <v>63.4</v>
      </c>
      <c r="CX42" s="19">
        <v>18.100000000000001</v>
      </c>
      <c r="CY42" s="19">
        <v>0</v>
      </c>
      <c r="CZ42" s="19">
        <v>19.399999999999999</v>
      </c>
      <c r="DA42" s="19">
        <v>10</v>
      </c>
      <c r="DB42" s="19">
        <v>1</v>
      </c>
      <c r="DC42" s="19">
        <v>3.6</v>
      </c>
      <c r="DD42" s="19">
        <v>4.7</v>
      </c>
      <c r="DE42" s="19">
        <v>20.5</v>
      </c>
      <c r="DF42" s="19">
        <v>10</v>
      </c>
      <c r="DG42" s="19">
        <v>3.1</v>
      </c>
      <c r="DH42" s="19">
        <v>3.4</v>
      </c>
      <c r="DI42" s="19">
        <v>18.600000000000001</v>
      </c>
      <c r="DJ42" s="19">
        <v>11.4</v>
      </c>
      <c r="DK42" s="19">
        <v>15.7</v>
      </c>
      <c r="DL42" s="19">
        <v>0</v>
      </c>
      <c r="DM42" s="19">
        <v>0</v>
      </c>
      <c r="DN42" s="19">
        <v>1.8</v>
      </c>
      <c r="DO42" s="19">
        <v>2.2000000000000002</v>
      </c>
      <c r="DP42" s="19"/>
      <c r="DQ42" s="19">
        <v>1.2</v>
      </c>
      <c r="DR42" s="19">
        <v>16.8</v>
      </c>
      <c r="DS42" s="19">
        <v>3.5</v>
      </c>
      <c r="DT42" s="19">
        <v>4.7</v>
      </c>
      <c r="DU42" s="19">
        <v>2</v>
      </c>
      <c r="DV42" s="19"/>
      <c r="DW42" s="19">
        <v>7.9</v>
      </c>
      <c r="DX42" s="19">
        <v>8.9</v>
      </c>
      <c r="DY42" s="19">
        <v>20.100000000000001</v>
      </c>
      <c r="DZ42" s="19">
        <v>20.3</v>
      </c>
      <c r="EA42" s="19">
        <v>20</v>
      </c>
      <c r="EB42" s="19">
        <v>30.3</v>
      </c>
      <c r="EC42" s="19">
        <v>72.2</v>
      </c>
      <c r="ED42" s="19">
        <v>29.6</v>
      </c>
      <c r="EE42" s="19">
        <v>89.1</v>
      </c>
      <c r="EF42" s="19">
        <v>87.8</v>
      </c>
      <c r="EG42" s="19">
        <v>12.7</v>
      </c>
      <c r="EH42" s="19">
        <v>12.5</v>
      </c>
      <c r="EI42" s="19">
        <v>20.9</v>
      </c>
      <c r="EJ42" s="19">
        <v>7.9</v>
      </c>
      <c r="EK42" s="19">
        <v>6.6</v>
      </c>
      <c r="EL42" s="19">
        <v>20.399999999999999</v>
      </c>
      <c r="EM42" s="19">
        <v>20.399999999999999</v>
      </c>
      <c r="EN42" s="19">
        <v>20</v>
      </c>
      <c r="EO42" s="19">
        <v>15</v>
      </c>
      <c r="EP42" s="19">
        <v>8.6</v>
      </c>
      <c r="EQ42" s="19">
        <v>114.5</v>
      </c>
      <c r="ER42" s="19">
        <v>0.4</v>
      </c>
      <c r="ES42" s="19">
        <v>126.4</v>
      </c>
      <c r="ET42" s="19"/>
      <c r="EU42" s="19">
        <v>79.900000000000006</v>
      </c>
      <c r="EV42" s="19">
        <v>6.3</v>
      </c>
      <c r="EW42" s="19">
        <v>0</v>
      </c>
      <c r="EX42" s="19">
        <v>20</v>
      </c>
      <c r="EY42" s="19">
        <v>9.4</v>
      </c>
      <c r="EZ42" s="19">
        <v>43</v>
      </c>
      <c r="FA42" s="19">
        <v>34.5</v>
      </c>
      <c r="FB42" s="19">
        <v>29.3</v>
      </c>
      <c r="FC42" s="19">
        <v>3.3</v>
      </c>
      <c r="FD42" s="19">
        <v>15</v>
      </c>
      <c r="FE42" s="19">
        <v>13.1</v>
      </c>
      <c r="FF42" s="19">
        <v>7.3</v>
      </c>
      <c r="FG42" s="19">
        <v>6696.9</v>
      </c>
      <c r="FH42" s="15">
        <f t="shared" si="0"/>
        <v>77.5</v>
      </c>
      <c r="FI42" s="19">
        <v>6.42</v>
      </c>
      <c r="FJ42" s="19">
        <v>3.8010000000000002</v>
      </c>
      <c r="FK42" s="19">
        <v>6.0170000000000003</v>
      </c>
      <c r="FL42" s="19">
        <v>3.3</v>
      </c>
      <c r="FM42" s="19"/>
      <c r="FN42" s="19">
        <v>18.92868</v>
      </c>
      <c r="FO42" s="19"/>
      <c r="FP42" s="19">
        <v>0</v>
      </c>
      <c r="FQ42" s="19">
        <v>38.466679999999997</v>
      </c>
    </row>
    <row r="43" spans="1:173" ht="24" customHeight="1" x14ac:dyDescent="0.25">
      <c r="A43" s="13" t="s">
        <v>87</v>
      </c>
      <c r="B43" s="13" t="s">
        <v>916</v>
      </c>
      <c r="C43" s="14">
        <v>1</v>
      </c>
      <c r="D43" s="14">
        <v>1.5</v>
      </c>
      <c r="E43" s="14">
        <v>649.4</v>
      </c>
      <c r="F43" s="14">
        <v>191.7</v>
      </c>
      <c r="G43" s="14"/>
      <c r="H43" s="14"/>
      <c r="I43" s="14">
        <v>0</v>
      </c>
      <c r="J43" s="14">
        <v>240.8</v>
      </c>
      <c r="K43" s="14"/>
      <c r="L43" s="14"/>
      <c r="M43" s="14">
        <v>0</v>
      </c>
      <c r="N43" s="14">
        <v>157.1</v>
      </c>
      <c r="O43" s="14">
        <v>157.4</v>
      </c>
      <c r="P43" s="14">
        <v>165.1</v>
      </c>
      <c r="Q43" s="14">
        <v>201.3</v>
      </c>
      <c r="R43" s="14">
        <v>106.2</v>
      </c>
      <c r="S43" s="14">
        <v>359.2</v>
      </c>
      <c r="T43" s="14">
        <v>10.5</v>
      </c>
      <c r="U43" s="14"/>
      <c r="V43" s="14"/>
      <c r="W43" s="14"/>
      <c r="X43" s="14"/>
      <c r="Y43" s="14">
        <v>170.7</v>
      </c>
      <c r="Z43" s="14">
        <v>7.2</v>
      </c>
      <c r="AA43" s="14">
        <v>8</v>
      </c>
      <c r="AB43" s="14">
        <v>6.8</v>
      </c>
      <c r="AC43" s="14">
        <v>10.199999999999999</v>
      </c>
      <c r="AD43" s="14">
        <v>80.900000000000006</v>
      </c>
      <c r="AE43" s="14"/>
      <c r="AF43" s="14"/>
      <c r="AG43" s="14"/>
      <c r="AH43" s="14">
        <v>0</v>
      </c>
      <c r="AI43" s="14">
        <v>111.3</v>
      </c>
      <c r="AJ43" s="14">
        <v>220.8</v>
      </c>
      <c r="AK43" s="14"/>
      <c r="AL43" s="14"/>
      <c r="AM43" s="14"/>
      <c r="AN43" s="14"/>
      <c r="AO43" s="14">
        <v>6.5</v>
      </c>
      <c r="AP43" s="14">
        <v>305.8</v>
      </c>
      <c r="AQ43" s="14">
        <v>0</v>
      </c>
      <c r="AR43" s="14">
        <v>150</v>
      </c>
      <c r="AS43" s="14">
        <v>28</v>
      </c>
      <c r="AT43" s="14">
        <v>0</v>
      </c>
      <c r="AU43" s="14">
        <v>13.4</v>
      </c>
      <c r="AV43" s="14">
        <v>91.8</v>
      </c>
      <c r="AW43" s="14">
        <v>123.1</v>
      </c>
      <c r="AX43" s="14">
        <v>122.5</v>
      </c>
      <c r="AY43" s="14">
        <v>152.30000000000001</v>
      </c>
      <c r="AZ43" s="14">
        <v>103.2</v>
      </c>
      <c r="BA43" s="14">
        <v>5.8</v>
      </c>
      <c r="BB43" s="14"/>
      <c r="BC43" s="14">
        <v>32.9</v>
      </c>
      <c r="BD43" s="14">
        <v>46.7</v>
      </c>
      <c r="BE43" s="14">
        <v>0.2</v>
      </c>
      <c r="BF43" s="14">
        <v>0</v>
      </c>
      <c r="BG43" s="14">
        <v>15.4</v>
      </c>
      <c r="BH43" s="14">
        <v>85.2</v>
      </c>
      <c r="BI43" s="14">
        <v>0</v>
      </c>
      <c r="BJ43" s="14"/>
      <c r="BK43" s="14"/>
      <c r="BL43" s="14">
        <v>24.6</v>
      </c>
      <c r="BM43" s="14"/>
      <c r="BN43" s="14"/>
      <c r="BO43" s="14"/>
      <c r="BP43" s="14">
        <v>130.69999999999999</v>
      </c>
      <c r="BQ43" s="14">
        <v>157</v>
      </c>
      <c r="BR43" s="14">
        <v>0</v>
      </c>
      <c r="BS43" s="14"/>
      <c r="BT43" s="14">
        <v>68.900000000000006</v>
      </c>
      <c r="BU43" s="14"/>
      <c r="BV43" s="14"/>
      <c r="BW43" s="14"/>
      <c r="BX43" s="14"/>
      <c r="BY43" s="14"/>
      <c r="BZ43" s="14">
        <v>110.7</v>
      </c>
      <c r="CA43" s="14"/>
      <c r="CB43" s="14"/>
      <c r="CC43" s="14">
        <v>118.9</v>
      </c>
      <c r="CD43" s="14">
        <v>109.7</v>
      </c>
      <c r="CE43" s="14">
        <v>63.9</v>
      </c>
      <c r="CF43" s="14">
        <v>76</v>
      </c>
      <c r="CG43" s="14">
        <v>16.2</v>
      </c>
      <c r="CH43" s="14"/>
      <c r="CI43" s="14"/>
      <c r="CJ43" s="14"/>
      <c r="CK43" s="14">
        <v>91.3</v>
      </c>
      <c r="CL43" s="14">
        <v>91.4</v>
      </c>
      <c r="CM43" s="14">
        <v>112.8</v>
      </c>
      <c r="CN43" s="14"/>
      <c r="CO43" s="14"/>
      <c r="CP43" s="14"/>
      <c r="CQ43" s="14"/>
      <c r="CR43" s="14"/>
      <c r="CS43" s="14"/>
      <c r="CT43" s="14"/>
      <c r="CU43" s="14">
        <v>0.1</v>
      </c>
      <c r="CV43" s="14">
        <v>113</v>
      </c>
      <c r="CW43" s="14">
        <v>52.1</v>
      </c>
      <c r="CX43" s="14">
        <v>16.100000000000001</v>
      </c>
      <c r="CY43" s="14">
        <v>0</v>
      </c>
      <c r="CZ43" s="14">
        <v>19.399999999999999</v>
      </c>
      <c r="DA43" s="14">
        <v>9.9</v>
      </c>
      <c r="DB43" s="14">
        <v>1</v>
      </c>
      <c r="DC43" s="14">
        <v>3.6</v>
      </c>
      <c r="DD43" s="14">
        <v>4.5999999999999996</v>
      </c>
      <c r="DE43" s="14">
        <v>20.399999999999999</v>
      </c>
      <c r="DF43" s="14">
        <v>10</v>
      </c>
      <c r="DG43" s="14">
        <v>3.1</v>
      </c>
      <c r="DH43" s="14">
        <v>3.3</v>
      </c>
      <c r="DI43" s="14">
        <v>18.600000000000001</v>
      </c>
      <c r="DJ43" s="14">
        <v>8.6</v>
      </c>
      <c r="DK43" s="14">
        <v>10.8</v>
      </c>
      <c r="DL43" s="14">
        <v>0</v>
      </c>
      <c r="DM43" s="14">
        <v>0</v>
      </c>
      <c r="DN43" s="14">
        <v>1.8</v>
      </c>
      <c r="DO43" s="14">
        <v>2.4</v>
      </c>
      <c r="DP43" s="14"/>
      <c r="DQ43" s="14">
        <v>1.2</v>
      </c>
      <c r="DR43" s="14">
        <v>13</v>
      </c>
      <c r="DS43" s="14">
        <v>3.5</v>
      </c>
      <c r="DT43" s="14">
        <v>5</v>
      </c>
      <c r="DU43" s="14">
        <v>2</v>
      </c>
      <c r="DV43" s="14"/>
      <c r="DW43" s="14">
        <v>12.2</v>
      </c>
      <c r="DX43" s="14">
        <v>8.6999999999999993</v>
      </c>
      <c r="DY43" s="14">
        <v>20.100000000000001</v>
      </c>
      <c r="DZ43" s="14">
        <v>20.2</v>
      </c>
      <c r="EA43" s="14">
        <v>20</v>
      </c>
      <c r="EB43" s="14">
        <v>30.3</v>
      </c>
      <c r="EC43" s="14">
        <v>74.099999999999994</v>
      </c>
      <c r="ED43" s="14">
        <v>27.8</v>
      </c>
      <c r="EE43" s="14">
        <v>87.4</v>
      </c>
      <c r="EF43" s="14">
        <v>87.2</v>
      </c>
      <c r="EG43" s="14">
        <v>12.8</v>
      </c>
      <c r="EH43" s="14">
        <v>13.2</v>
      </c>
      <c r="EI43" s="14">
        <v>20.9</v>
      </c>
      <c r="EJ43" s="14">
        <v>7.8</v>
      </c>
      <c r="EK43" s="14">
        <v>6.5</v>
      </c>
      <c r="EL43" s="14">
        <v>20.399999999999999</v>
      </c>
      <c r="EM43" s="14">
        <v>20.399999999999999</v>
      </c>
      <c r="EN43" s="14">
        <v>20</v>
      </c>
      <c r="EO43" s="14">
        <v>12.2</v>
      </c>
      <c r="EP43" s="14">
        <v>4.0999999999999996</v>
      </c>
      <c r="EQ43" s="14">
        <v>64.7</v>
      </c>
      <c r="ER43" s="14">
        <v>0.4</v>
      </c>
      <c r="ES43" s="14">
        <v>125.9</v>
      </c>
      <c r="ET43" s="14"/>
      <c r="EU43" s="14">
        <v>49.2</v>
      </c>
      <c r="EV43" s="14">
        <v>6.3</v>
      </c>
      <c r="EW43" s="14">
        <v>0</v>
      </c>
      <c r="EX43" s="14">
        <v>20</v>
      </c>
      <c r="EY43" s="14">
        <v>9.4</v>
      </c>
      <c r="EZ43" s="14">
        <v>43.3</v>
      </c>
      <c r="FA43" s="14">
        <v>34.4</v>
      </c>
      <c r="FB43" s="14">
        <v>29.4</v>
      </c>
      <c r="FC43" s="14">
        <v>3.3</v>
      </c>
      <c r="FD43" s="14">
        <v>15.2</v>
      </c>
      <c r="FE43" s="14">
        <v>13</v>
      </c>
      <c r="FF43" s="14">
        <v>7.3</v>
      </c>
      <c r="FG43" s="14">
        <v>6583.6</v>
      </c>
      <c r="FH43" s="15">
        <f t="shared" si="0"/>
        <v>77.699999999999989</v>
      </c>
      <c r="FI43" s="14">
        <v>7.37</v>
      </c>
      <c r="FJ43" s="14">
        <v>3.7970000000000002</v>
      </c>
      <c r="FK43" s="14">
        <v>6.0119999999999996</v>
      </c>
      <c r="FL43" s="14">
        <v>3.3</v>
      </c>
      <c r="FM43" s="14"/>
      <c r="FN43" s="14">
        <v>18.928049999999999</v>
      </c>
      <c r="FO43" s="14"/>
      <c r="FP43" s="14">
        <v>0</v>
      </c>
      <c r="FQ43" s="14">
        <v>39.407049999999998</v>
      </c>
    </row>
    <row r="44" spans="1:173" ht="24" customHeight="1" x14ac:dyDescent="0.25">
      <c r="A44" s="16" t="s">
        <v>87</v>
      </c>
      <c r="B44" s="16" t="s">
        <v>917</v>
      </c>
      <c r="C44" s="17">
        <v>1</v>
      </c>
      <c r="D44" s="17">
        <v>1.5</v>
      </c>
      <c r="E44" s="17">
        <v>652.4</v>
      </c>
      <c r="F44" s="17">
        <v>192.8</v>
      </c>
      <c r="G44" s="17"/>
      <c r="H44" s="17"/>
      <c r="I44" s="17">
        <v>0</v>
      </c>
      <c r="J44" s="17">
        <v>242.2</v>
      </c>
      <c r="K44" s="17"/>
      <c r="L44" s="17"/>
      <c r="M44" s="17">
        <v>0</v>
      </c>
      <c r="N44" s="17">
        <v>118.5</v>
      </c>
      <c r="O44" s="17">
        <v>117.6</v>
      </c>
      <c r="P44" s="17">
        <v>145.30000000000001</v>
      </c>
      <c r="Q44" s="17">
        <v>202.7</v>
      </c>
      <c r="R44" s="17">
        <v>107.3</v>
      </c>
      <c r="S44" s="17">
        <v>462.8</v>
      </c>
      <c r="T44" s="17">
        <v>10.6</v>
      </c>
      <c r="U44" s="17"/>
      <c r="V44" s="17"/>
      <c r="W44" s="17"/>
      <c r="X44" s="17"/>
      <c r="Y44" s="17">
        <v>173.4</v>
      </c>
      <c r="Z44" s="17">
        <v>7.5</v>
      </c>
      <c r="AA44" s="17">
        <v>8.1</v>
      </c>
      <c r="AB44" s="17">
        <v>6.8</v>
      </c>
      <c r="AC44" s="17">
        <v>10.199999999999999</v>
      </c>
      <c r="AD44" s="17">
        <v>80.8</v>
      </c>
      <c r="AE44" s="17"/>
      <c r="AF44" s="17"/>
      <c r="AG44" s="17"/>
      <c r="AH44" s="17">
        <v>0</v>
      </c>
      <c r="AI44" s="17">
        <v>111.3</v>
      </c>
      <c r="AJ44" s="17">
        <v>219.2</v>
      </c>
      <c r="AK44" s="17"/>
      <c r="AL44" s="17"/>
      <c r="AM44" s="17"/>
      <c r="AN44" s="17"/>
      <c r="AO44" s="17">
        <v>6.5</v>
      </c>
      <c r="AP44" s="17">
        <v>307</v>
      </c>
      <c r="AQ44" s="17">
        <v>0</v>
      </c>
      <c r="AR44" s="17">
        <v>150.1</v>
      </c>
      <c r="AS44" s="17">
        <v>38.1</v>
      </c>
      <c r="AT44" s="17">
        <v>0</v>
      </c>
      <c r="AU44" s="17">
        <v>13.4</v>
      </c>
      <c r="AV44" s="17">
        <v>90.9</v>
      </c>
      <c r="AW44" s="17">
        <v>123.4</v>
      </c>
      <c r="AX44" s="17">
        <v>124.1</v>
      </c>
      <c r="AY44" s="17">
        <v>152.5</v>
      </c>
      <c r="AZ44" s="17">
        <v>108.3</v>
      </c>
      <c r="BA44" s="17">
        <v>5.8</v>
      </c>
      <c r="BB44" s="17"/>
      <c r="BC44" s="17">
        <v>32.4</v>
      </c>
      <c r="BD44" s="17">
        <v>47.2</v>
      </c>
      <c r="BE44" s="17">
        <v>0.2</v>
      </c>
      <c r="BF44" s="17">
        <v>0</v>
      </c>
      <c r="BG44" s="17">
        <v>14.8</v>
      </c>
      <c r="BH44" s="17">
        <v>85.9</v>
      </c>
      <c r="BI44" s="17">
        <v>0</v>
      </c>
      <c r="BJ44" s="17"/>
      <c r="BK44" s="17"/>
      <c r="BL44" s="17">
        <v>25.5</v>
      </c>
      <c r="BM44" s="17"/>
      <c r="BN44" s="17"/>
      <c r="BO44" s="17"/>
      <c r="BP44" s="17">
        <v>131.6</v>
      </c>
      <c r="BQ44" s="17">
        <v>158.1</v>
      </c>
      <c r="BR44" s="17">
        <v>0</v>
      </c>
      <c r="BS44" s="17"/>
      <c r="BT44" s="17">
        <v>70.099999999999994</v>
      </c>
      <c r="BU44" s="17"/>
      <c r="BV44" s="17"/>
      <c r="BW44" s="17"/>
      <c r="BX44" s="17"/>
      <c r="BY44" s="17"/>
      <c r="BZ44" s="17">
        <v>111.6</v>
      </c>
      <c r="CA44" s="17"/>
      <c r="CB44" s="17"/>
      <c r="CC44" s="17">
        <v>114.7</v>
      </c>
      <c r="CD44" s="17">
        <v>106.3</v>
      </c>
      <c r="CE44" s="17">
        <v>64.7</v>
      </c>
      <c r="CF44" s="17">
        <v>82.2</v>
      </c>
      <c r="CG44" s="17">
        <v>16.399999999999999</v>
      </c>
      <c r="CH44" s="17"/>
      <c r="CI44" s="17"/>
      <c r="CJ44" s="17"/>
      <c r="CK44" s="17">
        <v>92.4</v>
      </c>
      <c r="CL44" s="17">
        <v>92</v>
      </c>
      <c r="CM44" s="17">
        <v>113.9</v>
      </c>
      <c r="CN44" s="17"/>
      <c r="CO44" s="17"/>
      <c r="CP44" s="17"/>
      <c r="CQ44" s="17"/>
      <c r="CR44" s="17"/>
      <c r="CS44" s="17"/>
      <c r="CT44" s="17"/>
      <c r="CU44" s="17">
        <v>0.2</v>
      </c>
      <c r="CV44" s="17">
        <v>112.3</v>
      </c>
      <c r="CW44" s="17">
        <v>20.100000000000001</v>
      </c>
      <c r="CX44" s="17">
        <v>14.7</v>
      </c>
      <c r="CY44" s="17">
        <v>0</v>
      </c>
      <c r="CZ44" s="17">
        <v>19.399999999999999</v>
      </c>
      <c r="DA44" s="17">
        <v>10</v>
      </c>
      <c r="DB44" s="17">
        <v>1</v>
      </c>
      <c r="DC44" s="17">
        <v>3.6</v>
      </c>
      <c r="DD44" s="17">
        <v>4.5999999999999996</v>
      </c>
      <c r="DE44" s="17">
        <v>20.6</v>
      </c>
      <c r="DF44" s="17">
        <v>10</v>
      </c>
      <c r="DG44" s="17">
        <v>3.1</v>
      </c>
      <c r="DH44" s="17">
        <v>3.2</v>
      </c>
      <c r="DI44" s="17">
        <v>18.600000000000001</v>
      </c>
      <c r="DJ44" s="17">
        <v>5.6</v>
      </c>
      <c r="DK44" s="17">
        <v>7.3</v>
      </c>
      <c r="DL44" s="17">
        <v>0</v>
      </c>
      <c r="DM44" s="17">
        <v>0</v>
      </c>
      <c r="DN44" s="17">
        <v>2.9</v>
      </c>
      <c r="DO44" s="17">
        <v>2.4</v>
      </c>
      <c r="DP44" s="17"/>
      <c r="DQ44" s="17">
        <v>1.8</v>
      </c>
      <c r="DR44" s="17">
        <v>6.9</v>
      </c>
      <c r="DS44" s="17">
        <v>3.4</v>
      </c>
      <c r="DT44" s="17">
        <v>5.6</v>
      </c>
      <c r="DU44" s="17">
        <v>2</v>
      </c>
      <c r="DV44" s="17"/>
      <c r="DW44" s="17">
        <v>12.9</v>
      </c>
      <c r="DX44" s="17">
        <v>8.9</v>
      </c>
      <c r="DY44" s="17">
        <v>20.100000000000001</v>
      </c>
      <c r="DZ44" s="17">
        <v>20.3</v>
      </c>
      <c r="EA44" s="17">
        <v>19.899999999999999</v>
      </c>
      <c r="EB44" s="17">
        <v>30</v>
      </c>
      <c r="EC44" s="17">
        <v>74.900000000000006</v>
      </c>
      <c r="ED44" s="17">
        <v>8.6999999999999993</v>
      </c>
      <c r="EE44" s="17">
        <v>87.5</v>
      </c>
      <c r="EF44" s="17">
        <v>90</v>
      </c>
      <c r="EG44" s="17">
        <v>12</v>
      </c>
      <c r="EH44" s="17">
        <v>9.1</v>
      </c>
      <c r="EI44" s="17">
        <v>20.9</v>
      </c>
      <c r="EJ44" s="17">
        <v>7.8</v>
      </c>
      <c r="EK44" s="17">
        <v>6.7</v>
      </c>
      <c r="EL44" s="17">
        <v>20.399999999999999</v>
      </c>
      <c r="EM44" s="17">
        <v>20.399999999999999</v>
      </c>
      <c r="EN44" s="17">
        <v>20</v>
      </c>
      <c r="EO44" s="17">
        <v>12.5</v>
      </c>
      <c r="EP44" s="17">
        <v>3.6</v>
      </c>
      <c r="EQ44" s="17">
        <v>45.5</v>
      </c>
      <c r="ER44" s="17">
        <v>0.4</v>
      </c>
      <c r="ES44" s="17">
        <v>126.2</v>
      </c>
      <c r="ET44" s="17"/>
      <c r="EU44" s="17">
        <v>31.7</v>
      </c>
      <c r="EV44" s="17">
        <v>3</v>
      </c>
      <c r="EW44" s="17">
        <v>0</v>
      </c>
      <c r="EX44" s="17">
        <v>19.899999999999999</v>
      </c>
      <c r="EY44" s="17">
        <v>9</v>
      </c>
      <c r="EZ44" s="17">
        <v>43.5</v>
      </c>
      <c r="FA44" s="17">
        <v>34.4</v>
      </c>
      <c r="FB44" s="17">
        <v>29.4</v>
      </c>
      <c r="FC44" s="17">
        <v>3.3</v>
      </c>
      <c r="FD44" s="17">
        <v>15</v>
      </c>
      <c r="FE44" s="17">
        <v>16.100000000000001</v>
      </c>
      <c r="FF44" s="17">
        <v>7.4</v>
      </c>
      <c r="FG44" s="17">
        <v>6522.8</v>
      </c>
      <c r="FH44" s="15">
        <f t="shared" si="0"/>
        <v>77.900000000000006</v>
      </c>
      <c r="FI44" s="17">
        <v>7.31</v>
      </c>
      <c r="FJ44" s="17">
        <v>3.79</v>
      </c>
      <c r="FK44" s="17">
        <v>6.0134999999999996</v>
      </c>
      <c r="FL44" s="17">
        <v>3.3</v>
      </c>
      <c r="FM44" s="17"/>
      <c r="FN44" s="17">
        <v>18.927630000000001</v>
      </c>
      <c r="FO44" s="17"/>
      <c r="FP44" s="17">
        <v>0</v>
      </c>
      <c r="FQ44" s="17">
        <v>39.34113</v>
      </c>
    </row>
    <row r="45" spans="1:173" ht="24" customHeight="1" x14ac:dyDescent="0.25">
      <c r="A45" s="16" t="s">
        <v>87</v>
      </c>
      <c r="B45" s="16" t="s">
        <v>918</v>
      </c>
      <c r="C45" s="17">
        <v>1</v>
      </c>
      <c r="D45" s="17">
        <v>0.7</v>
      </c>
      <c r="E45" s="17">
        <v>642</v>
      </c>
      <c r="F45" s="17">
        <v>189.1</v>
      </c>
      <c r="G45" s="17"/>
      <c r="H45" s="17"/>
      <c r="I45" s="17">
        <v>0</v>
      </c>
      <c r="J45" s="17">
        <v>239</v>
      </c>
      <c r="K45" s="17"/>
      <c r="L45" s="17"/>
      <c r="M45" s="17">
        <v>0</v>
      </c>
      <c r="N45" s="17">
        <v>114.1</v>
      </c>
      <c r="O45" s="17">
        <v>113.7</v>
      </c>
      <c r="P45" s="17">
        <v>134.80000000000001</v>
      </c>
      <c r="Q45" s="17">
        <v>204.8</v>
      </c>
      <c r="R45" s="17">
        <v>107.1</v>
      </c>
      <c r="S45" s="17">
        <v>556.20000000000005</v>
      </c>
      <c r="T45" s="17">
        <v>10.5</v>
      </c>
      <c r="U45" s="17"/>
      <c r="V45" s="17"/>
      <c r="W45" s="17"/>
      <c r="X45" s="17"/>
      <c r="Y45" s="17">
        <v>163.9</v>
      </c>
      <c r="Z45" s="17">
        <v>6.7</v>
      </c>
      <c r="AA45" s="17">
        <v>8</v>
      </c>
      <c r="AB45" s="17">
        <v>6.8</v>
      </c>
      <c r="AC45" s="17">
        <v>10.1</v>
      </c>
      <c r="AD45" s="17">
        <v>79.900000000000006</v>
      </c>
      <c r="AE45" s="17"/>
      <c r="AF45" s="17"/>
      <c r="AG45" s="17"/>
      <c r="AH45" s="17">
        <v>0</v>
      </c>
      <c r="AI45" s="17">
        <v>110</v>
      </c>
      <c r="AJ45" s="17">
        <v>222.6</v>
      </c>
      <c r="AK45" s="17"/>
      <c r="AL45" s="17"/>
      <c r="AM45" s="17"/>
      <c r="AN45" s="17"/>
      <c r="AO45" s="17">
        <v>6.5</v>
      </c>
      <c r="AP45" s="17">
        <v>301.60000000000002</v>
      </c>
      <c r="AQ45" s="17">
        <v>0</v>
      </c>
      <c r="AR45" s="17">
        <v>149.19999999999999</v>
      </c>
      <c r="AS45" s="17">
        <v>31.3</v>
      </c>
      <c r="AT45" s="17">
        <v>0</v>
      </c>
      <c r="AU45" s="17">
        <v>13.4</v>
      </c>
      <c r="AV45" s="17">
        <v>91.2</v>
      </c>
      <c r="AW45" s="17">
        <v>144.4</v>
      </c>
      <c r="AX45" s="17">
        <v>144.1</v>
      </c>
      <c r="AY45" s="17">
        <v>162.80000000000001</v>
      </c>
      <c r="AZ45" s="17">
        <v>107.3</v>
      </c>
      <c r="BA45" s="17">
        <v>5.8</v>
      </c>
      <c r="BB45" s="17"/>
      <c r="BC45" s="17">
        <v>32.6</v>
      </c>
      <c r="BD45" s="17">
        <v>46.1</v>
      </c>
      <c r="BE45" s="17">
        <v>0.2</v>
      </c>
      <c r="BF45" s="17">
        <v>0</v>
      </c>
      <c r="BG45" s="17">
        <v>15.1</v>
      </c>
      <c r="BH45" s="17">
        <v>84.2</v>
      </c>
      <c r="BI45" s="17">
        <v>4.7</v>
      </c>
      <c r="BJ45" s="17"/>
      <c r="BK45" s="17"/>
      <c r="BL45" s="17">
        <v>47.5</v>
      </c>
      <c r="BM45" s="17"/>
      <c r="BN45" s="17"/>
      <c r="BO45" s="17"/>
      <c r="BP45" s="17">
        <v>129.9</v>
      </c>
      <c r="BQ45" s="17">
        <v>156.9</v>
      </c>
      <c r="BR45" s="17">
        <v>0</v>
      </c>
      <c r="BS45" s="17"/>
      <c r="BT45" s="17">
        <v>68.5</v>
      </c>
      <c r="BU45" s="17"/>
      <c r="BV45" s="17"/>
      <c r="BW45" s="17"/>
      <c r="BX45" s="17"/>
      <c r="BY45" s="17"/>
      <c r="BZ45" s="17">
        <v>108.7</v>
      </c>
      <c r="CA45" s="17"/>
      <c r="CB45" s="17"/>
      <c r="CC45" s="17">
        <v>222.6</v>
      </c>
      <c r="CD45" s="17">
        <v>123</v>
      </c>
      <c r="CE45" s="17">
        <v>62.7</v>
      </c>
      <c r="CF45" s="17">
        <v>80.599999999999994</v>
      </c>
      <c r="CG45" s="17">
        <v>15.5</v>
      </c>
      <c r="CH45" s="17"/>
      <c r="CI45" s="17"/>
      <c r="CJ45" s="17"/>
      <c r="CK45" s="17">
        <v>91.2</v>
      </c>
      <c r="CL45" s="17">
        <v>92.1</v>
      </c>
      <c r="CM45" s="17">
        <v>112.6</v>
      </c>
      <c r="CN45" s="17"/>
      <c r="CO45" s="17"/>
      <c r="CP45" s="17"/>
      <c r="CQ45" s="17"/>
      <c r="CR45" s="17"/>
      <c r="CS45" s="17"/>
      <c r="CT45" s="17"/>
      <c r="CU45" s="17">
        <v>0</v>
      </c>
      <c r="CV45" s="17">
        <v>112.5</v>
      </c>
      <c r="CW45" s="17">
        <v>11.1</v>
      </c>
      <c r="CX45" s="17">
        <v>8.6999999999999993</v>
      </c>
      <c r="CY45" s="17">
        <v>0</v>
      </c>
      <c r="CZ45" s="17">
        <v>19.3</v>
      </c>
      <c r="DA45" s="17">
        <v>9.9</v>
      </c>
      <c r="DB45" s="17">
        <v>1</v>
      </c>
      <c r="DC45" s="17">
        <v>3.6</v>
      </c>
      <c r="DD45" s="17">
        <v>4.5999999999999996</v>
      </c>
      <c r="DE45" s="17">
        <v>19.8</v>
      </c>
      <c r="DF45" s="17">
        <v>10</v>
      </c>
      <c r="DG45" s="17">
        <v>3.1</v>
      </c>
      <c r="DH45" s="17">
        <v>3.2</v>
      </c>
      <c r="DI45" s="17">
        <v>18.600000000000001</v>
      </c>
      <c r="DJ45" s="17">
        <v>1.1000000000000001</v>
      </c>
      <c r="DK45" s="17">
        <v>1.2</v>
      </c>
      <c r="DL45" s="17">
        <v>0</v>
      </c>
      <c r="DM45" s="17">
        <v>0</v>
      </c>
      <c r="DN45" s="17">
        <v>3.6</v>
      </c>
      <c r="DO45" s="17">
        <v>2.4</v>
      </c>
      <c r="DP45" s="17"/>
      <c r="DQ45" s="17">
        <v>2.7</v>
      </c>
      <c r="DR45" s="17">
        <v>1.4</v>
      </c>
      <c r="DS45" s="17">
        <v>3.5</v>
      </c>
      <c r="DT45" s="17">
        <v>6</v>
      </c>
      <c r="DU45" s="17">
        <v>2</v>
      </c>
      <c r="DV45" s="17"/>
      <c r="DW45" s="17">
        <v>12.6</v>
      </c>
      <c r="DX45" s="17">
        <v>8.9</v>
      </c>
      <c r="DY45" s="17">
        <v>20.100000000000001</v>
      </c>
      <c r="DZ45" s="17">
        <v>20.2</v>
      </c>
      <c r="EA45" s="17">
        <v>20.2</v>
      </c>
      <c r="EB45" s="17">
        <v>30.1</v>
      </c>
      <c r="EC45" s="17">
        <v>74.599999999999994</v>
      </c>
      <c r="ED45" s="17">
        <v>3</v>
      </c>
      <c r="EE45" s="17">
        <v>82.6</v>
      </c>
      <c r="EF45" s="17">
        <v>91.9</v>
      </c>
      <c r="EG45" s="17">
        <v>13.4</v>
      </c>
      <c r="EH45" s="17">
        <v>9.1999999999999993</v>
      </c>
      <c r="EI45" s="17">
        <v>20.9</v>
      </c>
      <c r="EJ45" s="17">
        <v>7.7</v>
      </c>
      <c r="EK45" s="17">
        <v>6.6</v>
      </c>
      <c r="EL45" s="17">
        <v>20.399999999999999</v>
      </c>
      <c r="EM45" s="17">
        <v>20.399999999999999</v>
      </c>
      <c r="EN45" s="17">
        <v>20</v>
      </c>
      <c r="EO45" s="17">
        <v>6.5</v>
      </c>
      <c r="EP45" s="17">
        <v>2.1</v>
      </c>
      <c r="EQ45" s="17">
        <v>24.2</v>
      </c>
      <c r="ER45" s="17">
        <v>0.4</v>
      </c>
      <c r="ES45" s="17">
        <v>122.9</v>
      </c>
      <c r="ET45" s="17"/>
      <c r="EU45" s="17">
        <v>23.6</v>
      </c>
      <c r="EV45" s="17">
        <v>1.1000000000000001</v>
      </c>
      <c r="EW45" s="17">
        <v>0</v>
      </c>
      <c r="EX45" s="17">
        <v>20.2</v>
      </c>
      <c r="EY45" s="17">
        <v>9.3000000000000007</v>
      </c>
      <c r="EZ45" s="17">
        <v>43.8</v>
      </c>
      <c r="FA45" s="17">
        <v>34.1</v>
      </c>
      <c r="FB45" s="17">
        <v>29.4</v>
      </c>
      <c r="FC45" s="17">
        <v>3.3</v>
      </c>
      <c r="FD45" s="17">
        <v>15</v>
      </c>
      <c r="FE45" s="17">
        <v>17.600000000000001</v>
      </c>
      <c r="FF45" s="17">
        <v>7.7</v>
      </c>
      <c r="FG45" s="17">
        <v>6666.6</v>
      </c>
      <c r="FH45" s="15">
        <f t="shared" si="0"/>
        <v>77.900000000000006</v>
      </c>
      <c r="FI45" s="17">
        <v>7.26</v>
      </c>
      <c r="FJ45" s="17">
        <v>3.681</v>
      </c>
      <c r="FK45" s="17">
        <v>6.0147500000000003</v>
      </c>
      <c r="FL45" s="17">
        <v>3.3</v>
      </c>
      <c r="FM45" s="17"/>
      <c r="FN45" s="17">
        <v>18.931069999999998</v>
      </c>
      <c r="FO45" s="17"/>
      <c r="FP45" s="17">
        <v>0</v>
      </c>
      <c r="FQ45" s="17">
        <v>39.186819999999997</v>
      </c>
    </row>
    <row r="46" spans="1:173" ht="24" customHeight="1" x14ac:dyDescent="0.25">
      <c r="A46" s="16" t="s">
        <v>87</v>
      </c>
      <c r="B46" s="16" t="s">
        <v>919</v>
      </c>
      <c r="C46" s="17">
        <v>1</v>
      </c>
      <c r="D46" s="17">
        <v>1.6</v>
      </c>
      <c r="E46" s="17">
        <v>646.20000000000005</v>
      </c>
      <c r="F46" s="17">
        <v>190.5</v>
      </c>
      <c r="G46" s="17"/>
      <c r="H46" s="17"/>
      <c r="I46" s="17">
        <v>0</v>
      </c>
      <c r="J46" s="17">
        <v>240.6</v>
      </c>
      <c r="K46" s="17"/>
      <c r="L46" s="17"/>
      <c r="M46" s="17">
        <v>0</v>
      </c>
      <c r="N46" s="17">
        <v>203.1</v>
      </c>
      <c r="O46" s="17">
        <v>205.1</v>
      </c>
      <c r="P46" s="17">
        <v>189.7</v>
      </c>
      <c r="Q46" s="17">
        <v>202.5</v>
      </c>
      <c r="R46" s="17">
        <v>107</v>
      </c>
      <c r="S46" s="17">
        <v>558</v>
      </c>
      <c r="T46" s="17">
        <v>10.6</v>
      </c>
      <c r="U46" s="17"/>
      <c r="V46" s="17"/>
      <c r="W46" s="17"/>
      <c r="X46" s="17"/>
      <c r="Y46" s="17">
        <v>167</v>
      </c>
      <c r="Z46" s="17">
        <v>6.9</v>
      </c>
      <c r="AA46" s="17">
        <v>8.1</v>
      </c>
      <c r="AB46" s="17">
        <v>6.8</v>
      </c>
      <c r="AC46" s="17">
        <v>10.199999999999999</v>
      </c>
      <c r="AD46" s="17">
        <v>80.5</v>
      </c>
      <c r="AE46" s="17"/>
      <c r="AF46" s="17"/>
      <c r="AG46" s="17"/>
      <c r="AH46" s="17">
        <v>0</v>
      </c>
      <c r="AI46" s="17">
        <v>111</v>
      </c>
      <c r="AJ46" s="17">
        <v>221.9</v>
      </c>
      <c r="AK46" s="17"/>
      <c r="AL46" s="17"/>
      <c r="AM46" s="17"/>
      <c r="AN46" s="17"/>
      <c r="AO46" s="17">
        <v>6.5</v>
      </c>
      <c r="AP46" s="17">
        <v>306.39999999999998</v>
      </c>
      <c r="AQ46" s="17">
        <v>0</v>
      </c>
      <c r="AR46" s="17">
        <v>149.9</v>
      </c>
      <c r="AS46" s="17">
        <v>36.200000000000003</v>
      </c>
      <c r="AT46" s="17">
        <v>0</v>
      </c>
      <c r="AU46" s="17">
        <v>13.4</v>
      </c>
      <c r="AV46" s="17">
        <v>89.4</v>
      </c>
      <c r="AW46" s="17">
        <v>136.5</v>
      </c>
      <c r="AX46" s="17">
        <v>136.80000000000001</v>
      </c>
      <c r="AY46" s="17">
        <v>160.4</v>
      </c>
      <c r="AZ46" s="17">
        <v>107.5</v>
      </c>
      <c r="BA46" s="17">
        <v>5.8</v>
      </c>
      <c r="BB46" s="17"/>
      <c r="BC46" s="17">
        <v>32.9</v>
      </c>
      <c r="BD46" s="17">
        <v>46.5</v>
      </c>
      <c r="BE46" s="17">
        <v>0.2</v>
      </c>
      <c r="BF46" s="17">
        <v>0</v>
      </c>
      <c r="BG46" s="17">
        <v>14.7</v>
      </c>
      <c r="BH46" s="17">
        <v>84.9</v>
      </c>
      <c r="BI46" s="17">
        <v>11.1</v>
      </c>
      <c r="BJ46" s="17"/>
      <c r="BK46" s="17"/>
      <c r="BL46" s="17">
        <v>47.4</v>
      </c>
      <c r="BM46" s="17"/>
      <c r="BN46" s="17"/>
      <c r="BO46" s="17"/>
      <c r="BP46" s="17">
        <v>130.80000000000001</v>
      </c>
      <c r="BQ46" s="17">
        <v>157.69999999999999</v>
      </c>
      <c r="BR46" s="17">
        <v>0</v>
      </c>
      <c r="BS46" s="17"/>
      <c r="BT46" s="17">
        <v>67.900000000000006</v>
      </c>
      <c r="BU46" s="17"/>
      <c r="BV46" s="17"/>
      <c r="BW46" s="17"/>
      <c r="BX46" s="17"/>
      <c r="BY46" s="17"/>
      <c r="BZ46" s="17">
        <v>110.3</v>
      </c>
      <c r="CA46" s="17"/>
      <c r="CB46" s="17"/>
      <c r="CC46" s="17">
        <v>210.6</v>
      </c>
      <c r="CD46" s="17">
        <v>121.8</v>
      </c>
      <c r="CE46" s="17">
        <v>63.5</v>
      </c>
      <c r="CF46" s="17">
        <v>77</v>
      </c>
      <c r="CG46" s="17">
        <v>16</v>
      </c>
      <c r="CH46" s="17"/>
      <c r="CI46" s="17"/>
      <c r="CJ46" s="17"/>
      <c r="CK46" s="17">
        <v>91.8</v>
      </c>
      <c r="CL46" s="17">
        <v>92.2</v>
      </c>
      <c r="CM46" s="17">
        <v>113.4</v>
      </c>
      <c r="CN46" s="17"/>
      <c r="CO46" s="17"/>
      <c r="CP46" s="17"/>
      <c r="CQ46" s="17"/>
      <c r="CR46" s="17"/>
      <c r="CS46" s="17"/>
      <c r="CT46" s="17"/>
      <c r="CU46" s="17">
        <v>0</v>
      </c>
      <c r="CV46" s="17">
        <v>112.2</v>
      </c>
      <c r="CW46" s="17">
        <v>0.3</v>
      </c>
      <c r="CX46" s="17">
        <v>2.4</v>
      </c>
      <c r="CY46" s="17">
        <v>0</v>
      </c>
      <c r="CZ46" s="17">
        <v>19.3</v>
      </c>
      <c r="DA46" s="17">
        <v>9.9</v>
      </c>
      <c r="DB46" s="17">
        <v>1</v>
      </c>
      <c r="DC46" s="17">
        <v>3.6</v>
      </c>
      <c r="DD46" s="17">
        <v>4.5999999999999996</v>
      </c>
      <c r="DE46" s="17">
        <v>20</v>
      </c>
      <c r="DF46" s="17">
        <v>10</v>
      </c>
      <c r="DG46" s="17">
        <v>3.1</v>
      </c>
      <c r="DH46" s="17">
        <v>3.3</v>
      </c>
      <c r="DI46" s="17">
        <v>18.600000000000001</v>
      </c>
      <c r="DJ46" s="17">
        <v>0</v>
      </c>
      <c r="DK46" s="17">
        <v>0</v>
      </c>
      <c r="DL46" s="17">
        <v>0</v>
      </c>
      <c r="DM46" s="17">
        <v>0</v>
      </c>
      <c r="DN46" s="17">
        <v>4.5</v>
      </c>
      <c r="DO46" s="17">
        <v>2.4</v>
      </c>
      <c r="DP46" s="17"/>
      <c r="DQ46" s="17">
        <v>2.7</v>
      </c>
      <c r="DR46" s="17">
        <v>0</v>
      </c>
      <c r="DS46" s="17">
        <v>3.5</v>
      </c>
      <c r="DT46" s="17">
        <v>8.1999999999999993</v>
      </c>
      <c r="DU46" s="17">
        <v>2</v>
      </c>
      <c r="DV46" s="17"/>
      <c r="DW46" s="17">
        <v>11.6</v>
      </c>
      <c r="DX46" s="17">
        <v>8.6999999999999993</v>
      </c>
      <c r="DY46" s="17">
        <v>20.100000000000001</v>
      </c>
      <c r="DZ46" s="17">
        <v>20.2</v>
      </c>
      <c r="EA46" s="17">
        <v>20</v>
      </c>
      <c r="EB46" s="17">
        <v>30</v>
      </c>
      <c r="EC46" s="17">
        <v>78.900000000000006</v>
      </c>
      <c r="ED46" s="17">
        <v>0.6</v>
      </c>
      <c r="EE46" s="17">
        <v>89</v>
      </c>
      <c r="EF46" s="17">
        <v>88.5</v>
      </c>
      <c r="EG46" s="17">
        <v>10.4</v>
      </c>
      <c r="EH46" s="17">
        <v>9.5</v>
      </c>
      <c r="EI46" s="17">
        <v>20.9</v>
      </c>
      <c r="EJ46" s="17">
        <v>7.7</v>
      </c>
      <c r="EK46" s="17">
        <v>7</v>
      </c>
      <c r="EL46" s="17">
        <v>20.399999999999999</v>
      </c>
      <c r="EM46" s="17">
        <v>20.399999999999999</v>
      </c>
      <c r="EN46" s="17">
        <v>20</v>
      </c>
      <c r="EO46" s="17">
        <v>2.2999999999999998</v>
      </c>
      <c r="EP46" s="17">
        <v>0.5</v>
      </c>
      <c r="EQ46" s="17">
        <v>1.4</v>
      </c>
      <c r="ER46" s="17">
        <v>0.4</v>
      </c>
      <c r="ES46" s="17">
        <v>129.4</v>
      </c>
      <c r="ET46" s="17"/>
      <c r="EU46" s="17">
        <v>1.3</v>
      </c>
      <c r="EV46" s="17">
        <v>0.2</v>
      </c>
      <c r="EW46" s="17">
        <v>0</v>
      </c>
      <c r="EX46" s="17">
        <v>20</v>
      </c>
      <c r="EY46" s="17">
        <v>10.199999999999999</v>
      </c>
      <c r="EZ46" s="17">
        <v>43.6</v>
      </c>
      <c r="FA46" s="17">
        <v>33.799999999999997</v>
      </c>
      <c r="FB46" s="17">
        <v>29.4</v>
      </c>
      <c r="FC46" s="17">
        <v>3.3</v>
      </c>
      <c r="FD46" s="17">
        <v>14.2</v>
      </c>
      <c r="FE46" s="17">
        <v>17.600000000000001</v>
      </c>
      <c r="FF46" s="17">
        <v>7.3</v>
      </c>
      <c r="FG46" s="17">
        <v>6838.2</v>
      </c>
      <c r="FH46" s="15">
        <f t="shared" si="0"/>
        <v>77.400000000000006</v>
      </c>
      <c r="FI46" s="17">
        <v>8.6</v>
      </c>
      <c r="FJ46" s="17">
        <v>6.8460000000000001</v>
      </c>
      <c r="FK46" s="17">
        <v>6.0170000000000003</v>
      </c>
      <c r="FL46" s="17">
        <v>3.3</v>
      </c>
      <c r="FM46" s="17"/>
      <c r="FN46" s="17">
        <v>18.93093</v>
      </c>
      <c r="FO46" s="17"/>
      <c r="FP46" s="17">
        <v>0</v>
      </c>
      <c r="FQ46" s="17">
        <v>43.693930000000002</v>
      </c>
    </row>
    <row r="47" spans="1:173" ht="24" customHeight="1" x14ac:dyDescent="0.25">
      <c r="A47" s="16" t="s">
        <v>87</v>
      </c>
      <c r="B47" s="16" t="s">
        <v>920</v>
      </c>
      <c r="C47" s="17">
        <v>1</v>
      </c>
      <c r="D47" s="17">
        <v>1.6</v>
      </c>
      <c r="E47" s="17">
        <v>639.20000000000005</v>
      </c>
      <c r="F47" s="17">
        <v>189.5</v>
      </c>
      <c r="G47" s="17"/>
      <c r="H47" s="17"/>
      <c r="I47" s="17">
        <v>0</v>
      </c>
      <c r="J47" s="17">
        <v>237.5</v>
      </c>
      <c r="K47" s="17"/>
      <c r="L47" s="17"/>
      <c r="M47" s="17">
        <v>0</v>
      </c>
      <c r="N47" s="17">
        <v>202.6</v>
      </c>
      <c r="O47" s="17">
        <v>203.1</v>
      </c>
      <c r="P47" s="17">
        <v>195.4</v>
      </c>
      <c r="Q47" s="17">
        <v>204.8</v>
      </c>
      <c r="R47" s="17">
        <v>107.7</v>
      </c>
      <c r="S47" s="17">
        <v>540.9</v>
      </c>
      <c r="T47" s="17">
        <v>10.199999999999999</v>
      </c>
      <c r="U47" s="17"/>
      <c r="V47" s="17"/>
      <c r="W47" s="17"/>
      <c r="X47" s="17"/>
      <c r="Y47" s="17">
        <v>162.80000000000001</v>
      </c>
      <c r="Z47" s="17">
        <v>6.3</v>
      </c>
      <c r="AA47" s="17">
        <v>12.5</v>
      </c>
      <c r="AB47" s="17">
        <v>6.8</v>
      </c>
      <c r="AC47" s="17">
        <v>10.199999999999999</v>
      </c>
      <c r="AD47" s="17">
        <v>140.80000000000001</v>
      </c>
      <c r="AE47" s="17"/>
      <c r="AF47" s="17"/>
      <c r="AG47" s="17"/>
      <c r="AH47" s="17">
        <v>0</v>
      </c>
      <c r="AI47" s="17">
        <v>109.1</v>
      </c>
      <c r="AJ47" s="17">
        <v>221</v>
      </c>
      <c r="AK47" s="17"/>
      <c r="AL47" s="17"/>
      <c r="AM47" s="17"/>
      <c r="AN47" s="17"/>
      <c r="AO47" s="17">
        <v>6.5</v>
      </c>
      <c r="AP47" s="17">
        <v>456.7</v>
      </c>
      <c r="AQ47" s="17">
        <v>0</v>
      </c>
      <c r="AR47" s="17">
        <v>146.69999999999999</v>
      </c>
      <c r="AS47" s="17">
        <v>32.299999999999997</v>
      </c>
      <c r="AT47" s="17">
        <v>0</v>
      </c>
      <c r="AU47" s="17">
        <v>13.4</v>
      </c>
      <c r="AV47" s="17">
        <v>91.8</v>
      </c>
      <c r="AW47" s="17">
        <v>117.9</v>
      </c>
      <c r="AX47" s="17">
        <v>117.7</v>
      </c>
      <c r="AY47" s="17">
        <v>155.80000000000001</v>
      </c>
      <c r="AZ47" s="17">
        <v>104.9</v>
      </c>
      <c r="BA47" s="17">
        <v>5.8</v>
      </c>
      <c r="BB47" s="17"/>
      <c r="BC47" s="17">
        <v>30.7</v>
      </c>
      <c r="BD47" s="17">
        <v>46.1</v>
      </c>
      <c r="BE47" s="17">
        <v>0.2</v>
      </c>
      <c r="BF47" s="17">
        <v>0.6</v>
      </c>
      <c r="BG47" s="17">
        <v>14.2</v>
      </c>
      <c r="BH47" s="17">
        <v>83.8</v>
      </c>
      <c r="BI47" s="17">
        <v>93.3</v>
      </c>
      <c r="BJ47" s="17"/>
      <c r="BK47" s="17"/>
      <c r="BL47" s="17">
        <v>48.1</v>
      </c>
      <c r="BM47" s="17"/>
      <c r="BN47" s="17"/>
      <c r="BO47" s="17"/>
      <c r="BP47" s="17">
        <v>128.1</v>
      </c>
      <c r="BQ47" s="17">
        <v>158.30000000000001</v>
      </c>
      <c r="BR47" s="17">
        <v>0</v>
      </c>
      <c r="BS47" s="17"/>
      <c r="BT47" s="17">
        <v>68</v>
      </c>
      <c r="BU47" s="17"/>
      <c r="BV47" s="17"/>
      <c r="BW47" s="17"/>
      <c r="BX47" s="17"/>
      <c r="BY47" s="17"/>
      <c r="BZ47" s="17">
        <v>108</v>
      </c>
      <c r="CA47" s="17"/>
      <c r="CB47" s="17"/>
      <c r="CC47" s="17">
        <v>174.6</v>
      </c>
      <c r="CD47" s="17">
        <v>111.7</v>
      </c>
      <c r="CE47" s="17">
        <v>61.4</v>
      </c>
      <c r="CF47" s="17">
        <v>75.099999999999994</v>
      </c>
      <c r="CG47" s="17">
        <v>15.1</v>
      </c>
      <c r="CH47" s="17"/>
      <c r="CI47" s="17"/>
      <c r="CJ47" s="17"/>
      <c r="CK47" s="17">
        <v>144</v>
      </c>
      <c r="CL47" s="17">
        <v>143.1</v>
      </c>
      <c r="CM47" s="17">
        <v>144.9</v>
      </c>
      <c r="CN47" s="17"/>
      <c r="CO47" s="17"/>
      <c r="CP47" s="17"/>
      <c r="CQ47" s="17"/>
      <c r="CR47" s="17"/>
      <c r="CS47" s="17"/>
      <c r="CT47" s="17"/>
      <c r="CU47" s="17">
        <v>0</v>
      </c>
      <c r="CV47" s="17">
        <v>110.6</v>
      </c>
      <c r="CW47" s="17">
        <v>0</v>
      </c>
      <c r="CX47" s="17">
        <v>0.2</v>
      </c>
      <c r="CY47" s="17">
        <v>0</v>
      </c>
      <c r="CZ47" s="17">
        <v>19.3</v>
      </c>
      <c r="DA47" s="17">
        <v>9.9</v>
      </c>
      <c r="DB47" s="17">
        <v>1</v>
      </c>
      <c r="DC47" s="17">
        <v>3.6</v>
      </c>
      <c r="DD47" s="17">
        <v>4.5</v>
      </c>
      <c r="DE47" s="17">
        <v>19.8</v>
      </c>
      <c r="DF47" s="17">
        <v>10</v>
      </c>
      <c r="DG47" s="17">
        <v>0</v>
      </c>
      <c r="DH47" s="17">
        <v>3.4</v>
      </c>
      <c r="DI47" s="17">
        <v>18.600000000000001</v>
      </c>
      <c r="DJ47" s="17">
        <v>0</v>
      </c>
      <c r="DK47" s="17">
        <v>0</v>
      </c>
      <c r="DL47" s="17">
        <v>0</v>
      </c>
      <c r="DM47" s="17">
        <v>0</v>
      </c>
      <c r="DN47" s="17">
        <v>4.4000000000000004</v>
      </c>
      <c r="DO47" s="17">
        <v>2.4</v>
      </c>
      <c r="DP47" s="17"/>
      <c r="DQ47" s="17">
        <v>2.7</v>
      </c>
      <c r="DR47" s="17">
        <v>0</v>
      </c>
      <c r="DS47" s="17">
        <v>3.5</v>
      </c>
      <c r="DT47" s="17">
        <v>11.2</v>
      </c>
      <c r="DU47" s="17">
        <v>2</v>
      </c>
      <c r="DV47" s="17"/>
      <c r="DW47" s="17">
        <v>10.9</v>
      </c>
      <c r="DX47" s="17">
        <v>8.6999999999999993</v>
      </c>
      <c r="DY47" s="17">
        <v>20.100000000000001</v>
      </c>
      <c r="DZ47" s="17">
        <v>20.100000000000001</v>
      </c>
      <c r="EA47" s="17">
        <v>20</v>
      </c>
      <c r="EB47" s="17">
        <v>29.6</v>
      </c>
      <c r="EC47" s="17">
        <v>78.7</v>
      </c>
      <c r="ED47" s="17">
        <v>0</v>
      </c>
      <c r="EE47" s="17">
        <v>87.3</v>
      </c>
      <c r="EF47" s="17">
        <v>88.8</v>
      </c>
      <c r="EG47" s="17">
        <v>11</v>
      </c>
      <c r="EH47" s="17">
        <v>11.3</v>
      </c>
      <c r="EI47" s="17">
        <v>20.9</v>
      </c>
      <c r="EJ47" s="17">
        <v>7.7</v>
      </c>
      <c r="EK47" s="17">
        <v>7</v>
      </c>
      <c r="EL47" s="17">
        <v>20.399999999999999</v>
      </c>
      <c r="EM47" s="17">
        <v>20.399999999999999</v>
      </c>
      <c r="EN47" s="17">
        <v>20</v>
      </c>
      <c r="EO47" s="17">
        <v>0</v>
      </c>
      <c r="EP47" s="17">
        <v>0</v>
      </c>
      <c r="EQ47" s="17">
        <v>0</v>
      </c>
      <c r="ER47" s="17">
        <v>0.4</v>
      </c>
      <c r="ES47" s="17">
        <v>124.8</v>
      </c>
      <c r="ET47" s="17"/>
      <c r="EU47" s="17">
        <v>0</v>
      </c>
      <c r="EV47" s="17">
        <v>0</v>
      </c>
      <c r="EW47" s="17">
        <v>0</v>
      </c>
      <c r="EX47" s="17">
        <v>20</v>
      </c>
      <c r="EY47" s="17">
        <v>10.199999999999999</v>
      </c>
      <c r="EZ47" s="17">
        <v>43.8</v>
      </c>
      <c r="FA47" s="17">
        <v>33.9</v>
      </c>
      <c r="FB47" s="17">
        <v>29.6</v>
      </c>
      <c r="FC47" s="17">
        <v>3.3</v>
      </c>
      <c r="FD47" s="17">
        <v>14</v>
      </c>
      <c r="FE47" s="17">
        <v>17.600000000000001</v>
      </c>
      <c r="FF47" s="17">
        <v>7.1</v>
      </c>
      <c r="FG47" s="17">
        <v>7116.5</v>
      </c>
      <c r="FH47" s="15">
        <f t="shared" si="0"/>
        <v>77.699999999999989</v>
      </c>
      <c r="FI47" s="17">
        <v>9.07</v>
      </c>
      <c r="FJ47" s="17">
        <v>7.9569999999999999</v>
      </c>
      <c r="FK47" s="17">
        <v>6.0149999999999997</v>
      </c>
      <c r="FL47" s="17">
        <v>3.3</v>
      </c>
      <c r="FM47" s="17"/>
      <c r="FN47" s="17">
        <v>18.926310000000001</v>
      </c>
      <c r="FO47" s="17"/>
      <c r="FP47" s="17">
        <v>3.3</v>
      </c>
      <c r="FQ47" s="17">
        <v>48.568309999999997</v>
      </c>
    </row>
    <row r="48" spans="1:173" ht="24" customHeight="1" x14ac:dyDescent="0.25">
      <c r="A48" s="16" t="s">
        <v>87</v>
      </c>
      <c r="B48" s="16" t="s">
        <v>921</v>
      </c>
      <c r="C48" s="17">
        <v>1</v>
      </c>
      <c r="D48" s="17">
        <v>1.6</v>
      </c>
      <c r="E48" s="17">
        <v>646.29999999999995</v>
      </c>
      <c r="F48" s="17">
        <v>190.2</v>
      </c>
      <c r="G48" s="17"/>
      <c r="H48" s="17"/>
      <c r="I48" s="17">
        <v>0</v>
      </c>
      <c r="J48" s="17">
        <v>240.4</v>
      </c>
      <c r="K48" s="17"/>
      <c r="L48" s="17"/>
      <c r="M48" s="17">
        <v>0</v>
      </c>
      <c r="N48" s="17">
        <v>202.6</v>
      </c>
      <c r="O48" s="17">
        <v>201.9</v>
      </c>
      <c r="P48" s="17">
        <v>195.8</v>
      </c>
      <c r="Q48" s="17">
        <v>205.6</v>
      </c>
      <c r="R48" s="17">
        <v>106.8</v>
      </c>
      <c r="S48" s="17">
        <v>562.4</v>
      </c>
      <c r="T48" s="17">
        <v>10.5</v>
      </c>
      <c r="U48" s="17"/>
      <c r="V48" s="17"/>
      <c r="W48" s="17"/>
      <c r="X48" s="17"/>
      <c r="Y48" s="17">
        <v>168.6</v>
      </c>
      <c r="Z48" s="17">
        <v>6.9</v>
      </c>
      <c r="AA48" s="17">
        <v>16.5</v>
      </c>
      <c r="AB48" s="17">
        <v>6.8</v>
      </c>
      <c r="AC48" s="17">
        <v>10.199999999999999</v>
      </c>
      <c r="AD48" s="17">
        <v>142.1</v>
      </c>
      <c r="AE48" s="17"/>
      <c r="AF48" s="17"/>
      <c r="AG48" s="17"/>
      <c r="AH48" s="17">
        <v>0</v>
      </c>
      <c r="AI48" s="17">
        <v>110.9</v>
      </c>
      <c r="AJ48" s="17">
        <v>221</v>
      </c>
      <c r="AK48" s="17"/>
      <c r="AL48" s="17"/>
      <c r="AM48" s="17"/>
      <c r="AN48" s="17"/>
      <c r="AO48" s="17">
        <v>6.5</v>
      </c>
      <c r="AP48" s="17">
        <v>460.5</v>
      </c>
      <c r="AQ48" s="17">
        <v>10.1</v>
      </c>
      <c r="AR48" s="17">
        <v>150.1</v>
      </c>
      <c r="AS48" s="17">
        <v>32.5</v>
      </c>
      <c r="AT48" s="17">
        <v>0</v>
      </c>
      <c r="AU48" s="17">
        <v>13.4</v>
      </c>
      <c r="AV48" s="17">
        <v>87.8</v>
      </c>
      <c r="AW48" s="17">
        <v>138.30000000000001</v>
      </c>
      <c r="AX48" s="17">
        <v>138.69999999999999</v>
      </c>
      <c r="AY48" s="17">
        <v>155.69999999999999</v>
      </c>
      <c r="AZ48" s="17">
        <v>107.7</v>
      </c>
      <c r="BA48" s="17">
        <v>5.9</v>
      </c>
      <c r="BB48" s="17"/>
      <c r="BC48" s="17">
        <v>32.9</v>
      </c>
      <c r="BD48" s="17">
        <v>46.5</v>
      </c>
      <c r="BE48" s="17">
        <v>0.2</v>
      </c>
      <c r="BF48" s="17">
        <v>0.6</v>
      </c>
      <c r="BG48" s="17">
        <v>14.7</v>
      </c>
      <c r="BH48" s="17">
        <v>84.9</v>
      </c>
      <c r="BI48" s="17">
        <v>94.9</v>
      </c>
      <c r="BJ48" s="17"/>
      <c r="BK48" s="17"/>
      <c r="BL48" s="17">
        <v>48</v>
      </c>
      <c r="BM48" s="17"/>
      <c r="BN48" s="17"/>
      <c r="BO48" s="17"/>
      <c r="BP48" s="17">
        <v>130.5</v>
      </c>
      <c r="BQ48" s="17">
        <v>174.1</v>
      </c>
      <c r="BR48" s="17">
        <v>99.6</v>
      </c>
      <c r="BS48" s="17"/>
      <c r="BT48" s="17">
        <v>75.2</v>
      </c>
      <c r="BU48" s="17"/>
      <c r="BV48" s="17"/>
      <c r="BW48" s="17"/>
      <c r="BX48" s="17"/>
      <c r="BY48" s="17"/>
      <c r="BZ48" s="17">
        <v>110</v>
      </c>
      <c r="CA48" s="17"/>
      <c r="CB48" s="17"/>
      <c r="CC48" s="17">
        <v>211.3</v>
      </c>
      <c r="CD48" s="17">
        <v>115.2</v>
      </c>
      <c r="CE48" s="17">
        <v>63.3</v>
      </c>
      <c r="CF48" s="17">
        <v>74.900000000000006</v>
      </c>
      <c r="CG48" s="17">
        <v>16</v>
      </c>
      <c r="CH48" s="17"/>
      <c r="CI48" s="17"/>
      <c r="CJ48" s="17"/>
      <c r="CK48" s="17">
        <v>143.6</v>
      </c>
      <c r="CL48" s="17">
        <v>143.5</v>
      </c>
      <c r="CM48" s="17">
        <v>145.6</v>
      </c>
      <c r="CN48" s="17"/>
      <c r="CO48" s="17"/>
      <c r="CP48" s="17"/>
      <c r="CQ48" s="17"/>
      <c r="CR48" s="17"/>
      <c r="CS48" s="17"/>
      <c r="CT48" s="17"/>
      <c r="CU48" s="17">
        <v>0</v>
      </c>
      <c r="CV48" s="17">
        <v>109.4</v>
      </c>
      <c r="CW48" s="17">
        <v>0</v>
      </c>
      <c r="CX48" s="17">
        <v>0.7</v>
      </c>
      <c r="CY48" s="17">
        <v>0</v>
      </c>
      <c r="CZ48" s="17">
        <v>19.3</v>
      </c>
      <c r="DA48" s="17">
        <v>10</v>
      </c>
      <c r="DB48" s="17">
        <v>1</v>
      </c>
      <c r="DC48" s="17">
        <v>3.6</v>
      </c>
      <c r="DD48" s="17">
        <v>4.5</v>
      </c>
      <c r="DE48" s="17">
        <v>20</v>
      </c>
      <c r="DF48" s="17">
        <v>10</v>
      </c>
      <c r="DG48" s="17">
        <v>0</v>
      </c>
      <c r="DH48" s="17">
        <v>3.4</v>
      </c>
      <c r="DI48" s="17">
        <v>18.600000000000001</v>
      </c>
      <c r="DJ48" s="17">
        <v>0</v>
      </c>
      <c r="DK48" s="17">
        <v>0</v>
      </c>
      <c r="DL48" s="17">
        <v>0</v>
      </c>
      <c r="DM48" s="17">
        <v>0</v>
      </c>
      <c r="DN48" s="17">
        <v>4.4000000000000004</v>
      </c>
      <c r="DO48" s="17">
        <v>2.4</v>
      </c>
      <c r="DP48" s="17"/>
      <c r="DQ48" s="17">
        <v>2.7</v>
      </c>
      <c r="DR48" s="17">
        <v>0</v>
      </c>
      <c r="DS48" s="17">
        <v>3.5</v>
      </c>
      <c r="DT48" s="17">
        <v>20.399999999999999</v>
      </c>
      <c r="DU48" s="17">
        <v>2</v>
      </c>
      <c r="DV48" s="17"/>
      <c r="DW48" s="17">
        <v>11.2</v>
      </c>
      <c r="DX48" s="17">
        <v>8.9</v>
      </c>
      <c r="DY48" s="17">
        <v>20.100000000000001</v>
      </c>
      <c r="DZ48" s="17">
        <v>20.2</v>
      </c>
      <c r="EA48" s="17">
        <v>20</v>
      </c>
      <c r="EB48" s="17">
        <v>29.6</v>
      </c>
      <c r="EC48" s="17">
        <v>78.099999999999994</v>
      </c>
      <c r="ED48" s="17">
        <v>0</v>
      </c>
      <c r="EE48" s="17">
        <v>80.8</v>
      </c>
      <c r="EF48" s="17">
        <v>86.8</v>
      </c>
      <c r="EG48" s="17">
        <v>9.9</v>
      </c>
      <c r="EH48" s="17">
        <v>9.6999999999999993</v>
      </c>
      <c r="EI48" s="17">
        <v>20.9</v>
      </c>
      <c r="EJ48" s="17">
        <v>7.6</v>
      </c>
      <c r="EK48" s="17">
        <v>7</v>
      </c>
      <c r="EL48" s="17">
        <v>20.399999999999999</v>
      </c>
      <c r="EM48" s="17">
        <v>20.399999999999999</v>
      </c>
      <c r="EN48" s="17">
        <v>20</v>
      </c>
      <c r="EO48" s="17">
        <v>0</v>
      </c>
      <c r="EP48" s="17">
        <v>0</v>
      </c>
      <c r="EQ48" s="17">
        <v>0</v>
      </c>
      <c r="ER48" s="17">
        <v>0.4</v>
      </c>
      <c r="ES48" s="17">
        <v>124.8</v>
      </c>
      <c r="ET48" s="17"/>
      <c r="EU48" s="17">
        <v>0</v>
      </c>
      <c r="EV48" s="17">
        <v>0</v>
      </c>
      <c r="EW48" s="17">
        <v>0</v>
      </c>
      <c r="EX48" s="17">
        <v>20</v>
      </c>
      <c r="EY48" s="17">
        <v>9.8000000000000007</v>
      </c>
      <c r="EZ48" s="17">
        <v>43.1</v>
      </c>
      <c r="FA48" s="17">
        <v>34</v>
      </c>
      <c r="FB48" s="17">
        <v>29.5</v>
      </c>
      <c r="FC48" s="17">
        <v>3.3</v>
      </c>
      <c r="FD48" s="17">
        <v>13</v>
      </c>
      <c r="FE48" s="17">
        <v>17.600000000000001</v>
      </c>
      <c r="FF48" s="17">
        <v>5.7</v>
      </c>
      <c r="FG48" s="17">
        <v>7389.5</v>
      </c>
      <c r="FH48" s="15">
        <f t="shared" si="0"/>
        <v>77.099999999999994</v>
      </c>
      <c r="FI48" s="17">
        <v>19.37</v>
      </c>
      <c r="FJ48" s="17">
        <v>8.1280000000000001</v>
      </c>
      <c r="FK48" s="17">
        <v>6.0134999999999996</v>
      </c>
      <c r="FL48" s="17">
        <v>3.3</v>
      </c>
      <c r="FM48" s="17"/>
      <c r="FN48" s="17">
        <v>18.922879999999999</v>
      </c>
      <c r="FO48" s="17"/>
      <c r="FP48" s="17">
        <v>3.3</v>
      </c>
      <c r="FQ48" s="17">
        <v>59.034379999999999</v>
      </c>
    </row>
    <row r="49" spans="1:173" ht="24" customHeight="1" x14ac:dyDescent="0.25">
      <c r="A49" s="16" t="s">
        <v>87</v>
      </c>
      <c r="B49" s="16" t="s">
        <v>922</v>
      </c>
      <c r="C49" s="17">
        <v>1</v>
      </c>
      <c r="D49" s="17">
        <v>1.6</v>
      </c>
      <c r="E49" s="17">
        <v>641.9</v>
      </c>
      <c r="F49" s="17">
        <v>189.1</v>
      </c>
      <c r="G49" s="17"/>
      <c r="H49" s="17"/>
      <c r="I49" s="17">
        <v>0</v>
      </c>
      <c r="J49" s="17">
        <v>240.1</v>
      </c>
      <c r="K49" s="17"/>
      <c r="L49" s="17"/>
      <c r="M49" s="17">
        <v>0</v>
      </c>
      <c r="N49" s="17">
        <v>202</v>
      </c>
      <c r="O49" s="17">
        <v>202</v>
      </c>
      <c r="P49" s="17">
        <v>195.8</v>
      </c>
      <c r="Q49" s="17">
        <v>206.8</v>
      </c>
      <c r="R49" s="17">
        <v>107.3</v>
      </c>
      <c r="S49" s="17">
        <v>548.79999999999995</v>
      </c>
      <c r="T49" s="17">
        <v>10.5</v>
      </c>
      <c r="U49" s="17"/>
      <c r="V49" s="17"/>
      <c r="W49" s="17"/>
      <c r="X49" s="17"/>
      <c r="Y49" s="17">
        <v>165.1</v>
      </c>
      <c r="Z49" s="17">
        <v>6.7</v>
      </c>
      <c r="AA49" s="17">
        <v>16.5</v>
      </c>
      <c r="AB49" s="17">
        <v>6.8</v>
      </c>
      <c r="AC49" s="17">
        <v>10.199999999999999</v>
      </c>
      <c r="AD49" s="17">
        <v>141.19999999999999</v>
      </c>
      <c r="AE49" s="17"/>
      <c r="AF49" s="17"/>
      <c r="AG49" s="17"/>
      <c r="AH49" s="17">
        <v>0</v>
      </c>
      <c r="AI49" s="17">
        <v>110.5</v>
      </c>
      <c r="AJ49" s="17">
        <v>221.9</v>
      </c>
      <c r="AK49" s="17"/>
      <c r="AL49" s="17"/>
      <c r="AM49" s="17"/>
      <c r="AN49" s="17"/>
      <c r="AO49" s="17">
        <v>6.5</v>
      </c>
      <c r="AP49" s="17">
        <v>461.9</v>
      </c>
      <c r="AQ49" s="17">
        <v>59.8</v>
      </c>
      <c r="AR49" s="17">
        <v>149.80000000000001</v>
      </c>
      <c r="AS49" s="17">
        <v>37.9</v>
      </c>
      <c r="AT49" s="17">
        <v>0</v>
      </c>
      <c r="AU49" s="17">
        <v>13.4</v>
      </c>
      <c r="AV49" s="17">
        <v>83.1</v>
      </c>
      <c r="AW49" s="17">
        <v>131.69999999999999</v>
      </c>
      <c r="AX49" s="17">
        <v>131.80000000000001</v>
      </c>
      <c r="AY49" s="17">
        <v>165</v>
      </c>
      <c r="AZ49" s="17">
        <v>107.6</v>
      </c>
      <c r="BA49" s="17">
        <v>5.9</v>
      </c>
      <c r="BB49" s="17"/>
      <c r="BC49" s="17">
        <v>33</v>
      </c>
      <c r="BD49" s="17">
        <v>46.4</v>
      </c>
      <c r="BE49" s="17">
        <v>0.2</v>
      </c>
      <c r="BF49" s="17">
        <v>1</v>
      </c>
      <c r="BG49" s="17">
        <v>14.9</v>
      </c>
      <c r="BH49" s="17">
        <v>0</v>
      </c>
      <c r="BI49" s="17">
        <v>94.6</v>
      </c>
      <c r="BJ49" s="17"/>
      <c r="BK49" s="17"/>
      <c r="BL49" s="17">
        <v>48.1</v>
      </c>
      <c r="BM49" s="17"/>
      <c r="BN49" s="17"/>
      <c r="BO49" s="17"/>
      <c r="BP49" s="17">
        <v>130.5</v>
      </c>
      <c r="BQ49" s="17">
        <v>174.4</v>
      </c>
      <c r="BR49" s="17">
        <v>162.5</v>
      </c>
      <c r="BS49" s="17"/>
      <c r="BT49" s="17">
        <v>76.3</v>
      </c>
      <c r="BU49" s="17"/>
      <c r="BV49" s="17"/>
      <c r="BW49" s="17"/>
      <c r="BX49" s="17"/>
      <c r="BY49" s="17"/>
      <c r="BZ49" s="17">
        <v>109.7</v>
      </c>
      <c r="CA49" s="17"/>
      <c r="CB49" s="17"/>
      <c r="CC49" s="17">
        <v>218.1</v>
      </c>
      <c r="CD49" s="17">
        <v>112.2</v>
      </c>
      <c r="CE49" s="17">
        <v>63.2</v>
      </c>
      <c r="CF49" s="17">
        <v>74.900000000000006</v>
      </c>
      <c r="CG49" s="17">
        <v>15.8</v>
      </c>
      <c r="CH49" s="17"/>
      <c r="CI49" s="17"/>
      <c r="CJ49" s="17"/>
      <c r="CK49" s="17">
        <v>144.19999999999999</v>
      </c>
      <c r="CL49" s="17">
        <v>144.19999999999999</v>
      </c>
      <c r="CM49" s="17">
        <v>146.30000000000001</v>
      </c>
      <c r="CN49" s="17"/>
      <c r="CO49" s="17"/>
      <c r="CP49" s="17"/>
      <c r="CQ49" s="17"/>
      <c r="CR49" s="17"/>
      <c r="CS49" s="17"/>
      <c r="CT49" s="17"/>
      <c r="CU49" s="17">
        <v>0</v>
      </c>
      <c r="CV49" s="17">
        <v>108.9</v>
      </c>
      <c r="CW49" s="17">
        <v>0</v>
      </c>
      <c r="CX49" s="17">
        <v>0</v>
      </c>
      <c r="CY49" s="17">
        <v>0</v>
      </c>
      <c r="CZ49" s="17">
        <v>19.399999999999999</v>
      </c>
      <c r="DA49" s="17">
        <v>9.9</v>
      </c>
      <c r="DB49" s="17">
        <v>1</v>
      </c>
      <c r="DC49" s="17">
        <v>3.6</v>
      </c>
      <c r="DD49" s="17">
        <v>4.5</v>
      </c>
      <c r="DE49" s="17">
        <v>19.899999999999999</v>
      </c>
      <c r="DF49" s="17">
        <v>10</v>
      </c>
      <c r="DG49" s="17">
        <v>0</v>
      </c>
      <c r="DH49" s="17">
        <v>3.5</v>
      </c>
      <c r="DI49" s="17">
        <v>18.600000000000001</v>
      </c>
      <c r="DJ49" s="17">
        <v>0</v>
      </c>
      <c r="DK49" s="17">
        <v>0</v>
      </c>
      <c r="DL49" s="17">
        <v>0</v>
      </c>
      <c r="DM49" s="17">
        <v>0</v>
      </c>
      <c r="DN49" s="17">
        <v>4.5</v>
      </c>
      <c r="DO49" s="17">
        <v>2.4</v>
      </c>
      <c r="DP49" s="17"/>
      <c r="DQ49" s="17">
        <v>2.7</v>
      </c>
      <c r="DR49" s="17">
        <v>0</v>
      </c>
      <c r="DS49" s="17">
        <v>3.5</v>
      </c>
      <c r="DT49" s="17">
        <v>20.3</v>
      </c>
      <c r="DU49" s="17">
        <v>2</v>
      </c>
      <c r="DV49" s="17"/>
      <c r="DW49" s="17">
        <v>11.8</v>
      </c>
      <c r="DX49" s="17">
        <v>8.9</v>
      </c>
      <c r="DY49" s="17">
        <v>20.100000000000001</v>
      </c>
      <c r="DZ49" s="17">
        <v>20.100000000000001</v>
      </c>
      <c r="EA49" s="17">
        <v>20</v>
      </c>
      <c r="EB49" s="17">
        <v>28.3</v>
      </c>
      <c r="EC49" s="17">
        <v>75.099999999999994</v>
      </c>
      <c r="ED49" s="17">
        <v>0</v>
      </c>
      <c r="EE49" s="17">
        <v>88.4</v>
      </c>
      <c r="EF49" s="17">
        <v>79.900000000000006</v>
      </c>
      <c r="EG49" s="17">
        <v>10.1</v>
      </c>
      <c r="EH49" s="17">
        <v>9.6999999999999993</v>
      </c>
      <c r="EI49" s="17">
        <v>20.9</v>
      </c>
      <c r="EJ49" s="17">
        <v>7.5</v>
      </c>
      <c r="EK49" s="17">
        <v>7</v>
      </c>
      <c r="EL49" s="17">
        <v>20.399999999999999</v>
      </c>
      <c r="EM49" s="17">
        <v>20.399999999999999</v>
      </c>
      <c r="EN49" s="17">
        <v>20</v>
      </c>
      <c r="EO49" s="17">
        <v>0.5</v>
      </c>
      <c r="EP49" s="17">
        <v>0</v>
      </c>
      <c r="EQ49" s="17">
        <v>0</v>
      </c>
      <c r="ER49" s="17">
        <v>0.4</v>
      </c>
      <c r="ES49" s="17">
        <v>121.8</v>
      </c>
      <c r="ET49" s="17"/>
      <c r="EU49" s="17">
        <v>0</v>
      </c>
      <c r="EV49" s="17">
        <v>0</v>
      </c>
      <c r="EW49" s="17">
        <v>0</v>
      </c>
      <c r="EX49" s="17">
        <v>20</v>
      </c>
      <c r="EY49" s="17">
        <v>10.1</v>
      </c>
      <c r="EZ49" s="17">
        <v>44.1</v>
      </c>
      <c r="FA49" s="17">
        <v>34.5</v>
      </c>
      <c r="FB49" s="17">
        <v>29.6</v>
      </c>
      <c r="FC49" s="17">
        <v>3.3</v>
      </c>
      <c r="FD49" s="17">
        <v>14</v>
      </c>
      <c r="FE49" s="17">
        <v>17.600000000000001</v>
      </c>
      <c r="FF49" s="17">
        <v>7.4</v>
      </c>
      <c r="FG49" s="17">
        <v>7397.3</v>
      </c>
      <c r="FH49" s="15">
        <f t="shared" si="0"/>
        <v>78.599999999999994</v>
      </c>
      <c r="FI49" s="17">
        <v>21.08</v>
      </c>
      <c r="FJ49" s="17">
        <v>8.1780000000000008</v>
      </c>
      <c r="FK49" s="17">
        <v>6.0142499999999997</v>
      </c>
      <c r="FL49" s="17">
        <v>3.3</v>
      </c>
      <c r="FM49" s="17"/>
      <c r="FN49" s="17">
        <v>18.921489999999999</v>
      </c>
      <c r="FO49" s="17"/>
      <c r="FP49" s="17">
        <v>3.3</v>
      </c>
      <c r="FQ49" s="17">
        <v>60.79374</v>
      </c>
    </row>
    <row r="50" spans="1:173" ht="24" customHeight="1" x14ac:dyDescent="0.25">
      <c r="A50" s="18" t="s">
        <v>87</v>
      </c>
      <c r="B50" s="18" t="s">
        <v>923</v>
      </c>
      <c r="C50" s="19">
        <v>1</v>
      </c>
      <c r="D50" s="19">
        <v>1.6</v>
      </c>
      <c r="E50" s="19">
        <v>649.20000000000005</v>
      </c>
      <c r="F50" s="19">
        <v>191.5</v>
      </c>
      <c r="G50" s="19"/>
      <c r="H50" s="19"/>
      <c r="I50" s="19">
        <v>20.6</v>
      </c>
      <c r="J50" s="19">
        <v>240.3</v>
      </c>
      <c r="K50" s="19"/>
      <c r="L50" s="19"/>
      <c r="M50" s="19">
        <v>0</v>
      </c>
      <c r="N50" s="19">
        <v>201.3</v>
      </c>
      <c r="O50" s="19">
        <v>201.6</v>
      </c>
      <c r="P50" s="19">
        <v>195.2</v>
      </c>
      <c r="Q50" s="19">
        <v>205.4</v>
      </c>
      <c r="R50" s="19">
        <v>107.1</v>
      </c>
      <c r="S50" s="19">
        <v>557.9</v>
      </c>
      <c r="T50" s="19">
        <v>10.7</v>
      </c>
      <c r="U50" s="19"/>
      <c r="V50" s="19"/>
      <c r="W50" s="19"/>
      <c r="X50" s="19"/>
      <c r="Y50" s="19">
        <v>166.4</v>
      </c>
      <c r="Z50" s="19">
        <v>6.9</v>
      </c>
      <c r="AA50" s="19">
        <v>16.399999999999999</v>
      </c>
      <c r="AB50" s="19">
        <v>6.8</v>
      </c>
      <c r="AC50" s="19">
        <v>10.199999999999999</v>
      </c>
      <c r="AD50" s="19">
        <v>142</v>
      </c>
      <c r="AE50" s="19"/>
      <c r="AF50" s="19"/>
      <c r="AG50" s="19"/>
      <c r="AH50" s="19">
        <v>0</v>
      </c>
      <c r="AI50" s="19">
        <v>111.5</v>
      </c>
      <c r="AJ50" s="19">
        <v>221.4</v>
      </c>
      <c r="AK50" s="19"/>
      <c r="AL50" s="19"/>
      <c r="AM50" s="19"/>
      <c r="AN50" s="19"/>
      <c r="AO50" s="19">
        <v>6.5</v>
      </c>
      <c r="AP50" s="19">
        <v>461.9</v>
      </c>
      <c r="AQ50" s="19">
        <v>65.8</v>
      </c>
      <c r="AR50" s="19">
        <v>149.80000000000001</v>
      </c>
      <c r="AS50" s="19">
        <v>38.6</v>
      </c>
      <c r="AT50" s="19">
        <v>0</v>
      </c>
      <c r="AU50" s="19">
        <v>13.4</v>
      </c>
      <c r="AV50" s="19">
        <v>92.7</v>
      </c>
      <c r="AW50" s="19">
        <v>141.9</v>
      </c>
      <c r="AX50" s="19">
        <v>141.80000000000001</v>
      </c>
      <c r="AY50" s="19">
        <v>164.4</v>
      </c>
      <c r="AZ50" s="19">
        <v>107.4</v>
      </c>
      <c r="BA50" s="19">
        <v>5.9</v>
      </c>
      <c r="BB50" s="19"/>
      <c r="BC50" s="19">
        <v>33.200000000000003</v>
      </c>
      <c r="BD50" s="19">
        <v>46.8</v>
      </c>
      <c r="BE50" s="19">
        <v>0.2</v>
      </c>
      <c r="BF50" s="19">
        <v>1.3</v>
      </c>
      <c r="BG50" s="19">
        <v>14.9</v>
      </c>
      <c r="BH50" s="19">
        <v>0</v>
      </c>
      <c r="BI50" s="19">
        <v>94.9</v>
      </c>
      <c r="BJ50" s="19"/>
      <c r="BK50" s="19"/>
      <c r="BL50" s="19">
        <v>48.3</v>
      </c>
      <c r="BM50" s="19"/>
      <c r="BN50" s="19"/>
      <c r="BO50" s="19"/>
      <c r="BP50" s="19">
        <v>131.19999999999999</v>
      </c>
      <c r="BQ50" s="19">
        <v>174</v>
      </c>
      <c r="BR50" s="19">
        <v>164.4</v>
      </c>
      <c r="BS50" s="19"/>
      <c r="BT50" s="19">
        <v>76.5</v>
      </c>
      <c r="BU50" s="19"/>
      <c r="BV50" s="19"/>
      <c r="BW50" s="19"/>
      <c r="BX50" s="19"/>
      <c r="BY50" s="19"/>
      <c r="BZ50" s="19">
        <v>110.7</v>
      </c>
      <c r="CA50" s="19"/>
      <c r="CB50" s="19"/>
      <c r="CC50" s="19">
        <v>238.7</v>
      </c>
      <c r="CD50" s="19">
        <v>118</v>
      </c>
      <c r="CE50" s="19">
        <v>63.8</v>
      </c>
      <c r="CF50" s="19">
        <v>74.900000000000006</v>
      </c>
      <c r="CG50" s="19">
        <v>16.3</v>
      </c>
      <c r="CH50" s="19"/>
      <c r="CI50" s="19"/>
      <c r="CJ50" s="19"/>
      <c r="CK50" s="19">
        <v>144.5</v>
      </c>
      <c r="CL50" s="19">
        <v>143.9</v>
      </c>
      <c r="CM50" s="19">
        <v>146</v>
      </c>
      <c r="CN50" s="19"/>
      <c r="CO50" s="19"/>
      <c r="CP50" s="19"/>
      <c r="CQ50" s="19"/>
      <c r="CR50" s="19"/>
      <c r="CS50" s="19"/>
      <c r="CT50" s="19"/>
      <c r="CU50" s="19">
        <v>0</v>
      </c>
      <c r="CV50" s="19">
        <v>106.8</v>
      </c>
      <c r="CW50" s="19">
        <v>0</v>
      </c>
      <c r="CX50" s="19">
        <v>0</v>
      </c>
      <c r="CY50" s="19">
        <v>0</v>
      </c>
      <c r="CZ50" s="19">
        <v>19.5</v>
      </c>
      <c r="DA50" s="19">
        <v>10</v>
      </c>
      <c r="DB50" s="19">
        <v>1.7</v>
      </c>
      <c r="DC50" s="19">
        <v>3.6</v>
      </c>
      <c r="DD50" s="19">
        <v>4.4000000000000004</v>
      </c>
      <c r="DE50" s="19">
        <v>20.2</v>
      </c>
      <c r="DF50" s="19">
        <v>10</v>
      </c>
      <c r="DG50" s="19">
        <v>0</v>
      </c>
      <c r="DH50" s="19">
        <v>3.6</v>
      </c>
      <c r="DI50" s="19">
        <v>18.600000000000001</v>
      </c>
      <c r="DJ50" s="19">
        <v>0</v>
      </c>
      <c r="DK50" s="19">
        <v>0</v>
      </c>
      <c r="DL50" s="19">
        <v>0</v>
      </c>
      <c r="DM50" s="19">
        <v>0</v>
      </c>
      <c r="DN50" s="19">
        <v>4.4000000000000004</v>
      </c>
      <c r="DO50" s="19">
        <v>2.4</v>
      </c>
      <c r="DP50" s="19"/>
      <c r="DQ50" s="19">
        <v>2.7</v>
      </c>
      <c r="DR50" s="19">
        <v>0</v>
      </c>
      <c r="DS50" s="19">
        <v>3.5</v>
      </c>
      <c r="DT50" s="19">
        <v>20.3</v>
      </c>
      <c r="DU50" s="19">
        <v>2</v>
      </c>
      <c r="DV50" s="19"/>
      <c r="DW50" s="19">
        <v>11.8</v>
      </c>
      <c r="DX50" s="19">
        <v>8.9</v>
      </c>
      <c r="DY50" s="19">
        <v>20</v>
      </c>
      <c r="DZ50" s="19">
        <v>20.2</v>
      </c>
      <c r="EA50" s="19">
        <v>20</v>
      </c>
      <c r="EB50" s="19">
        <v>27.2</v>
      </c>
      <c r="EC50" s="19">
        <v>67.400000000000006</v>
      </c>
      <c r="ED50" s="19">
        <v>0</v>
      </c>
      <c r="EE50" s="19">
        <v>92</v>
      </c>
      <c r="EF50" s="19">
        <v>85.1</v>
      </c>
      <c r="EG50" s="19">
        <v>9.4</v>
      </c>
      <c r="EH50" s="19">
        <v>12</v>
      </c>
      <c r="EI50" s="19">
        <v>20.9</v>
      </c>
      <c r="EJ50" s="19">
        <v>7.6</v>
      </c>
      <c r="EK50" s="19">
        <v>7</v>
      </c>
      <c r="EL50" s="19">
        <v>20.399999999999999</v>
      </c>
      <c r="EM50" s="19">
        <v>20.399999999999999</v>
      </c>
      <c r="EN50" s="19">
        <v>20</v>
      </c>
      <c r="EO50" s="19">
        <v>0.2</v>
      </c>
      <c r="EP50" s="19">
        <v>0</v>
      </c>
      <c r="EQ50" s="19">
        <v>0</v>
      </c>
      <c r="ER50" s="19">
        <v>0.4</v>
      </c>
      <c r="ES50" s="19">
        <v>122.4</v>
      </c>
      <c r="ET50" s="19"/>
      <c r="EU50" s="19">
        <v>0</v>
      </c>
      <c r="EV50" s="19">
        <v>0</v>
      </c>
      <c r="EW50" s="19">
        <v>0</v>
      </c>
      <c r="EX50" s="19">
        <v>20</v>
      </c>
      <c r="EY50" s="19">
        <v>9.8000000000000007</v>
      </c>
      <c r="EZ50" s="19">
        <v>43.9</v>
      </c>
      <c r="FA50" s="19">
        <v>34.200000000000003</v>
      </c>
      <c r="FB50" s="19">
        <v>29.7</v>
      </c>
      <c r="FC50" s="19">
        <v>3.2</v>
      </c>
      <c r="FD50" s="19">
        <v>14</v>
      </c>
      <c r="FE50" s="19">
        <v>17.600000000000001</v>
      </c>
      <c r="FF50" s="19">
        <v>7.1</v>
      </c>
      <c r="FG50" s="19">
        <v>7504.1</v>
      </c>
      <c r="FH50" s="15">
        <f t="shared" si="0"/>
        <v>78.099999999999994</v>
      </c>
      <c r="FI50" s="19">
        <v>22.85</v>
      </c>
      <c r="FJ50" s="19">
        <v>8.1780000000000008</v>
      </c>
      <c r="FK50" s="19">
        <v>8.7057500000000001</v>
      </c>
      <c r="FL50" s="19">
        <v>3.3</v>
      </c>
      <c r="FM50" s="19"/>
      <c r="FN50" s="19">
        <v>18.920390000000001</v>
      </c>
      <c r="FO50" s="19"/>
      <c r="FP50" s="19">
        <v>3.3</v>
      </c>
      <c r="FQ50" s="19">
        <v>65.254140000000007</v>
      </c>
    </row>
    <row r="51" spans="1:173" ht="24" customHeight="1" x14ac:dyDescent="0.25">
      <c r="A51" s="13" t="s">
        <v>87</v>
      </c>
      <c r="B51" s="13" t="s">
        <v>924</v>
      </c>
      <c r="C51" s="14">
        <v>1</v>
      </c>
      <c r="D51" s="14">
        <v>1.6</v>
      </c>
      <c r="E51" s="14">
        <v>651.9</v>
      </c>
      <c r="F51" s="14">
        <v>191.7</v>
      </c>
      <c r="G51" s="14"/>
      <c r="H51" s="14"/>
      <c r="I51" s="14">
        <v>20</v>
      </c>
      <c r="J51" s="14">
        <v>241.8</v>
      </c>
      <c r="K51" s="14"/>
      <c r="L51" s="14"/>
      <c r="M51" s="14">
        <v>0</v>
      </c>
      <c r="N51" s="14">
        <v>203.7</v>
      </c>
      <c r="O51" s="14">
        <v>201.8</v>
      </c>
      <c r="P51" s="14">
        <v>195.8</v>
      </c>
      <c r="Q51" s="14">
        <v>203.8</v>
      </c>
      <c r="R51" s="14">
        <v>106.3</v>
      </c>
      <c r="S51" s="14">
        <v>563.70000000000005</v>
      </c>
      <c r="T51" s="14">
        <v>10.6</v>
      </c>
      <c r="U51" s="14"/>
      <c r="V51" s="14"/>
      <c r="W51" s="14"/>
      <c r="X51" s="14"/>
      <c r="Y51" s="14">
        <v>171.4</v>
      </c>
      <c r="Z51" s="14">
        <v>7.1</v>
      </c>
      <c r="AA51" s="14">
        <v>16.399999999999999</v>
      </c>
      <c r="AB51" s="14">
        <v>6.8</v>
      </c>
      <c r="AC51" s="14">
        <v>10.199999999999999</v>
      </c>
      <c r="AD51" s="14">
        <v>142.1</v>
      </c>
      <c r="AE51" s="14"/>
      <c r="AF51" s="14"/>
      <c r="AG51" s="14"/>
      <c r="AH51" s="14">
        <v>0</v>
      </c>
      <c r="AI51" s="14">
        <v>111.3</v>
      </c>
      <c r="AJ51" s="14">
        <v>222.1</v>
      </c>
      <c r="AK51" s="14"/>
      <c r="AL51" s="14"/>
      <c r="AM51" s="14"/>
      <c r="AN51" s="14"/>
      <c r="AO51" s="14">
        <v>6.5</v>
      </c>
      <c r="AP51" s="14">
        <v>464.3</v>
      </c>
      <c r="AQ51" s="14">
        <v>63.1</v>
      </c>
      <c r="AR51" s="14">
        <v>151.19999999999999</v>
      </c>
      <c r="AS51" s="14">
        <v>33.6</v>
      </c>
      <c r="AT51" s="14">
        <v>0</v>
      </c>
      <c r="AU51" s="14">
        <v>13.4</v>
      </c>
      <c r="AV51" s="14">
        <v>90.5</v>
      </c>
      <c r="AW51" s="14">
        <v>140.9</v>
      </c>
      <c r="AX51" s="14">
        <v>141</v>
      </c>
      <c r="AY51" s="14">
        <v>163.9</v>
      </c>
      <c r="AZ51" s="14">
        <v>111</v>
      </c>
      <c r="BA51" s="14">
        <v>5.9</v>
      </c>
      <c r="BB51" s="14"/>
      <c r="BC51" s="14">
        <v>34.299999999999997</v>
      </c>
      <c r="BD51" s="14">
        <v>46.9</v>
      </c>
      <c r="BE51" s="14">
        <v>0.2</v>
      </c>
      <c r="BF51" s="14">
        <v>1.3</v>
      </c>
      <c r="BG51" s="14">
        <v>15</v>
      </c>
      <c r="BH51" s="14">
        <v>0</v>
      </c>
      <c r="BI51" s="14">
        <v>95.5</v>
      </c>
      <c r="BJ51" s="14"/>
      <c r="BK51" s="14"/>
      <c r="BL51" s="14">
        <v>48.5</v>
      </c>
      <c r="BM51" s="14"/>
      <c r="BN51" s="14"/>
      <c r="BO51" s="14"/>
      <c r="BP51" s="14">
        <v>131.4</v>
      </c>
      <c r="BQ51" s="14">
        <v>174.2</v>
      </c>
      <c r="BR51" s="14">
        <v>165.2</v>
      </c>
      <c r="BS51" s="14"/>
      <c r="BT51" s="14">
        <v>76.400000000000006</v>
      </c>
      <c r="BU51" s="14"/>
      <c r="BV51" s="14"/>
      <c r="BW51" s="14"/>
      <c r="BX51" s="14"/>
      <c r="BY51" s="14"/>
      <c r="BZ51" s="14">
        <v>112.5</v>
      </c>
      <c r="CA51" s="14"/>
      <c r="CB51" s="14"/>
      <c r="CC51" s="14">
        <v>240.1</v>
      </c>
      <c r="CD51" s="14">
        <v>119.7</v>
      </c>
      <c r="CE51" s="14">
        <v>64.099999999999994</v>
      </c>
      <c r="CF51" s="14">
        <v>75.2</v>
      </c>
      <c r="CG51" s="14">
        <v>16.399999999999999</v>
      </c>
      <c r="CH51" s="14"/>
      <c r="CI51" s="14"/>
      <c r="CJ51" s="14"/>
      <c r="CK51" s="14">
        <v>144.9</v>
      </c>
      <c r="CL51" s="14">
        <v>144.80000000000001</v>
      </c>
      <c r="CM51" s="14">
        <v>146.69999999999999</v>
      </c>
      <c r="CN51" s="14"/>
      <c r="CO51" s="14"/>
      <c r="CP51" s="14"/>
      <c r="CQ51" s="14"/>
      <c r="CR51" s="14"/>
      <c r="CS51" s="14"/>
      <c r="CT51" s="14"/>
      <c r="CU51" s="14">
        <v>0</v>
      </c>
      <c r="CV51" s="14">
        <v>106.2</v>
      </c>
      <c r="CW51" s="14">
        <v>0</v>
      </c>
      <c r="CX51" s="14">
        <v>0</v>
      </c>
      <c r="CY51" s="14">
        <v>0</v>
      </c>
      <c r="CZ51" s="14">
        <v>19.399999999999999</v>
      </c>
      <c r="DA51" s="14">
        <v>9.9</v>
      </c>
      <c r="DB51" s="14">
        <v>3.3</v>
      </c>
      <c r="DC51" s="14">
        <v>3.6</v>
      </c>
      <c r="DD51" s="14">
        <v>4.4000000000000004</v>
      </c>
      <c r="DE51" s="14">
        <v>20.399999999999999</v>
      </c>
      <c r="DF51" s="14">
        <v>9.8000000000000007</v>
      </c>
      <c r="DG51" s="14">
        <v>0</v>
      </c>
      <c r="DH51" s="14">
        <v>3.6</v>
      </c>
      <c r="DI51" s="14">
        <v>18.600000000000001</v>
      </c>
      <c r="DJ51" s="14">
        <v>0</v>
      </c>
      <c r="DK51" s="14">
        <v>0</v>
      </c>
      <c r="DL51" s="14">
        <v>0</v>
      </c>
      <c r="DM51" s="14">
        <v>0</v>
      </c>
      <c r="DN51" s="14">
        <v>4.5</v>
      </c>
      <c r="DO51" s="14">
        <v>2.4</v>
      </c>
      <c r="DP51" s="14"/>
      <c r="DQ51" s="14">
        <v>2.9</v>
      </c>
      <c r="DR51" s="14">
        <v>0</v>
      </c>
      <c r="DS51" s="14">
        <v>3.5</v>
      </c>
      <c r="DT51" s="14">
        <v>20.399999999999999</v>
      </c>
      <c r="DU51" s="14">
        <v>2</v>
      </c>
      <c r="DV51" s="14"/>
      <c r="DW51" s="14">
        <v>12.4</v>
      </c>
      <c r="DX51" s="14">
        <v>9.1</v>
      </c>
      <c r="DY51" s="14">
        <v>19.899999999999999</v>
      </c>
      <c r="DZ51" s="14">
        <v>20.2</v>
      </c>
      <c r="EA51" s="14">
        <v>20</v>
      </c>
      <c r="EB51" s="14">
        <v>25.4</v>
      </c>
      <c r="EC51" s="14">
        <v>63.2</v>
      </c>
      <c r="ED51" s="14">
        <v>0</v>
      </c>
      <c r="EE51" s="14">
        <v>89.6</v>
      </c>
      <c r="EF51" s="14">
        <v>89.4</v>
      </c>
      <c r="EG51" s="14">
        <v>11</v>
      </c>
      <c r="EH51" s="14">
        <v>9</v>
      </c>
      <c r="EI51" s="14">
        <v>20.9</v>
      </c>
      <c r="EJ51" s="14">
        <v>8.1</v>
      </c>
      <c r="EK51" s="14">
        <v>7.2</v>
      </c>
      <c r="EL51" s="14">
        <v>20.399999999999999</v>
      </c>
      <c r="EM51" s="14">
        <v>20.399999999999999</v>
      </c>
      <c r="EN51" s="14">
        <v>20</v>
      </c>
      <c r="EO51" s="14">
        <v>0</v>
      </c>
      <c r="EP51" s="14">
        <v>0</v>
      </c>
      <c r="EQ51" s="14">
        <v>0</v>
      </c>
      <c r="ER51" s="14">
        <v>0.4</v>
      </c>
      <c r="ES51" s="14">
        <v>115.4</v>
      </c>
      <c r="ET51" s="14"/>
      <c r="EU51" s="14">
        <v>0</v>
      </c>
      <c r="EV51" s="14">
        <v>0</v>
      </c>
      <c r="EW51" s="14">
        <v>0</v>
      </c>
      <c r="EX51" s="14">
        <v>20</v>
      </c>
      <c r="EY51" s="14">
        <v>10.3</v>
      </c>
      <c r="EZ51" s="14">
        <v>44.3</v>
      </c>
      <c r="FA51" s="14">
        <v>34</v>
      </c>
      <c r="FB51" s="14">
        <v>29.7</v>
      </c>
      <c r="FC51" s="14">
        <v>3.2</v>
      </c>
      <c r="FD51" s="14">
        <v>15</v>
      </c>
      <c r="FE51" s="14">
        <v>17.600000000000001</v>
      </c>
      <c r="FF51" s="14">
        <v>6.6</v>
      </c>
      <c r="FG51" s="14">
        <v>7517.3</v>
      </c>
      <c r="FH51" s="15">
        <f t="shared" si="0"/>
        <v>78.3</v>
      </c>
      <c r="FI51" s="14">
        <v>23.97</v>
      </c>
      <c r="FJ51" s="14">
        <v>8.173</v>
      </c>
      <c r="FK51" s="14">
        <v>8.9390000000000001</v>
      </c>
      <c r="FL51" s="14">
        <v>3.3</v>
      </c>
      <c r="FM51" s="14"/>
      <c r="FN51" s="14">
        <v>18.919709999999998</v>
      </c>
      <c r="FO51" s="14"/>
      <c r="FP51" s="14">
        <v>3.3</v>
      </c>
      <c r="FQ51" s="14">
        <v>66.601709999999997</v>
      </c>
    </row>
    <row r="52" spans="1:173" ht="24" customHeight="1" x14ac:dyDescent="0.25">
      <c r="A52" s="16" t="s">
        <v>87</v>
      </c>
      <c r="B52" s="16" t="s">
        <v>925</v>
      </c>
      <c r="C52" s="17">
        <v>1</v>
      </c>
      <c r="D52" s="17">
        <v>1.6</v>
      </c>
      <c r="E52" s="17">
        <v>645.29999999999995</v>
      </c>
      <c r="F52" s="17">
        <v>190</v>
      </c>
      <c r="G52" s="17"/>
      <c r="H52" s="17"/>
      <c r="I52" s="17">
        <v>19.5</v>
      </c>
      <c r="J52" s="17">
        <v>239.6</v>
      </c>
      <c r="K52" s="17"/>
      <c r="L52" s="17"/>
      <c r="M52" s="17">
        <v>0</v>
      </c>
      <c r="N52" s="17">
        <v>202.3</v>
      </c>
      <c r="O52" s="17">
        <v>201</v>
      </c>
      <c r="P52" s="17">
        <v>194.8</v>
      </c>
      <c r="Q52" s="17">
        <v>204.8</v>
      </c>
      <c r="R52" s="17">
        <v>107</v>
      </c>
      <c r="S52" s="17">
        <v>559.5</v>
      </c>
      <c r="T52" s="17">
        <v>10.3</v>
      </c>
      <c r="U52" s="17"/>
      <c r="V52" s="17"/>
      <c r="W52" s="17"/>
      <c r="X52" s="17"/>
      <c r="Y52" s="17">
        <v>162.6</v>
      </c>
      <c r="Z52" s="17">
        <v>6.5</v>
      </c>
      <c r="AA52" s="17">
        <v>16.600000000000001</v>
      </c>
      <c r="AB52" s="17">
        <v>6.8</v>
      </c>
      <c r="AC52" s="17">
        <v>10.199999999999999</v>
      </c>
      <c r="AD52" s="17">
        <v>141.80000000000001</v>
      </c>
      <c r="AE52" s="17"/>
      <c r="AF52" s="17"/>
      <c r="AG52" s="17"/>
      <c r="AH52" s="17">
        <v>0</v>
      </c>
      <c r="AI52" s="17">
        <v>110.4</v>
      </c>
      <c r="AJ52" s="17">
        <v>222.2</v>
      </c>
      <c r="AK52" s="17"/>
      <c r="AL52" s="17"/>
      <c r="AM52" s="17"/>
      <c r="AN52" s="17"/>
      <c r="AO52" s="17">
        <v>6.5</v>
      </c>
      <c r="AP52" s="17">
        <v>459.9</v>
      </c>
      <c r="AQ52" s="17">
        <v>60.4</v>
      </c>
      <c r="AR52" s="17">
        <v>149.4</v>
      </c>
      <c r="AS52" s="17">
        <v>33</v>
      </c>
      <c r="AT52" s="17">
        <v>0</v>
      </c>
      <c r="AU52" s="17">
        <v>13.4</v>
      </c>
      <c r="AV52" s="17">
        <v>93.3</v>
      </c>
      <c r="AW52" s="17">
        <v>137.5</v>
      </c>
      <c r="AX52" s="17">
        <v>137.69999999999999</v>
      </c>
      <c r="AY52" s="17">
        <v>157.19999999999999</v>
      </c>
      <c r="AZ52" s="17">
        <v>106.9</v>
      </c>
      <c r="BA52" s="17">
        <v>6</v>
      </c>
      <c r="BB52" s="17"/>
      <c r="BC52" s="17">
        <v>31.7</v>
      </c>
      <c r="BD52" s="17">
        <v>46.2</v>
      </c>
      <c r="BE52" s="17">
        <v>0.2</v>
      </c>
      <c r="BF52" s="17">
        <v>1.3</v>
      </c>
      <c r="BG52" s="17">
        <v>14.6</v>
      </c>
      <c r="BH52" s="17">
        <v>0</v>
      </c>
      <c r="BI52" s="17">
        <v>93.9</v>
      </c>
      <c r="BJ52" s="17"/>
      <c r="BK52" s="17"/>
      <c r="BL52" s="17">
        <v>47.9</v>
      </c>
      <c r="BM52" s="17"/>
      <c r="BN52" s="17"/>
      <c r="BO52" s="17"/>
      <c r="BP52" s="17">
        <v>129.4</v>
      </c>
      <c r="BQ52" s="17">
        <v>173.5</v>
      </c>
      <c r="BR52" s="17">
        <v>166</v>
      </c>
      <c r="BS52" s="17"/>
      <c r="BT52" s="17">
        <v>75.900000000000006</v>
      </c>
      <c r="BU52" s="17"/>
      <c r="BV52" s="17"/>
      <c r="BW52" s="17"/>
      <c r="BX52" s="17"/>
      <c r="BY52" s="17"/>
      <c r="BZ52" s="17">
        <v>109.7</v>
      </c>
      <c r="CA52" s="17"/>
      <c r="CB52" s="17"/>
      <c r="CC52" s="17">
        <v>230.9</v>
      </c>
      <c r="CD52" s="17">
        <v>116.7</v>
      </c>
      <c r="CE52" s="17">
        <v>64.099999999999994</v>
      </c>
      <c r="CF52" s="17">
        <v>77.5</v>
      </c>
      <c r="CG52" s="17">
        <v>15.6</v>
      </c>
      <c r="CH52" s="17"/>
      <c r="CI52" s="17"/>
      <c r="CJ52" s="17"/>
      <c r="CK52" s="17">
        <v>144.80000000000001</v>
      </c>
      <c r="CL52" s="17">
        <v>144.4</v>
      </c>
      <c r="CM52" s="17">
        <v>146.69999999999999</v>
      </c>
      <c r="CN52" s="17"/>
      <c r="CO52" s="17"/>
      <c r="CP52" s="17"/>
      <c r="CQ52" s="17"/>
      <c r="CR52" s="17"/>
      <c r="CS52" s="17"/>
      <c r="CT52" s="17"/>
      <c r="CU52" s="17">
        <v>0</v>
      </c>
      <c r="CV52" s="17">
        <v>102.8</v>
      </c>
      <c r="CW52" s="17">
        <v>0</v>
      </c>
      <c r="CX52" s="17">
        <v>0</v>
      </c>
      <c r="CY52" s="17">
        <v>0</v>
      </c>
      <c r="CZ52" s="17">
        <v>19.3</v>
      </c>
      <c r="DA52" s="17">
        <v>9.9</v>
      </c>
      <c r="DB52" s="17">
        <v>3.2</v>
      </c>
      <c r="DC52" s="17">
        <v>3.6</v>
      </c>
      <c r="DD52" s="17">
        <v>4.3</v>
      </c>
      <c r="DE52" s="17">
        <v>19.899999999999999</v>
      </c>
      <c r="DF52" s="17">
        <v>9.4</v>
      </c>
      <c r="DG52" s="17">
        <v>0</v>
      </c>
      <c r="DH52" s="17">
        <v>3.6</v>
      </c>
      <c r="DI52" s="17">
        <v>18.600000000000001</v>
      </c>
      <c r="DJ52" s="17">
        <v>0</v>
      </c>
      <c r="DK52" s="17">
        <v>0</v>
      </c>
      <c r="DL52" s="17">
        <v>0</v>
      </c>
      <c r="DM52" s="17">
        <v>0</v>
      </c>
      <c r="DN52" s="17">
        <v>4.7</v>
      </c>
      <c r="DO52" s="17">
        <v>2.4</v>
      </c>
      <c r="DP52" s="17"/>
      <c r="DQ52" s="17">
        <v>2.9</v>
      </c>
      <c r="DR52" s="17">
        <v>0</v>
      </c>
      <c r="DS52" s="17">
        <v>3.5</v>
      </c>
      <c r="DT52" s="17">
        <v>20.3</v>
      </c>
      <c r="DU52" s="17">
        <v>2</v>
      </c>
      <c r="DV52" s="17"/>
      <c r="DW52" s="17">
        <v>14.5</v>
      </c>
      <c r="DX52" s="17">
        <v>9.1</v>
      </c>
      <c r="DY52" s="17">
        <v>19.8</v>
      </c>
      <c r="DZ52" s="17">
        <v>20.2</v>
      </c>
      <c r="EA52" s="17">
        <v>20</v>
      </c>
      <c r="EB52" s="17">
        <v>23.2</v>
      </c>
      <c r="EC52" s="17">
        <v>57.6</v>
      </c>
      <c r="ED52" s="17">
        <v>0</v>
      </c>
      <c r="EE52" s="17">
        <v>89.1</v>
      </c>
      <c r="EF52" s="17">
        <v>88.7</v>
      </c>
      <c r="EG52" s="17">
        <v>11.3</v>
      </c>
      <c r="EH52" s="17">
        <v>11.1</v>
      </c>
      <c r="EI52" s="17">
        <v>20.9</v>
      </c>
      <c r="EJ52" s="17">
        <v>8.4</v>
      </c>
      <c r="EK52" s="17">
        <v>7.1</v>
      </c>
      <c r="EL52" s="17">
        <v>20.399999999999999</v>
      </c>
      <c r="EM52" s="17">
        <v>20.399999999999999</v>
      </c>
      <c r="EN52" s="17">
        <v>20</v>
      </c>
      <c r="EO52" s="17">
        <v>0</v>
      </c>
      <c r="EP52" s="17">
        <v>0</v>
      </c>
      <c r="EQ52" s="17">
        <v>0</v>
      </c>
      <c r="ER52" s="17">
        <v>0.4</v>
      </c>
      <c r="ES52" s="17">
        <v>116.7</v>
      </c>
      <c r="ET52" s="17"/>
      <c r="EU52" s="17">
        <v>0</v>
      </c>
      <c r="EV52" s="17">
        <v>0</v>
      </c>
      <c r="EW52" s="17">
        <v>0</v>
      </c>
      <c r="EX52" s="17">
        <v>20</v>
      </c>
      <c r="EY52" s="17">
        <v>9.3000000000000007</v>
      </c>
      <c r="EZ52" s="17">
        <v>43.5</v>
      </c>
      <c r="FA52" s="17">
        <v>34.5</v>
      </c>
      <c r="FB52" s="17">
        <v>29.7</v>
      </c>
      <c r="FC52" s="17">
        <v>3.2</v>
      </c>
      <c r="FD52" s="17">
        <v>14</v>
      </c>
      <c r="FE52" s="17">
        <v>17.600000000000001</v>
      </c>
      <c r="FF52" s="17">
        <v>7.1</v>
      </c>
      <c r="FG52" s="17">
        <v>7434.2</v>
      </c>
      <c r="FH52" s="15">
        <f t="shared" si="0"/>
        <v>78</v>
      </c>
      <c r="FI52" s="17">
        <v>24.04</v>
      </c>
      <c r="FJ52" s="17">
        <v>8.157</v>
      </c>
      <c r="FK52" s="17">
        <v>8.9882500000000007</v>
      </c>
      <c r="FL52" s="17">
        <v>3.3</v>
      </c>
      <c r="FM52" s="17"/>
      <c r="FN52" s="17">
        <v>18.919309999999999</v>
      </c>
      <c r="FO52" s="17"/>
      <c r="FP52" s="17">
        <v>3.3</v>
      </c>
      <c r="FQ52" s="17">
        <v>66.704560000000001</v>
      </c>
    </row>
    <row r="53" spans="1:173" ht="24" customHeight="1" x14ac:dyDescent="0.25">
      <c r="A53" s="16" t="s">
        <v>87</v>
      </c>
      <c r="B53" s="16" t="s">
        <v>926</v>
      </c>
      <c r="C53" s="17">
        <v>1</v>
      </c>
      <c r="D53" s="17">
        <v>1.6</v>
      </c>
      <c r="E53" s="17">
        <v>647.29999999999995</v>
      </c>
      <c r="F53" s="17">
        <v>190.8</v>
      </c>
      <c r="G53" s="17"/>
      <c r="H53" s="17"/>
      <c r="I53" s="17">
        <v>20.100000000000001</v>
      </c>
      <c r="J53" s="17">
        <v>240.3</v>
      </c>
      <c r="K53" s="17"/>
      <c r="L53" s="17"/>
      <c r="M53" s="17">
        <v>0</v>
      </c>
      <c r="N53" s="17">
        <v>202.3</v>
      </c>
      <c r="O53" s="17">
        <v>202.7</v>
      </c>
      <c r="P53" s="17">
        <v>195.5</v>
      </c>
      <c r="Q53" s="17">
        <v>205.4</v>
      </c>
      <c r="R53" s="17">
        <v>107.5</v>
      </c>
      <c r="S53" s="17">
        <v>505.9</v>
      </c>
      <c r="T53" s="17">
        <v>10.5</v>
      </c>
      <c r="U53" s="17"/>
      <c r="V53" s="17"/>
      <c r="W53" s="17"/>
      <c r="X53" s="17"/>
      <c r="Y53" s="17">
        <v>167.6</v>
      </c>
      <c r="Z53" s="17">
        <v>6.9</v>
      </c>
      <c r="AA53" s="17">
        <v>16.5</v>
      </c>
      <c r="AB53" s="17">
        <v>6.8</v>
      </c>
      <c r="AC53" s="17">
        <v>10.199999999999999</v>
      </c>
      <c r="AD53" s="17">
        <v>141.9</v>
      </c>
      <c r="AE53" s="17"/>
      <c r="AF53" s="17"/>
      <c r="AG53" s="17"/>
      <c r="AH53" s="17">
        <v>0</v>
      </c>
      <c r="AI53" s="17">
        <v>110.9</v>
      </c>
      <c r="AJ53" s="17">
        <v>221.5</v>
      </c>
      <c r="AK53" s="17"/>
      <c r="AL53" s="17"/>
      <c r="AM53" s="17"/>
      <c r="AN53" s="17"/>
      <c r="AO53" s="17">
        <v>6.5</v>
      </c>
      <c r="AP53" s="17">
        <v>462</v>
      </c>
      <c r="AQ53" s="17">
        <v>59.8</v>
      </c>
      <c r="AR53" s="17">
        <v>150.4</v>
      </c>
      <c r="AS53" s="17">
        <v>32.299999999999997</v>
      </c>
      <c r="AT53" s="17">
        <v>0</v>
      </c>
      <c r="AU53" s="17">
        <v>13.4</v>
      </c>
      <c r="AV53" s="17">
        <v>91.8</v>
      </c>
      <c r="AW53" s="17">
        <v>124.3</v>
      </c>
      <c r="AX53" s="17">
        <v>124.5</v>
      </c>
      <c r="AY53" s="17">
        <v>153.69999999999999</v>
      </c>
      <c r="AZ53" s="17">
        <v>107.8</v>
      </c>
      <c r="BA53" s="17">
        <v>5.9</v>
      </c>
      <c r="BB53" s="17"/>
      <c r="BC53" s="17">
        <v>32.9</v>
      </c>
      <c r="BD53" s="17">
        <v>46.5</v>
      </c>
      <c r="BE53" s="17">
        <v>0.2</v>
      </c>
      <c r="BF53" s="17">
        <v>1.3</v>
      </c>
      <c r="BG53" s="17">
        <v>15.4</v>
      </c>
      <c r="BH53" s="17">
        <v>0</v>
      </c>
      <c r="BI53" s="17">
        <v>94.6</v>
      </c>
      <c r="BJ53" s="17"/>
      <c r="BK53" s="17"/>
      <c r="BL53" s="17">
        <v>48.2</v>
      </c>
      <c r="BM53" s="17"/>
      <c r="BN53" s="17"/>
      <c r="BO53" s="17"/>
      <c r="BP53" s="17">
        <v>130.69999999999999</v>
      </c>
      <c r="BQ53" s="17">
        <v>173.3</v>
      </c>
      <c r="BR53" s="17">
        <v>166.1</v>
      </c>
      <c r="BS53" s="17"/>
      <c r="BT53" s="17">
        <v>77.099999999999994</v>
      </c>
      <c r="BU53" s="17"/>
      <c r="BV53" s="17"/>
      <c r="BW53" s="17"/>
      <c r="BX53" s="17"/>
      <c r="BY53" s="17"/>
      <c r="BZ53" s="17">
        <v>110.5</v>
      </c>
      <c r="CA53" s="17"/>
      <c r="CB53" s="17"/>
      <c r="CC53" s="17">
        <v>178.7</v>
      </c>
      <c r="CD53" s="17">
        <v>108.4</v>
      </c>
      <c r="CE53" s="17">
        <v>65</v>
      </c>
      <c r="CF53" s="17">
        <v>79</v>
      </c>
      <c r="CG53" s="17">
        <v>16</v>
      </c>
      <c r="CH53" s="17"/>
      <c r="CI53" s="17"/>
      <c r="CJ53" s="17"/>
      <c r="CK53" s="17">
        <v>144.6</v>
      </c>
      <c r="CL53" s="17">
        <v>144.19999999999999</v>
      </c>
      <c r="CM53" s="17">
        <v>146.6</v>
      </c>
      <c r="CN53" s="17"/>
      <c r="CO53" s="17"/>
      <c r="CP53" s="17"/>
      <c r="CQ53" s="17"/>
      <c r="CR53" s="17"/>
      <c r="CS53" s="17"/>
      <c r="CT53" s="17"/>
      <c r="CU53" s="17">
        <v>0</v>
      </c>
      <c r="CV53" s="17">
        <v>96.1</v>
      </c>
      <c r="CW53" s="17">
        <v>0</v>
      </c>
      <c r="CX53" s="17">
        <v>0.6</v>
      </c>
      <c r="CY53" s="17">
        <v>0</v>
      </c>
      <c r="CZ53" s="17">
        <v>19.399999999999999</v>
      </c>
      <c r="DA53" s="17">
        <v>10</v>
      </c>
      <c r="DB53" s="17">
        <v>3.3</v>
      </c>
      <c r="DC53" s="17">
        <v>3.6</v>
      </c>
      <c r="DD53" s="17">
        <v>4.4000000000000004</v>
      </c>
      <c r="DE53" s="17">
        <v>20.3</v>
      </c>
      <c r="DF53" s="17">
        <v>8.9</v>
      </c>
      <c r="DG53" s="17">
        <v>0</v>
      </c>
      <c r="DH53" s="17">
        <v>3.6</v>
      </c>
      <c r="DI53" s="17">
        <v>18.600000000000001</v>
      </c>
      <c r="DJ53" s="17">
        <v>0</v>
      </c>
      <c r="DK53" s="17">
        <v>0</v>
      </c>
      <c r="DL53" s="17">
        <v>0</v>
      </c>
      <c r="DM53" s="17">
        <v>0</v>
      </c>
      <c r="DN53" s="17">
        <v>4.7</v>
      </c>
      <c r="DO53" s="17">
        <v>2.4</v>
      </c>
      <c r="DP53" s="17"/>
      <c r="DQ53" s="17">
        <v>2.9</v>
      </c>
      <c r="DR53" s="17">
        <v>0</v>
      </c>
      <c r="DS53" s="17">
        <v>3.5</v>
      </c>
      <c r="DT53" s="17">
        <v>20.3</v>
      </c>
      <c r="DU53" s="17">
        <v>2</v>
      </c>
      <c r="DV53" s="17"/>
      <c r="DW53" s="17">
        <v>18.100000000000001</v>
      </c>
      <c r="DX53" s="17">
        <v>9.1</v>
      </c>
      <c r="DY53" s="17">
        <v>19.7</v>
      </c>
      <c r="DZ53" s="17">
        <v>20.2</v>
      </c>
      <c r="EA53" s="17">
        <v>20</v>
      </c>
      <c r="EB53" s="17">
        <v>22.1</v>
      </c>
      <c r="EC53" s="17">
        <v>48.6</v>
      </c>
      <c r="ED53" s="17">
        <v>0</v>
      </c>
      <c r="EE53" s="17">
        <v>86.3</v>
      </c>
      <c r="EF53" s="17">
        <v>86.9</v>
      </c>
      <c r="EG53" s="17">
        <v>9.9</v>
      </c>
      <c r="EH53" s="17">
        <v>7.5</v>
      </c>
      <c r="EI53" s="17">
        <v>20.9</v>
      </c>
      <c r="EJ53" s="17">
        <v>8.4</v>
      </c>
      <c r="EK53" s="17">
        <v>7.1</v>
      </c>
      <c r="EL53" s="17">
        <v>20.399999999999999</v>
      </c>
      <c r="EM53" s="17">
        <v>20.399999999999999</v>
      </c>
      <c r="EN53" s="17">
        <v>20</v>
      </c>
      <c r="EO53" s="17">
        <v>0</v>
      </c>
      <c r="EP53" s="17">
        <v>0</v>
      </c>
      <c r="EQ53" s="17">
        <v>0</v>
      </c>
      <c r="ER53" s="17">
        <v>0.4</v>
      </c>
      <c r="ES53" s="17">
        <v>117.6</v>
      </c>
      <c r="ET53" s="17"/>
      <c r="EU53" s="17">
        <v>0</v>
      </c>
      <c r="EV53" s="17">
        <v>0</v>
      </c>
      <c r="EW53" s="17">
        <v>0</v>
      </c>
      <c r="EX53" s="17">
        <v>20</v>
      </c>
      <c r="EY53" s="17">
        <v>10.199999999999999</v>
      </c>
      <c r="EZ53" s="17">
        <v>44.1</v>
      </c>
      <c r="FA53" s="17">
        <v>33.799999999999997</v>
      </c>
      <c r="FB53" s="17">
        <v>29.6</v>
      </c>
      <c r="FC53" s="17">
        <v>3.4</v>
      </c>
      <c r="FD53" s="17">
        <v>13.5</v>
      </c>
      <c r="FE53" s="17">
        <v>17.2</v>
      </c>
      <c r="FF53" s="17">
        <v>7.5</v>
      </c>
      <c r="FG53" s="17">
        <v>7292.4</v>
      </c>
      <c r="FH53" s="15">
        <f t="shared" si="0"/>
        <v>77.900000000000006</v>
      </c>
      <c r="FI53" s="17">
        <v>24.21</v>
      </c>
      <c r="FJ53" s="17">
        <v>8.1349999999999998</v>
      </c>
      <c r="FK53" s="17">
        <v>8.9915000000000003</v>
      </c>
      <c r="FL53" s="17">
        <v>3.3</v>
      </c>
      <c r="FM53" s="17"/>
      <c r="FN53" s="17">
        <v>18.919119999999999</v>
      </c>
      <c r="FO53" s="17"/>
      <c r="FP53" s="17">
        <v>3.3</v>
      </c>
      <c r="FQ53" s="17">
        <v>66.855620000000002</v>
      </c>
    </row>
    <row r="54" spans="1:173" ht="24" customHeight="1" x14ac:dyDescent="0.25">
      <c r="A54" s="16" t="s">
        <v>87</v>
      </c>
      <c r="B54" s="16" t="s">
        <v>927</v>
      </c>
      <c r="C54" s="17">
        <v>1</v>
      </c>
      <c r="D54" s="17">
        <v>1.6</v>
      </c>
      <c r="E54" s="17">
        <v>636.70000000000005</v>
      </c>
      <c r="F54" s="17">
        <v>188.1</v>
      </c>
      <c r="G54" s="17"/>
      <c r="H54" s="17"/>
      <c r="I54" s="17">
        <v>20.100000000000001</v>
      </c>
      <c r="J54" s="17">
        <v>236.9</v>
      </c>
      <c r="K54" s="17"/>
      <c r="L54" s="17"/>
      <c r="M54" s="17">
        <v>99.5</v>
      </c>
      <c r="N54" s="17">
        <v>202.5</v>
      </c>
      <c r="O54" s="17">
        <v>201.9</v>
      </c>
      <c r="P54" s="17">
        <v>195.1</v>
      </c>
      <c r="Q54" s="17">
        <v>205.6</v>
      </c>
      <c r="R54" s="17">
        <v>107.2</v>
      </c>
      <c r="S54" s="17">
        <v>438.3</v>
      </c>
      <c r="T54" s="17">
        <v>10.5</v>
      </c>
      <c r="U54" s="17"/>
      <c r="V54" s="17"/>
      <c r="W54" s="17"/>
      <c r="X54" s="17"/>
      <c r="Y54" s="17">
        <v>165.6</v>
      </c>
      <c r="Z54" s="17">
        <v>6.6</v>
      </c>
      <c r="AA54" s="17">
        <v>16.399999999999999</v>
      </c>
      <c r="AB54" s="17">
        <v>6.8</v>
      </c>
      <c r="AC54" s="17">
        <v>10.199999999999999</v>
      </c>
      <c r="AD54" s="17">
        <v>140.5</v>
      </c>
      <c r="AE54" s="17"/>
      <c r="AF54" s="17"/>
      <c r="AG54" s="17"/>
      <c r="AH54" s="17">
        <v>0</v>
      </c>
      <c r="AI54" s="17">
        <v>109.6</v>
      </c>
      <c r="AJ54" s="17">
        <v>220.5</v>
      </c>
      <c r="AK54" s="17"/>
      <c r="AL54" s="17"/>
      <c r="AM54" s="17"/>
      <c r="AN54" s="17"/>
      <c r="AO54" s="17">
        <v>6.5</v>
      </c>
      <c r="AP54" s="17">
        <v>458.8</v>
      </c>
      <c r="AQ54" s="17">
        <v>58.6</v>
      </c>
      <c r="AR54" s="17">
        <v>150.4</v>
      </c>
      <c r="AS54" s="17">
        <v>32.9</v>
      </c>
      <c r="AT54" s="17">
        <v>0</v>
      </c>
      <c r="AU54" s="17">
        <v>13.4</v>
      </c>
      <c r="AV54" s="17">
        <v>90.6</v>
      </c>
      <c r="AW54" s="17">
        <v>124.7</v>
      </c>
      <c r="AX54" s="17">
        <v>124.8</v>
      </c>
      <c r="AY54" s="17">
        <v>152.6</v>
      </c>
      <c r="AZ54" s="17">
        <v>108.4</v>
      </c>
      <c r="BA54" s="17">
        <v>5.9</v>
      </c>
      <c r="BB54" s="17"/>
      <c r="BC54" s="17">
        <v>33.5</v>
      </c>
      <c r="BD54" s="17">
        <v>46.1</v>
      </c>
      <c r="BE54" s="17">
        <v>0.2</v>
      </c>
      <c r="BF54" s="17">
        <v>1.3</v>
      </c>
      <c r="BG54" s="17">
        <v>15.4</v>
      </c>
      <c r="BH54" s="17">
        <v>0</v>
      </c>
      <c r="BI54" s="17">
        <v>93.7</v>
      </c>
      <c r="BJ54" s="17"/>
      <c r="BK54" s="17"/>
      <c r="BL54" s="17">
        <v>48.3</v>
      </c>
      <c r="BM54" s="17"/>
      <c r="BN54" s="17"/>
      <c r="BO54" s="17"/>
      <c r="BP54" s="17">
        <v>129.5</v>
      </c>
      <c r="BQ54" s="17">
        <v>163.4</v>
      </c>
      <c r="BR54" s="17">
        <v>166.7</v>
      </c>
      <c r="BS54" s="17"/>
      <c r="BT54" s="17">
        <v>76.8</v>
      </c>
      <c r="BU54" s="17"/>
      <c r="BV54" s="17"/>
      <c r="BW54" s="17"/>
      <c r="BX54" s="17"/>
      <c r="BY54" s="17"/>
      <c r="BZ54" s="17">
        <v>109.1</v>
      </c>
      <c r="CA54" s="17"/>
      <c r="CB54" s="17"/>
      <c r="CC54" s="17">
        <v>135.9</v>
      </c>
      <c r="CD54" s="17">
        <v>101.6</v>
      </c>
      <c r="CE54" s="17">
        <v>63.6</v>
      </c>
      <c r="CF54" s="17">
        <v>78.2</v>
      </c>
      <c r="CG54" s="17">
        <v>15.6</v>
      </c>
      <c r="CH54" s="17"/>
      <c r="CI54" s="17"/>
      <c r="CJ54" s="17"/>
      <c r="CK54" s="17">
        <v>144.1</v>
      </c>
      <c r="CL54" s="17">
        <v>144</v>
      </c>
      <c r="CM54" s="17">
        <v>145.9</v>
      </c>
      <c r="CN54" s="17"/>
      <c r="CO54" s="17"/>
      <c r="CP54" s="17"/>
      <c r="CQ54" s="17"/>
      <c r="CR54" s="17"/>
      <c r="CS54" s="17"/>
      <c r="CT54" s="17"/>
      <c r="CU54" s="17">
        <v>0</v>
      </c>
      <c r="CV54" s="17">
        <v>90.6</v>
      </c>
      <c r="CW54" s="17">
        <v>0</v>
      </c>
      <c r="CX54" s="17">
        <v>0.5</v>
      </c>
      <c r="CY54" s="17">
        <v>0</v>
      </c>
      <c r="CZ54" s="17">
        <v>19.3</v>
      </c>
      <c r="DA54" s="17">
        <v>10</v>
      </c>
      <c r="DB54" s="17">
        <v>3.2</v>
      </c>
      <c r="DC54" s="17">
        <v>3.6</v>
      </c>
      <c r="DD54" s="17">
        <v>4.3</v>
      </c>
      <c r="DE54" s="17">
        <v>19.8</v>
      </c>
      <c r="DF54" s="17">
        <v>9.1</v>
      </c>
      <c r="DG54" s="17">
        <v>3.1</v>
      </c>
      <c r="DH54" s="17">
        <v>3.6</v>
      </c>
      <c r="DI54" s="17">
        <v>18.600000000000001</v>
      </c>
      <c r="DJ54" s="17">
        <v>0</v>
      </c>
      <c r="DK54" s="17">
        <v>0</v>
      </c>
      <c r="DL54" s="17">
        <v>0</v>
      </c>
      <c r="DM54" s="17">
        <v>0</v>
      </c>
      <c r="DN54" s="17">
        <v>4.5999999999999996</v>
      </c>
      <c r="DO54" s="17">
        <v>2.4</v>
      </c>
      <c r="DP54" s="17"/>
      <c r="DQ54" s="17">
        <v>2.9</v>
      </c>
      <c r="DR54" s="17">
        <v>0</v>
      </c>
      <c r="DS54" s="17">
        <v>3.5</v>
      </c>
      <c r="DT54" s="17">
        <v>20.3</v>
      </c>
      <c r="DU54" s="17">
        <v>2</v>
      </c>
      <c r="DV54" s="17"/>
      <c r="DW54" s="17">
        <v>18.7</v>
      </c>
      <c r="DX54" s="17">
        <v>9.3000000000000007</v>
      </c>
      <c r="DY54" s="17">
        <v>19.600000000000001</v>
      </c>
      <c r="DZ54" s="17">
        <v>20.2</v>
      </c>
      <c r="EA54" s="17">
        <v>20</v>
      </c>
      <c r="EB54" s="17">
        <v>25.9</v>
      </c>
      <c r="EC54" s="17">
        <v>40.6</v>
      </c>
      <c r="ED54" s="17">
        <v>0</v>
      </c>
      <c r="EE54" s="17">
        <v>80.099999999999994</v>
      </c>
      <c r="EF54" s="17">
        <v>76.8</v>
      </c>
      <c r="EG54" s="17">
        <v>8</v>
      </c>
      <c r="EH54" s="17">
        <v>8</v>
      </c>
      <c r="EI54" s="17">
        <v>20.9</v>
      </c>
      <c r="EJ54" s="17">
        <v>8.4</v>
      </c>
      <c r="EK54" s="17">
        <v>7</v>
      </c>
      <c r="EL54" s="17">
        <v>20.399999999999999</v>
      </c>
      <c r="EM54" s="17">
        <v>20.399999999999999</v>
      </c>
      <c r="EN54" s="17">
        <v>20</v>
      </c>
      <c r="EO54" s="17">
        <v>0</v>
      </c>
      <c r="EP54" s="17">
        <v>0</v>
      </c>
      <c r="EQ54" s="17">
        <v>0</v>
      </c>
      <c r="ER54" s="17">
        <v>0.4</v>
      </c>
      <c r="ES54" s="17">
        <v>104.2</v>
      </c>
      <c r="ET54" s="17"/>
      <c r="EU54" s="17">
        <v>0</v>
      </c>
      <c r="EV54" s="17">
        <v>0</v>
      </c>
      <c r="EW54" s="17">
        <v>0</v>
      </c>
      <c r="EX54" s="17">
        <v>20</v>
      </c>
      <c r="EY54" s="17">
        <v>9.9</v>
      </c>
      <c r="EZ54" s="17">
        <v>44</v>
      </c>
      <c r="FA54" s="17">
        <v>34.299999999999997</v>
      </c>
      <c r="FB54" s="17">
        <v>29.6</v>
      </c>
      <c r="FC54" s="17">
        <v>3.3</v>
      </c>
      <c r="FD54" s="17">
        <v>13.5</v>
      </c>
      <c r="FE54" s="17">
        <v>17.899999999999999</v>
      </c>
      <c r="FF54" s="17">
        <v>8.4</v>
      </c>
      <c r="FG54" s="17">
        <v>7192.9</v>
      </c>
      <c r="FH54" s="15">
        <f t="shared" si="0"/>
        <v>78.3</v>
      </c>
      <c r="FI54" s="17">
        <v>24.18</v>
      </c>
      <c r="FJ54" s="17">
        <v>8.1379999999999999</v>
      </c>
      <c r="FK54" s="17">
        <v>8.9897500000000008</v>
      </c>
      <c r="FL54" s="17">
        <v>3.3</v>
      </c>
      <c r="FM54" s="17"/>
      <c r="FN54" s="17">
        <v>12.048439999999999</v>
      </c>
      <c r="FO54" s="17"/>
      <c r="FP54" s="17">
        <v>0</v>
      </c>
      <c r="FQ54" s="17">
        <v>56.656190000000002</v>
      </c>
    </row>
    <row r="55" spans="1:173" ht="24" customHeight="1" x14ac:dyDescent="0.25">
      <c r="A55" s="16" t="s">
        <v>87</v>
      </c>
      <c r="B55" s="16" t="s">
        <v>928</v>
      </c>
      <c r="C55" s="17">
        <v>1</v>
      </c>
      <c r="D55" s="17">
        <v>1.6</v>
      </c>
      <c r="E55" s="17">
        <v>649.20000000000005</v>
      </c>
      <c r="F55" s="17">
        <v>191.1</v>
      </c>
      <c r="G55" s="17"/>
      <c r="H55" s="17"/>
      <c r="I55" s="17">
        <v>25.3</v>
      </c>
      <c r="J55" s="17">
        <v>240.9</v>
      </c>
      <c r="K55" s="17"/>
      <c r="L55" s="17"/>
      <c r="M55" s="17">
        <v>100.2</v>
      </c>
      <c r="N55" s="17">
        <v>201.8</v>
      </c>
      <c r="O55" s="17">
        <v>202.2</v>
      </c>
      <c r="P55" s="17">
        <v>195.4</v>
      </c>
      <c r="Q55" s="17">
        <v>206.2</v>
      </c>
      <c r="R55" s="17">
        <v>107.7</v>
      </c>
      <c r="S55" s="17">
        <v>497.1</v>
      </c>
      <c r="T55" s="17">
        <v>10.6</v>
      </c>
      <c r="U55" s="17"/>
      <c r="V55" s="17"/>
      <c r="W55" s="17"/>
      <c r="X55" s="17"/>
      <c r="Y55" s="17">
        <v>165.3</v>
      </c>
      <c r="Z55" s="17">
        <v>7.5</v>
      </c>
      <c r="AA55" s="17">
        <v>0</v>
      </c>
      <c r="AB55" s="17">
        <v>6.8</v>
      </c>
      <c r="AC55" s="17">
        <v>10.199999999999999</v>
      </c>
      <c r="AD55" s="17">
        <v>71.7</v>
      </c>
      <c r="AE55" s="17"/>
      <c r="AF55" s="17"/>
      <c r="AG55" s="17"/>
      <c r="AH55" s="17">
        <v>0</v>
      </c>
      <c r="AI55" s="17">
        <v>111.3</v>
      </c>
      <c r="AJ55" s="17">
        <v>222.3</v>
      </c>
      <c r="AK55" s="17"/>
      <c r="AL55" s="17"/>
      <c r="AM55" s="17"/>
      <c r="AN55" s="17"/>
      <c r="AO55" s="17">
        <v>6.5</v>
      </c>
      <c r="AP55" s="17">
        <v>463.9</v>
      </c>
      <c r="AQ55" s="17">
        <v>57.8</v>
      </c>
      <c r="AR55" s="17">
        <v>150.1</v>
      </c>
      <c r="AS55" s="17">
        <v>33</v>
      </c>
      <c r="AT55" s="17">
        <v>0</v>
      </c>
      <c r="AU55" s="17">
        <v>13.4</v>
      </c>
      <c r="AV55" s="17">
        <v>92.8</v>
      </c>
      <c r="AW55" s="17">
        <v>125.4</v>
      </c>
      <c r="AX55" s="17">
        <v>126</v>
      </c>
      <c r="AY55" s="17">
        <v>153.9</v>
      </c>
      <c r="AZ55" s="17">
        <v>108.2</v>
      </c>
      <c r="BA55" s="17">
        <v>5.8</v>
      </c>
      <c r="BB55" s="17"/>
      <c r="BC55" s="17">
        <v>33.200000000000003</v>
      </c>
      <c r="BD55" s="17">
        <v>46.8</v>
      </c>
      <c r="BE55" s="17">
        <v>0.2</v>
      </c>
      <c r="BF55" s="17">
        <v>1.3</v>
      </c>
      <c r="BG55" s="17">
        <v>15</v>
      </c>
      <c r="BH55" s="17">
        <v>0</v>
      </c>
      <c r="BI55" s="17">
        <v>94.4</v>
      </c>
      <c r="BJ55" s="17"/>
      <c r="BK55" s="17"/>
      <c r="BL55" s="17">
        <v>48.2</v>
      </c>
      <c r="BM55" s="17"/>
      <c r="BN55" s="17"/>
      <c r="BO55" s="17"/>
      <c r="BP55" s="17">
        <v>130.80000000000001</v>
      </c>
      <c r="BQ55" s="17">
        <v>157.9</v>
      </c>
      <c r="BR55" s="17">
        <v>18</v>
      </c>
      <c r="BS55" s="17"/>
      <c r="BT55" s="17">
        <v>68.900000000000006</v>
      </c>
      <c r="BU55" s="17"/>
      <c r="BV55" s="17"/>
      <c r="BW55" s="17"/>
      <c r="BX55" s="17"/>
      <c r="BY55" s="17"/>
      <c r="BZ55" s="17">
        <v>52</v>
      </c>
      <c r="CA55" s="17"/>
      <c r="CB55" s="17"/>
      <c r="CC55" s="17">
        <v>134.1</v>
      </c>
      <c r="CD55" s="17">
        <v>110.8</v>
      </c>
      <c r="CE55" s="17">
        <v>66</v>
      </c>
      <c r="CF55" s="17">
        <v>79</v>
      </c>
      <c r="CG55" s="17">
        <v>17.100000000000001</v>
      </c>
      <c r="CH55" s="17"/>
      <c r="CI55" s="17"/>
      <c r="CJ55" s="17"/>
      <c r="CK55" s="17">
        <v>144.6</v>
      </c>
      <c r="CL55" s="17">
        <v>144</v>
      </c>
      <c r="CM55" s="17">
        <v>146.4</v>
      </c>
      <c r="CN55" s="17"/>
      <c r="CO55" s="17"/>
      <c r="CP55" s="17"/>
      <c r="CQ55" s="17"/>
      <c r="CR55" s="17"/>
      <c r="CS55" s="17"/>
      <c r="CT55" s="17"/>
      <c r="CU55" s="17">
        <v>0</v>
      </c>
      <c r="CV55" s="17">
        <v>84.2</v>
      </c>
      <c r="CW55" s="17">
        <v>0</v>
      </c>
      <c r="CX55" s="17">
        <v>2.4</v>
      </c>
      <c r="CY55" s="17">
        <v>0</v>
      </c>
      <c r="CZ55" s="17">
        <v>19.600000000000001</v>
      </c>
      <c r="DA55" s="17">
        <v>10</v>
      </c>
      <c r="DB55" s="17">
        <v>4.5999999999999996</v>
      </c>
      <c r="DC55" s="17">
        <v>3.6</v>
      </c>
      <c r="DD55" s="17">
        <v>4.3</v>
      </c>
      <c r="DE55" s="17">
        <v>20.399999999999999</v>
      </c>
      <c r="DF55" s="17">
        <v>9.3000000000000007</v>
      </c>
      <c r="DG55" s="17">
        <v>3.1</v>
      </c>
      <c r="DH55" s="17">
        <v>3.6</v>
      </c>
      <c r="DI55" s="17">
        <v>18.600000000000001</v>
      </c>
      <c r="DJ55" s="17">
        <v>0</v>
      </c>
      <c r="DK55" s="17">
        <v>0</v>
      </c>
      <c r="DL55" s="17">
        <v>0</v>
      </c>
      <c r="DM55" s="17">
        <v>0</v>
      </c>
      <c r="DN55" s="17">
        <v>4.8</v>
      </c>
      <c r="DO55" s="17">
        <v>2.4</v>
      </c>
      <c r="DP55" s="17"/>
      <c r="DQ55" s="17">
        <v>3</v>
      </c>
      <c r="DR55" s="17">
        <v>0</v>
      </c>
      <c r="DS55" s="17">
        <v>3.4</v>
      </c>
      <c r="DT55" s="17">
        <v>20.3</v>
      </c>
      <c r="DU55" s="17">
        <v>2</v>
      </c>
      <c r="DV55" s="17"/>
      <c r="DW55" s="17">
        <v>19.100000000000001</v>
      </c>
      <c r="DX55" s="17">
        <v>9.3000000000000007</v>
      </c>
      <c r="DY55" s="17">
        <v>19.7</v>
      </c>
      <c r="DZ55" s="17">
        <v>20.2</v>
      </c>
      <c r="EA55" s="17">
        <v>19.8</v>
      </c>
      <c r="EB55" s="17">
        <v>28.5</v>
      </c>
      <c r="EC55" s="17">
        <v>31.7</v>
      </c>
      <c r="ED55" s="17">
        <v>0</v>
      </c>
      <c r="EE55" s="17">
        <v>78.7</v>
      </c>
      <c r="EF55" s="17">
        <v>72.3</v>
      </c>
      <c r="EG55" s="17">
        <v>7.1</v>
      </c>
      <c r="EH55" s="17">
        <v>11.9</v>
      </c>
      <c r="EI55" s="17">
        <v>20.9</v>
      </c>
      <c r="EJ55" s="17">
        <v>8.3000000000000007</v>
      </c>
      <c r="EK55" s="17">
        <v>7</v>
      </c>
      <c r="EL55" s="17">
        <v>20.399999999999999</v>
      </c>
      <c r="EM55" s="17">
        <v>20.399999999999999</v>
      </c>
      <c r="EN55" s="17">
        <v>20</v>
      </c>
      <c r="EO55" s="17">
        <v>0.2</v>
      </c>
      <c r="EP55" s="17">
        <v>0</v>
      </c>
      <c r="EQ55" s="17">
        <v>0</v>
      </c>
      <c r="ER55" s="17">
        <v>0.4</v>
      </c>
      <c r="ES55" s="17">
        <v>94</v>
      </c>
      <c r="ET55" s="17"/>
      <c r="EU55" s="17">
        <v>0</v>
      </c>
      <c r="EV55" s="17">
        <v>0</v>
      </c>
      <c r="EW55" s="17">
        <v>0</v>
      </c>
      <c r="EX55" s="17">
        <v>19.899999999999999</v>
      </c>
      <c r="EY55" s="17">
        <v>10.9</v>
      </c>
      <c r="EZ55" s="17">
        <v>43.7</v>
      </c>
      <c r="FA55" s="17">
        <v>34.200000000000003</v>
      </c>
      <c r="FB55" s="17">
        <v>29.6</v>
      </c>
      <c r="FC55" s="17">
        <v>3.4</v>
      </c>
      <c r="FD55" s="17">
        <v>0</v>
      </c>
      <c r="FE55" s="17">
        <v>17.399999999999999</v>
      </c>
      <c r="FF55" s="17">
        <v>9</v>
      </c>
      <c r="FG55" s="17">
        <v>6968.5</v>
      </c>
      <c r="FH55" s="15">
        <f t="shared" si="0"/>
        <v>77.900000000000006</v>
      </c>
      <c r="FI55" s="17">
        <v>24.23</v>
      </c>
      <c r="FJ55" s="17">
        <v>8.1470000000000002</v>
      </c>
      <c r="FK55" s="17">
        <v>8.9920000000000009</v>
      </c>
      <c r="FL55" s="17">
        <v>3.3</v>
      </c>
      <c r="FM55" s="17"/>
      <c r="FN55" s="17">
        <v>9.4782200000000003</v>
      </c>
      <c r="FO55" s="17"/>
      <c r="FP55" s="17">
        <v>0</v>
      </c>
      <c r="FQ55" s="17">
        <v>54.147219999999997</v>
      </c>
    </row>
    <row r="56" spans="1:173" ht="24" customHeight="1" x14ac:dyDescent="0.25">
      <c r="A56" s="16" t="s">
        <v>87</v>
      </c>
      <c r="B56" s="16" t="s">
        <v>929</v>
      </c>
      <c r="C56" s="17">
        <v>1</v>
      </c>
      <c r="D56" s="17">
        <v>1.6</v>
      </c>
      <c r="E56" s="17">
        <v>646.70000000000005</v>
      </c>
      <c r="F56" s="17">
        <v>190.5</v>
      </c>
      <c r="G56" s="17"/>
      <c r="H56" s="17"/>
      <c r="I56" s="17">
        <v>22.2</v>
      </c>
      <c r="J56" s="17">
        <v>240.2</v>
      </c>
      <c r="K56" s="17"/>
      <c r="L56" s="17"/>
      <c r="M56" s="17">
        <v>100.5</v>
      </c>
      <c r="N56" s="17">
        <v>202.7</v>
      </c>
      <c r="O56" s="17">
        <v>201.8</v>
      </c>
      <c r="P56" s="17">
        <v>195.5</v>
      </c>
      <c r="Q56" s="17">
        <v>206.2</v>
      </c>
      <c r="R56" s="17">
        <v>107.7</v>
      </c>
      <c r="S56" s="17">
        <v>502.7</v>
      </c>
      <c r="T56" s="17">
        <v>10.5</v>
      </c>
      <c r="U56" s="17"/>
      <c r="V56" s="17"/>
      <c r="W56" s="17"/>
      <c r="X56" s="17"/>
      <c r="Y56" s="17">
        <v>169.6</v>
      </c>
      <c r="Z56" s="17">
        <v>7</v>
      </c>
      <c r="AA56" s="17">
        <v>0</v>
      </c>
      <c r="AB56" s="17">
        <v>6.8</v>
      </c>
      <c r="AC56" s="17">
        <v>10.199999999999999</v>
      </c>
      <c r="AD56" s="17">
        <v>71.5</v>
      </c>
      <c r="AE56" s="17"/>
      <c r="AF56" s="17"/>
      <c r="AG56" s="17"/>
      <c r="AH56" s="17">
        <v>0</v>
      </c>
      <c r="AI56" s="17">
        <v>111</v>
      </c>
      <c r="AJ56" s="17">
        <v>221.8</v>
      </c>
      <c r="AK56" s="17"/>
      <c r="AL56" s="17"/>
      <c r="AM56" s="17"/>
      <c r="AN56" s="17"/>
      <c r="AO56" s="17">
        <v>6.5</v>
      </c>
      <c r="AP56" s="17">
        <v>462.6</v>
      </c>
      <c r="AQ56" s="17">
        <v>59.2</v>
      </c>
      <c r="AR56" s="17">
        <v>150.19999999999999</v>
      </c>
      <c r="AS56" s="17">
        <v>34.799999999999997</v>
      </c>
      <c r="AT56" s="17">
        <v>0</v>
      </c>
      <c r="AU56" s="17">
        <v>13.4</v>
      </c>
      <c r="AV56" s="17">
        <v>93.1</v>
      </c>
      <c r="AW56" s="17">
        <v>124.2</v>
      </c>
      <c r="AX56" s="17">
        <v>124.9</v>
      </c>
      <c r="AY56" s="17">
        <v>153.80000000000001</v>
      </c>
      <c r="AZ56" s="17">
        <v>107.8</v>
      </c>
      <c r="BA56" s="17">
        <v>5.9</v>
      </c>
      <c r="BB56" s="17"/>
      <c r="BC56" s="17">
        <v>33</v>
      </c>
      <c r="BD56" s="17">
        <v>46.5</v>
      </c>
      <c r="BE56" s="17">
        <v>0.2</v>
      </c>
      <c r="BF56" s="17">
        <v>1.6</v>
      </c>
      <c r="BG56" s="17">
        <v>14.7</v>
      </c>
      <c r="BH56" s="17">
        <v>0</v>
      </c>
      <c r="BI56" s="17">
        <v>94.2</v>
      </c>
      <c r="BJ56" s="17"/>
      <c r="BK56" s="17"/>
      <c r="BL56" s="17">
        <v>47.8</v>
      </c>
      <c r="BM56" s="17"/>
      <c r="BN56" s="17"/>
      <c r="BO56" s="17"/>
      <c r="BP56" s="17">
        <v>130.80000000000001</v>
      </c>
      <c r="BQ56" s="17">
        <v>158</v>
      </c>
      <c r="BR56" s="17">
        <v>0</v>
      </c>
      <c r="BS56" s="17"/>
      <c r="BT56" s="17">
        <v>68.599999999999994</v>
      </c>
      <c r="BU56" s="17"/>
      <c r="BV56" s="17"/>
      <c r="BW56" s="17"/>
      <c r="BX56" s="17"/>
      <c r="BY56" s="17"/>
      <c r="BZ56" s="17">
        <v>51.4</v>
      </c>
      <c r="CA56" s="17"/>
      <c r="CB56" s="17"/>
      <c r="CC56" s="17">
        <v>139.30000000000001</v>
      </c>
      <c r="CD56" s="17">
        <v>111.6</v>
      </c>
      <c r="CE56" s="17">
        <v>66</v>
      </c>
      <c r="CF56" s="17">
        <v>78.900000000000006</v>
      </c>
      <c r="CG56" s="17">
        <v>24.2</v>
      </c>
      <c r="CH56" s="17"/>
      <c r="CI56" s="17"/>
      <c r="CJ56" s="17"/>
      <c r="CK56" s="17">
        <v>144</v>
      </c>
      <c r="CL56" s="17">
        <v>144</v>
      </c>
      <c r="CM56" s="17">
        <v>146.6</v>
      </c>
      <c r="CN56" s="17"/>
      <c r="CO56" s="17"/>
      <c r="CP56" s="17"/>
      <c r="CQ56" s="17"/>
      <c r="CR56" s="17"/>
      <c r="CS56" s="17"/>
      <c r="CT56" s="17"/>
      <c r="CU56" s="17">
        <v>0</v>
      </c>
      <c r="CV56" s="17">
        <v>76.5</v>
      </c>
      <c r="CW56" s="17">
        <v>0</v>
      </c>
      <c r="CX56" s="17">
        <v>2.9</v>
      </c>
      <c r="CY56" s="17">
        <v>0</v>
      </c>
      <c r="CZ56" s="17">
        <v>19.399999999999999</v>
      </c>
      <c r="DA56" s="17">
        <v>9.9</v>
      </c>
      <c r="DB56" s="17">
        <v>2.9</v>
      </c>
      <c r="DC56" s="17">
        <v>3.6</v>
      </c>
      <c r="DD56" s="17">
        <v>4.3</v>
      </c>
      <c r="DE56" s="17">
        <v>20.3</v>
      </c>
      <c r="DF56" s="17">
        <v>9.6</v>
      </c>
      <c r="DG56" s="17">
        <v>3.1</v>
      </c>
      <c r="DH56" s="17">
        <v>3.7</v>
      </c>
      <c r="DI56" s="17">
        <v>18.5</v>
      </c>
      <c r="DJ56" s="17">
        <v>0</v>
      </c>
      <c r="DK56" s="17">
        <v>0</v>
      </c>
      <c r="DL56" s="17">
        <v>0</v>
      </c>
      <c r="DM56" s="17">
        <v>0</v>
      </c>
      <c r="DN56" s="17">
        <v>4.8</v>
      </c>
      <c r="DO56" s="17">
        <v>2.4</v>
      </c>
      <c r="DP56" s="17"/>
      <c r="DQ56" s="17">
        <v>3</v>
      </c>
      <c r="DR56" s="17">
        <v>0</v>
      </c>
      <c r="DS56" s="17">
        <v>3.4</v>
      </c>
      <c r="DT56" s="17">
        <v>20.3</v>
      </c>
      <c r="DU56" s="17">
        <v>2</v>
      </c>
      <c r="DV56" s="17"/>
      <c r="DW56" s="17">
        <v>18.2</v>
      </c>
      <c r="DX56" s="17">
        <v>9.3000000000000007</v>
      </c>
      <c r="DY56" s="17">
        <v>19.7</v>
      </c>
      <c r="DZ56" s="17">
        <v>20.2</v>
      </c>
      <c r="EA56" s="17">
        <v>20</v>
      </c>
      <c r="EB56" s="17">
        <v>29.7</v>
      </c>
      <c r="EC56" s="17">
        <v>35.5</v>
      </c>
      <c r="ED56" s="17">
        <v>0</v>
      </c>
      <c r="EE56" s="17">
        <v>68</v>
      </c>
      <c r="EF56" s="17">
        <v>73.599999999999994</v>
      </c>
      <c r="EG56" s="17">
        <v>7.1</v>
      </c>
      <c r="EH56" s="17">
        <v>7.4</v>
      </c>
      <c r="EI56" s="17">
        <v>20.9</v>
      </c>
      <c r="EJ56" s="17">
        <v>8.1999999999999993</v>
      </c>
      <c r="EK56" s="17">
        <v>7.5</v>
      </c>
      <c r="EL56" s="17">
        <v>20.399999999999999</v>
      </c>
      <c r="EM56" s="17">
        <v>20.399999999999999</v>
      </c>
      <c r="EN56" s="17">
        <v>20</v>
      </c>
      <c r="EO56" s="17">
        <v>1.2</v>
      </c>
      <c r="EP56" s="17">
        <v>0</v>
      </c>
      <c r="EQ56" s="17">
        <v>0</v>
      </c>
      <c r="ER56" s="17">
        <v>0.4</v>
      </c>
      <c r="ES56" s="17">
        <v>87.6</v>
      </c>
      <c r="ET56" s="17"/>
      <c r="EU56" s="17">
        <v>0</v>
      </c>
      <c r="EV56" s="17">
        <v>0</v>
      </c>
      <c r="EW56" s="17">
        <v>1.2</v>
      </c>
      <c r="EX56" s="17">
        <v>20</v>
      </c>
      <c r="EY56" s="17">
        <v>10.7</v>
      </c>
      <c r="EZ56" s="17">
        <v>43.8</v>
      </c>
      <c r="FA56" s="17">
        <v>34.200000000000003</v>
      </c>
      <c r="FB56" s="17">
        <v>29.5</v>
      </c>
      <c r="FC56" s="17">
        <v>3.3</v>
      </c>
      <c r="FD56" s="17">
        <v>0</v>
      </c>
      <c r="FE56" s="17">
        <v>17.600000000000001</v>
      </c>
      <c r="FF56" s="17">
        <v>8.1</v>
      </c>
      <c r="FG56" s="17">
        <v>6939.8</v>
      </c>
      <c r="FH56" s="15">
        <f t="shared" si="0"/>
        <v>78</v>
      </c>
      <c r="FI56" s="17">
        <v>24.25</v>
      </c>
      <c r="FJ56" s="17">
        <v>8.1509999999999998</v>
      </c>
      <c r="FK56" s="17">
        <v>8.9924999999999997</v>
      </c>
      <c r="FL56" s="17">
        <v>3.3</v>
      </c>
      <c r="FM56" s="17"/>
      <c r="FN56" s="17">
        <v>9.4780200000000008</v>
      </c>
      <c r="FO56" s="17"/>
      <c r="FP56" s="17">
        <v>0</v>
      </c>
      <c r="FQ56" s="17">
        <v>54.171520000000001</v>
      </c>
    </row>
    <row r="57" spans="1:173" ht="24" customHeight="1" x14ac:dyDescent="0.25">
      <c r="A57" s="16" t="s">
        <v>87</v>
      </c>
      <c r="B57" s="16" t="s">
        <v>930</v>
      </c>
      <c r="C57" s="17">
        <v>1</v>
      </c>
      <c r="D57" s="17">
        <v>1.6</v>
      </c>
      <c r="E57" s="17">
        <v>652.29999999999995</v>
      </c>
      <c r="F57" s="17">
        <v>191.5</v>
      </c>
      <c r="G57" s="17"/>
      <c r="H57" s="17"/>
      <c r="I57" s="17">
        <v>21.8</v>
      </c>
      <c r="J57" s="17">
        <v>241.2</v>
      </c>
      <c r="K57" s="17"/>
      <c r="L57" s="17"/>
      <c r="M57" s="17">
        <v>50</v>
      </c>
      <c r="N57" s="17">
        <v>162.30000000000001</v>
      </c>
      <c r="O57" s="17">
        <v>163.1</v>
      </c>
      <c r="P57" s="17">
        <v>175.6</v>
      </c>
      <c r="Q57" s="17">
        <v>208.2</v>
      </c>
      <c r="R57" s="17">
        <v>107.9</v>
      </c>
      <c r="S57" s="17">
        <v>544.4</v>
      </c>
      <c r="T57" s="17">
        <v>10.5</v>
      </c>
      <c r="U57" s="17"/>
      <c r="V57" s="17"/>
      <c r="W57" s="17"/>
      <c r="X57" s="17"/>
      <c r="Y57" s="17">
        <v>166.4</v>
      </c>
      <c r="Z57" s="17">
        <v>6.9</v>
      </c>
      <c r="AA57" s="17">
        <v>0</v>
      </c>
      <c r="AB57" s="17">
        <v>6.8</v>
      </c>
      <c r="AC57" s="17">
        <v>10.199999999999999</v>
      </c>
      <c r="AD57" s="17">
        <v>74.2</v>
      </c>
      <c r="AE57" s="17"/>
      <c r="AF57" s="17"/>
      <c r="AG57" s="17"/>
      <c r="AH57" s="17">
        <v>0</v>
      </c>
      <c r="AI57" s="17">
        <v>111.2</v>
      </c>
      <c r="AJ57" s="17">
        <v>222.5</v>
      </c>
      <c r="AK57" s="17"/>
      <c r="AL57" s="17"/>
      <c r="AM57" s="17"/>
      <c r="AN57" s="17"/>
      <c r="AO57" s="17">
        <v>6.5</v>
      </c>
      <c r="AP57" s="17">
        <v>462.9</v>
      </c>
      <c r="AQ57" s="17">
        <v>59</v>
      </c>
      <c r="AR57" s="17">
        <v>150.19999999999999</v>
      </c>
      <c r="AS57" s="17">
        <v>34.6</v>
      </c>
      <c r="AT57" s="17">
        <v>0</v>
      </c>
      <c r="AU57" s="17">
        <v>13.4</v>
      </c>
      <c r="AV57" s="17">
        <v>92.8</v>
      </c>
      <c r="AW57" s="17">
        <v>122.7</v>
      </c>
      <c r="AX57" s="17">
        <v>122.9</v>
      </c>
      <c r="AY57" s="17">
        <v>154.5</v>
      </c>
      <c r="AZ57" s="17">
        <v>108.2</v>
      </c>
      <c r="BA57" s="17">
        <v>5.9</v>
      </c>
      <c r="BB57" s="17"/>
      <c r="BC57" s="17">
        <v>32.4</v>
      </c>
      <c r="BD57" s="17">
        <v>46.8</v>
      </c>
      <c r="BE57" s="17">
        <v>0.2</v>
      </c>
      <c r="BF57" s="17">
        <v>1.7</v>
      </c>
      <c r="BG57" s="17">
        <v>14.8</v>
      </c>
      <c r="BH57" s="17">
        <v>0</v>
      </c>
      <c r="BI57" s="17">
        <v>94.1</v>
      </c>
      <c r="BJ57" s="17"/>
      <c r="BK57" s="17"/>
      <c r="BL57" s="17">
        <v>48</v>
      </c>
      <c r="BM57" s="17"/>
      <c r="BN57" s="17"/>
      <c r="BO57" s="17"/>
      <c r="BP57" s="17">
        <v>130.80000000000001</v>
      </c>
      <c r="BQ57" s="17">
        <v>158.19999999999999</v>
      </c>
      <c r="BR57" s="17">
        <v>0</v>
      </c>
      <c r="BS57" s="17"/>
      <c r="BT57" s="17">
        <v>68.5</v>
      </c>
      <c r="BU57" s="17"/>
      <c r="BV57" s="17"/>
      <c r="BW57" s="17"/>
      <c r="BX57" s="17"/>
      <c r="BY57" s="17"/>
      <c r="BZ57" s="17">
        <v>51</v>
      </c>
      <c r="CA57" s="17"/>
      <c r="CB57" s="17"/>
      <c r="CC57" s="17">
        <v>167.6</v>
      </c>
      <c r="CD57" s="17">
        <v>114.8</v>
      </c>
      <c r="CE57" s="17">
        <v>66.099999999999994</v>
      </c>
      <c r="CF57" s="17">
        <v>79.099999999999994</v>
      </c>
      <c r="CG57" s="17">
        <v>28</v>
      </c>
      <c r="CH57" s="17"/>
      <c r="CI57" s="17"/>
      <c r="CJ57" s="17"/>
      <c r="CK57" s="17">
        <v>88.1</v>
      </c>
      <c r="CL57" s="17">
        <v>87.7</v>
      </c>
      <c r="CM57" s="17">
        <v>112.5</v>
      </c>
      <c r="CN57" s="17"/>
      <c r="CO57" s="17"/>
      <c r="CP57" s="17"/>
      <c r="CQ57" s="17"/>
      <c r="CR57" s="17"/>
      <c r="CS57" s="17"/>
      <c r="CT57" s="17"/>
      <c r="CU57" s="17">
        <v>0</v>
      </c>
      <c r="CV57" s="17">
        <v>75</v>
      </c>
      <c r="CW57" s="17">
        <v>0</v>
      </c>
      <c r="CX57" s="17">
        <v>3.7</v>
      </c>
      <c r="CY57" s="17">
        <v>0</v>
      </c>
      <c r="CZ57" s="17">
        <v>19.5</v>
      </c>
      <c r="DA57" s="17">
        <v>10</v>
      </c>
      <c r="DB57" s="17">
        <v>2.6</v>
      </c>
      <c r="DC57" s="17">
        <v>3.6</v>
      </c>
      <c r="DD57" s="17">
        <v>4.2</v>
      </c>
      <c r="DE57" s="17">
        <v>20.2</v>
      </c>
      <c r="DF57" s="17">
        <v>9.6</v>
      </c>
      <c r="DG57" s="17">
        <v>3.1</v>
      </c>
      <c r="DH57" s="17">
        <v>3.7</v>
      </c>
      <c r="DI57" s="17">
        <v>18.600000000000001</v>
      </c>
      <c r="DJ57" s="17">
        <v>0</v>
      </c>
      <c r="DK57" s="17">
        <v>0</v>
      </c>
      <c r="DL57" s="17">
        <v>0</v>
      </c>
      <c r="DM57" s="17">
        <v>0</v>
      </c>
      <c r="DN57" s="17">
        <v>4.5999999999999996</v>
      </c>
      <c r="DO57" s="17">
        <v>2.4</v>
      </c>
      <c r="DP57" s="17"/>
      <c r="DQ57" s="17">
        <v>3</v>
      </c>
      <c r="DR57" s="17">
        <v>0</v>
      </c>
      <c r="DS57" s="17">
        <v>3.5</v>
      </c>
      <c r="DT57" s="17">
        <v>20.2</v>
      </c>
      <c r="DU57" s="17">
        <v>2</v>
      </c>
      <c r="DV57" s="17"/>
      <c r="DW57" s="17">
        <v>16.8</v>
      </c>
      <c r="DX57" s="17">
        <v>9.3000000000000007</v>
      </c>
      <c r="DY57" s="17">
        <v>19.7</v>
      </c>
      <c r="DZ57" s="17">
        <v>20.2</v>
      </c>
      <c r="EA57" s="17">
        <v>19.899999999999999</v>
      </c>
      <c r="EB57" s="17">
        <v>23.2</v>
      </c>
      <c r="EC57" s="17">
        <v>31.3</v>
      </c>
      <c r="ED57" s="17">
        <v>0</v>
      </c>
      <c r="EE57" s="17">
        <v>64.400000000000006</v>
      </c>
      <c r="EF57" s="17">
        <v>63.8</v>
      </c>
      <c r="EG57" s="17">
        <v>6</v>
      </c>
      <c r="EH57" s="17">
        <v>7.9</v>
      </c>
      <c r="EI57" s="17">
        <v>20.9</v>
      </c>
      <c r="EJ57" s="17">
        <v>8.1999999999999993</v>
      </c>
      <c r="EK57" s="17">
        <v>7.5</v>
      </c>
      <c r="EL57" s="17">
        <v>20.399999999999999</v>
      </c>
      <c r="EM57" s="17">
        <v>20.399999999999999</v>
      </c>
      <c r="EN57" s="17">
        <v>20</v>
      </c>
      <c r="EO57" s="17">
        <v>1.8</v>
      </c>
      <c r="EP57" s="17">
        <v>0</v>
      </c>
      <c r="EQ57" s="17">
        <v>0</v>
      </c>
      <c r="ER57" s="17">
        <v>0.3</v>
      </c>
      <c r="ES57" s="17">
        <v>113.1</v>
      </c>
      <c r="ET57" s="17"/>
      <c r="EU57" s="17">
        <v>0</v>
      </c>
      <c r="EV57" s="17">
        <v>0</v>
      </c>
      <c r="EW57" s="17">
        <v>1.5</v>
      </c>
      <c r="EX57" s="17">
        <v>20</v>
      </c>
      <c r="EY57" s="17">
        <v>10.9</v>
      </c>
      <c r="EZ57" s="17">
        <v>43.6</v>
      </c>
      <c r="FA57" s="17">
        <v>33.9</v>
      </c>
      <c r="FB57" s="17">
        <v>29.5</v>
      </c>
      <c r="FC57" s="17">
        <v>3.3</v>
      </c>
      <c r="FD57" s="17">
        <v>0</v>
      </c>
      <c r="FE57" s="17">
        <v>17.3</v>
      </c>
      <c r="FF57" s="17">
        <v>8.1</v>
      </c>
      <c r="FG57" s="17">
        <v>6726.3</v>
      </c>
      <c r="FH57" s="15">
        <f t="shared" si="0"/>
        <v>77.5</v>
      </c>
      <c r="FI57" s="17">
        <v>24.25</v>
      </c>
      <c r="FJ57" s="17">
        <v>1.7350000000000001</v>
      </c>
      <c r="FK57" s="17">
        <v>8.9917499999999997</v>
      </c>
      <c r="FL57" s="17">
        <v>3.3</v>
      </c>
      <c r="FM57" s="17"/>
      <c r="FN57" s="17">
        <v>9.4774899999999995</v>
      </c>
      <c r="FO57" s="17"/>
      <c r="FP57" s="17">
        <v>0</v>
      </c>
      <c r="FQ57" s="17">
        <v>47.754240000000003</v>
      </c>
    </row>
    <row r="58" spans="1:173" ht="24" customHeight="1" thickBot="1" x14ac:dyDescent="0.3">
      <c r="A58" s="18" t="s">
        <v>931</v>
      </c>
      <c r="B58" s="18" t="s">
        <v>88</v>
      </c>
      <c r="C58" s="19">
        <v>1</v>
      </c>
      <c r="D58" s="19">
        <v>1.6</v>
      </c>
      <c r="E58" s="19">
        <v>640.6</v>
      </c>
      <c r="F58" s="19">
        <v>189.1</v>
      </c>
      <c r="G58" s="19"/>
      <c r="H58" s="19"/>
      <c r="I58" s="19">
        <v>20.5</v>
      </c>
      <c r="J58" s="19">
        <v>239</v>
      </c>
      <c r="K58" s="19"/>
      <c r="L58" s="19"/>
      <c r="M58" s="19">
        <v>30.1</v>
      </c>
      <c r="N58" s="19">
        <v>165</v>
      </c>
      <c r="O58" s="19">
        <v>165.3</v>
      </c>
      <c r="P58" s="19">
        <v>170.4</v>
      </c>
      <c r="Q58" s="19">
        <v>207.4</v>
      </c>
      <c r="R58" s="19">
        <v>107.8</v>
      </c>
      <c r="S58" s="19">
        <v>468.3</v>
      </c>
      <c r="T58" s="19">
        <v>10.3</v>
      </c>
      <c r="U58" s="19"/>
      <c r="V58" s="19"/>
      <c r="W58" s="19"/>
      <c r="X58" s="19"/>
      <c r="Y58" s="19">
        <v>160.80000000000001</v>
      </c>
      <c r="Z58" s="19">
        <v>6.5</v>
      </c>
      <c r="AA58" s="19">
        <v>0</v>
      </c>
      <c r="AB58" s="19">
        <v>6.8</v>
      </c>
      <c r="AC58" s="19">
        <v>10.199999999999999</v>
      </c>
      <c r="AD58" s="19">
        <v>71.900000000000006</v>
      </c>
      <c r="AE58" s="19"/>
      <c r="AF58" s="19"/>
      <c r="AG58" s="19"/>
      <c r="AH58" s="19">
        <v>0</v>
      </c>
      <c r="AI58" s="19">
        <v>109</v>
      </c>
      <c r="AJ58" s="19">
        <v>222</v>
      </c>
      <c r="AK58" s="19"/>
      <c r="AL58" s="19"/>
      <c r="AM58" s="19"/>
      <c r="AN58" s="19"/>
      <c r="AO58" s="19">
        <v>6.5</v>
      </c>
      <c r="AP58" s="19">
        <v>457.1</v>
      </c>
      <c r="AQ58" s="19">
        <v>61.5</v>
      </c>
      <c r="AR58" s="19">
        <v>147.9</v>
      </c>
      <c r="AS58" s="19">
        <v>35.9</v>
      </c>
      <c r="AT58" s="19">
        <v>0</v>
      </c>
      <c r="AU58" s="19">
        <v>13.4</v>
      </c>
      <c r="AV58" s="19">
        <v>90.5</v>
      </c>
      <c r="AW58" s="19">
        <v>119.4</v>
      </c>
      <c r="AX58" s="19">
        <v>119.2</v>
      </c>
      <c r="AY58" s="19">
        <v>153.30000000000001</v>
      </c>
      <c r="AZ58" s="19">
        <v>105</v>
      </c>
      <c r="BA58" s="19">
        <v>5.9</v>
      </c>
      <c r="BB58" s="19"/>
      <c r="BC58" s="19">
        <v>32</v>
      </c>
      <c r="BD58" s="19">
        <v>45.9</v>
      </c>
      <c r="BE58" s="19">
        <v>0.2</v>
      </c>
      <c r="BF58" s="19">
        <v>1.9</v>
      </c>
      <c r="BG58" s="19">
        <v>14.4</v>
      </c>
      <c r="BH58" s="19">
        <v>0</v>
      </c>
      <c r="BI58" s="19">
        <v>92.6</v>
      </c>
      <c r="BJ58" s="19"/>
      <c r="BK58" s="19"/>
      <c r="BL58" s="19">
        <v>48.2</v>
      </c>
      <c r="BM58" s="19"/>
      <c r="BN58" s="19"/>
      <c r="BO58" s="19"/>
      <c r="BP58" s="19">
        <v>128.6</v>
      </c>
      <c r="BQ58" s="19">
        <v>158</v>
      </c>
      <c r="BR58" s="19">
        <v>0</v>
      </c>
      <c r="BS58" s="19"/>
      <c r="BT58" s="19">
        <v>68.599999999999994</v>
      </c>
      <c r="BU58" s="19"/>
      <c r="BV58" s="19"/>
      <c r="BW58" s="19"/>
      <c r="BX58" s="19"/>
      <c r="BY58" s="19"/>
      <c r="BZ58" s="19">
        <v>48.6</v>
      </c>
      <c r="CA58" s="19"/>
      <c r="CB58" s="19"/>
      <c r="CC58" s="19">
        <v>104.6</v>
      </c>
      <c r="CD58" s="19">
        <v>102.4</v>
      </c>
      <c r="CE58" s="19">
        <v>64.2</v>
      </c>
      <c r="CF58" s="19">
        <v>77.900000000000006</v>
      </c>
      <c r="CG58" s="19">
        <v>29.3</v>
      </c>
      <c r="CH58" s="19"/>
      <c r="CI58" s="19"/>
      <c r="CJ58" s="19"/>
      <c r="CK58" s="19">
        <v>87.9</v>
      </c>
      <c r="CL58" s="19">
        <v>87.8</v>
      </c>
      <c r="CM58" s="19">
        <v>111.4</v>
      </c>
      <c r="CN58" s="19"/>
      <c r="CO58" s="19"/>
      <c r="CP58" s="19"/>
      <c r="CQ58" s="19"/>
      <c r="CR58" s="19"/>
      <c r="CS58" s="19"/>
      <c r="CT58" s="19"/>
      <c r="CU58" s="19">
        <v>0</v>
      </c>
      <c r="CV58" s="19">
        <v>70.3</v>
      </c>
      <c r="CW58" s="19">
        <v>0</v>
      </c>
      <c r="CX58" s="19">
        <v>8.4</v>
      </c>
      <c r="CY58" s="19">
        <v>0</v>
      </c>
      <c r="CZ58" s="19">
        <v>19.600000000000001</v>
      </c>
      <c r="DA58" s="19">
        <v>10</v>
      </c>
      <c r="DB58" s="19">
        <v>2.7</v>
      </c>
      <c r="DC58" s="19">
        <v>3.6</v>
      </c>
      <c r="DD58" s="19">
        <v>4.3</v>
      </c>
      <c r="DE58" s="19">
        <v>19.7</v>
      </c>
      <c r="DF58" s="19">
        <v>9.6</v>
      </c>
      <c r="DG58" s="19">
        <v>3.1</v>
      </c>
      <c r="DH58" s="19">
        <v>3.7</v>
      </c>
      <c r="DI58" s="19">
        <v>18.5</v>
      </c>
      <c r="DJ58" s="19">
        <v>0</v>
      </c>
      <c r="DK58" s="19">
        <v>0</v>
      </c>
      <c r="DL58" s="19">
        <v>0</v>
      </c>
      <c r="DM58" s="19">
        <v>0</v>
      </c>
      <c r="DN58" s="19">
        <v>4.5999999999999996</v>
      </c>
      <c r="DO58" s="19">
        <v>2.4</v>
      </c>
      <c r="DP58" s="19"/>
      <c r="DQ58" s="19">
        <v>3</v>
      </c>
      <c r="DR58" s="19">
        <v>0</v>
      </c>
      <c r="DS58" s="19">
        <v>3.5</v>
      </c>
      <c r="DT58" s="19">
        <v>20.3</v>
      </c>
      <c r="DU58" s="19">
        <v>2</v>
      </c>
      <c r="DV58" s="19"/>
      <c r="DW58" s="19">
        <v>16.600000000000001</v>
      </c>
      <c r="DX58" s="19">
        <v>9.3000000000000007</v>
      </c>
      <c r="DY58" s="19">
        <v>19.899999999999999</v>
      </c>
      <c r="DZ58" s="19">
        <v>20.2</v>
      </c>
      <c r="EA58" s="19">
        <v>20</v>
      </c>
      <c r="EB58" s="19">
        <v>25.9</v>
      </c>
      <c r="EC58" s="19">
        <v>34.5</v>
      </c>
      <c r="ED58" s="19">
        <v>0</v>
      </c>
      <c r="EE58" s="19">
        <v>62.9</v>
      </c>
      <c r="EF58" s="19">
        <v>69.099999999999994</v>
      </c>
      <c r="EG58" s="19">
        <v>5.9</v>
      </c>
      <c r="EH58" s="19">
        <v>7.7</v>
      </c>
      <c r="EI58" s="19">
        <v>20.9</v>
      </c>
      <c r="EJ58" s="19">
        <v>8</v>
      </c>
      <c r="EK58" s="19">
        <v>6.6</v>
      </c>
      <c r="EL58" s="19">
        <v>20.399999999999999</v>
      </c>
      <c r="EM58" s="19">
        <v>20.399999999999999</v>
      </c>
      <c r="EN58" s="19">
        <v>20</v>
      </c>
      <c r="EO58" s="19">
        <v>3.4</v>
      </c>
      <c r="EP58" s="19">
        <v>0</v>
      </c>
      <c r="EQ58" s="19">
        <v>0</v>
      </c>
      <c r="ER58" s="19">
        <v>0.6</v>
      </c>
      <c r="ES58" s="19">
        <v>100.4</v>
      </c>
      <c r="ET58" s="19"/>
      <c r="EU58" s="19">
        <v>0</v>
      </c>
      <c r="EV58" s="19">
        <v>0</v>
      </c>
      <c r="EW58" s="19">
        <v>1.5</v>
      </c>
      <c r="EX58" s="19">
        <v>20</v>
      </c>
      <c r="EY58" s="19">
        <v>11.1</v>
      </c>
      <c r="EZ58" s="19">
        <v>43.4</v>
      </c>
      <c r="FA58" s="19">
        <v>34.200000000000003</v>
      </c>
      <c r="FB58" s="19">
        <v>29.5</v>
      </c>
      <c r="FC58" s="19">
        <v>3.3</v>
      </c>
      <c r="FD58" s="19">
        <v>0</v>
      </c>
      <c r="FE58" s="19">
        <v>17.2</v>
      </c>
      <c r="FF58" s="19">
        <v>6.9</v>
      </c>
      <c r="FG58" s="19">
        <v>6492.8</v>
      </c>
      <c r="FH58" s="15">
        <f t="shared" si="0"/>
        <v>77.599999999999994</v>
      </c>
      <c r="FI58" s="19">
        <v>24.27</v>
      </c>
      <c r="FJ58" s="19">
        <v>0</v>
      </c>
      <c r="FK58" s="19">
        <v>8.9922500000000003</v>
      </c>
      <c r="FL58" s="19">
        <v>3.3</v>
      </c>
      <c r="FM58" s="19"/>
      <c r="FN58" s="19">
        <v>9.4772499999999997</v>
      </c>
      <c r="FO58" s="19"/>
      <c r="FP58" s="19">
        <v>0</v>
      </c>
      <c r="FQ58" s="19">
        <v>46.039499999999997</v>
      </c>
    </row>
    <row r="59" spans="1:173" ht="24.95" customHeight="1" thickBot="1" x14ac:dyDescent="0.3">
      <c r="A59" s="202" t="s">
        <v>932</v>
      </c>
      <c r="B59" s="203"/>
      <c r="C59" s="20">
        <v>23.75</v>
      </c>
      <c r="D59" s="20">
        <v>37</v>
      </c>
      <c r="E59" s="20">
        <v>15325.65</v>
      </c>
      <c r="F59" s="20">
        <v>4569.3</v>
      </c>
      <c r="G59" s="20">
        <v>0</v>
      </c>
      <c r="H59" s="20">
        <v>0</v>
      </c>
      <c r="I59" s="20">
        <v>95.05</v>
      </c>
      <c r="J59" s="20">
        <v>5770.15</v>
      </c>
      <c r="K59" s="20">
        <v>0</v>
      </c>
      <c r="L59" s="20">
        <v>0</v>
      </c>
      <c r="M59" s="20">
        <v>190.15</v>
      </c>
      <c r="N59" s="20">
        <v>3538.6</v>
      </c>
      <c r="O59" s="20">
        <v>3535.3</v>
      </c>
      <c r="P59" s="20">
        <v>3848.7</v>
      </c>
      <c r="Q59" s="20">
        <v>4899.8500000000004</v>
      </c>
      <c r="R59" s="20">
        <v>2562.6999999999998</v>
      </c>
      <c r="S59" s="20">
        <v>11357.25</v>
      </c>
      <c r="T59" s="20">
        <v>252.6</v>
      </c>
      <c r="U59" s="20">
        <v>0</v>
      </c>
      <c r="V59" s="20">
        <v>0</v>
      </c>
      <c r="W59" s="20">
        <v>0</v>
      </c>
      <c r="X59" s="20">
        <v>0</v>
      </c>
      <c r="Y59" s="20">
        <v>4021.8</v>
      </c>
      <c r="Z59" s="20">
        <v>168.55</v>
      </c>
      <c r="AA59" s="20">
        <v>222.7</v>
      </c>
      <c r="AB59" s="20">
        <v>163.19999999999999</v>
      </c>
      <c r="AC59" s="20">
        <v>244.35</v>
      </c>
      <c r="AD59" s="20">
        <v>1835.9</v>
      </c>
      <c r="AE59" s="20">
        <v>0</v>
      </c>
      <c r="AF59" s="20">
        <v>0</v>
      </c>
      <c r="AG59" s="20">
        <v>0</v>
      </c>
      <c r="AH59" s="20">
        <v>8.5</v>
      </c>
      <c r="AI59" s="20">
        <v>2585.4499999999998</v>
      </c>
      <c r="AJ59" s="20">
        <v>4926.6000000000004</v>
      </c>
      <c r="AK59" s="20">
        <v>0</v>
      </c>
      <c r="AL59" s="20">
        <v>0</v>
      </c>
      <c r="AM59" s="20">
        <v>0</v>
      </c>
      <c r="AN59" s="20">
        <v>0</v>
      </c>
      <c r="AO59" s="20">
        <v>121.05</v>
      </c>
      <c r="AP59" s="20">
        <v>8536.15</v>
      </c>
      <c r="AQ59" s="20">
        <v>1009.45</v>
      </c>
      <c r="AR59" s="20">
        <v>3600.25</v>
      </c>
      <c r="AS59" s="20">
        <v>787.05</v>
      </c>
      <c r="AT59" s="20">
        <v>65</v>
      </c>
      <c r="AU59" s="20">
        <v>321.60000000000002</v>
      </c>
      <c r="AV59" s="20">
        <v>2177.8000000000002</v>
      </c>
      <c r="AW59" s="20">
        <v>3079.7</v>
      </c>
      <c r="AX59" s="20">
        <v>3086.25</v>
      </c>
      <c r="AY59" s="20">
        <v>3733.55</v>
      </c>
      <c r="AZ59" s="20">
        <v>1484.1</v>
      </c>
      <c r="BA59" s="20">
        <v>139.5</v>
      </c>
      <c r="BB59" s="20">
        <v>0</v>
      </c>
      <c r="BC59" s="20">
        <v>792.25</v>
      </c>
      <c r="BD59" s="20">
        <v>1119.95</v>
      </c>
      <c r="BE59" s="20">
        <v>4.8</v>
      </c>
      <c r="BF59" s="20">
        <v>9.4499999999999993</v>
      </c>
      <c r="BG59" s="20">
        <v>299.10000000000002</v>
      </c>
      <c r="BH59" s="20">
        <v>1615.7</v>
      </c>
      <c r="BI59" s="20">
        <v>695.2</v>
      </c>
      <c r="BJ59" s="20">
        <v>0</v>
      </c>
      <c r="BK59" s="20">
        <v>0</v>
      </c>
      <c r="BL59" s="20">
        <v>818.05</v>
      </c>
      <c r="BM59" s="20">
        <v>0</v>
      </c>
      <c r="BN59" s="20">
        <v>0</v>
      </c>
      <c r="BO59" s="20">
        <v>0</v>
      </c>
      <c r="BP59" s="20">
        <v>2592.65</v>
      </c>
      <c r="BQ59" s="20">
        <v>3876.9</v>
      </c>
      <c r="BR59" s="20">
        <v>788.95</v>
      </c>
      <c r="BS59" s="20">
        <v>0</v>
      </c>
      <c r="BT59" s="20">
        <v>1832.65</v>
      </c>
      <c r="BU59" s="20">
        <v>0</v>
      </c>
      <c r="BV59" s="20">
        <v>0</v>
      </c>
      <c r="BW59" s="20">
        <v>0</v>
      </c>
      <c r="BX59" s="20">
        <v>0</v>
      </c>
      <c r="BY59" s="20">
        <v>0</v>
      </c>
      <c r="BZ59" s="20">
        <v>2285.1999999999998</v>
      </c>
      <c r="CA59" s="20">
        <v>0</v>
      </c>
      <c r="CB59" s="20">
        <v>0</v>
      </c>
      <c r="CC59" s="20">
        <v>2954.45</v>
      </c>
      <c r="CD59" s="20">
        <v>2760.15</v>
      </c>
      <c r="CE59" s="20">
        <v>1535.2</v>
      </c>
      <c r="CF59" s="20">
        <v>1762.7</v>
      </c>
      <c r="CG59" s="20">
        <v>402.3</v>
      </c>
      <c r="CH59" s="20">
        <v>0</v>
      </c>
      <c r="CI59" s="20">
        <v>0</v>
      </c>
      <c r="CJ59" s="20">
        <v>0</v>
      </c>
      <c r="CK59" s="20">
        <v>2414.3000000000002</v>
      </c>
      <c r="CL59" s="20">
        <v>2409.9499999999998</v>
      </c>
      <c r="CM59" s="20">
        <v>2861.3</v>
      </c>
      <c r="CN59" s="20">
        <v>0</v>
      </c>
      <c r="CO59" s="20">
        <v>0</v>
      </c>
      <c r="CP59" s="20">
        <v>0</v>
      </c>
      <c r="CQ59" s="20">
        <v>0</v>
      </c>
      <c r="CR59" s="20">
        <v>0</v>
      </c>
      <c r="CS59" s="20">
        <v>0</v>
      </c>
      <c r="CT59" s="20">
        <v>0</v>
      </c>
      <c r="CU59" s="20">
        <v>6.05</v>
      </c>
      <c r="CV59" s="20">
        <v>2157.65</v>
      </c>
      <c r="CW59" s="20">
        <v>672</v>
      </c>
      <c r="CX59" s="20">
        <v>264.14999999999998</v>
      </c>
      <c r="CY59" s="20">
        <v>2.35</v>
      </c>
      <c r="CZ59" s="20">
        <v>471.1</v>
      </c>
      <c r="DA59" s="20">
        <v>144.35</v>
      </c>
      <c r="DB59" s="20">
        <v>22.4</v>
      </c>
      <c r="DC59" s="20">
        <v>86.75</v>
      </c>
      <c r="DD59" s="20">
        <v>106.25</v>
      </c>
      <c r="DE59" s="20">
        <v>474.85</v>
      </c>
      <c r="DF59" s="20">
        <v>250</v>
      </c>
      <c r="DG59" s="20">
        <v>52.7</v>
      </c>
      <c r="DH59" s="20">
        <v>85.1</v>
      </c>
      <c r="DI59" s="20">
        <v>446.3</v>
      </c>
      <c r="DJ59" s="20">
        <v>139.9</v>
      </c>
      <c r="DK59" s="20">
        <v>185.65</v>
      </c>
      <c r="DL59" s="20">
        <v>223.65</v>
      </c>
      <c r="DM59" s="20">
        <v>576.6</v>
      </c>
      <c r="DN59" s="20">
        <v>107.85</v>
      </c>
      <c r="DO59" s="20">
        <v>55.5</v>
      </c>
      <c r="DP59" s="20">
        <v>0</v>
      </c>
      <c r="DQ59" s="20">
        <v>66.25</v>
      </c>
      <c r="DR59" s="20">
        <v>201.85</v>
      </c>
      <c r="DS59" s="20">
        <v>84.25</v>
      </c>
      <c r="DT59" s="20">
        <v>243.3</v>
      </c>
      <c r="DU59" s="20">
        <v>48</v>
      </c>
      <c r="DV59" s="20">
        <v>0</v>
      </c>
      <c r="DW59" s="20">
        <v>195.1</v>
      </c>
      <c r="DX59" s="20">
        <v>215.6</v>
      </c>
      <c r="DY59" s="20">
        <v>452.5</v>
      </c>
      <c r="DZ59" s="20">
        <v>485.15</v>
      </c>
      <c r="EA59" s="20">
        <v>479.95</v>
      </c>
      <c r="EB59" s="20">
        <v>617.79999999999995</v>
      </c>
      <c r="EC59" s="20">
        <v>1234.25</v>
      </c>
      <c r="ED59" s="20">
        <v>368.05</v>
      </c>
      <c r="EE59" s="20">
        <v>1951.5</v>
      </c>
      <c r="EF59" s="20">
        <v>2068.5500000000002</v>
      </c>
      <c r="EG59" s="20">
        <v>216.4</v>
      </c>
      <c r="EH59" s="20">
        <v>215.25</v>
      </c>
      <c r="EI59" s="20">
        <v>501.65</v>
      </c>
      <c r="EJ59" s="20">
        <v>196.1</v>
      </c>
      <c r="EK59" s="20">
        <v>168.65</v>
      </c>
      <c r="EL59" s="20">
        <v>489.6</v>
      </c>
      <c r="EM59" s="20">
        <v>489.6</v>
      </c>
      <c r="EN59" s="20">
        <v>480</v>
      </c>
      <c r="EO59" s="20">
        <v>184.95</v>
      </c>
      <c r="EP59" s="20">
        <v>123.05</v>
      </c>
      <c r="EQ59" s="20">
        <v>1411.3</v>
      </c>
      <c r="ER59" s="20">
        <v>9.65</v>
      </c>
      <c r="ES59" s="20">
        <v>2319.4</v>
      </c>
      <c r="ET59" s="20">
        <v>0</v>
      </c>
      <c r="EU59" s="20">
        <v>1071</v>
      </c>
      <c r="EV59" s="20">
        <v>120.8</v>
      </c>
      <c r="EW59" s="20">
        <v>2.1</v>
      </c>
      <c r="EX59" s="20">
        <v>480.25</v>
      </c>
      <c r="EY59" s="20">
        <v>228.7</v>
      </c>
      <c r="EZ59" s="20">
        <v>1047.2</v>
      </c>
      <c r="FA59" s="20">
        <v>820.35</v>
      </c>
      <c r="FB59" s="20">
        <v>705.55</v>
      </c>
      <c r="FC59" s="20">
        <v>79.349999999999994</v>
      </c>
      <c r="FD59" s="20">
        <v>321.55</v>
      </c>
      <c r="FE59" s="20">
        <v>380.1</v>
      </c>
      <c r="FF59" s="20">
        <v>185.45</v>
      </c>
      <c r="FG59" s="20">
        <v>159647</v>
      </c>
      <c r="FH59" s="15">
        <f t="shared" si="0"/>
        <v>1867.5500000000002</v>
      </c>
      <c r="FI59" s="20">
        <v>341.26344499999999</v>
      </c>
      <c r="FJ59" s="20">
        <v>111.593</v>
      </c>
      <c r="FK59" s="20">
        <v>174.85575</v>
      </c>
      <c r="FL59" s="20">
        <v>82.1</v>
      </c>
      <c r="FM59" s="20">
        <v>0</v>
      </c>
      <c r="FN59" s="20">
        <v>429.56072499999999</v>
      </c>
      <c r="FO59" s="20">
        <v>0</v>
      </c>
      <c r="FP59" s="20">
        <v>11.55</v>
      </c>
      <c r="FQ59" s="20">
        <v>1150.92292</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X11" activePane="bottomRight" state="frozen"/>
      <selection pane="topRight" activeCell="C1" sqref="C1"/>
      <selection pane="bottomLeft" activeCell="A11" sqref="A11"/>
      <selection pane="bottomRight" activeCell="DC10" sqref="DC10"/>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8" t="s">
        <v>933</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
      <c r="FI5" s="201" t="s">
        <v>668</v>
      </c>
      <c r="FJ5" s="200"/>
      <c r="FK5" s="200"/>
      <c r="FL5" s="200"/>
      <c r="FM5" s="200"/>
      <c r="FN5" s="200"/>
      <c r="FO5" s="200"/>
      <c r="FP5" s="200"/>
      <c r="FQ5" s="200"/>
    </row>
    <row r="6" spans="1:173" ht="21.95" hidden="1" customHeight="1" x14ac:dyDescent="0.25">
      <c r="A6" s="197" t="s">
        <v>83</v>
      </c>
      <c r="B6" s="197" t="s">
        <v>669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7" t="s">
        <v>670</v>
      </c>
      <c r="FH6" s="1"/>
      <c r="FI6" s="10">
        <v>221</v>
      </c>
      <c r="FJ6" s="10">
        <v>222</v>
      </c>
      <c r="FK6" s="10">
        <v>224</v>
      </c>
      <c r="FL6" s="10">
        <v>2187</v>
      </c>
      <c r="FM6" s="10">
        <v>227</v>
      </c>
      <c r="FN6" s="10">
        <v>49400</v>
      </c>
      <c r="FO6" s="10">
        <v>199</v>
      </c>
      <c r="FP6" s="10">
        <v>200</v>
      </c>
      <c r="FQ6" s="200" t="s">
        <v>671</v>
      </c>
    </row>
    <row r="7" spans="1:173" ht="15" hidden="1" customHeight="1" x14ac:dyDescent="0.25">
      <c r="A7" s="197"/>
      <c r="B7" s="197"/>
      <c r="C7" s="9" t="s">
        <v>672</v>
      </c>
      <c r="D7" s="9" t="s">
        <v>672</v>
      </c>
      <c r="E7" s="9" t="s">
        <v>672</v>
      </c>
      <c r="F7" s="9" t="s">
        <v>672</v>
      </c>
      <c r="G7" s="9" t="s">
        <v>673</v>
      </c>
      <c r="H7" s="9" t="s">
        <v>673</v>
      </c>
      <c r="I7" s="9" t="s">
        <v>673</v>
      </c>
      <c r="J7" s="9" t="s">
        <v>673</v>
      </c>
      <c r="K7" s="9" t="s">
        <v>672</v>
      </c>
      <c r="L7" s="9" t="s">
        <v>672</v>
      </c>
      <c r="M7" s="9" t="s">
        <v>672</v>
      </c>
      <c r="N7" s="9" t="s">
        <v>672</v>
      </c>
      <c r="O7" s="9" t="s">
        <v>672</v>
      </c>
      <c r="P7" s="9" t="s">
        <v>672</v>
      </c>
      <c r="Q7" s="9" t="s">
        <v>672</v>
      </c>
      <c r="R7" s="9" t="s">
        <v>672</v>
      </c>
      <c r="S7" s="9" t="s">
        <v>672</v>
      </c>
      <c r="T7" s="9" t="s">
        <v>672</v>
      </c>
      <c r="U7" s="9" t="s">
        <v>672</v>
      </c>
      <c r="V7" s="9" t="s">
        <v>672</v>
      </c>
      <c r="W7" s="9" t="s">
        <v>672</v>
      </c>
      <c r="X7" s="9" t="s">
        <v>672</v>
      </c>
      <c r="Y7" s="9" t="s">
        <v>674</v>
      </c>
      <c r="Z7" s="9" t="s">
        <v>674</v>
      </c>
      <c r="AA7" s="9" t="s">
        <v>672</v>
      </c>
      <c r="AB7" s="9" t="s">
        <v>674</v>
      </c>
      <c r="AC7" s="9" t="s">
        <v>674</v>
      </c>
      <c r="AD7" s="9" t="s">
        <v>674</v>
      </c>
      <c r="AE7" s="9" t="s">
        <v>674</v>
      </c>
      <c r="AF7" s="9" t="s">
        <v>674</v>
      </c>
      <c r="AG7" s="9" t="s">
        <v>674</v>
      </c>
      <c r="AH7" s="9" t="s">
        <v>674</v>
      </c>
      <c r="AI7" s="9" t="s">
        <v>674</v>
      </c>
      <c r="AJ7" s="9" t="s">
        <v>672</v>
      </c>
      <c r="AK7" s="9" t="s">
        <v>675</v>
      </c>
      <c r="AL7" s="9" t="s">
        <v>673</v>
      </c>
      <c r="AM7" s="9" t="s">
        <v>673</v>
      </c>
      <c r="AN7" s="9" t="s">
        <v>673</v>
      </c>
      <c r="AO7" s="9" t="s">
        <v>672</v>
      </c>
      <c r="AP7" s="9" t="s">
        <v>672</v>
      </c>
      <c r="AQ7" s="9" t="s">
        <v>672</v>
      </c>
      <c r="AR7" s="9" t="s">
        <v>672</v>
      </c>
      <c r="AS7" s="9" t="s">
        <v>672</v>
      </c>
      <c r="AT7" s="9" t="s">
        <v>672</v>
      </c>
      <c r="AU7" s="9" t="s">
        <v>672</v>
      </c>
      <c r="AV7" s="9" t="s">
        <v>674</v>
      </c>
      <c r="AW7" s="9" t="s">
        <v>672</v>
      </c>
      <c r="AX7" s="9" t="s">
        <v>672</v>
      </c>
      <c r="AY7" s="9" t="s">
        <v>672</v>
      </c>
      <c r="AZ7" s="9" t="s">
        <v>672</v>
      </c>
      <c r="BA7" s="9" t="s">
        <v>672</v>
      </c>
      <c r="BB7" s="9" t="s">
        <v>672</v>
      </c>
      <c r="BC7" s="9" t="s">
        <v>672</v>
      </c>
      <c r="BD7" s="9" t="s">
        <v>672</v>
      </c>
      <c r="BE7" s="9" t="s">
        <v>674</v>
      </c>
      <c r="BF7" s="9" t="s">
        <v>673</v>
      </c>
      <c r="BG7" s="9" t="s">
        <v>673</v>
      </c>
      <c r="BH7" s="9" t="s">
        <v>672</v>
      </c>
      <c r="BI7" s="9" t="s">
        <v>672</v>
      </c>
      <c r="BJ7" s="9" t="s">
        <v>673</v>
      </c>
      <c r="BK7" s="9" t="s">
        <v>673</v>
      </c>
      <c r="BL7" s="9" t="s">
        <v>673</v>
      </c>
      <c r="BM7" s="9" t="s">
        <v>674</v>
      </c>
      <c r="BN7" s="9" t="s">
        <v>674</v>
      </c>
      <c r="BO7" s="9" t="s">
        <v>674</v>
      </c>
      <c r="BP7" s="9" t="s">
        <v>672</v>
      </c>
      <c r="BQ7" s="9" t="s">
        <v>672</v>
      </c>
      <c r="BR7" s="9" t="s">
        <v>672</v>
      </c>
      <c r="BS7" s="9" t="s">
        <v>672</v>
      </c>
      <c r="BT7" s="9" t="s">
        <v>672</v>
      </c>
      <c r="BU7" s="9" t="s">
        <v>672</v>
      </c>
      <c r="BV7" s="9" t="s">
        <v>672</v>
      </c>
      <c r="BW7" s="9" t="s">
        <v>674</v>
      </c>
      <c r="BX7" s="9" t="s">
        <v>674</v>
      </c>
      <c r="BY7" s="9" t="s">
        <v>674</v>
      </c>
      <c r="BZ7" s="9" t="s">
        <v>673</v>
      </c>
      <c r="CA7" s="9" t="s">
        <v>674</v>
      </c>
      <c r="CB7" s="9" t="s">
        <v>672</v>
      </c>
      <c r="CC7" s="9" t="s">
        <v>672</v>
      </c>
      <c r="CD7" s="9" t="s">
        <v>672</v>
      </c>
      <c r="CE7" s="9" t="s">
        <v>672</v>
      </c>
      <c r="CF7" s="9" t="s">
        <v>672</v>
      </c>
      <c r="CG7" s="9" t="s">
        <v>672</v>
      </c>
      <c r="CH7" s="9" t="s">
        <v>672</v>
      </c>
      <c r="CI7" s="9" t="s">
        <v>672</v>
      </c>
      <c r="CJ7" s="9" t="s">
        <v>672</v>
      </c>
      <c r="CK7" s="9" t="s">
        <v>672</v>
      </c>
      <c r="CL7" s="9" t="s">
        <v>672</v>
      </c>
      <c r="CM7" s="9" t="s">
        <v>672</v>
      </c>
      <c r="CN7" s="9" t="s">
        <v>672</v>
      </c>
      <c r="CO7" s="9" t="s">
        <v>674</v>
      </c>
      <c r="CP7" s="9" t="s">
        <v>674</v>
      </c>
      <c r="CQ7" s="9" t="s">
        <v>674</v>
      </c>
      <c r="CR7" s="9" t="s">
        <v>674</v>
      </c>
      <c r="CS7" s="9" t="s">
        <v>672</v>
      </c>
      <c r="CT7" s="9" t="s">
        <v>672</v>
      </c>
      <c r="CU7" s="9" t="s">
        <v>672</v>
      </c>
      <c r="CV7" s="9" t="s">
        <v>672</v>
      </c>
      <c r="CW7" s="9" t="s">
        <v>674</v>
      </c>
      <c r="CX7" s="9" t="s">
        <v>673</v>
      </c>
      <c r="CY7" s="9" t="s">
        <v>673</v>
      </c>
      <c r="CZ7" s="9" t="s">
        <v>673</v>
      </c>
      <c r="DA7" s="9" t="s">
        <v>673</v>
      </c>
      <c r="DB7" s="9" t="s">
        <v>673</v>
      </c>
      <c r="DC7" s="9" t="s">
        <v>672</v>
      </c>
      <c r="DD7" s="9" t="s">
        <v>672</v>
      </c>
      <c r="DE7" s="9" t="s">
        <v>672</v>
      </c>
      <c r="DF7" s="9" t="s">
        <v>673</v>
      </c>
      <c r="DG7" s="9" t="s">
        <v>673</v>
      </c>
      <c r="DH7" s="9" t="s">
        <v>672</v>
      </c>
      <c r="DI7" s="9" t="s">
        <v>672</v>
      </c>
      <c r="DJ7" s="9" t="s">
        <v>674</v>
      </c>
      <c r="DK7" s="9" t="s">
        <v>674</v>
      </c>
      <c r="DL7" s="9" t="s">
        <v>672</v>
      </c>
      <c r="DM7" s="9" t="s">
        <v>672</v>
      </c>
      <c r="DN7" s="9" t="s">
        <v>672</v>
      </c>
      <c r="DO7" s="9" t="s">
        <v>672</v>
      </c>
      <c r="DP7" s="9" t="s">
        <v>672</v>
      </c>
      <c r="DQ7" s="9" t="s">
        <v>672</v>
      </c>
      <c r="DR7" s="9" t="s">
        <v>674</v>
      </c>
      <c r="DS7" s="9" t="s">
        <v>672</v>
      </c>
      <c r="DT7" s="9" t="s">
        <v>672</v>
      </c>
      <c r="DU7" s="9" t="s">
        <v>673</v>
      </c>
      <c r="DV7" s="9" t="s">
        <v>672</v>
      </c>
      <c r="DW7" s="9" t="s">
        <v>672</v>
      </c>
      <c r="DX7" s="9" t="s">
        <v>673</v>
      </c>
      <c r="DY7" s="9" t="s">
        <v>672</v>
      </c>
      <c r="DZ7" s="9" t="s">
        <v>672</v>
      </c>
      <c r="EA7" s="9" t="s">
        <v>672</v>
      </c>
      <c r="EB7" s="9" t="s">
        <v>673</v>
      </c>
      <c r="EC7" s="9" t="s">
        <v>673</v>
      </c>
      <c r="ED7" s="9" t="s">
        <v>674</v>
      </c>
      <c r="EE7" s="9" t="s">
        <v>672</v>
      </c>
      <c r="EF7" s="9" t="s">
        <v>672</v>
      </c>
      <c r="EG7" s="9" t="s">
        <v>672</v>
      </c>
      <c r="EH7" s="9" t="s">
        <v>672</v>
      </c>
      <c r="EI7" s="9" t="s">
        <v>672</v>
      </c>
      <c r="EJ7" s="9" t="s">
        <v>672</v>
      </c>
      <c r="EK7" s="9" t="s">
        <v>674</v>
      </c>
      <c r="EL7" s="9" t="s">
        <v>674</v>
      </c>
      <c r="EM7" s="9" t="s">
        <v>674</v>
      </c>
      <c r="EN7" s="9" t="s">
        <v>674</v>
      </c>
      <c r="EO7" s="9" t="s">
        <v>673</v>
      </c>
      <c r="EP7" s="9" t="s">
        <v>674</v>
      </c>
      <c r="EQ7" s="9" t="s">
        <v>674</v>
      </c>
      <c r="ER7" s="9" t="s">
        <v>672</v>
      </c>
      <c r="ES7" s="9" t="s">
        <v>672</v>
      </c>
      <c r="ET7" s="9" t="s">
        <v>672</v>
      </c>
      <c r="EU7" s="9" t="s">
        <v>674</v>
      </c>
      <c r="EV7" s="9" t="s">
        <v>674</v>
      </c>
      <c r="EW7" s="9" t="s">
        <v>673</v>
      </c>
      <c r="EX7" s="9" t="s">
        <v>672</v>
      </c>
      <c r="EY7" s="9" t="s">
        <v>673</v>
      </c>
      <c r="EZ7" s="9" t="s">
        <v>673</v>
      </c>
      <c r="FA7" s="9" t="s">
        <v>673</v>
      </c>
      <c r="FB7" s="9" t="s">
        <v>672</v>
      </c>
      <c r="FC7" s="9" t="s">
        <v>672</v>
      </c>
      <c r="FD7" s="9" t="s">
        <v>672</v>
      </c>
      <c r="FE7" s="9" t="s">
        <v>673</v>
      </c>
      <c r="FF7" s="9" t="s">
        <v>673</v>
      </c>
      <c r="FG7" s="197"/>
      <c r="FH7" s="1"/>
      <c r="FI7" s="10" t="s">
        <v>673</v>
      </c>
      <c r="FJ7" s="10" t="s">
        <v>672</v>
      </c>
      <c r="FK7" s="10" t="s">
        <v>673</v>
      </c>
      <c r="FL7" s="10" t="s">
        <v>673</v>
      </c>
      <c r="FM7" s="10" t="s">
        <v>673</v>
      </c>
      <c r="FN7" s="10" t="s">
        <v>673</v>
      </c>
      <c r="FO7" s="10" t="s">
        <v>673</v>
      </c>
      <c r="FP7" s="10" t="s">
        <v>673</v>
      </c>
      <c r="FQ7" s="200"/>
    </row>
    <row r="8" spans="1:173" ht="15" hidden="1" customHeight="1" x14ac:dyDescent="0.25">
      <c r="A8" s="197"/>
      <c r="B8" s="197"/>
      <c r="C8" s="9" t="s">
        <v>676</v>
      </c>
      <c r="D8" s="9" t="s">
        <v>676</v>
      </c>
      <c r="E8" s="9" t="s">
        <v>676</v>
      </c>
      <c r="F8" s="9" t="s">
        <v>676</v>
      </c>
      <c r="G8" s="9" t="s">
        <v>677</v>
      </c>
      <c r="H8" s="9" t="s">
        <v>677</v>
      </c>
      <c r="I8" s="9" t="s">
        <v>676</v>
      </c>
      <c r="J8" s="9" t="s">
        <v>676</v>
      </c>
      <c r="K8" s="9" t="s">
        <v>677</v>
      </c>
      <c r="L8" s="9" t="s">
        <v>677</v>
      </c>
      <c r="M8" s="9" t="s">
        <v>677</v>
      </c>
      <c r="N8" s="9" t="s">
        <v>677</v>
      </c>
      <c r="O8" s="9" t="s">
        <v>677</v>
      </c>
      <c r="P8" s="9" t="s">
        <v>677</v>
      </c>
      <c r="Q8" s="9" t="s">
        <v>677</v>
      </c>
      <c r="R8" s="9" t="s">
        <v>677</v>
      </c>
      <c r="S8" s="9" t="s">
        <v>676</v>
      </c>
      <c r="T8" s="9" t="s">
        <v>676</v>
      </c>
      <c r="U8" s="9" t="s">
        <v>677</v>
      </c>
      <c r="V8" s="9" t="s">
        <v>677</v>
      </c>
      <c r="W8" s="9" t="s">
        <v>677</v>
      </c>
      <c r="X8" s="9" t="s">
        <v>677</v>
      </c>
      <c r="Y8" s="9" t="s">
        <v>676</v>
      </c>
      <c r="Z8" s="9" t="s">
        <v>676</v>
      </c>
      <c r="AA8" s="9" t="s">
        <v>677</v>
      </c>
      <c r="AB8" s="9" t="s">
        <v>676</v>
      </c>
      <c r="AC8" s="9" t="s">
        <v>676</v>
      </c>
      <c r="AD8" s="9" t="s">
        <v>676</v>
      </c>
      <c r="AE8" s="9" t="s">
        <v>676</v>
      </c>
      <c r="AF8" s="9" t="s">
        <v>677</v>
      </c>
      <c r="AG8" s="9" t="s">
        <v>677</v>
      </c>
      <c r="AH8" s="9" t="s">
        <v>677</v>
      </c>
      <c r="AI8" s="9" t="s">
        <v>676</v>
      </c>
      <c r="AJ8" s="9" t="s">
        <v>676</v>
      </c>
      <c r="AK8" s="9" t="s">
        <v>677</v>
      </c>
      <c r="AL8" s="9" t="s">
        <v>677</v>
      </c>
      <c r="AM8" s="9" t="s">
        <v>677</v>
      </c>
      <c r="AN8" s="9" t="s">
        <v>677</v>
      </c>
      <c r="AO8" s="9" t="s">
        <v>676</v>
      </c>
      <c r="AP8" s="9" t="s">
        <v>676</v>
      </c>
      <c r="AQ8" s="9" t="s">
        <v>676</v>
      </c>
      <c r="AR8" s="9" t="s">
        <v>676</v>
      </c>
      <c r="AS8" s="9" t="s">
        <v>676</v>
      </c>
      <c r="AT8" s="9" t="s">
        <v>676</v>
      </c>
      <c r="AU8" s="9" t="s">
        <v>676</v>
      </c>
      <c r="AV8" s="9" t="s">
        <v>676</v>
      </c>
      <c r="AW8" s="9" t="s">
        <v>677</v>
      </c>
      <c r="AX8" s="9" t="s">
        <v>677</v>
      </c>
      <c r="AY8" s="9" t="s">
        <v>677</v>
      </c>
      <c r="AZ8" s="9" t="s">
        <v>676</v>
      </c>
      <c r="BA8" s="9" t="s">
        <v>676</v>
      </c>
      <c r="BB8" s="9" t="s">
        <v>676</v>
      </c>
      <c r="BC8" s="9" t="s">
        <v>676</v>
      </c>
      <c r="BD8" s="9" t="s">
        <v>676</v>
      </c>
      <c r="BE8" s="9" t="s">
        <v>676</v>
      </c>
      <c r="BF8" s="9" t="s">
        <v>676</v>
      </c>
      <c r="BG8" s="9" t="s">
        <v>676</v>
      </c>
      <c r="BH8" s="9" t="s">
        <v>676</v>
      </c>
      <c r="BI8" s="9" t="s">
        <v>676</v>
      </c>
      <c r="BJ8" s="9" t="s">
        <v>677</v>
      </c>
      <c r="BK8" s="9" t="s">
        <v>677</v>
      </c>
      <c r="BL8" s="9" t="s">
        <v>677</v>
      </c>
      <c r="BM8" s="9" t="s">
        <v>677</v>
      </c>
      <c r="BN8" s="9" t="s">
        <v>677</v>
      </c>
      <c r="BO8" s="9" t="s">
        <v>677</v>
      </c>
      <c r="BP8" s="9" t="s">
        <v>676</v>
      </c>
      <c r="BQ8" s="9" t="s">
        <v>677</v>
      </c>
      <c r="BR8" s="9" t="s">
        <v>677</v>
      </c>
      <c r="BS8" s="9" t="s">
        <v>677</v>
      </c>
      <c r="BT8" s="9" t="s">
        <v>677</v>
      </c>
      <c r="BU8" s="9" t="s">
        <v>677</v>
      </c>
      <c r="BV8" s="9" t="s">
        <v>677</v>
      </c>
      <c r="BW8" s="9" t="s">
        <v>677</v>
      </c>
      <c r="BX8" s="9" t="s">
        <v>677</v>
      </c>
      <c r="BY8" s="9" t="s">
        <v>677</v>
      </c>
      <c r="BZ8" s="9" t="s">
        <v>676</v>
      </c>
      <c r="CA8" s="9" t="s">
        <v>677</v>
      </c>
      <c r="CB8" s="9" t="s">
        <v>677</v>
      </c>
      <c r="CC8" s="9" t="s">
        <v>676</v>
      </c>
      <c r="CD8" s="9" t="s">
        <v>676</v>
      </c>
      <c r="CE8" s="9" t="s">
        <v>676</v>
      </c>
      <c r="CF8" s="9" t="s">
        <v>676</v>
      </c>
      <c r="CG8" s="9" t="s">
        <v>676</v>
      </c>
      <c r="CH8" s="9" t="s">
        <v>677</v>
      </c>
      <c r="CI8" s="9" t="s">
        <v>677</v>
      </c>
      <c r="CJ8" s="9" t="s">
        <v>677</v>
      </c>
      <c r="CK8" s="9" t="s">
        <v>677</v>
      </c>
      <c r="CL8" s="9" t="s">
        <v>677</v>
      </c>
      <c r="CM8" s="9" t="s">
        <v>677</v>
      </c>
      <c r="CN8" s="9" t="s">
        <v>677</v>
      </c>
      <c r="CO8" s="9" t="s">
        <v>677</v>
      </c>
      <c r="CP8" s="9" t="s">
        <v>677</v>
      </c>
      <c r="CQ8" s="9" t="s">
        <v>677</v>
      </c>
      <c r="CR8" s="9" t="s">
        <v>677</v>
      </c>
      <c r="CS8" s="9" t="s">
        <v>677</v>
      </c>
      <c r="CT8" s="9" t="s">
        <v>677</v>
      </c>
      <c r="CU8" s="9" t="s">
        <v>678</v>
      </c>
      <c r="CV8" s="9" t="s">
        <v>679</v>
      </c>
      <c r="CW8" s="9" t="s">
        <v>678</v>
      </c>
      <c r="CX8" s="9" t="s">
        <v>679</v>
      </c>
      <c r="CY8" s="9" t="s">
        <v>678</v>
      </c>
      <c r="CZ8" s="9" t="s">
        <v>676</v>
      </c>
      <c r="DA8" s="9" t="s">
        <v>676</v>
      </c>
      <c r="DB8" s="9" t="s">
        <v>676</v>
      </c>
      <c r="DC8" s="9" t="s">
        <v>676</v>
      </c>
      <c r="DD8" s="9" t="s">
        <v>676</v>
      </c>
      <c r="DE8" s="9" t="s">
        <v>676</v>
      </c>
      <c r="DF8" s="9" t="s">
        <v>676</v>
      </c>
      <c r="DG8" s="9" t="s">
        <v>676</v>
      </c>
      <c r="DH8" s="9" t="s">
        <v>676</v>
      </c>
      <c r="DI8" s="9" t="s">
        <v>676</v>
      </c>
      <c r="DJ8" s="9" t="s">
        <v>678</v>
      </c>
      <c r="DK8" s="9" t="s">
        <v>678</v>
      </c>
      <c r="DL8" s="9" t="s">
        <v>679</v>
      </c>
      <c r="DM8" s="9" t="s">
        <v>679</v>
      </c>
      <c r="DN8" s="9" t="s">
        <v>677</v>
      </c>
      <c r="DO8" s="9" t="s">
        <v>677</v>
      </c>
      <c r="DP8" s="9" t="s">
        <v>677</v>
      </c>
      <c r="DQ8" s="9" t="s">
        <v>677</v>
      </c>
      <c r="DR8" s="9" t="s">
        <v>678</v>
      </c>
      <c r="DS8" s="9" t="s">
        <v>676</v>
      </c>
      <c r="DT8" s="9" t="s">
        <v>676</v>
      </c>
      <c r="DU8" s="9" t="s">
        <v>676</v>
      </c>
      <c r="DV8" s="9" t="s">
        <v>676</v>
      </c>
      <c r="DW8" s="9" t="s">
        <v>676</v>
      </c>
      <c r="DX8" s="9" t="s">
        <v>676</v>
      </c>
      <c r="DY8" s="9" t="s">
        <v>676</v>
      </c>
      <c r="DZ8" s="9" t="s">
        <v>676</v>
      </c>
      <c r="EA8" s="9" t="s">
        <v>676</v>
      </c>
      <c r="EB8" s="9" t="s">
        <v>679</v>
      </c>
      <c r="EC8" s="9" t="s">
        <v>679</v>
      </c>
      <c r="ED8" s="9" t="s">
        <v>678</v>
      </c>
      <c r="EE8" s="9" t="s">
        <v>679</v>
      </c>
      <c r="EF8" s="9" t="s">
        <v>679</v>
      </c>
      <c r="EG8" s="9" t="s">
        <v>679</v>
      </c>
      <c r="EH8" s="9" t="s">
        <v>679</v>
      </c>
      <c r="EI8" s="9" t="s">
        <v>676</v>
      </c>
      <c r="EJ8" s="9" t="s">
        <v>676</v>
      </c>
      <c r="EK8" s="9" t="s">
        <v>676</v>
      </c>
      <c r="EL8" s="9" t="s">
        <v>676</v>
      </c>
      <c r="EM8" s="9" t="s">
        <v>676</v>
      </c>
      <c r="EN8" s="9" t="s">
        <v>676</v>
      </c>
      <c r="EO8" s="9" t="s">
        <v>679</v>
      </c>
      <c r="EP8" s="9" t="s">
        <v>678</v>
      </c>
      <c r="EQ8" s="9" t="s">
        <v>678</v>
      </c>
      <c r="ER8" s="9" t="s">
        <v>676</v>
      </c>
      <c r="ES8" s="9" t="s">
        <v>679</v>
      </c>
      <c r="ET8" s="9" t="s">
        <v>679</v>
      </c>
      <c r="EU8" s="9" t="s">
        <v>678</v>
      </c>
      <c r="EV8" s="9" t="s">
        <v>678</v>
      </c>
      <c r="EW8" s="9" t="s">
        <v>676</v>
      </c>
      <c r="EX8" s="9" t="s">
        <v>676</v>
      </c>
      <c r="EY8" s="9" t="s">
        <v>677</v>
      </c>
      <c r="EZ8" s="9" t="s">
        <v>677</v>
      </c>
      <c r="FA8" s="9" t="s">
        <v>677</v>
      </c>
      <c r="FB8" s="9" t="s">
        <v>677</v>
      </c>
      <c r="FC8" s="9" t="s">
        <v>677</v>
      </c>
      <c r="FD8" s="9" t="s">
        <v>677</v>
      </c>
      <c r="FE8" s="9" t="s">
        <v>677</v>
      </c>
      <c r="FF8" s="9" t="s">
        <v>677</v>
      </c>
      <c r="FG8" s="197"/>
      <c r="FH8" s="1"/>
      <c r="FI8" s="10" t="s">
        <v>676</v>
      </c>
      <c r="FJ8" s="10" t="s">
        <v>676</v>
      </c>
      <c r="FK8" s="10" t="s">
        <v>676</v>
      </c>
      <c r="FL8" s="10" t="s">
        <v>676</v>
      </c>
      <c r="FM8" s="10" t="s">
        <v>677</v>
      </c>
      <c r="FN8" s="10" t="s">
        <v>677</v>
      </c>
      <c r="FO8" s="10" t="s">
        <v>676</v>
      </c>
      <c r="FP8" s="10" t="s">
        <v>676</v>
      </c>
      <c r="FQ8" s="200"/>
    </row>
    <row r="9" spans="1:173" ht="39.950000000000003" customHeight="1" x14ac:dyDescent="0.25">
      <c r="A9" s="197"/>
      <c r="B9" s="197"/>
      <c r="C9" s="11" t="s">
        <v>680</v>
      </c>
      <c r="D9" s="11" t="s">
        <v>680</v>
      </c>
      <c r="E9" s="11" t="s">
        <v>103</v>
      </c>
      <c r="F9" s="11" t="s">
        <v>103</v>
      </c>
      <c r="G9" s="11" t="s">
        <v>103</v>
      </c>
      <c r="H9" s="11" t="s">
        <v>103</v>
      </c>
      <c r="I9" s="11" t="s">
        <v>147</v>
      </c>
      <c r="J9" s="11" t="s">
        <v>147</v>
      </c>
      <c r="K9" s="11" t="s">
        <v>181</v>
      </c>
      <c r="L9" s="11" t="s">
        <v>181</v>
      </c>
      <c r="M9" s="11" t="s">
        <v>132</v>
      </c>
      <c r="N9" s="11" t="s">
        <v>132</v>
      </c>
      <c r="O9" s="11" t="s">
        <v>132</v>
      </c>
      <c r="P9" s="11" t="s">
        <v>132</v>
      </c>
      <c r="Q9" s="11" t="s">
        <v>132</v>
      </c>
      <c r="R9" s="11" t="s">
        <v>132</v>
      </c>
      <c r="S9" s="11" t="s">
        <v>132</v>
      </c>
      <c r="T9" s="11" t="s">
        <v>132</v>
      </c>
      <c r="U9" s="11" t="s">
        <v>681</v>
      </c>
      <c r="V9" s="11" t="s">
        <v>681</v>
      </c>
      <c r="W9" s="11" t="s">
        <v>681</v>
      </c>
      <c r="X9" s="11" t="s">
        <v>681</v>
      </c>
      <c r="Y9" s="11" t="s">
        <v>682</v>
      </c>
      <c r="Z9" s="11" t="s">
        <v>291</v>
      </c>
      <c r="AA9" s="11" t="s">
        <v>291</v>
      </c>
      <c r="AB9" s="11" t="s">
        <v>98</v>
      </c>
      <c r="AC9" s="11" t="s">
        <v>98</v>
      </c>
      <c r="AD9" s="11" t="s">
        <v>98</v>
      </c>
      <c r="AE9" s="11" t="s">
        <v>98</v>
      </c>
      <c r="AF9" s="11" t="s">
        <v>98</v>
      </c>
      <c r="AG9" s="11" t="s">
        <v>98</v>
      </c>
      <c r="AH9" s="11" t="s">
        <v>98</v>
      </c>
      <c r="AI9" s="11" t="s">
        <v>683</v>
      </c>
      <c r="AJ9" s="11" t="s">
        <v>684</v>
      </c>
      <c r="AK9" s="11" t="s">
        <v>685</v>
      </c>
      <c r="AL9" s="11" t="s">
        <v>417</v>
      </c>
      <c r="AM9" s="11" t="s">
        <v>450</v>
      </c>
      <c r="AN9" s="11" t="s">
        <v>450</v>
      </c>
      <c r="AO9" s="11" t="s">
        <v>313</v>
      </c>
      <c r="AP9" s="11" t="s">
        <v>313</v>
      </c>
      <c r="AQ9" s="11" t="s">
        <v>39</v>
      </c>
      <c r="AR9" s="11" t="s">
        <v>90</v>
      </c>
      <c r="AS9" s="11" t="s">
        <v>90</v>
      </c>
      <c r="AT9" s="11" t="s">
        <v>359</v>
      </c>
      <c r="AU9" s="11" t="s">
        <v>238</v>
      </c>
      <c r="AV9" s="11" t="s">
        <v>686</v>
      </c>
      <c r="AW9" s="11" t="s">
        <v>129</v>
      </c>
      <c r="AX9" s="11" t="s">
        <v>129</v>
      </c>
      <c r="AY9" s="11" t="s">
        <v>129</v>
      </c>
      <c r="AZ9" s="11" t="s">
        <v>62</v>
      </c>
      <c r="BA9" s="11" t="s">
        <v>62</v>
      </c>
      <c r="BB9" s="11" t="s">
        <v>62</v>
      </c>
      <c r="BC9" s="11" t="s">
        <v>62</v>
      </c>
      <c r="BD9" s="11" t="s">
        <v>62</v>
      </c>
      <c r="BE9" s="11" t="s">
        <v>62</v>
      </c>
      <c r="BF9" s="11" t="s">
        <v>62</v>
      </c>
      <c r="BG9" s="11" t="s">
        <v>62</v>
      </c>
      <c r="BH9" s="11" t="s">
        <v>62</v>
      </c>
      <c r="BI9" s="11" t="s">
        <v>687</v>
      </c>
      <c r="BJ9" s="11" t="s">
        <v>108</v>
      </c>
      <c r="BK9" s="11" t="s">
        <v>108</v>
      </c>
      <c r="BL9" s="11" t="s">
        <v>108</v>
      </c>
      <c r="BM9" s="11" t="s">
        <v>112</v>
      </c>
      <c r="BN9" s="11" t="s">
        <v>112</v>
      </c>
      <c r="BO9" s="11" t="s">
        <v>112</v>
      </c>
      <c r="BP9" s="11" t="s">
        <v>112</v>
      </c>
      <c r="BQ9" s="11" t="s">
        <v>112</v>
      </c>
      <c r="BR9" s="11" t="s">
        <v>112</v>
      </c>
      <c r="BS9" s="11" t="s">
        <v>112</v>
      </c>
      <c r="BT9" s="11" t="s">
        <v>112</v>
      </c>
      <c r="BU9" s="11" t="s">
        <v>112</v>
      </c>
      <c r="BV9" s="11" t="s">
        <v>112</v>
      </c>
      <c r="BW9" s="11" t="s">
        <v>112</v>
      </c>
      <c r="BX9" s="11" t="s">
        <v>112</v>
      </c>
      <c r="BY9" s="11" t="s">
        <v>112</v>
      </c>
      <c r="BZ9" s="11" t="s">
        <v>112</v>
      </c>
      <c r="CA9" s="11" t="s">
        <v>688</v>
      </c>
      <c r="CB9" s="11" t="s">
        <v>688</v>
      </c>
      <c r="CC9" s="11" t="s">
        <v>153</v>
      </c>
      <c r="CD9" s="11" t="s">
        <v>153</v>
      </c>
      <c r="CE9" s="11" t="s">
        <v>153</v>
      </c>
      <c r="CF9" s="11" t="s">
        <v>153</v>
      </c>
      <c r="CG9" s="11" t="s">
        <v>153</v>
      </c>
      <c r="CH9" s="11" t="s">
        <v>153</v>
      </c>
      <c r="CI9" s="11" t="s">
        <v>153</v>
      </c>
      <c r="CJ9" s="11" t="s">
        <v>153</v>
      </c>
      <c r="CK9" s="11" t="s">
        <v>153</v>
      </c>
      <c r="CL9" s="11" t="s">
        <v>153</v>
      </c>
      <c r="CM9" s="11" t="s">
        <v>153</v>
      </c>
      <c r="CN9" s="11" t="s">
        <v>153</v>
      </c>
      <c r="CO9" s="11" t="s">
        <v>169</v>
      </c>
      <c r="CP9" s="11" t="s">
        <v>169</v>
      </c>
      <c r="CQ9" s="11" t="s">
        <v>169</v>
      </c>
      <c r="CR9" s="11" t="s">
        <v>169</v>
      </c>
      <c r="CS9" s="11" t="s">
        <v>178</v>
      </c>
      <c r="CT9" s="11" t="s">
        <v>178</v>
      </c>
      <c r="CU9" s="11" t="s">
        <v>689</v>
      </c>
      <c r="CV9" s="11" t="s">
        <v>690</v>
      </c>
      <c r="CW9" s="11" t="s">
        <v>691</v>
      </c>
      <c r="CX9" s="11" t="s">
        <v>692</v>
      </c>
      <c r="CY9" s="11" t="s">
        <v>693</v>
      </c>
      <c r="CZ9" s="11" t="s">
        <v>694</v>
      </c>
      <c r="DA9" s="11" t="s">
        <v>147</v>
      </c>
      <c r="DB9" s="11" t="s">
        <v>147</v>
      </c>
      <c r="DC9" s="11" t="s">
        <v>695</v>
      </c>
      <c r="DD9" s="11" t="s">
        <v>696</v>
      </c>
      <c r="DE9" s="11" t="s">
        <v>697</v>
      </c>
      <c r="DF9" s="11" t="s">
        <v>698</v>
      </c>
      <c r="DG9" s="11" t="s">
        <v>699</v>
      </c>
      <c r="DH9" s="11" t="s">
        <v>700</v>
      </c>
      <c r="DI9" s="11" t="s">
        <v>701</v>
      </c>
      <c r="DJ9" s="11" t="s">
        <v>702</v>
      </c>
      <c r="DK9" s="11" t="s">
        <v>703</v>
      </c>
      <c r="DL9" s="11" t="s">
        <v>52</v>
      </c>
      <c r="DM9" s="11" t="s">
        <v>704</v>
      </c>
      <c r="DN9" s="11" t="s">
        <v>705</v>
      </c>
      <c r="DO9" s="11" t="s">
        <v>705</v>
      </c>
      <c r="DP9" s="11" t="s">
        <v>705</v>
      </c>
      <c r="DQ9" s="11" t="s">
        <v>705</v>
      </c>
      <c r="DR9" s="11" t="s">
        <v>706</v>
      </c>
      <c r="DS9" s="11" t="s">
        <v>707</v>
      </c>
      <c r="DT9" s="11" t="s">
        <v>708</v>
      </c>
      <c r="DU9" s="11" t="s">
        <v>709</v>
      </c>
      <c r="DV9" s="11" t="s">
        <v>710</v>
      </c>
      <c r="DW9" s="11" t="s">
        <v>288</v>
      </c>
      <c r="DX9" s="11" t="s">
        <v>288</v>
      </c>
      <c r="DY9" s="11" t="s">
        <v>288</v>
      </c>
      <c r="DZ9" s="11" t="s">
        <v>288</v>
      </c>
      <c r="EA9" s="11" t="s">
        <v>711</v>
      </c>
      <c r="EB9" s="11" t="s">
        <v>712</v>
      </c>
      <c r="EC9" s="11" t="s">
        <v>712</v>
      </c>
      <c r="ED9" s="11" t="s">
        <v>112</v>
      </c>
      <c r="EE9" s="11" t="s">
        <v>112</v>
      </c>
      <c r="EF9" s="11" t="s">
        <v>112</v>
      </c>
      <c r="EG9" s="11" t="s">
        <v>112</v>
      </c>
      <c r="EH9" s="11" t="s">
        <v>112</v>
      </c>
      <c r="EI9" s="11" t="s">
        <v>713</v>
      </c>
      <c r="EJ9" s="11" t="s">
        <v>713</v>
      </c>
      <c r="EK9" s="11" t="s">
        <v>714</v>
      </c>
      <c r="EL9" s="11" t="s">
        <v>714</v>
      </c>
      <c r="EM9" s="11" t="s">
        <v>714</v>
      </c>
      <c r="EN9" s="11" t="s">
        <v>714</v>
      </c>
      <c r="EO9" s="11" t="s">
        <v>352</v>
      </c>
      <c r="EP9" s="11" t="s">
        <v>715</v>
      </c>
      <c r="EQ9" s="11" t="s">
        <v>153</v>
      </c>
      <c r="ER9" s="11" t="s">
        <v>153</v>
      </c>
      <c r="ES9" s="11" t="s">
        <v>153</v>
      </c>
      <c r="ET9" s="11" t="s">
        <v>153</v>
      </c>
      <c r="EU9" s="11" t="s">
        <v>153</v>
      </c>
      <c r="EV9" s="11" t="s">
        <v>716</v>
      </c>
      <c r="EW9" s="11" t="s">
        <v>717</v>
      </c>
      <c r="EX9" s="11" t="s">
        <v>717</v>
      </c>
      <c r="EY9" s="11" t="s">
        <v>718</v>
      </c>
      <c r="EZ9" s="11" t="s">
        <v>719</v>
      </c>
      <c r="FA9" s="11" t="s">
        <v>719</v>
      </c>
      <c r="FB9" s="11" t="s">
        <v>720</v>
      </c>
      <c r="FC9" s="11" t="s">
        <v>720</v>
      </c>
      <c r="FD9" s="11" t="s">
        <v>14</v>
      </c>
      <c r="FE9" s="11" t="s">
        <v>721</v>
      </c>
      <c r="FF9" s="11" t="s">
        <v>722</v>
      </c>
      <c r="FG9" s="197"/>
      <c r="FH9" s="1"/>
      <c r="FI9" s="12" t="s">
        <v>659</v>
      </c>
      <c r="FJ9" s="12" t="s">
        <v>723</v>
      </c>
      <c r="FK9" s="12" t="s">
        <v>724</v>
      </c>
      <c r="FL9" s="12" t="s">
        <v>725</v>
      </c>
      <c r="FM9" s="12" t="s">
        <v>303</v>
      </c>
      <c r="FN9" s="12" t="s">
        <v>726</v>
      </c>
      <c r="FO9" s="12" t="s">
        <v>717</v>
      </c>
      <c r="FP9" s="12" t="s">
        <v>717</v>
      </c>
      <c r="FQ9" s="200"/>
    </row>
    <row r="10" spans="1:173" ht="39.950000000000003" customHeight="1" x14ac:dyDescent="0.25">
      <c r="A10" s="197"/>
      <c r="B10" s="197"/>
      <c r="C10" s="9" t="s">
        <v>727</v>
      </c>
      <c r="D10" s="9" t="s">
        <v>728</v>
      </c>
      <c r="E10" s="9" t="s">
        <v>308</v>
      </c>
      <c r="F10" s="9" t="s">
        <v>311</v>
      </c>
      <c r="G10" s="9" t="s">
        <v>729</v>
      </c>
      <c r="H10" s="9" t="s">
        <v>730</v>
      </c>
      <c r="I10" s="9" t="s">
        <v>731</v>
      </c>
      <c r="J10" s="9" t="s">
        <v>732</v>
      </c>
      <c r="K10" s="9" t="s">
        <v>733</v>
      </c>
      <c r="L10" s="9" t="s">
        <v>734</v>
      </c>
      <c r="M10" s="9" t="s">
        <v>735</v>
      </c>
      <c r="N10" s="9" t="s">
        <v>736</v>
      </c>
      <c r="O10" s="9" t="s">
        <v>737</v>
      </c>
      <c r="P10" s="9" t="s">
        <v>738</v>
      </c>
      <c r="Q10" s="9" t="s">
        <v>739</v>
      </c>
      <c r="R10" s="9" t="s">
        <v>740</v>
      </c>
      <c r="S10" s="9" t="s">
        <v>741</v>
      </c>
      <c r="T10" s="9" t="s">
        <v>742</v>
      </c>
      <c r="U10" s="9" t="s">
        <v>743</v>
      </c>
      <c r="V10" s="9" t="s">
        <v>744</v>
      </c>
      <c r="W10" s="9" t="s">
        <v>745</v>
      </c>
      <c r="X10" s="9" t="s">
        <v>746</v>
      </c>
      <c r="Y10" s="9" t="s">
        <v>747</v>
      </c>
      <c r="Z10" s="9" t="s">
        <v>749</v>
      </c>
      <c r="AA10" s="9" t="s">
        <v>292</v>
      </c>
      <c r="AB10" s="9" t="s">
        <v>750</v>
      </c>
      <c r="AC10" s="9" t="s">
        <v>265</v>
      </c>
      <c r="AD10" s="9" t="s">
        <v>751</v>
      </c>
      <c r="AE10" s="9" t="s">
        <v>267</v>
      </c>
      <c r="AF10" s="9" t="s">
        <v>752</v>
      </c>
      <c r="AG10" s="9" t="s">
        <v>755</v>
      </c>
      <c r="AH10" s="9" t="s">
        <v>756</v>
      </c>
      <c r="AI10" s="9" t="s">
        <v>757</v>
      </c>
      <c r="AJ10" s="9" t="s">
        <v>758</v>
      </c>
      <c r="AK10" s="9" t="s">
        <v>759</v>
      </c>
      <c r="AL10" s="9" t="s">
        <v>760</v>
      </c>
      <c r="AM10" s="9" t="s">
        <v>761</v>
      </c>
      <c r="AN10" s="9" t="s">
        <v>762</v>
      </c>
      <c r="AO10" s="9" t="s">
        <v>763</v>
      </c>
      <c r="AP10" s="9" t="s">
        <v>764</v>
      </c>
      <c r="AQ10" s="9" t="s">
        <v>39</v>
      </c>
      <c r="AR10" s="9" t="s">
        <v>765</v>
      </c>
      <c r="AS10" s="9" t="s">
        <v>766</v>
      </c>
      <c r="AT10" s="9" t="s">
        <v>360</v>
      </c>
      <c r="AU10" s="9" t="s">
        <v>767</v>
      </c>
      <c r="AV10" s="9" t="s">
        <v>768</v>
      </c>
      <c r="AW10" s="9" t="s">
        <v>769</v>
      </c>
      <c r="AX10" s="9" t="s">
        <v>770</v>
      </c>
      <c r="AY10" s="9" t="s">
        <v>771</v>
      </c>
      <c r="AZ10" s="9" t="s">
        <v>68</v>
      </c>
      <c r="BA10" s="9" t="s">
        <v>599</v>
      </c>
      <c r="BB10" s="9" t="s">
        <v>772</v>
      </c>
      <c r="BC10" s="9" t="s">
        <v>597</v>
      </c>
      <c r="BD10" s="9" t="s">
        <v>773</v>
      </c>
      <c r="BE10" s="9" t="s">
        <v>774</v>
      </c>
      <c r="BF10" s="9" t="s">
        <v>775</v>
      </c>
      <c r="BG10" s="9" t="s">
        <v>776</v>
      </c>
      <c r="BH10" s="9" t="s">
        <v>63</v>
      </c>
      <c r="BI10" s="9" t="s">
        <v>777</v>
      </c>
      <c r="BJ10" s="9" t="s">
        <v>778</v>
      </c>
      <c r="BK10" s="9" t="s">
        <v>779</v>
      </c>
      <c r="BL10" s="9" t="s">
        <v>780</v>
      </c>
      <c r="BM10" s="9" t="s">
        <v>781</v>
      </c>
      <c r="BN10" s="9" t="s">
        <v>782</v>
      </c>
      <c r="BO10" s="9" t="s">
        <v>783</v>
      </c>
      <c r="BP10" s="9" t="s">
        <v>350</v>
      </c>
      <c r="BQ10" s="9" t="s">
        <v>784</v>
      </c>
      <c r="BR10" s="9" t="s">
        <v>785</v>
      </c>
      <c r="BS10" s="9" t="s">
        <v>786</v>
      </c>
      <c r="BT10" s="9" t="s">
        <v>787</v>
      </c>
      <c r="BU10" s="9" t="s">
        <v>788</v>
      </c>
      <c r="BV10" s="9" t="s">
        <v>789</v>
      </c>
      <c r="BW10" s="9" t="s">
        <v>790</v>
      </c>
      <c r="BX10" s="9" t="s">
        <v>791</v>
      </c>
      <c r="BY10" s="9" t="s">
        <v>792</v>
      </c>
      <c r="BZ10" s="9" t="s">
        <v>793</v>
      </c>
      <c r="CA10" s="9" t="s">
        <v>794</v>
      </c>
      <c r="CB10" s="9" t="s">
        <v>795</v>
      </c>
      <c r="CC10" s="9" t="s">
        <v>796</v>
      </c>
      <c r="CD10" s="9" t="s">
        <v>797</v>
      </c>
      <c r="CE10" s="9" t="s">
        <v>798</v>
      </c>
      <c r="CF10" s="9" t="s">
        <v>799</v>
      </c>
      <c r="CG10" s="9" t="s">
        <v>432</v>
      </c>
      <c r="CH10" s="9" t="s">
        <v>800</v>
      </c>
      <c r="CI10" s="9" t="s">
        <v>801</v>
      </c>
      <c r="CJ10" s="9" t="s">
        <v>802</v>
      </c>
      <c r="CK10" s="9" t="s">
        <v>803</v>
      </c>
      <c r="CL10" s="9" t="s">
        <v>804</v>
      </c>
      <c r="CM10" s="9" t="s">
        <v>805</v>
      </c>
      <c r="CN10" s="9" t="s">
        <v>806</v>
      </c>
      <c r="CO10" s="9" t="s">
        <v>807</v>
      </c>
      <c r="CP10" s="9" t="s">
        <v>808</v>
      </c>
      <c r="CQ10" s="9" t="s">
        <v>809</v>
      </c>
      <c r="CR10" s="9" t="s">
        <v>810</v>
      </c>
      <c r="CS10" s="9" t="s">
        <v>811</v>
      </c>
      <c r="CT10" s="9" t="s">
        <v>812</v>
      </c>
      <c r="CU10" s="9" t="s">
        <v>813</v>
      </c>
      <c r="CV10" s="9" t="s">
        <v>814</v>
      </c>
      <c r="CW10" s="9" t="s">
        <v>815</v>
      </c>
      <c r="CX10" s="9" t="s">
        <v>816</v>
      </c>
      <c r="CY10" s="9" t="s">
        <v>817</v>
      </c>
      <c r="CZ10" s="9" t="s">
        <v>818</v>
      </c>
      <c r="DA10" s="9" t="s">
        <v>819</v>
      </c>
      <c r="DB10" s="9" t="s">
        <v>820</v>
      </c>
      <c r="DC10" s="9" t="s">
        <v>822</v>
      </c>
      <c r="DD10" s="9" t="s">
        <v>823</v>
      </c>
      <c r="DE10" s="9" t="s">
        <v>824</v>
      </c>
      <c r="DF10" s="9" t="s">
        <v>825</v>
      </c>
      <c r="DG10" s="9" t="s">
        <v>826</v>
      </c>
      <c r="DH10" s="9" t="s">
        <v>827</v>
      </c>
      <c r="DI10" s="9" t="s">
        <v>828</v>
      </c>
      <c r="DJ10" s="9" t="s">
        <v>829</v>
      </c>
      <c r="DK10" s="9" t="s">
        <v>830</v>
      </c>
      <c r="DL10" s="9" t="s">
        <v>831</v>
      </c>
      <c r="DM10" s="9" t="s">
        <v>832</v>
      </c>
      <c r="DN10" s="9" t="s">
        <v>833</v>
      </c>
      <c r="DO10" s="9" t="s">
        <v>834</v>
      </c>
      <c r="DP10" s="9" t="s">
        <v>835</v>
      </c>
      <c r="DQ10" s="9" t="s">
        <v>836</v>
      </c>
      <c r="DR10" s="9" t="s">
        <v>837</v>
      </c>
      <c r="DS10" s="9" t="s">
        <v>838</v>
      </c>
      <c r="DT10" s="9" t="s">
        <v>839</v>
      </c>
      <c r="DU10" s="9" t="s">
        <v>840</v>
      </c>
      <c r="DV10" s="9" t="s">
        <v>841</v>
      </c>
      <c r="DW10" s="9" t="s">
        <v>842</v>
      </c>
      <c r="DX10" s="9" t="s">
        <v>843</v>
      </c>
      <c r="DY10" s="9" t="s">
        <v>844</v>
      </c>
      <c r="DZ10" s="9" t="s">
        <v>845</v>
      </c>
      <c r="EA10" s="9" t="s">
        <v>846</v>
      </c>
      <c r="EB10" s="9" t="s">
        <v>847</v>
      </c>
      <c r="EC10" s="9" t="s">
        <v>848</v>
      </c>
      <c r="ED10" s="9" t="s">
        <v>849</v>
      </c>
      <c r="EE10" s="9" t="s">
        <v>850</v>
      </c>
      <c r="EF10" s="9" t="s">
        <v>851</v>
      </c>
      <c r="EG10" s="9" t="s">
        <v>852</v>
      </c>
      <c r="EH10" s="9" t="s">
        <v>853</v>
      </c>
      <c r="EI10" s="9" t="s">
        <v>854</v>
      </c>
      <c r="EJ10" s="9" t="s">
        <v>855</v>
      </c>
      <c r="EK10" s="9" t="s">
        <v>856</v>
      </c>
      <c r="EL10" s="9" t="s">
        <v>857</v>
      </c>
      <c r="EM10" s="9" t="s">
        <v>858</v>
      </c>
      <c r="EN10" s="9" t="s">
        <v>859</v>
      </c>
      <c r="EO10" s="9" t="s">
        <v>860</v>
      </c>
      <c r="EP10" s="9" t="s">
        <v>861</v>
      </c>
      <c r="EQ10" s="9" t="s">
        <v>862</v>
      </c>
      <c r="ER10" s="9" t="s">
        <v>863</v>
      </c>
      <c r="ES10" s="9" t="s">
        <v>864</v>
      </c>
      <c r="ET10" s="9" t="s">
        <v>443</v>
      </c>
      <c r="EU10" s="9" t="s">
        <v>865</v>
      </c>
      <c r="EV10" s="9" t="s">
        <v>581</v>
      </c>
      <c r="EW10" s="9" t="s">
        <v>866</v>
      </c>
      <c r="EX10" s="9" t="s">
        <v>867</v>
      </c>
      <c r="EY10" s="9" t="s">
        <v>868</v>
      </c>
      <c r="EZ10" s="9" t="s">
        <v>869</v>
      </c>
      <c r="FA10" s="9" t="s">
        <v>870</v>
      </c>
      <c r="FB10" s="9" t="s">
        <v>871</v>
      </c>
      <c r="FC10" s="9" t="s">
        <v>872</v>
      </c>
      <c r="FD10" s="9" t="s">
        <v>15</v>
      </c>
      <c r="FE10" s="9" t="s">
        <v>873</v>
      </c>
      <c r="FF10" s="9" t="s">
        <v>874</v>
      </c>
      <c r="FG10" s="197" t="s">
        <v>934</v>
      </c>
      <c r="FH10" s="1"/>
      <c r="FI10" s="10" t="s">
        <v>876</v>
      </c>
      <c r="FJ10" s="10" t="s">
        <v>877</v>
      </c>
      <c r="FK10" s="10" t="s">
        <v>878</v>
      </c>
      <c r="FL10" s="10" t="s">
        <v>879</v>
      </c>
      <c r="FM10" s="10" t="s">
        <v>880</v>
      </c>
      <c r="FN10" s="10" t="s">
        <v>881</v>
      </c>
      <c r="FO10" s="10" t="s">
        <v>882</v>
      </c>
      <c r="FP10" s="10" t="s">
        <v>883</v>
      </c>
      <c r="FQ10" s="200" t="s">
        <v>934</v>
      </c>
    </row>
    <row r="11" spans="1:173" ht="24" customHeight="1" x14ac:dyDescent="0.25">
      <c r="A11" s="13" t="s">
        <v>87</v>
      </c>
      <c r="B11" s="13" t="s">
        <v>884</v>
      </c>
      <c r="C11" s="14">
        <v>0.2</v>
      </c>
      <c r="D11" s="14">
        <v>0.1</v>
      </c>
      <c r="E11" s="14">
        <v>83.3</v>
      </c>
      <c r="F11" s="14">
        <v>32.1</v>
      </c>
      <c r="G11" s="14"/>
      <c r="H11" s="14"/>
      <c r="I11" s="14">
        <v>0</v>
      </c>
      <c r="J11" s="14">
        <v>28.1</v>
      </c>
      <c r="K11" s="14"/>
      <c r="L11" s="14"/>
      <c r="M11" s="14">
        <v>0</v>
      </c>
      <c r="N11" s="14">
        <v>-33.6</v>
      </c>
      <c r="O11" s="14">
        <v>-17.7</v>
      </c>
      <c r="P11" s="14">
        <v>19</v>
      </c>
      <c r="Q11" s="14">
        <v>-14.1</v>
      </c>
      <c r="R11" s="14">
        <v>-3.5</v>
      </c>
      <c r="S11" s="14">
        <v>48.9</v>
      </c>
      <c r="T11" s="14">
        <v>0</v>
      </c>
      <c r="U11" s="14"/>
      <c r="V11" s="14"/>
      <c r="W11" s="14"/>
      <c r="X11" s="14"/>
      <c r="Y11" s="14">
        <v>13.5</v>
      </c>
      <c r="Z11" s="14">
        <v>1.5</v>
      </c>
      <c r="AA11" s="14">
        <v>1</v>
      </c>
      <c r="AB11" s="14">
        <v>-3.4</v>
      </c>
      <c r="AC11" s="14">
        <v>4</v>
      </c>
      <c r="AD11" s="14">
        <v>9.6</v>
      </c>
      <c r="AE11" s="14"/>
      <c r="AF11" s="14"/>
      <c r="AG11" s="14"/>
      <c r="AH11" s="14">
        <v>0</v>
      </c>
      <c r="AI11" s="14">
        <v>14.5</v>
      </c>
      <c r="AJ11" s="14">
        <v>18</v>
      </c>
      <c r="AK11" s="14"/>
      <c r="AL11" s="14"/>
      <c r="AM11" s="14"/>
      <c r="AN11" s="14"/>
      <c r="AO11" s="14">
        <v>-0.1</v>
      </c>
      <c r="AP11" s="14">
        <v>58.6</v>
      </c>
      <c r="AQ11" s="14">
        <v>7.4</v>
      </c>
      <c r="AR11" s="14">
        <v>2.2000000000000002</v>
      </c>
      <c r="AS11" s="14">
        <v>-2.2000000000000002</v>
      </c>
      <c r="AT11" s="14">
        <v>0</v>
      </c>
      <c r="AU11" s="14">
        <v>1.8</v>
      </c>
      <c r="AV11" s="14">
        <v>0.6</v>
      </c>
      <c r="AW11" s="14">
        <v>16.899999999999999</v>
      </c>
      <c r="AX11" s="14">
        <v>-33</v>
      </c>
      <c r="AY11" s="14">
        <v>-44.7</v>
      </c>
      <c r="AZ11" s="14">
        <v>12.9</v>
      </c>
      <c r="BA11" s="14">
        <v>-1.3</v>
      </c>
      <c r="BB11" s="14"/>
      <c r="BC11" s="14">
        <v>-1.7</v>
      </c>
      <c r="BD11" s="14">
        <v>1.4</v>
      </c>
      <c r="BE11" s="14"/>
      <c r="BF11" s="14">
        <v>0</v>
      </c>
      <c r="BG11" s="14">
        <v>0</v>
      </c>
      <c r="BH11" s="14">
        <v>1.2</v>
      </c>
      <c r="BI11" s="14">
        <v>-0.6</v>
      </c>
      <c r="BJ11" s="14"/>
      <c r="BK11" s="14"/>
      <c r="BL11" s="14">
        <v>0.6</v>
      </c>
      <c r="BM11" s="14"/>
      <c r="BN11" s="14"/>
      <c r="BO11" s="14"/>
      <c r="BP11" s="14">
        <v>8.9</v>
      </c>
      <c r="BQ11" s="14">
        <v>-22.2</v>
      </c>
      <c r="BR11" s="14">
        <v>-23.9</v>
      </c>
      <c r="BS11" s="14"/>
      <c r="BT11" s="14">
        <v>-17.5</v>
      </c>
      <c r="BU11" s="14"/>
      <c r="BV11" s="14"/>
      <c r="BW11" s="14"/>
      <c r="BX11" s="14"/>
      <c r="BY11" s="14"/>
      <c r="BZ11" s="14">
        <v>0.9</v>
      </c>
      <c r="CA11" s="14"/>
      <c r="CB11" s="14"/>
      <c r="CC11" s="14">
        <v>15.2</v>
      </c>
      <c r="CD11" s="14">
        <v>12</v>
      </c>
      <c r="CE11" s="14">
        <v>3.6</v>
      </c>
      <c r="CF11" s="14">
        <v>1.2</v>
      </c>
      <c r="CG11" s="14">
        <v>-0.1</v>
      </c>
      <c r="CH11" s="14"/>
      <c r="CI11" s="14"/>
      <c r="CJ11" s="14"/>
      <c r="CK11" s="14">
        <v>7.6</v>
      </c>
      <c r="CL11" s="14">
        <v>7</v>
      </c>
      <c r="CM11" s="14">
        <v>-16.2</v>
      </c>
      <c r="CN11" s="14"/>
      <c r="CO11" s="14"/>
      <c r="CP11" s="14"/>
      <c r="CQ11" s="14"/>
      <c r="CR11" s="14"/>
      <c r="CS11" s="14"/>
      <c r="CT11" s="14"/>
      <c r="CU11" s="14"/>
      <c r="CV11" s="14">
        <v>-4.3</v>
      </c>
      <c r="CW11" s="14">
        <v>0</v>
      </c>
      <c r="CX11" s="14"/>
      <c r="CY11" s="14"/>
      <c r="CZ11" s="14">
        <v>1.3</v>
      </c>
      <c r="DA11" s="14">
        <v>0</v>
      </c>
      <c r="DB11" s="14">
        <v>0</v>
      </c>
      <c r="DC11" s="14">
        <v>0.4</v>
      </c>
      <c r="DD11" s="14">
        <v>1</v>
      </c>
      <c r="DE11" s="14">
        <v>1.7</v>
      </c>
      <c r="DF11" s="14">
        <v>0.8</v>
      </c>
      <c r="DG11" s="14">
        <v>0</v>
      </c>
      <c r="DH11" s="14">
        <v>0.6</v>
      </c>
      <c r="DI11" s="14">
        <v>0</v>
      </c>
      <c r="DJ11" s="14">
        <v>0</v>
      </c>
      <c r="DK11" s="14">
        <v>0</v>
      </c>
      <c r="DL11" s="14">
        <v>3.7</v>
      </c>
      <c r="DM11" s="14">
        <v>-11.1</v>
      </c>
      <c r="DN11" s="14">
        <v>2</v>
      </c>
      <c r="DO11" s="14">
        <v>0.7</v>
      </c>
      <c r="DP11" s="14"/>
      <c r="DQ11" s="14">
        <v>0.9</v>
      </c>
      <c r="DR11" s="14">
        <v>0</v>
      </c>
      <c r="DS11" s="14">
        <v>0</v>
      </c>
      <c r="DT11" s="14">
        <v>0.4</v>
      </c>
      <c r="DU11" s="14">
        <v>0.6</v>
      </c>
      <c r="DV11" s="14"/>
      <c r="DW11" s="14">
        <v>-3.5</v>
      </c>
      <c r="DX11" s="14">
        <v>0.2</v>
      </c>
      <c r="DY11" s="14">
        <v>1.8</v>
      </c>
      <c r="DZ11" s="14">
        <v>2.7</v>
      </c>
      <c r="EA11" s="14">
        <v>1.3</v>
      </c>
      <c r="EB11" s="14">
        <v>0.8</v>
      </c>
      <c r="EC11" s="14">
        <v>3.9</v>
      </c>
      <c r="ED11" s="14">
        <v>0</v>
      </c>
      <c r="EE11" s="14">
        <v>0.1</v>
      </c>
      <c r="EF11" s="14">
        <v>0.1</v>
      </c>
      <c r="EG11" s="14">
        <v>13.8</v>
      </c>
      <c r="EH11" s="14">
        <v>9.9</v>
      </c>
      <c r="EI11" s="14">
        <v>2.6</v>
      </c>
      <c r="EJ11" s="14">
        <v>-0.1</v>
      </c>
      <c r="EK11" s="14">
        <v>1.4</v>
      </c>
      <c r="EL11" s="14">
        <v>0.2</v>
      </c>
      <c r="EM11" s="14">
        <v>0.2</v>
      </c>
      <c r="EN11" s="14">
        <v>0.2</v>
      </c>
      <c r="EO11" s="14"/>
      <c r="EP11" s="14">
        <v>0</v>
      </c>
      <c r="EQ11" s="14">
        <v>0</v>
      </c>
      <c r="ER11" s="14">
        <v>-0.1</v>
      </c>
      <c r="ES11" s="14">
        <v>-0.5</v>
      </c>
      <c r="ET11" s="14">
        <v>3.7</v>
      </c>
      <c r="EU11" s="14">
        <v>0</v>
      </c>
      <c r="EV11" s="14">
        <v>0</v>
      </c>
      <c r="EW11" s="14">
        <v>0</v>
      </c>
      <c r="EX11" s="14">
        <v>1.6</v>
      </c>
      <c r="EY11" s="14">
        <v>1.5</v>
      </c>
      <c r="EZ11" s="14">
        <v>13.8</v>
      </c>
      <c r="FA11" s="14">
        <v>9.9</v>
      </c>
      <c r="FB11" s="14">
        <v>0.9</v>
      </c>
      <c r="FC11" s="14">
        <v>1.9</v>
      </c>
      <c r="FD11" s="14">
        <v>1.1000000000000001</v>
      </c>
      <c r="FE11" s="14">
        <v>0.2</v>
      </c>
      <c r="FF11" s="14">
        <v>3.5</v>
      </c>
      <c r="FG11" s="14">
        <v>269.8</v>
      </c>
      <c r="FH11" s="15"/>
      <c r="FI11" s="14">
        <v>1.8306899999999999</v>
      </c>
      <c r="FJ11" s="14">
        <v>-0.83299999999999996</v>
      </c>
      <c r="FK11" s="14">
        <v>2.64</v>
      </c>
      <c r="FL11" s="14">
        <v>0.5</v>
      </c>
      <c r="FM11" s="14"/>
      <c r="FN11" s="14"/>
      <c r="FO11" s="14"/>
      <c r="FP11" s="14">
        <v>0</v>
      </c>
      <c r="FQ11" s="14">
        <v>4.1376900000000001</v>
      </c>
    </row>
    <row r="12" spans="1:173" ht="24" customHeight="1" x14ac:dyDescent="0.25">
      <c r="A12" s="16" t="s">
        <v>87</v>
      </c>
      <c r="B12" s="16" t="s">
        <v>885</v>
      </c>
      <c r="C12" s="17">
        <v>0.2</v>
      </c>
      <c r="D12" s="17">
        <v>0.1</v>
      </c>
      <c r="E12" s="17">
        <v>69.900000000000006</v>
      </c>
      <c r="F12" s="17">
        <v>29.7</v>
      </c>
      <c r="G12" s="17"/>
      <c r="H12" s="17"/>
      <c r="I12" s="17">
        <v>0</v>
      </c>
      <c r="J12" s="17">
        <v>33</v>
      </c>
      <c r="K12" s="17"/>
      <c r="L12" s="17"/>
      <c r="M12" s="17">
        <v>0</v>
      </c>
      <c r="N12" s="17">
        <v>-35</v>
      </c>
      <c r="O12" s="17">
        <v>-17.5</v>
      </c>
      <c r="P12" s="17">
        <v>16.899999999999999</v>
      </c>
      <c r="Q12" s="17">
        <v>-15.4</v>
      </c>
      <c r="R12" s="17">
        <v>-4</v>
      </c>
      <c r="S12" s="17">
        <v>32.1</v>
      </c>
      <c r="T12" s="17">
        <v>0.1</v>
      </c>
      <c r="U12" s="17"/>
      <c r="V12" s="17"/>
      <c r="W12" s="17"/>
      <c r="X12" s="17"/>
      <c r="Y12" s="17">
        <v>12.2</v>
      </c>
      <c r="Z12" s="17">
        <v>0.9</v>
      </c>
      <c r="AA12" s="17">
        <v>1.6</v>
      </c>
      <c r="AB12" s="17">
        <v>-3.5</v>
      </c>
      <c r="AC12" s="17">
        <v>3.8</v>
      </c>
      <c r="AD12" s="17">
        <v>8.6</v>
      </c>
      <c r="AE12" s="17"/>
      <c r="AF12" s="17"/>
      <c r="AG12" s="17"/>
      <c r="AH12" s="17">
        <v>0</v>
      </c>
      <c r="AI12" s="17">
        <v>13.8</v>
      </c>
      <c r="AJ12" s="17">
        <v>17.399999999999999</v>
      </c>
      <c r="AK12" s="17"/>
      <c r="AL12" s="17"/>
      <c r="AM12" s="17"/>
      <c r="AN12" s="17"/>
      <c r="AO12" s="17">
        <v>-0.2</v>
      </c>
      <c r="AP12" s="17">
        <v>57.1</v>
      </c>
      <c r="AQ12" s="17">
        <v>7.4</v>
      </c>
      <c r="AR12" s="17">
        <v>2.4</v>
      </c>
      <c r="AS12" s="17">
        <v>-2.6</v>
      </c>
      <c r="AT12" s="17">
        <v>0.1</v>
      </c>
      <c r="AU12" s="17">
        <v>1.8</v>
      </c>
      <c r="AV12" s="17">
        <v>0.3</v>
      </c>
      <c r="AW12" s="17">
        <v>15.6</v>
      </c>
      <c r="AX12" s="17">
        <v>-34.299999999999997</v>
      </c>
      <c r="AY12" s="17">
        <v>-46.1</v>
      </c>
      <c r="AZ12" s="17">
        <v>11.1</v>
      </c>
      <c r="BA12" s="17">
        <v>-1.2</v>
      </c>
      <c r="BB12" s="17"/>
      <c r="BC12" s="17">
        <v>-1.6</v>
      </c>
      <c r="BD12" s="17">
        <v>1.1000000000000001</v>
      </c>
      <c r="BE12" s="17"/>
      <c r="BF12" s="17">
        <v>0</v>
      </c>
      <c r="BG12" s="17">
        <v>0</v>
      </c>
      <c r="BH12" s="17">
        <v>0</v>
      </c>
      <c r="BI12" s="17">
        <v>-1.3</v>
      </c>
      <c r="BJ12" s="17"/>
      <c r="BK12" s="17"/>
      <c r="BL12" s="17">
        <v>-0.3</v>
      </c>
      <c r="BM12" s="17"/>
      <c r="BN12" s="17"/>
      <c r="BO12" s="17"/>
      <c r="BP12" s="17">
        <v>8.5</v>
      </c>
      <c r="BQ12" s="17">
        <v>-23.4</v>
      </c>
      <c r="BR12" s="17">
        <v>-25.2</v>
      </c>
      <c r="BS12" s="17"/>
      <c r="BT12" s="17">
        <v>-18.100000000000001</v>
      </c>
      <c r="BU12" s="17"/>
      <c r="BV12" s="17"/>
      <c r="BW12" s="17"/>
      <c r="BX12" s="17"/>
      <c r="BY12" s="17"/>
      <c r="BZ12" s="17">
        <v>1</v>
      </c>
      <c r="CA12" s="17"/>
      <c r="CB12" s="17"/>
      <c r="CC12" s="17">
        <v>15.3</v>
      </c>
      <c r="CD12" s="17">
        <v>12.4</v>
      </c>
      <c r="CE12" s="17">
        <v>3</v>
      </c>
      <c r="CF12" s="17">
        <v>1.2</v>
      </c>
      <c r="CG12" s="17">
        <v>0</v>
      </c>
      <c r="CH12" s="17"/>
      <c r="CI12" s="17"/>
      <c r="CJ12" s="17"/>
      <c r="CK12" s="17">
        <v>5.6</v>
      </c>
      <c r="CL12" s="17">
        <v>4.8</v>
      </c>
      <c r="CM12" s="17">
        <v>-19.3</v>
      </c>
      <c r="CN12" s="17"/>
      <c r="CO12" s="17"/>
      <c r="CP12" s="17"/>
      <c r="CQ12" s="17"/>
      <c r="CR12" s="17"/>
      <c r="CS12" s="17"/>
      <c r="CT12" s="17"/>
      <c r="CU12" s="17"/>
      <c r="CV12" s="17">
        <v>-4.8</v>
      </c>
      <c r="CW12" s="17">
        <v>0</v>
      </c>
      <c r="CX12" s="17"/>
      <c r="CY12" s="17"/>
      <c r="CZ12" s="17">
        <v>1.3</v>
      </c>
      <c r="DA12" s="17">
        <v>0</v>
      </c>
      <c r="DB12" s="17">
        <v>0</v>
      </c>
      <c r="DC12" s="17">
        <v>0.4</v>
      </c>
      <c r="DD12" s="17">
        <v>1</v>
      </c>
      <c r="DE12" s="17">
        <v>1.7</v>
      </c>
      <c r="DF12" s="17">
        <v>1</v>
      </c>
      <c r="DG12" s="17">
        <v>0</v>
      </c>
      <c r="DH12" s="17">
        <v>0.5</v>
      </c>
      <c r="DI12" s="17">
        <v>0</v>
      </c>
      <c r="DJ12" s="17">
        <v>0</v>
      </c>
      <c r="DK12" s="17">
        <v>0</v>
      </c>
      <c r="DL12" s="17">
        <v>4.2</v>
      </c>
      <c r="DM12" s="17">
        <v>-11.1</v>
      </c>
      <c r="DN12" s="17">
        <v>2</v>
      </c>
      <c r="DO12" s="17">
        <v>0.7</v>
      </c>
      <c r="DP12" s="17"/>
      <c r="DQ12" s="17">
        <v>0.9</v>
      </c>
      <c r="DR12" s="17">
        <v>0</v>
      </c>
      <c r="DS12" s="17">
        <v>0</v>
      </c>
      <c r="DT12" s="17">
        <v>0.3</v>
      </c>
      <c r="DU12" s="17">
        <v>0.6</v>
      </c>
      <c r="DV12" s="17"/>
      <c r="DW12" s="17">
        <v>-3.5</v>
      </c>
      <c r="DX12" s="17">
        <v>0.2</v>
      </c>
      <c r="DY12" s="17">
        <v>1.8</v>
      </c>
      <c r="DZ12" s="17">
        <v>2.5</v>
      </c>
      <c r="EA12" s="17">
        <v>1.3</v>
      </c>
      <c r="EB12" s="17">
        <v>0.8</v>
      </c>
      <c r="EC12" s="17">
        <v>4</v>
      </c>
      <c r="ED12" s="17">
        <v>0</v>
      </c>
      <c r="EE12" s="17">
        <v>-2.6</v>
      </c>
      <c r="EF12" s="17">
        <v>-2.6</v>
      </c>
      <c r="EG12" s="17">
        <v>13.5</v>
      </c>
      <c r="EH12" s="17">
        <v>9.6</v>
      </c>
      <c r="EI12" s="17">
        <v>2.6</v>
      </c>
      <c r="EJ12" s="17">
        <v>-0.1</v>
      </c>
      <c r="EK12" s="17">
        <v>1.3</v>
      </c>
      <c r="EL12" s="17">
        <v>0.2</v>
      </c>
      <c r="EM12" s="17">
        <v>0.2</v>
      </c>
      <c r="EN12" s="17">
        <v>0.2</v>
      </c>
      <c r="EO12" s="17"/>
      <c r="EP12" s="17">
        <v>0</v>
      </c>
      <c r="EQ12" s="17">
        <v>0</v>
      </c>
      <c r="ER12" s="17">
        <v>-0.1</v>
      </c>
      <c r="ES12" s="17">
        <v>-3</v>
      </c>
      <c r="ET12" s="17">
        <v>3.7</v>
      </c>
      <c r="EU12" s="17">
        <v>0</v>
      </c>
      <c r="EV12" s="17">
        <v>0</v>
      </c>
      <c r="EW12" s="17">
        <v>0</v>
      </c>
      <c r="EX12" s="17">
        <v>1.6</v>
      </c>
      <c r="EY12" s="17">
        <v>1.5</v>
      </c>
      <c r="EZ12" s="17">
        <v>13.5</v>
      </c>
      <c r="FA12" s="17">
        <v>9.6</v>
      </c>
      <c r="FB12" s="17">
        <v>0.9</v>
      </c>
      <c r="FC12" s="17">
        <v>1.7</v>
      </c>
      <c r="FD12" s="17">
        <v>1.2</v>
      </c>
      <c r="FE12" s="17">
        <v>0</v>
      </c>
      <c r="FF12" s="17">
        <v>3.4</v>
      </c>
      <c r="FG12" s="17">
        <v>202.1</v>
      </c>
      <c r="FH12" s="15"/>
      <c r="FI12" s="17">
        <v>1.84416</v>
      </c>
      <c r="FJ12" s="17">
        <v>-0.99</v>
      </c>
      <c r="FK12" s="17">
        <v>2.5249999999999999</v>
      </c>
      <c r="FL12" s="17">
        <v>0.5</v>
      </c>
      <c r="FM12" s="17"/>
      <c r="FN12" s="17"/>
      <c r="FO12" s="17"/>
      <c r="FP12" s="17">
        <v>0</v>
      </c>
      <c r="FQ12" s="17">
        <v>3.8791600000000002</v>
      </c>
    </row>
    <row r="13" spans="1:173" ht="24" customHeight="1" x14ac:dyDescent="0.25">
      <c r="A13" s="16" t="s">
        <v>87</v>
      </c>
      <c r="B13" s="16" t="s">
        <v>886</v>
      </c>
      <c r="C13" s="17">
        <v>0.2</v>
      </c>
      <c r="D13" s="17">
        <v>0.1</v>
      </c>
      <c r="E13" s="17">
        <v>72.3</v>
      </c>
      <c r="F13" s="17">
        <v>27.8</v>
      </c>
      <c r="G13" s="17"/>
      <c r="H13" s="17"/>
      <c r="I13" s="17">
        <v>0</v>
      </c>
      <c r="J13" s="17">
        <v>14.6</v>
      </c>
      <c r="K13" s="17"/>
      <c r="L13" s="17"/>
      <c r="M13" s="17">
        <v>0</v>
      </c>
      <c r="N13" s="17">
        <v>-39.799999999999997</v>
      </c>
      <c r="O13" s="17">
        <v>-23.9</v>
      </c>
      <c r="P13" s="17">
        <v>13.8</v>
      </c>
      <c r="Q13" s="17">
        <v>-17.600000000000001</v>
      </c>
      <c r="R13" s="17">
        <v>-6.2</v>
      </c>
      <c r="S13" s="17">
        <v>26.3</v>
      </c>
      <c r="T13" s="17">
        <v>0</v>
      </c>
      <c r="U13" s="17"/>
      <c r="V13" s="17"/>
      <c r="W13" s="17"/>
      <c r="X13" s="17"/>
      <c r="Y13" s="17">
        <v>10.9</v>
      </c>
      <c r="Z13" s="17">
        <v>1.2</v>
      </c>
      <c r="AA13" s="17">
        <v>1.6</v>
      </c>
      <c r="AB13" s="17">
        <v>-3.6</v>
      </c>
      <c r="AC13" s="17">
        <v>3.6</v>
      </c>
      <c r="AD13" s="17">
        <v>7.1</v>
      </c>
      <c r="AE13" s="17"/>
      <c r="AF13" s="17"/>
      <c r="AG13" s="17"/>
      <c r="AH13" s="17">
        <v>0</v>
      </c>
      <c r="AI13" s="17">
        <v>13.4</v>
      </c>
      <c r="AJ13" s="17">
        <v>16.100000000000001</v>
      </c>
      <c r="AK13" s="17"/>
      <c r="AL13" s="17"/>
      <c r="AM13" s="17"/>
      <c r="AN13" s="17"/>
      <c r="AO13" s="17">
        <v>-0.3</v>
      </c>
      <c r="AP13" s="17">
        <v>54.4</v>
      </c>
      <c r="AQ13" s="17">
        <v>7.2</v>
      </c>
      <c r="AR13" s="17">
        <v>2.8</v>
      </c>
      <c r="AS13" s="17">
        <v>-3.3</v>
      </c>
      <c r="AT13" s="17">
        <v>-0.1</v>
      </c>
      <c r="AU13" s="17">
        <v>1.8</v>
      </c>
      <c r="AV13" s="17">
        <v>0.7</v>
      </c>
      <c r="AW13" s="17">
        <v>11.6</v>
      </c>
      <c r="AX13" s="17">
        <v>-38.200000000000003</v>
      </c>
      <c r="AY13" s="17">
        <v>-49.6</v>
      </c>
      <c r="AZ13" s="17">
        <v>11.3</v>
      </c>
      <c r="BA13" s="17">
        <v>-1.3</v>
      </c>
      <c r="BB13" s="17"/>
      <c r="BC13" s="17">
        <v>-2.1</v>
      </c>
      <c r="BD13" s="17">
        <v>0.5</v>
      </c>
      <c r="BE13" s="17"/>
      <c r="BF13" s="17">
        <v>0</v>
      </c>
      <c r="BG13" s="17">
        <v>0</v>
      </c>
      <c r="BH13" s="17">
        <v>-1.2</v>
      </c>
      <c r="BI13" s="17">
        <v>-2.6</v>
      </c>
      <c r="BJ13" s="17"/>
      <c r="BK13" s="17"/>
      <c r="BL13" s="17">
        <v>-1.9</v>
      </c>
      <c r="BM13" s="17"/>
      <c r="BN13" s="17"/>
      <c r="BO13" s="17"/>
      <c r="BP13" s="17">
        <v>7</v>
      </c>
      <c r="BQ13" s="17">
        <v>-25.8</v>
      </c>
      <c r="BR13" s="17">
        <v>-30.6</v>
      </c>
      <c r="BS13" s="17"/>
      <c r="BT13" s="17">
        <v>-21.6</v>
      </c>
      <c r="BU13" s="17"/>
      <c r="BV13" s="17"/>
      <c r="BW13" s="17"/>
      <c r="BX13" s="17"/>
      <c r="BY13" s="17"/>
      <c r="BZ13" s="17">
        <v>-4.3</v>
      </c>
      <c r="CA13" s="17"/>
      <c r="CB13" s="17"/>
      <c r="CC13" s="17">
        <v>15.2</v>
      </c>
      <c r="CD13" s="17">
        <v>12.8</v>
      </c>
      <c r="CE13" s="17">
        <v>3.5</v>
      </c>
      <c r="CF13" s="17">
        <v>1.3</v>
      </c>
      <c r="CG13" s="17">
        <v>0</v>
      </c>
      <c r="CH13" s="17"/>
      <c r="CI13" s="17"/>
      <c r="CJ13" s="17"/>
      <c r="CK13" s="17">
        <v>2</v>
      </c>
      <c r="CL13" s="17">
        <v>1.1000000000000001</v>
      </c>
      <c r="CM13" s="17">
        <v>-24.5</v>
      </c>
      <c r="CN13" s="17"/>
      <c r="CO13" s="17"/>
      <c r="CP13" s="17"/>
      <c r="CQ13" s="17"/>
      <c r="CR13" s="17"/>
      <c r="CS13" s="17"/>
      <c r="CT13" s="17"/>
      <c r="CU13" s="17"/>
      <c r="CV13" s="17">
        <v>-4.5</v>
      </c>
      <c r="CW13" s="17">
        <v>0</v>
      </c>
      <c r="CX13" s="17"/>
      <c r="CY13" s="17"/>
      <c r="CZ13" s="17">
        <v>1.3</v>
      </c>
      <c r="DA13" s="17">
        <v>0</v>
      </c>
      <c r="DB13" s="17">
        <v>0</v>
      </c>
      <c r="DC13" s="17">
        <v>0.1</v>
      </c>
      <c r="DD13" s="17">
        <v>0.8</v>
      </c>
      <c r="DE13" s="17">
        <v>1.7</v>
      </c>
      <c r="DF13" s="17">
        <v>2.2000000000000002</v>
      </c>
      <c r="DG13" s="17">
        <v>0</v>
      </c>
      <c r="DH13" s="17">
        <v>0.6</v>
      </c>
      <c r="DI13" s="17">
        <v>0</v>
      </c>
      <c r="DJ13" s="17">
        <v>0</v>
      </c>
      <c r="DK13" s="17">
        <v>0</v>
      </c>
      <c r="DL13" s="17">
        <v>4</v>
      </c>
      <c r="DM13" s="17">
        <v>-10.9</v>
      </c>
      <c r="DN13" s="17">
        <v>2</v>
      </c>
      <c r="DO13" s="17">
        <v>0.7</v>
      </c>
      <c r="DP13" s="17"/>
      <c r="DQ13" s="17">
        <v>0.9</v>
      </c>
      <c r="DR13" s="17">
        <v>0</v>
      </c>
      <c r="DS13" s="17">
        <v>0.1</v>
      </c>
      <c r="DT13" s="17">
        <v>0.3</v>
      </c>
      <c r="DU13" s="17">
        <v>0.6</v>
      </c>
      <c r="DV13" s="17"/>
      <c r="DW13" s="17">
        <v>-3.5</v>
      </c>
      <c r="DX13" s="17">
        <v>0.2</v>
      </c>
      <c r="DY13" s="17">
        <v>1.7</v>
      </c>
      <c r="DZ13" s="17">
        <v>2.5</v>
      </c>
      <c r="EA13" s="17">
        <v>1.1000000000000001</v>
      </c>
      <c r="EB13" s="17">
        <v>0.8</v>
      </c>
      <c r="EC13" s="17">
        <v>4</v>
      </c>
      <c r="ED13" s="17">
        <v>0</v>
      </c>
      <c r="EE13" s="17">
        <v>-3.3</v>
      </c>
      <c r="EF13" s="17">
        <v>-2.5</v>
      </c>
      <c r="EG13" s="17">
        <v>12.9</v>
      </c>
      <c r="EH13" s="17">
        <v>8.9</v>
      </c>
      <c r="EI13" s="17">
        <v>2.6</v>
      </c>
      <c r="EJ13" s="17">
        <v>-0.1</v>
      </c>
      <c r="EK13" s="17">
        <v>1.4</v>
      </c>
      <c r="EL13" s="17">
        <v>0.2</v>
      </c>
      <c r="EM13" s="17">
        <v>0.2</v>
      </c>
      <c r="EN13" s="17">
        <v>0.2</v>
      </c>
      <c r="EO13" s="17"/>
      <c r="EP13" s="17">
        <v>0</v>
      </c>
      <c r="EQ13" s="17">
        <v>0</v>
      </c>
      <c r="ER13" s="17">
        <v>-0.1</v>
      </c>
      <c r="ES13" s="17">
        <v>-3.3</v>
      </c>
      <c r="ET13" s="17">
        <v>3.7</v>
      </c>
      <c r="EU13" s="17">
        <v>0</v>
      </c>
      <c r="EV13" s="17">
        <v>0</v>
      </c>
      <c r="EW13" s="17">
        <v>0</v>
      </c>
      <c r="EX13" s="17">
        <v>1.4</v>
      </c>
      <c r="EY13" s="17">
        <v>1.4</v>
      </c>
      <c r="EZ13" s="17">
        <v>12.9</v>
      </c>
      <c r="FA13" s="17">
        <v>8.9</v>
      </c>
      <c r="FB13" s="17">
        <v>0.9</v>
      </c>
      <c r="FC13" s="17">
        <v>0.9</v>
      </c>
      <c r="FD13" s="17">
        <v>2.7</v>
      </c>
      <c r="FE13" s="17">
        <v>0</v>
      </c>
      <c r="FF13" s="17">
        <v>3</v>
      </c>
      <c r="FG13" s="17">
        <v>103.3</v>
      </c>
      <c r="FH13" s="15"/>
      <c r="FI13" s="17">
        <v>1.73339</v>
      </c>
      <c r="FJ13" s="17">
        <v>-0.69399999999999995</v>
      </c>
      <c r="FK13" s="17">
        <v>2.532</v>
      </c>
      <c r="FL13" s="17">
        <v>0.5</v>
      </c>
      <c r="FM13" s="17"/>
      <c r="FN13" s="17"/>
      <c r="FO13" s="17"/>
      <c r="FP13" s="17">
        <v>0</v>
      </c>
      <c r="FQ13" s="17">
        <v>4.0713900000000001</v>
      </c>
    </row>
    <row r="14" spans="1:173" ht="24" customHeight="1" x14ac:dyDescent="0.25">
      <c r="A14" s="16" t="s">
        <v>87</v>
      </c>
      <c r="B14" s="16" t="s">
        <v>887</v>
      </c>
      <c r="C14" s="17">
        <v>0.2</v>
      </c>
      <c r="D14" s="17">
        <v>0.1</v>
      </c>
      <c r="E14" s="17">
        <v>78.5</v>
      </c>
      <c r="F14" s="17">
        <v>29.4</v>
      </c>
      <c r="G14" s="17"/>
      <c r="H14" s="17"/>
      <c r="I14" s="17">
        <v>0</v>
      </c>
      <c r="J14" s="17">
        <v>11.8</v>
      </c>
      <c r="K14" s="17"/>
      <c r="L14" s="17"/>
      <c r="M14" s="17">
        <v>0</v>
      </c>
      <c r="N14" s="17">
        <v>-36.5</v>
      </c>
      <c r="O14" s="17">
        <v>-20.7</v>
      </c>
      <c r="P14" s="17">
        <v>7.7</v>
      </c>
      <c r="Q14" s="17">
        <v>-20</v>
      </c>
      <c r="R14" s="17">
        <v>-10.199999999999999</v>
      </c>
      <c r="S14" s="17">
        <v>24.8</v>
      </c>
      <c r="T14" s="17">
        <v>0.1</v>
      </c>
      <c r="U14" s="17"/>
      <c r="V14" s="17"/>
      <c r="W14" s="17"/>
      <c r="X14" s="17"/>
      <c r="Y14" s="17">
        <v>12.5</v>
      </c>
      <c r="Z14" s="17">
        <v>0.8</v>
      </c>
      <c r="AA14" s="17">
        <v>1.6</v>
      </c>
      <c r="AB14" s="17">
        <v>-3.6</v>
      </c>
      <c r="AC14" s="17">
        <v>3.8</v>
      </c>
      <c r="AD14" s="17">
        <v>6.2</v>
      </c>
      <c r="AE14" s="17"/>
      <c r="AF14" s="17"/>
      <c r="AG14" s="17"/>
      <c r="AH14" s="17">
        <v>0</v>
      </c>
      <c r="AI14" s="17">
        <v>15.7</v>
      </c>
      <c r="AJ14" s="17">
        <v>14.8</v>
      </c>
      <c r="AK14" s="17"/>
      <c r="AL14" s="17"/>
      <c r="AM14" s="17"/>
      <c r="AN14" s="17"/>
      <c r="AO14" s="17">
        <v>-0.3</v>
      </c>
      <c r="AP14" s="17">
        <v>54.5</v>
      </c>
      <c r="AQ14" s="17">
        <v>6.9</v>
      </c>
      <c r="AR14" s="17">
        <v>2.8</v>
      </c>
      <c r="AS14" s="17">
        <v>-3.7</v>
      </c>
      <c r="AT14" s="17">
        <v>-0.2</v>
      </c>
      <c r="AU14" s="17">
        <v>1.8</v>
      </c>
      <c r="AV14" s="17">
        <v>1.4</v>
      </c>
      <c r="AW14" s="17">
        <v>7.9</v>
      </c>
      <c r="AX14" s="17">
        <v>-42</v>
      </c>
      <c r="AY14" s="17">
        <v>-54.2</v>
      </c>
      <c r="AZ14" s="17">
        <v>13.1</v>
      </c>
      <c r="BA14" s="17">
        <v>-1.5</v>
      </c>
      <c r="BB14" s="17"/>
      <c r="BC14" s="17">
        <v>1.9</v>
      </c>
      <c r="BD14" s="17">
        <v>2</v>
      </c>
      <c r="BE14" s="17"/>
      <c r="BF14" s="17">
        <v>0</v>
      </c>
      <c r="BG14" s="17">
        <v>0</v>
      </c>
      <c r="BH14" s="17">
        <v>6.9</v>
      </c>
      <c r="BI14" s="17">
        <v>-3.3</v>
      </c>
      <c r="BJ14" s="17"/>
      <c r="BK14" s="17"/>
      <c r="BL14" s="17">
        <v>-1.3</v>
      </c>
      <c r="BM14" s="17"/>
      <c r="BN14" s="17"/>
      <c r="BO14" s="17"/>
      <c r="BP14" s="17">
        <v>5.7</v>
      </c>
      <c r="BQ14" s="17">
        <v>-31.1</v>
      </c>
      <c r="BR14" s="17">
        <v>-38.799999999999997</v>
      </c>
      <c r="BS14" s="17"/>
      <c r="BT14" s="17">
        <v>-32.6</v>
      </c>
      <c r="BU14" s="17"/>
      <c r="BV14" s="17"/>
      <c r="BW14" s="17"/>
      <c r="BX14" s="17"/>
      <c r="BY14" s="17"/>
      <c r="BZ14" s="17">
        <v>3.9</v>
      </c>
      <c r="CA14" s="17"/>
      <c r="CB14" s="17"/>
      <c r="CC14" s="17">
        <v>14.2</v>
      </c>
      <c r="CD14" s="17">
        <v>11.6</v>
      </c>
      <c r="CE14" s="17">
        <v>2.1</v>
      </c>
      <c r="CF14" s="17">
        <v>1.3</v>
      </c>
      <c r="CG14" s="17">
        <v>0</v>
      </c>
      <c r="CH14" s="17"/>
      <c r="CI14" s="17"/>
      <c r="CJ14" s="17"/>
      <c r="CK14" s="17">
        <v>-0.9</v>
      </c>
      <c r="CL14" s="17">
        <v>-1.1000000000000001</v>
      </c>
      <c r="CM14" s="17">
        <v>-28.7</v>
      </c>
      <c r="CN14" s="17"/>
      <c r="CO14" s="17"/>
      <c r="CP14" s="17"/>
      <c r="CQ14" s="17"/>
      <c r="CR14" s="17"/>
      <c r="CS14" s="17"/>
      <c r="CT14" s="17"/>
      <c r="CU14" s="17"/>
      <c r="CV14" s="17">
        <v>-4.5999999999999996</v>
      </c>
      <c r="CW14" s="17">
        <v>0</v>
      </c>
      <c r="CX14" s="17"/>
      <c r="CY14" s="17"/>
      <c r="CZ14" s="17">
        <v>1.3</v>
      </c>
      <c r="DA14" s="17">
        <v>0</v>
      </c>
      <c r="DB14" s="17">
        <v>0</v>
      </c>
      <c r="DC14" s="17">
        <v>0</v>
      </c>
      <c r="DD14" s="17">
        <v>0.8</v>
      </c>
      <c r="DE14" s="17">
        <v>1.6</v>
      </c>
      <c r="DF14" s="17">
        <v>1.8</v>
      </c>
      <c r="DG14" s="17">
        <v>0</v>
      </c>
      <c r="DH14" s="17">
        <v>0.6</v>
      </c>
      <c r="DI14" s="17">
        <v>0</v>
      </c>
      <c r="DJ14" s="17">
        <v>0</v>
      </c>
      <c r="DK14" s="17">
        <v>0</v>
      </c>
      <c r="DL14" s="17">
        <v>3.7</v>
      </c>
      <c r="DM14" s="17">
        <v>-11.7</v>
      </c>
      <c r="DN14" s="17">
        <v>2</v>
      </c>
      <c r="DO14" s="17">
        <v>0.7</v>
      </c>
      <c r="DP14" s="17"/>
      <c r="DQ14" s="17">
        <v>0.9</v>
      </c>
      <c r="DR14" s="17">
        <v>0</v>
      </c>
      <c r="DS14" s="17">
        <v>0.1</v>
      </c>
      <c r="DT14" s="17">
        <v>0.4</v>
      </c>
      <c r="DU14" s="17">
        <v>0.6</v>
      </c>
      <c r="DV14" s="17"/>
      <c r="DW14" s="17">
        <v>-3.5</v>
      </c>
      <c r="DX14" s="17">
        <v>0.2</v>
      </c>
      <c r="DY14" s="17">
        <v>1.7</v>
      </c>
      <c r="DZ14" s="17">
        <v>2.5</v>
      </c>
      <c r="EA14" s="17">
        <v>1.1000000000000001</v>
      </c>
      <c r="EB14" s="17">
        <v>0.8</v>
      </c>
      <c r="EC14" s="17">
        <v>4</v>
      </c>
      <c r="ED14" s="17">
        <v>0</v>
      </c>
      <c r="EE14" s="17">
        <v>-6.3</v>
      </c>
      <c r="EF14" s="17">
        <v>-6.5</v>
      </c>
      <c r="EG14" s="17">
        <v>13.1</v>
      </c>
      <c r="EH14" s="17">
        <v>9</v>
      </c>
      <c r="EI14" s="17">
        <v>2.6</v>
      </c>
      <c r="EJ14" s="17">
        <v>-0.1</v>
      </c>
      <c r="EK14" s="17">
        <v>1.5</v>
      </c>
      <c r="EL14" s="17">
        <v>0.2</v>
      </c>
      <c r="EM14" s="17">
        <v>0.2</v>
      </c>
      <c r="EN14" s="17">
        <v>0.2</v>
      </c>
      <c r="EO14" s="17"/>
      <c r="EP14" s="17">
        <v>0</v>
      </c>
      <c r="EQ14" s="17">
        <v>0</v>
      </c>
      <c r="ER14" s="17">
        <v>-0.1</v>
      </c>
      <c r="ES14" s="17">
        <v>-4.2</v>
      </c>
      <c r="ET14" s="17">
        <v>3.7</v>
      </c>
      <c r="EU14" s="17">
        <v>0</v>
      </c>
      <c r="EV14" s="17">
        <v>0</v>
      </c>
      <c r="EW14" s="17">
        <v>0</v>
      </c>
      <c r="EX14" s="17">
        <v>1.4</v>
      </c>
      <c r="EY14" s="17">
        <v>1.5</v>
      </c>
      <c r="EZ14" s="17">
        <v>13.1</v>
      </c>
      <c r="FA14" s="17">
        <v>9</v>
      </c>
      <c r="FB14" s="17">
        <v>0.9</v>
      </c>
      <c r="FC14" s="17">
        <v>0.7</v>
      </c>
      <c r="FD14" s="17">
        <v>2.2999999999999998</v>
      </c>
      <c r="FE14" s="17">
        <v>0</v>
      </c>
      <c r="FF14" s="17">
        <v>2.7</v>
      </c>
      <c r="FG14" s="17">
        <v>65.2</v>
      </c>
      <c r="FH14" s="15"/>
      <c r="FI14" s="17">
        <v>1.66042</v>
      </c>
      <c r="FJ14" s="17">
        <v>4.2999999999999997E-2</v>
      </c>
      <c r="FK14" s="17">
        <v>2.68</v>
      </c>
      <c r="FL14" s="17">
        <v>0.5</v>
      </c>
      <c r="FM14" s="17"/>
      <c r="FN14" s="17"/>
      <c r="FO14" s="17"/>
      <c r="FP14" s="17">
        <v>0</v>
      </c>
      <c r="FQ14" s="17">
        <v>4.8834200000000001</v>
      </c>
    </row>
    <row r="15" spans="1:173" ht="24" customHeight="1" x14ac:dyDescent="0.25">
      <c r="A15" s="16" t="s">
        <v>87</v>
      </c>
      <c r="B15" s="16" t="s">
        <v>888</v>
      </c>
      <c r="C15" s="17">
        <v>0.2</v>
      </c>
      <c r="D15" s="17">
        <v>0.1</v>
      </c>
      <c r="E15" s="17">
        <v>61.6</v>
      </c>
      <c r="F15" s="17">
        <v>26.4</v>
      </c>
      <c r="G15" s="17"/>
      <c r="H15" s="17"/>
      <c r="I15" s="17">
        <v>0</v>
      </c>
      <c r="J15" s="17">
        <v>23.2</v>
      </c>
      <c r="K15" s="17"/>
      <c r="L15" s="17"/>
      <c r="M15" s="17">
        <v>0</v>
      </c>
      <c r="N15" s="17">
        <v>-53.6</v>
      </c>
      <c r="O15" s="17">
        <v>-32.1</v>
      </c>
      <c r="P15" s="17">
        <v>7</v>
      </c>
      <c r="Q15" s="17">
        <v>-22.9</v>
      </c>
      <c r="R15" s="17">
        <v>-13.4</v>
      </c>
      <c r="S15" s="17">
        <v>13.1</v>
      </c>
      <c r="T15" s="17">
        <v>0</v>
      </c>
      <c r="U15" s="17"/>
      <c r="V15" s="17"/>
      <c r="W15" s="17"/>
      <c r="X15" s="17"/>
      <c r="Y15" s="17">
        <v>10.9</v>
      </c>
      <c r="Z15" s="17">
        <v>0.9</v>
      </c>
      <c r="AA15" s="17">
        <v>1.6</v>
      </c>
      <c r="AB15" s="17">
        <v>-3.5</v>
      </c>
      <c r="AC15" s="17">
        <v>3.4</v>
      </c>
      <c r="AD15" s="17">
        <v>5.4</v>
      </c>
      <c r="AE15" s="17"/>
      <c r="AF15" s="17"/>
      <c r="AG15" s="17"/>
      <c r="AH15" s="17">
        <v>0</v>
      </c>
      <c r="AI15" s="17">
        <v>13.2</v>
      </c>
      <c r="AJ15" s="17">
        <v>13.9</v>
      </c>
      <c r="AK15" s="17"/>
      <c r="AL15" s="17"/>
      <c r="AM15" s="17"/>
      <c r="AN15" s="17"/>
      <c r="AO15" s="17">
        <v>-0.3</v>
      </c>
      <c r="AP15" s="17">
        <v>53.7</v>
      </c>
      <c r="AQ15" s="17">
        <v>6.9</v>
      </c>
      <c r="AR15" s="17">
        <v>2.6</v>
      </c>
      <c r="AS15" s="17">
        <v>-4</v>
      </c>
      <c r="AT15" s="17">
        <v>-0.2</v>
      </c>
      <c r="AU15" s="17">
        <v>1.8</v>
      </c>
      <c r="AV15" s="17">
        <v>0.6</v>
      </c>
      <c r="AW15" s="17">
        <v>5.0999999999999996</v>
      </c>
      <c r="AX15" s="17">
        <v>-44.5</v>
      </c>
      <c r="AY15" s="17">
        <v>-55.9</v>
      </c>
      <c r="AZ15" s="17">
        <v>12.7</v>
      </c>
      <c r="BA15" s="17">
        <v>-1.3</v>
      </c>
      <c r="BB15" s="17"/>
      <c r="BC15" s="17">
        <v>-0.9</v>
      </c>
      <c r="BD15" s="17">
        <v>0.7</v>
      </c>
      <c r="BE15" s="17"/>
      <c r="BF15" s="17">
        <v>0</v>
      </c>
      <c r="BG15" s="17">
        <v>0</v>
      </c>
      <c r="BH15" s="17">
        <v>1.8</v>
      </c>
      <c r="BI15" s="17">
        <v>-4</v>
      </c>
      <c r="BJ15" s="17"/>
      <c r="BK15" s="17"/>
      <c r="BL15" s="17">
        <v>-1.8</v>
      </c>
      <c r="BM15" s="17"/>
      <c r="BN15" s="17"/>
      <c r="BO15" s="17"/>
      <c r="BP15" s="17">
        <v>5.6</v>
      </c>
      <c r="BQ15" s="17">
        <v>-36</v>
      </c>
      <c r="BR15" s="17">
        <v>0</v>
      </c>
      <c r="BS15" s="17"/>
      <c r="BT15" s="17">
        <v>-38.799999999999997</v>
      </c>
      <c r="BU15" s="17"/>
      <c r="BV15" s="17"/>
      <c r="BW15" s="17"/>
      <c r="BX15" s="17"/>
      <c r="BY15" s="17"/>
      <c r="BZ15" s="17">
        <v>-1.1000000000000001</v>
      </c>
      <c r="CA15" s="17"/>
      <c r="CB15" s="17"/>
      <c r="CC15" s="17">
        <v>15.2</v>
      </c>
      <c r="CD15" s="17">
        <v>12.5</v>
      </c>
      <c r="CE15" s="17">
        <v>3.3</v>
      </c>
      <c r="CF15" s="17">
        <v>1.3</v>
      </c>
      <c r="CG15" s="17">
        <v>0</v>
      </c>
      <c r="CH15" s="17"/>
      <c r="CI15" s="17"/>
      <c r="CJ15" s="17"/>
      <c r="CK15" s="17">
        <v>-1.6</v>
      </c>
      <c r="CL15" s="17">
        <v>-2.2999999999999998</v>
      </c>
      <c r="CM15" s="17">
        <v>-30.5</v>
      </c>
      <c r="CN15" s="17"/>
      <c r="CO15" s="17"/>
      <c r="CP15" s="17"/>
      <c r="CQ15" s="17"/>
      <c r="CR15" s="17"/>
      <c r="CS15" s="17"/>
      <c r="CT15" s="17"/>
      <c r="CU15" s="17"/>
      <c r="CV15" s="17">
        <v>-5</v>
      </c>
      <c r="CW15" s="17">
        <v>0</v>
      </c>
      <c r="CX15" s="17"/>
      <c r="CY15" s="17"/>
      <c r="CZ15" s="17">
        <v>1.4</v>
      </c>
      <c r="DA15" s="17">
        <v>0</v>
      </c>
      <c r="DB15" s="17">
        <v>0</v>
      </c>
      <c r="DC15" s="17">
        <v>-0.2</v>
      </c>
      <c r="DD15" s="17">
        <v>0.8</v>
      </c>
      <c r="DE15" s="17">
        <v>1.6</v>
      </c>
      <c r="DF15" s="17">
        <v>0.5</v>
      </c>
      <c r="DG15" s="17">
        <v>0</v>
      </c>
      <c r="DH15" s="17">
        <v>0.6</v>
      </c>
      <c r="DI15" s="17">
        <v>0</v>
      </c>
      <c r="DJ15" s="17">
        <v>0</v>
      </c>
      <c r="DK15" s="17">
        <v>0</v>
      </c>
      <c r="DL15" s="17">
        <v>3.4</v>
      </c>
      <c r="DM15" s="17">
        <v>-12.7</v>
      </c>
      <c r="DN15" s="17">
        <v>2</v>
      </c>
      <c r="DO15" s="17">
        <v>0.7</v>
      </c>
      <c r="DP15" s="17"/>
      <c r="DQ15" s="17">
        <v>0.9</v>
      </c>
      <c r="DR15" s="17">
        <v>0</v>
      </c>
      <c r="DS15" s="17">
        <v>0</v>
      </c>
      <c r="DT15" s="17">
        <v>0.3</v>
      </c>
      <c r="DU15" s="17">
        <v>0.6</v>
      </c>
      <c r="DV15" s="17"/>
      <c r="DW15" s="17">
        <v>-3.5</v>
      </c>
      <c r="DX15" s="17">
        <v>0.2</v>
      </c>
      <c r="DY15" s="17">
        <v>1.7</v>
      </c>
      <c r="DZ15" s="17">
        <v>2.5</v>
      </c>
      <c r="EA15" s="17">
        <v>0.9</v>
      </c>
      <c r="EB15" s="17">
        <v>0.8</v>
      </c>
      <c r="EC15" s="17">
        <v>4</v>
      </c>
      <c r="ED15" s="17">
        <v>0</v>
      </c>
      <c r="EE15" s="17">
        <v>-7.4</v>
      </c>
      <c r="EF15" s="17">
        <v>-7.5</v>
      </c>
      <c r="EG15" s="17">
        <v>12.8</v>
      </c>
      <c r="EH15" s="17">
        <v>8.6</v>
      </c>
      <c r="EI15" s="17">
        <v>2.6</v>
      </c>
      <c r="EJ15" s="17">
        <v>-0.1</v>
      </c>
      <c r="EK15" s="17">
        <v>1.5</v>
      </c>
      <c r="EL15" s="17">
        <v>0.2</v>
      </c>
      <c r="EM15" s="17">
        <v>0.2</v>
      </c>
      <c r="EN15" s="17">
        <v>0.2</v>
      </c>
      <c r="EO15" s="17"/>
      <c r="EP15" s="17">
        <v>0</v>
      </c>
      <c r="EQ15" s="17">
        <v>0</v>
      </c>
      <c r="ER15" s="17">
        <v>-0.1</v>
      </c>
      <c r="ES15" s="17">
        <v>-4.8</v>
      </c>
      <c r="ET15" s="17">
        <v>3.8</v>
      </c>
      <c r="EU15" s="17">
        <v>0</v>
      </c>
      <c r="EV15" s="17">
        <v>0</v>
      </c>
      <c r="EW15" s="17">
        <v>0</v>
      </c>
      <c r="EX15" s="17">
        <v>1.2</v>
      </c>
      <c r="EY15" s="17">
        <v>1.4</v>
      </c>
      <c r="EZ15" s="17">
        <v>12.8</v>
      </c>
      <c r="FA15" s="17">
        <v>8.6</v>
      </c>
      <c r="FB15" s="17">
        <v>0.9</v>
      </c>
      <c r="FC15" s="17">
        <v>0.6</v>
      </c>
      <c r="FD15" s="17">
        <v>1.4</v>
      </c>
      <c r="FE15" s="17">
        <v>0</v>
      </c>
      <c r="FF15" s="17">
        <v>3.2</v>
      </c>
      <c r="FG15" s="17">
        <v>-2.4</v>
      </c>
      <c r="FH15" s="15"/>
      <c r="FI15" s="17">
        <v>1.6247100000000001</v>
      </c>
      <c r="FJ15" s="17">
        <v>0</v>
      </c>
      <c r="FK15" s="17">
        <v>2.907</v>
      </c>
      <c r="FL15" s="17">
        <v>0.5</v>
      </c>
      <c r="FM15" s="17"/>
      <c r="FN15" s="17"/>
      <c r="FO15" s="17"/>
      <c r="FP15" s="17">
        <v>0</v>
      </c>
      <c r="FQ15" s="17">
        <v>5.0317100000000003</v>
      </c>
    </row>
    <row r="16" spans="1:173" ht="24" customHeight="1" x14ac:dyDescent="0.25">
      <c r="A16" s="16" t="s">
        <v>87</v>
      </c>
      <c r="B16" s="16" t="s">
        <v>889</v>
      </c>
      <c r="C16" s="17">
        <v>0.2</v>
      </c>
      <c r="D16" s="17">
        <v>0.1</v>
      </c>
      <c r="E16" s="17">
        <v>16.100000000000001</v>
      </c>
      <c r="F16" s="17">
        <v>12.4</v>
      </c>
      <c r="G16" s="17"/>
      <c r="H16" s="17"/>
      <c r="I16" s="17">
        <v>0</v>
      </c>
      <c r="J16" s="17">
        <v>11</v>
      </c>
      <c r="K16" s="17"/>
      <c r="L16" s="17"/>
      <c r="M16" s="17">
        <v>0</v>
      </c>
      <c r="N16" s="17">
        <v>-48.3</v>
      </c>
      <c r="O16" s="17">
        <v>-26.7</v>
      </c>
      <c r="P16" s="17">
        <v>8.8000000000000007</v>
      </c>
      <c r="Q16" s="17">
        <v>-20.5</v>
      </c>
      <c r="R16" s="17">
        <v>-14.4</v>
      </c>
      <c r="S16" s="17">
        <v>55.7</v>
      </c>
      <c r="T16" s="17">
        <v>0</v>
      </c>
      <c r="U16" s="17"/>
      <c r="V16" s="17"/>
      <c r="W16" s="17"/>
      <c r="X16" s="17"/>
      <c r="Y16" s="17">
        <v>13.6</v>
      </c>
      <c r="Z16" s="17">
        <v>1.3</v>
      </c>
      <c r="AA16" s="17">
        <v>1.6</v>
      </c>
      <c r="AB16" s="17">
        <v>-3.4</v>
      </c>
      <c r="AC16" s="17">
        <v>3.6</v>
      </c>
      <c r="AD16" s="17">
        <v>5.8</v>
      </c>
      <c r="AE16" s="17"/>
      <c r="AF16" s="17"/>
      <c r="AG16" s="17"/>
      <c r="AH16" s="17">
        <v>0</v>
      </c>
      <c r="AI16" s="17">
        <v>14.2</v>
      </c>
      <c r="AJ16" s="17">
        <v>14.9</v>
      </c>
      <c r="AK16" s="17"/>
      <c r="AL16" s="17"/>
      <c r="AM16" s="17"/>
      <c r="AN16" s="17"/>
      <c r="AO16" s="17">
        <v>-0.5</v>
      </c>
      <c r="AP16" s="17">
        <v>33.200000000000003</v>
      </c>
      <c r="AQ16" s="17">
        <v>6.4</v>
      </c>
      <c r="AR16" s="17">
        <v>1.4</v>
      </c>
      <c r="AS16" s="17">
        <v>-3.4</v>
      </c>
      <c r="AT16" s="17">
        <v>0.4</v>
      </c>
      <c r="AU16" s="17">
        <v>1.8</v>
      </c>
      <c r="AV16" s="17">
        <v>0.1</v>
      </c>
      <c r="AW16" s="17">
        <v>4.4000000000000004</v>
      </c>
      <c r="AX16" s="17">
        <v>-45.1</v>
      </c>
      <c r="AY16" s="17">
        <v>-56.7</v>
      </c>
      <c r="AZ16" s="17">
        <v>10.6</v>
      </c>
      <c r="BA16" s="17">
        <v>-1.3</v>
      </c>
      <c r="BB16" s="17"/>
      <c r="BC16" s="17">
        <v>-1.5</v>
      </c>
      <c r="BD16" s="17">
        <v>0</v>
      </c>
      <c r="BE16" s="17"/>
      <c r="BF16" s="17">
        <v>0</v>
      </c>
      <c r="BG16" s="17">
        <v>0</v>
      </c>
      <c r="BH16" s="17">
        <v>2.1</v>
      </c>
      <c r="BI16" s="17">
        <v>0</v>
      </c>
      <c r="BJ16" s="17"/>
      <c r="BK16" s="17"/>
      <c r="BL16" s="17">
        <v>-2.4</v>
      </c>
      <c r="BM16" s="17"/>
      <c r="BN16" s="17"/>
      <c r="BO16" s="17"/>
      <c r="BP16" s="17">
        <v>1.8</v>
      </c>
      <c r="BQ16" s="17">
        <v>-38.1</v>
      </c>
      <c r="BR16" s="17">
        <v>0</v>
      </c>
      <c r="BS16" s="17"/>
      <c r="BT16" s="17">
        <v>-38.799999999999997</v>
      </c>
      <c r="BU16" s="17"/>
      <c r="BV16" s="17"/>
      <c r="BW16" s="17"/>
      <c r="BX16" s="17"/>
      <c r="BY16" s="17"/>
      <c r="BZ16" s="17">
        <v>-1.9</v>
      </c>
      <c r="CA16" s="17"/>
      <c r="CB16" s="17"/>
      <c r="CC16" s="17">
        <v>15.6</v>
      </c>
      <c r="CD16" s="17">
        <v>11.6</v>
      </c>
      <c r="CE16" s="17">
        <v>1.9</v>
      </c>
      <c r="CF16" s="17">
        <v>4</v>
      </c>
      <c r="CG16" s="17">
        <v>0</v>
      </c>
      <c r="CH16" s="17"/>
      <c r="CI16" s="17"/>
      <c r="CJ16" s="17"/>
      <c r="CK16" s="17">
        <v>-3.4</v>
      </c>
      <c r="CL16" s="17">
        <v>-4.3</v>
      </c>
      <c r="CM16" s="17">
        <v>-32.299999999999997</v>
      </c>
      <c r="CN16" s="17"/>
      <c r="CO16" s="17"/>
      <c r="CP16" s="17"/>
      <c r="CQ16" s="17"/>
      <c r="CR16" s="17"/>
      <c r="CS16" s="17"/>
      <c r="CT16" s="17"/>
      <c r="CU16" s="17"/>
      <c r="CV16" s="17">
        <v>-4.8</v>
      </c>
      <c r="CW16" s="17">
        <v>0</v>
      </c>
      <c r="CX16" s="17"/>
      <c r="CY16" s="17"/>
      <c r="CZ16" s="17">
        <v>1.3</v>
      </c>
      <c r="DA16" s="17">
        <v>0</v>
      </c>
      <c r="DB16" s="17">
        <v>0</v>
      </c>
      <c r="DC16" s="17">
        <v>0</v>
      </c>
      <c r="DD16" s="17">
        <v>0.9</v>
      </c>
      <c r="DE16" s="17">
        <v>1.7</v>
      </c>
      <c r="DF16" s="17">
        <v>0</v>
      </c>
      <c r="DG16" s="17">
        <v>0</v>
      </c>
      <c r="DH16" s="17">
        <v>0.6</v>
      </c>
      <c r="DI16" s="17">
        <v>0</v>
      </c>
      <c r="DJ16" s="17">
        <v>0</v>
      </c>
      <c r="DK16" s="17">
        <v>0</v>
      </c>
      <c r="DL16" s="17">
        <v>3.7</v>
      </c>
      <c r="DM16" s="17">
        <v>-12.5</v>
      </c>
      <c r="DN16" s="17">
        <v>2</v>
      </c>
      <c r="DO16" s="17">
        <v>0.7</v>
      </c>
      <c r="DP16" s="17"/>
      <c r="DQ16" s="17">
        <v>0.9</v>
      </c>
      <c r="DR16" s="17">
        <v>0</v>
      </c>
      <c r="DS16" s="17">
        <v>0</v>
      </c>
      <c r="DT16" s="17">
        <v>0.2</v>
      </c>
      <c r="DU16" s="17">
        <v>0.6</v>
      </c>
      <c r="DV16" s="17"/>
      <c r="DW16" s="17">
        <v>-3.5</v>
      </c>
      <c r="DX16" s="17">
        <v>0.2</v>
      </c>
      <c r="DY16" s="17">
        <v>1.8</v>
      </c>
      <c r="DZ16" s="17">
        <v>2.7</v>
      </c>
      <c r="EA16" s="17">
        <v>0.9</v>
      </c>
      <c r="EB16" s="17">
        <v>0.8</v>
      </c>
      <c r="EC16" s="17">
        <v>4</v>
      </c>
      <c r="ED16" s="17">
        <v>0</v>
      </c>
      <c r="EE16" s="17">
        <v>-3.3</v>
      </c>
      <c r="EF16" s="17">
        <v>-3.4</v>
      </c>
      <c r="EG16" s="17">
        <v>13.2</v>
      </c>
      <c r="EH16" s="17">
        <v>9.1</v>
      </c>
      <c r="EI16" s="17">
        <v>2.6</v>
      </c>
      <c r="EJ16" s="17">
        <v>-0.1</v>
      </c>
      <c r="EK16" s="17">
        <v>1.5</v>
      </c>
      <c r="EL16" s="17">
        <v>0.2</v>
      </c>
      <c r="EM16" s="17">
        <v>0.2</v>
      </c>
      <c r="EN16" s="17">
        <v>0.2</v>
      </c>
      <c r="EO16" s="17"/>
      <c r="EP16" s="17">
        <v>0</v>
      </c>
      <c r="EQ16" s="17">
        <v>0</v>
      </c>
      <c r="ER16" s="17">
        <v>-0.1</v>
      </c>
      <c r="ES16" s="17">
        <v>-3.6</v>
      </c>
      <c r="ET16" s="17">
        <v>3.7</v>
      </c>
      <c r="EU16" s="17">
        <v>0</v>
      </c>
      <c r="EV16" s="17">
        <v>0</v>
      </c>
      <c r="EW16" s="17">
        <v>0</v>
      </c>
      <c r="EX16" s="17">
        <v>1.2</v>
      </c>
      <c r="EY16" s="17">
        <v>1.5</v>
      </c>
      <c r="EZ16" s="17">
        <v>13.2</v>
      </c>
      <c r="FA16" s="17">
        <v>9.1</v>
      </c>
      <c r="FB16" s="17">
        <v>0.9</v>
      </c>
      <c r="FC16" s="17">
        <v>0.5</v>
      </c>
      <c r="FD16" s="17">
        <v>1.3</v>
      </c>
      <c r="FE16" s="17">
        <v>0</v>
      </c>
      <c r="FF16" s="17">
        <v>3.4</v>
      </c>
      <c r="FG16" s="17">
        <v>-34.9</v>
      </c>
      <c r="FH16" s="15"/>
      <c r="FI16" s="17">
        <v>1.4907999999999999</v>
      </c>
      <c r="FJ16" s="17">
        <v>0</v>
      </c>
      <c r="FK16" s="17">
        <v>2.6219999999999999</v>
      </c>
      <c r="FL16" s="17">
        <v>0.5</v>
      </c>
      <c r="FM16" s="17"/>
      <c r="FN16" s="17"/>
      <c r="FO16" s="17"/>
      <c r="FP16" s="17">
        <v>0</v>
      </c>
      <c r="FQ16" s="17">
        <v>4.6128</v>
      </c>
    </row>
    <row r="17" spans="1:173" ht="24" customHeight="1" x14ac:dyDescent="0.25">
      <c r="A17" s="16" t="s">
        <v>87</v>
      </c>
      <c r="B17" s="16" t="s">
        <v>890</v>
      </c>
      <c r="C17" s="17">
        <v>0.2</v>
      </c>
      <c r="D17" s="17">
        <v>0.1</v>
      </c>
      <c r="E17" s="17">
        <v>18.899999999999999</v>
      </c>
      <c r="F17" s="17">
        <v>12.4</v>
      </c>
      <c r="G17" s="17"/>
      <c r="H17" s="17"/>
      <c r="I17" s="17">
        <v>0</v>
      </c>
      <c r="J17" s="17">
        <v>59.5</v>
      </c>
      <c r="K17" s="17"/>
      <c r="L17" s="17"/>
      <c r="M17" s="17">
        <v>0</v>
      </c>
      <c r="N17" s="17">
        <v>-49.1</v>
      </c>
      <c r="O17" s="17">
        <v>-27.8</v>
      </c>
      <c r="P17" s="17">
        <v>10.5</v>
      </c>
      <c r="Q17" s="17">
        <v>-11.2</v>
      </c>
      <c r="R17" s="17">
        <v>-12.1</v>
      </c>
      <c r="S17" s="17">
        <v>45.6</v>
      </c>
      <c r="T17" s="17">
        <v>0.1</v>
      </c>
      <c r="U17" s="17"/>
      <c r="V17" s="17"/>
      <c r="W17" s="17"/>
      <c r="X17" s="17"/>
      <c r="Y17" s="17">
        <v>13.7</v>
      </c>
      <c r="Z17" s="17">
        <v>0.9</v>
      </c>
      <c r="AA17" s="17">
        <v>1.6</v>
      </c>
      <c r="AB17" s="17">
        <v>-3.4</v>
      </c>
      <c r="AC17" s="17">
        <v>3.6</v>
      </c>
      <c r="AD17" s="17">
        <v>5.8</v>
      </c>
      <c r="AE17" s="17"/>
      <c r="AF17" s="17"/>
      <c r="AG17" s="17"/>
      <c r="AH17" s="17">
        <v>0</v>
      </c>
      <c r="AI17" s="17">
        <v>13.6</v>
      </c>
      <c r="AJ17" s="17">
        <v>15.3</v>
      </c>
      <c r="AK17" s="17"/>
      <c r="AL17" s="17"/>
      <c r="AM17" s="17"/>
      <c r="AN17" s="17"/>
      <c r="AO17" s="17">
        <v>-0.1</v>
      </c>
      <c r="AP17" s="17">
        <v>43</v>
      </c>
      <c r="AQ17" s="17">
        <v>6.3</v>
      </c>
      <c r="AR17" s="17">
        <v>2.1</v>
      </c>
      <c r="AS17" s="17">
        <v>-2.8</v>
      </c>
      <c r="AT17" s="17">
        <v>0.3</v>
      </c>
      <c r="AU17" s="17">
        <v>1.8</v>
      </c>
      <c r="AV17" s="17">
        <v>0.6</v>
      </c>
      <c r="AW17" s="17">
        <v>11.4</v>
      </c>
      <c r="AX17" s="17">
        <v>-38.4</v>
      </c>
      <c r="AY17" s="17">
        <v>-45.2</v>
      </c>
      <c r="AZ17" s="17">
        <v>12.9</v>
      </c>
      <c r="BA17" s="17">
        <v>-1.3</v>
      </c>
      <c r="BB17" s="17"/>
      <c r="BC17" s="17">
        <v>-0.2</v>
      </c>
      <c r="BD17" s="17">
        <v>5.5</v>
      </c>
      <c r="BE17" s="17"/>
      <c r="BF17" s="17">
        <v>0</v>
      </c>
      <c r="BG17" s="17">
        <v>0</v>
      </c>
      <c r="BH17" s="17">
        <v>2.1</v>
      </c>
      <c r="BI17" s="17">
        <v>0</v>
      </c>
      <c r="BJ17" s="17"/>
      <c r="BK17" s="17"/>
      <c r="BL17" s="17">
        <v>2.4</v>
      </c>
      <c r="BM17" s="17"/>
      <c r="BN17" s="17"/>
      <c r="BO17" s="17"/>
      <c r="BP17" s="17">
        <v>10.6</v>
      </c>
      <c r="BQ17" s="17">
        <v>-35.4</v>
      </c>
      <c r="BR17" s="17">
        <v>0</v>
      </c>
      <c r="BS17" s="17"/>
      <c r="BT17" s="17">
        <v>-37.299999999999997</v>
      </c>
      <c r="BU17" s="17"/>
      <c r="BV17" s="17"/>
      <c r="BW17" s="17"/>
      <c r="BX17" s="17"/>
      <c r="BY17" s="17"/>
      <c r="BZ17" s="17">
        <v>18.2</v>
      </c>
      <c r="CA17" s="17"/>
      <c r="CB17" s="17"/>
      <c r="CC17" s="17">
        <v>14.9</v>
      </c>
      <c r="CD17" s="17">
        <v>11.6</v>
      </c>
      <c r="CE17" s="17">
        <v>2.8</v>
      </c>
      <c r="CF17" s="17">
        <v>3.4</v>
      </c>
      <c r="CG17" s="17">
        <v>0.1</v>
      </c>
      <c r="CH17" s="17"/>
      <c r="CI17" s="17"/>
      <c r="CJ17" s="17"/>
      <c r="CK17" s="17">
        <v>6.8</v>
      </c>
      <c r="CL17" s="17">
        <v>6.1</v>
      </c>
      <c r="CM17" s="17">
        <v>-17.399999999999999</v>
      </c>
      <c r="CN17" s="17"/>
      <c r="CO17" s="17"/>
      <c r="CP17" s="17"/>
      <c r="CQ17" s="17"/>
      <c r="CR17" s="17"/>
      <c r="CS17" s="17"/>
      <c r="CT17" s="17"/>
      <c r="CU17" s="17"/>
      <c r="CV17" s="17">
        <v>-4.5999999999999996</v>
      </c>
      <c r="CW17" s="17">
        <v>0</v>
      </c>
      <c r="CX17" s="17"/>
      <c r="CY17" s="17"/>
      <c r="CZ17" s="17">
        <v>1.3</v>
      </c>
      <c r="DA17" s="17">
        <v>0</v>
      </c>
      <c r="DB17" s="17">
        <v>0</v>
      </c>
      <c r="DC17" s="17">
        <v>0.2</v>
      </c>
      <c r="DD17" s="17">
        <v>0.9</v>
      </c>
      <c r="DE17" s="17">
        <v>1.7</v>
      </c>
      <c r="DF17" s="17">
        <v>-0.1</v>
      </c>
      <c r="DG17" s="17">
        <v>0</v>
      </c>
      <c r="DH17" s="17">
        <v>0.6</v>
      </c>
      <c r="DI17" s="17">
        <v>0</v>
      </c>
      <c r="DJ17" s="17">
        <v>0</v>
      </c>
      <c r="DK17" s="17">
        <v>0</v>
      </c>
      <c r="DL17" s="17">
        <v>3.8</v>
      </c>
      <c r="DM17" s="17">
        <v>-11.6</v>
      </c>
      <c r="DN17" s="17">
        <v>2</v>
      </c>
      <c r="DO17" s="17">
        <v>0.7</v>
      </c>
      <c r="DP17" s="17"/>
      <c r="DQ17" s="17">
        <v>0.9</v>
      </c>
      <c r="DR17" s="17">
        <v>0</v>
      </c>
      <c r="DS17" s="17">
        <v>0.1</v>
      </c>
      <c r="DT17" s="17">
        <v>0.1</v>
      </c>
      <c r="DU17" s="17">
        <v>0.6</v>
      </c>
      <c r="DV17" s="17"/>
      <c r="DW17" s="17">
        <v>-3.5</v>
      </c>
      <c r="DX17" s="17">
        <v>0.2</v>
      </c>
      <c r="DY17" s="17">
        <v>1.8</v>
      </c>
      <c r="DZ17" s="17">
        <v>2.7</v>
      </c>
      <c r="EA17" s="17">
        <v>1.1000000000000001</v>
      </c>
      <c r="EB17" s="17">
        <v>0.8</v>
      </c>
      <c r="EC17" s="17">
        <v>4</v>
      </c>
      <c r="ED17" s="17">
        <v>0</v>
      </c>
      <c r="EE17" s="17">
        <v>-3.3</v>
      </c>
      <c r="EF17" s="17">
        <v>3.3</v>
      </c>
      <c r="EG17" s="17">
        <v>14.6</v>
      </c>
      <c r="EH17" s="17">
        <v>10.5</v>
      </c>
      <c r="EI17" s="17">
        <v>2.6</v>
      </c>
      <c r="EJ17" s="17">
        <v>0</v>
      </c>
      <c r="EK17" s="17">
        <v>1.4</v>
      </c>
      <c r="EL17" s="17">
        <v>0.2</v>
      </c>
      <c r="EM17" s="17">
        <v>0.2</v>
      </c>
      <c r="EN17" s="17">
        <v>0.2</v>
      </c>
      <c r="EO17" s="17"/>
      <c r="EP17" s="17">
        <v>0</v>
      </c>
      <c r="EQ17" s="17">
        <v>0</v>
      </c>
      <c r="ER17" s="17">
        <v>-0.1</v>
      </c>
      <c r="ES17" s="17">
        <v>-3.5</v>
      </c>
      <c r="ET17" s="17">
        <v>3.7</v>
      </c>
      <c r="EU17" s="17">
        <v>0</v>
      </c>
      <c r="EV17" s="17">
        <v>0</v>
      </c>
      <c r="EW17" s="17">
        <v>0</v>
      </c>
      <c r="EX17" s="17">
        <v>1.4</v>
      </c>
      <c r="EY17" s="17">
        <v>1.5</v>
      </c>
      <c r="EZ17" s="17">
        <v>14.6</v>
      </c>
      <c r="FA17" s="17">
        <v>10.5</v>
      </c>
      <c r="FB17" s="17">
        <v>0.9</v>
      </c>
      <c r="FC17" s="17">
        <v>0.7</v>
      </c>
      <c r="FD17" s="17">
        <v>1.5</v>
      </c>
      <c r="FE17" s="17">
        <v>0.1</v>
      </c>
      <c r="FF17" s="17">
        <v>2.5</v>
      </c>
      <c r="FG17" s="17">
        <v>150.19999999999999</v>
      </c>
      <c r="FH17" s="15"/>
      <c r="FI17" s="17">
        <v>1.4578599999999999</v>
      </c>
      <c r="FJ17" s="17">
        <v>0</v>
      </c>
      <c r="FK17" s="17">
        <v>2.9350000000000001</v>
      </c>
      <c r="FL17" s="17">
        <v>0.5</v>
      </c>
      <c r="FM17" s="17"/>
      <c r="FN17" s="17"/>
      <c r="FO17" s="17"/>
      <c r="FP17" s="17">
        <v>0</v>
      </c>
      <c r="FQ17" s="17">
        <v>4.8928599999999998</v>
      </c>
    </row>
    <row r="18" spans="1:173" ht="24" customHeight="1" x14ac:dyDescent="0.25">
      <c r="A18" s="18" t="s">
        <v>87</v>
      </c>
      <c r="B18" s="18" t="s">
        <v>891</v>
      </c>
      <c r="C18" s="19">
        <v>0.2</v>
      </c>
      <c r="D18" s="19">
        <v>0.1</v>
      </c>
      <c r="E18" s="19">
        <v>16.3</v>
      </c>
      <c r="F18" s="19">
        <v>12</v>
      </c>
      <c r="G18" s="19"/>
      <c r="H18" s="19"/>
      <c r="I18" s="19">
        <v>0</v>
      </c>
      <c r="J18" s="19">
        <v>20</v>
      </c>
      <c r="K18" s="19"/>
      <c r="L18" s="19"/>
      <c r="M18" s="19">
        <v>0</v>
      </c>
      <c r="N18" s="19">
        <v>-51.3</v>
      </c>
      <c r="O18" s="19">
        <v>-31.1</v>
      </c>
      <c r="P18" s="19">
        <v>11.6</v>
      </c>
      <c r="Q18" s="19">
        <v>-11.2</v>
      </c>
      <c r="R18" s="19">
        <v>-11.7</v>
      </c>
      <c r="S18" s="19">
        <v>39.1</v>
      </c>
      <c r="T18" s="19">
        <v>0</v>
      </c>
      <c r="U18" s="19"/>
      <c r="V18" s="19"/>
      <c r="W18" s="19"/>
      <c r="X18" s="19"/>
      <c r="Y18" s="19">
        <v>15.2</v>
      </c>
      <c r="Z18" s="19">
        <v>1.2</v>
      </c>
      <c r="AA18" s="19">
        <v>1.4</v>
      </c>
      <c r="AB18" s="19">
        <v>-3.4</v>
      </c>
      <c r="AC18" s="19">
        <v>3.6</v>
      </c>
      <c r="AD18" s="19">
        <v>6.4</v>
      </c>
      <c r="AE18" s="19"/>
      <c r="AF18" s="19"/>
      <c r="AG18" s="19"/>
      <c r="AH18" s="19">
        <v>0</v>
      </c>
      <c r="AI18" s="19">
        <v>13.3</v>
      </c>
      <c r="AJ18" s="19">
        <v>15.5</v>
      </c>
      <c r="AK18" s="19"/>
      <c r="AL18" s="19"/>
      <c r="AM18" s="19"/>
      <c r="AN18" s="19"/>
      <c r="AO18" s="19">
        <v>-0.4</v>
      </c>
      <c r="AP18" s="19">
        <v>48.5</v>
      </c>
      <c r="AQ18" s="19">
        <v>5.8</v>
      </c>
      <c r="AR18" s="19">
        <v>2.7</v>
      </c>
      <c r="AS18" s="19">
        <v>-2.9</v>
      </c>
      <c r="AT18" s="19">
        <v>0.4</v>
      </c>
      <c r="AU18" s="19">
        <v>1.8</v>
      </c>
      <c r="AV18" s="19">
        <v>0.4</v>
      </c>
      <c r="AW18" s="19">
        <v>11.3</v>
      </c>
      <c r="AX18" s="19">
        <v>-38.5</v>
      </c>
      <c r="AY18" s="19">
        <v>-45.3</v>
      </c>
      <c r="AZ18" s="19">
        <v>11.6</v>
      </c>
      <c r="BA18" s="19">
        <v>-1.3</v>
      </c>
      <c r="BB18" s="19"/>
      <c r="BC18" s="19">
        <v>-2.7</v>
      </c>
      <c r="BD18" s="19">
        <v>4.0999999999999996</v>
      </c>
      <c r="BE18" s="19"/>
      <c r="BF18" s="19">
        <v>0</v>
      </c>
      <c r="BG18" s="19">
        <v>0.2</v>
      </c>
      <c r="BH18" s="19">
        <v>-1.8</v>
      </c>
      <c r="BI18" s="19">
        <v>0</v>
      </c>
      <c r="BJ18" s="19"/>
      <c r="BK18" s="19"/>
      <c r="BL18" s="19">
        <v>-3.1</v>
      </c>
      <c r="BM18" s="19"/>
      <c r="BN18" s="19"/>
      <c r="BO18" s="19"/>
      <c r="BP18" s="19">
        <v>6.6</v>
      </c>
      <c r="BQ18" s="19">
        <v>-35.4</v>
      </c>
      <c r="BR18" s="19">
        <v>0</v>
      </c>
      <c r="BS18" s="19"/>
      <c r="BT18" s="19">
        <v>-37.200000000000003</v>
      </c>
      <c r="BU18" s="19"/>
      <c r="BV18" s="19"/>
      <c r="BW18" s="19"/>
      <c r="BX18" s="19"/>
      <c r="BY18" s="19"/>
      <c r="BZ18" s="19">
        <v>5.6</v>
      </c>
      <c r="CA18" s="19"/>
      <c r="CB18" s="19"/>
      <c r="CC18" s="19">
        <v>15.1</v>
      </c>
      <c r="CD18" s="19">
        <v>13.6</v>
      </c>
      <c r="CE18" s="19">
        <v>3.2</v>
      </c>
      <c r="CF18" s="19">
        <v>1.2</v>
      </c>
      <c r="CG18" s="19">
        <v>-0.2</v>
      </c>
      <c r="CH18" s="19"/>
      <c r="CI18" s="19"/>
      <c r="CJ18" s="19"/>
      <c r="CK18" s="19">
        <v>5.0999999999999996</v>
      </c>
      <c r="CL18" s="19">
        <v>4.5</v>
      </c>
      <c r="CM18" s="19">
        <v>-20.2</v>
      </c>
      <c r="CN18" s="19"/>
      <c r="CO18" s="19"/>
      <c r="CP18" s="19"/>
      <c r="CQ18" s="19"/>
      <c r="CR18" s="19"/>
      <c r="CS18" s="19"/>
      <c r="CT18" s="19"/>
      <c r="CU18" s="19"/>
      <c r="CV18" s="19">
        <v>-4.5999999999999996</v>
      </c>
      <c r="CW18" s="19">
        <v>0</v>
      </c>
      <c r="CX18" s="19"/>
      <c r="CY18" s="19"/>
      <c r="CZ18" s="19">
        <v>1.3</v>
      </c>
      <c r="DA18" s="19">
        <v>0</v>
      </c>
      <c r="DB18" s="19">
        <v>0</v>
      </c>
      <c r="DC18" s="19">
        <v>0</v>
      </c>
      <c r="DD18" s="19">
        <v>0.9</v>
      </c>
      <c r="DE18" s="19">
        <v>1.7</v>
      </c>
      <c r="DF18" s="19">
        <v>0.1</v>
      </c>
      <c r="DG18" s="19">
        <v>0</v>
      </c>
      <c r="DH18" s="19">
        <v>0.6</v>
      </c>
      <c r="DI18" s="19">
        <v>0</v>
      </c>
      <c r="DJ18" s="19">
        <v>0</v>
      </c>
      <c r="DK18" s="19">
        <v>0</v>
      </c>
      <c r="DL18" s="19">
        <v>3.7</v>
      </c>
      <c r="DM18" s="19">
        <v>-11.5</v>
      </c>
      <c r="DN18" s="19">
        <v>2</v>
      </c>
      <c r="DO18" s="19">
        <v>0.7</v>
      </c>
      <c r="DP18" s="19"/>
      <c r="DQ18" s="19">
        <v>0.9</v>
      </c>
      <c r="DR18" s="19">
        <v>0</v>
      </c>
      <c r="DS18" s="19">
        <v>0</v>
      </c>
      <c r="DT18" s="19">
        <v>0.2</v>
      </c>
      <c r="DU18" s="19">
        <v>0.5</v>
      </c>
      <c r="DV18" s="19"/>
      <c r="DW18" s="19">
        <v>-3.7</v>
      </c>
      <c r="DX18" s="19">
        <v>0.2</v>
      </c>
      <c r="DY18" s="19">
        <v>1.8</v>
      </c>
      <c r="DZ18" s="19">
        <v>2.7</v>
      </c>
      <c r="EA18" s="19">
        <v>1.3</v>
      </c>
      <c r="EB18" s="19">
        <v>0.8</v>
      </c>
      <c r="EC18" s="19">
        <v>4</v>
      </c>
      <c r="ED18" s="19">
        <v>0</v>
      </c>
      <c r="EE18" s="19">
        <v>-0.3</v>
      </c>
      <c r="EF18" s="19">
        <v>-1.2</v>
      </c>
      <c r="EG18" s="19">
        <v>12.3</v>
      </c>
      <c r="EH18" s="19">
        <v>8.1999999999999993</v>
      </c>
      <c r="EI18" s="19">
        <v>2.4</v>
      </c>
      <c r="EJ18" s="19">
        <v>-0.4</v>
      </c>
      <c r="EK18" s="19">
        <v>1.5</v>
      </c>
      <c r="EL18" s="19">
        <v>0.2</v>
      </c>
      <c r="EM18" s="19">
        <v>0.2</v>
      </c>
      <c r="EN18" s="19">
        <v>0.2</v>
      </c>
      <c r="EO18" s="19"/>
      <c r="EP18" s="19">
        <v>0</v>
      </c>
      <c r="EQ18" s="19">
        <v>0</v>
      </c>
      <c r="ER18" s="19">
        <v>-0.1</v>
      </c>
      <c r="ES18" s="19">
        <v>-2.4</v>
      </c>
      <c r="ET18" s="19">
        <v>3.7</v>
      </c>
      <c r="EU18" s="19">
        <v>0</v>
      </c>
      <c r="EV18" s="19">
        <v>0</v>
      </c>
      <c r="EW18" s="19">
        <v>0</v>
      </c>
      <c r="EX18" s="19">
        <v>1.6</v>
      </c>
      <c r="EY18" s="19">
        <v>1.4</v>
      </c>
      <c r="EZ18" s="19">
        <v>12.3</v>
      </c>
      <c r="FA18" s="19">
        <v>8.1999999999999993</v>
      </c>
      <c r="FB18" s="19">
        <v>0.8</v>
      </c>
      <c r="FC18" s="19">
        <v>0.7</v>
      </c>
      <c r="FD18" s="19">
        <v>2.2999999999999998</v>
      </c>
      <c r="FE18" s="19">
        <v>0</v>
      </c>
      <c r="FF18" s="19">
        <v>2.5</v>
      </c>
      <c r="FG18" s="19">
        <v>57.6</v>
      </c>
      <c r="FH18" s="15"/>
      <c r="FI18" s="19">
        <v>0.76548000000000005</v>
      </c>
      <c r="FJ18" s="19">
        <v>0</v>
      </c>
      <c r="FK18" s="19">
        <v>3.05</v>
      </c>
      <c r="FL18" s="19">
        <v>0.5</v>
      </c>
      <c r="FM18" s="19"/>
      <c r="FN18" s="19"/>
      <c r="FO18" s="19"/>
      <c r="FP18" s="19">
        <v>0</v>
      </c>
      <c r="FQ18" s="19">
        <v>4.31548</v>
      </c>
    </row>
    <row r="19" spans="1:173" ht="24" customHeight="1" x14ac:dyDescent="0.25">
      <c r="A19" s="13" t="s">
        <v>87</v>
      </c>
      <c r="B19" s="13" t="s">
        <v>892</v>
      </c>
      <c r="C19" s="14">
        <v>0.2</v>
      </c>
      <c r="D19" s="14">
        <v>0.1</v>
      </c>
      <c r="E19" s="14">
        <v>22.1</v>
      </c>
      <c r="F19" s="14">
        <v>13</v>
      </c>
      <c r="G19" s="14"/>
      <c r="H19" s="14"/>
      <c r="I19" s="14">
        <v>0</v>
      </c>
      <c r="J19" s="14">
        <v>31.4</v>
      </c>
      <c r="K19" s="14"/>
      <c r="L19" s="14"/>
      <c r="M19" s="14">
        <v>0</v>
      </c>
      <c r="N19" s="14">
        <v>-45.5</v>
      </c>
      <c r="O19" s="14">
        <v>-24.2</v>
      </c>
      <c r="P19" s="14">
        <v>10.4</v>
      </c>
      <c r="Q19" s="14">
        <v>-9.3000000000000007</v>
      </c>
      <c r="R19" s="14">
        <v>-10.1</v>
      </c>
      <c r="S19" s="14">
        <v>54.6</v>
      </c>
      <c r="T19" s="14">
        <v>0.1</v>
      </c>
      <c r="U19" s="14"/>
      <c r="V19" s="14"/>
      <c r="W19" s="14"/>
      <c r="X19" s="14"/>
      <c r="Y19" s="14">
        <v>14.4</v>
      </c>
      <c r="Z19" s="14">
        <v>1.4</v>
      </c>
      <c r="AA19" s="14">
        <v>1.5</v>
      </c>
      <c r="AB19" s="14">
        <v>-3.4</v>
      </c>
      <c r="AC19" s="14">
        <v>3.6</v>
      </c>
      <c r="AD19" s="14">
        <v>6</v>
      </c>
      <c r="AE19" s="14"/>
      <c r="AF19" s="14"/>
      <c r="AG19" s="14"/>
      <c r="AH19" s="14">
        <v>0</v>
      </c>
      <c r="AI19" s="14">
        <v>13.8</v>
      </c>
      <c r="AJ19" s="14">
        <v>16.100000000000001</v>
      </c>
      <c r="AK19" s="14"/>
      <c r="AL19" s="14"/>
      <c r="AM19" s="14"/>
      <c r="AN19" s="14"/>
      <c r="AO19" s="14">
        <v>-1.1000000000000001</v>
      </c>
      <c r="AP19" s="14">
        <v>42.2</v>
      </c>
      <c r="AQ19" s="14">
        <v>4.9000000000000004</v>
      </c>
      <c r="AR19" s="14">
        <v>2.2999999999999998</v>
      </c>
      <c r="AS19" s="14">
        <v>-2.5</v>
      </c>
      <c r="AT19" s="14">
        <v>0.3</v>
      </c>
      <c r="AU19" s="14">
        <v>1.8</v>
      </c>
      <c r="AV19" s="14">
        <v>0.8</v>
      </c>
      <c r="AW19" s="14">
        <v>16.899999999999999</v>
      </c>
      <c r="AX19" s="14">
        <v>-33</v>
      </c>
      <c r="AY19" s="14">
        <v>-40</v>
      </c>
      <c r="AZ19" s="14">
        <v>1.6</v>
      </c>
      <c r="BA19" s="14">
        <v>-1.4</v>
      </c>
      <c r="BB19" s="14"/>
      <c r="BC19" s="14">
        <v>-0.3</v>
      </c>
      <c r="BD19" s="14">
        <v>6.4</v>
      </c>
      <c r="BE19" s="14"/>
      <c r="BF19" s="14">
        <v>0</v>
      </c>
      <c r="BG19" s="14">
        <v>-0.1</v>
      </c>
      <c r="BH19" s="14">
        <v>1.5</v>
      </c>
      <c r="BI19" s="14">
        <v>0</v>
      </c>
      <c r="BJ19" s="14"/>
      <c r="BK19" s="14"/>
      <c r="BL19" s="14">
        <v>-2.5</v>
      </c>
      <c r="BM19" s="14"/>
      <c r="BN19" s="14"/>
      <c r="BO19" s="14"/>
      <c r="BP19" s="14">
        <v>-1.9</v>
      </c>
      <c r="BQ19" s="14">
        <v>-33.4</v>
      </c>
      <c r="BR19" s="14">
        <v>0</v>
      </c>
      <c r="BS19" s="14"/>
      <c r="BT19" s="14">
        <v>-34.4</v>
      </c>
      <c r="BU19" s="14"/>
      <c r="BV19" s="14"/>
      <c r="BW19" s="14"/>
      <c r="BX19" s="14"/>
      <c r="BY19" s="14"/>
      <c r="BZ19" s="14">
        <v>12.2</v>
      </c>
      <c r="CA19" s="14"/>
      <c r="CB19" s="14"/>
      <c r="CC19" s="14">
        <v>14.8</v>
      </c>
      <c r="CD19" s="14">
        <v>12.4</v>
      </c>
      <c r="CE19" s="14">
        <v>2.4</v>
      </c>
      <c r="CF19" s="14">
        <v>1.3</v>
      </c>
      <c r="CG19" s="14">
        <v>-0.2</v>
      </c>
      <c r="CH19" s="14"/>
      <c r="CI19" s="14"/>
      <c r="CJ19" s="14"/>
      <c r="CK19" s="14">
        <v>7.9</v>
      </c>
      <c r="CL19" s="14">
        <v>7.2</v>
      </c>
      <c r="CM19" s="14">
        <v>-15.8</v>
      </c>
      <c r="CN19" s="14"/>
      <c r="CO19" s="14"/>
      <c r="CP19" s="14"/>
      <c r="CQ19" s="14"/>
      <c r="CR19" s="14"/>
      <c r="CS19" s="14"/>
      <c r="CT19" s="14"/>
      <c r="CU19" s="14"/>
      <c r="CV19" s="14">
        <v>-4.2</v>
      </c>
      <c r="CW19" s="14">
        <v>0</v>
      </c>
      <c r="CX19" s="14"/>
      <c r="CY19" s="14"/>
      <c r="CZ19" s="14">
        <v>1.3</v>
      </c>
      <c r="DA19" s="14">
        <v>0</v>
      </c>
      <c r="DB19" s="14">
        <v>0</v>
      </c>
      <c r="DC19" s="14">
        <v>0</v>
      </c>
      <c r="DD19" s="14">
        <v>0.8</v>
      </c>
      <c r="DE19" s="14">
        <v>1.6</v>
      </c>
      <c r="DF19" s="14">
        <v>-0.4</v>
      </c>
      <c r="DG19" s="14">
        <v>0</v>
      </c>
      <c r="DH19" s="14">
        <v>0.6</v>
      </c>
      <c r="DI19" s="14">
        <v>0</v>
      </c>
      <c r="DJ19" s="14">
        <v>0</v>
      </c>
      <c r="DK19" s="14">
        <v>0</v>
      </c>
      <c r="DL19" s="14">
        <v>3.7</v>
      </c>
      <c r="DM19" s="14">
        <v>-10.9</v>
      </c>
      <c r="DN19" s="14">
        <v>2</v>
      </c>
      <c r="DO19" s="14">
        <v>0.7</v>
      </c>
      <c r="DP19" s="14"/>
      <c r="DQ19" s="14">
        <v>0.9</v>
      </c>
      <c r="DR19" s="14">
        <v>0</v>
      </c>
      <c r="DS19" s="14">
        <v>0.1</v>
      </c>
      <c r="DT19" s="14">
        <v>0.2</v>
      </c>
      <c r="DU19" s="14">
        <v>0.5</v>
      </c>
      <c r="DV19" s="14"/>
      <c r="DW19" s="14">
        <v>-3.7</v>
      </c>
      <c r="DX19" s="14">
        <v>0.2</v>
      </c>
      <c r="DY19" s="14">
        <v>1.8</v>
      </c>
      <c r="DZ19" s="14">
        <v>2.7</v>
      </c>
      <c r="EA19" s="14">
        <v>1.5</v>
      </c>
      <c r="EB19" s="14">
        <v>0.8</v>
      </c>
      <c r="EC19" s="14">
        <v>4</v>
      </c>
      <c r="ED19" s="14">
        <v>0</v>
      </c>
      <c r="EE19" s="14">
        <v>-1.2</v>
      </c>
      <c r="EF19" s="14">
        <v>-1.5</v>
      </c>
      <c r="EG19" s="14">
        <v>12.1</v>
      </c>
      <c r="EH19" s="14">
        <v>8.1</v>
      </c>
      <c r="EI19" s="14">
        <v>2.6</v>
      </c>
      <c r="EJ19" s="14">
        <v>-0.1</v>
      </c>
      <c r="EK19" s="14">
        <v>1.5</v>
      </c>
      <c r="EL19" s="14">
        <v>0.2</v>
      </c>
      <c r="EM19" s="14">
        <v>0.2</v>
      </c>
      <c r="EN19" s="14">
        <v>0.2</v>
      </c>
      <c r="EO19" s="14"/>
      <c r="EP19" s="14">
        <v>0</v>
      </c>
      <c r="EQ19" s="14">
        <v>0</v>
      </c>
      <c r="ER19" s="14">
        <v>-0.1</v>
      </c>
      <c r="ES19" s="14">
        <v>-0.6</v>
      </c>
      <c r="ET19" s="14">
        <v>3.7</v>
      </c>
      <c r="EU19" s="14">
        <v>0</v>
      </c>
      <c r="EV19" s="14">
        <v>0</v>
      </c>
      <c r="EW19" s="14">
        <v>0</v>
      </c>
      <c r="EX19" s="14">
        <v>1.8</v>
      </c>
      <c r="EY19" s="14">
        <v>1.4</v>
      </c>
      <c r="EZ19" s="14">
        <v>12.1</v>
      </c>
      <c r="FA19" s="14">
        <v>8.1</v>
      </c>
      <c r="FB19" s="14">
        <v>0.8</v>
      </c>
      <c r="FC19" s="14">
        <v>0.9</v>
      </c>
      <c r="FD19" s="14">
        <v>2</v>
      </c>
      <c r="FE19" s="14">
        <v>0</v>
      </c>
      <c r="FF19" s="14">
        <v>2.4</v>
      </c>
      <c r="FG19" s="14">
        <v>125.3</v>
      </c>
      <c r="FH19" s="15"/>
      <c r="FI19" s="14">
        <v>0.60802</v>
      </c>
      <c r="FJ19" s="14">
        <v>0</v>
      </c>
      <c r="FK19" s="14">
        <v>3.14</v>
      </c>
      <c r="FL19" s="14">
        <v>0.4</v>
      </c>
      <c r="FM19" s="14"/>
      <c r="FN19" s="14"/>
      <c r="FO19" s="14"/>
      <c r="FP19" s="14">
        <v>0</v>
      </c>
      <c r="FQ19" s="14">
        <v>4.1480199999999998</v>
      </c>
    </row>
    <row r="20" spans="1:173" ht="24" customHeight="1" x14ac:dyDescent="0.25">
      <c r="A20" s="16" t="s">
        <v>87</v>
      </c>
      <c r="B20" s="16" t="s">
        <v>893</v>
      </c>
      <c r="C20" s="17">
        <v>0.2</v>
      </c>
      <c r="D20" s="17">
        <v>0.1</v>
      </c>
      <c r="E20" s="17">
        <v>10.4</v>
      </c>
      <c r="F20" s="17">
        <v>10.3</v>
      </c>
      <c r="G20" s="17"/>
      <c r="H20" s="17"/>
      <c r="I20" s="17">
        <v>0</v>
      </c>
      <c r="J20" s="17">
        <v>26.2</v>
      </c>
      <c r="K20" s="17"/>
      <c r="L20" s="17"/>
      <c r="M20" s="17">
        <v>0</v>
      </c>
      <c r="N20" s="17">
        <v>-50.1</v>
      </c>
      <c r="O20" s="17">
        <v>-27.2</v>
      </c>
      <c r="P20" s="17">
        <v>10.7</v>
      </c>
      <c r="Q20" s="17">
        <v>-9.1</v>
      </c>
      <c r="R20" s="17">
        <v>-10.4</v>
      </c>
      <c r="S20" s="17">
        <v>52.6</v>
      </c>
      <c r="T20" s="17">
        <v>0</v>
      </c>
      <c r="U20" s="17"/>
      <c r="V20" s="17"/>
      <c r="W20" s="17"/>
      <c r="X20" s="17"/>
      <c r="Y20" s="17">
        <v>14</v>
      </c>
      <c r="Z20" s="17">
        <v>1.3</v>
      </c>
      <c r="AA20" s="17">
        <v>1.4</v>
      </c>
      <c r="AB20" s="17">
        <v>-3.6</v>
      </c>
      <c r="AC20" s="17">
        <v>3.4</v>
      </c>
      <c r="AD20" s="17">
        <v>5.6</v>
      </c>
      <c r="AE20" s="17"/>
      <c r="AF20" s="17"/>
      <c r="AG20" s="17"/>
      <c r="AH20" s="17">
        <v>0</v>
      </c>
      <c r="AI20" s="17">
        <v>11.9</v>
      </c>
      <c r="AJ20" s="17">
        <v>15.3</v>
      </c>
      <c r="AK20" s="17"/>
      <c r="AL20" s="17"/>
      <c r="AM20" s="17"/>
      <c r="AN20" s="17"/>
      <c r="AO20" s="17">
        <v>-1.4</v>
      </c>
      <c r="AP20" s="17">
        <v>32.700000000000003</v>
      </c>
      <c r="AQ20" s="17">
        <v>3</v>
      </c>
      <c r="AR20" s="17">
        <v>2.2999999999999998</v>
      </c>
      <c r="AS20" s="17">
        <v>-2.9</v>
      </c>
      <c r="AT20" s="17">
        <v>0.3</v>
      </c>
      <c r="AU20" s="17">
        <v>1.8</v>
      </c>
      <c r="AV20" s="17">
        <v>0.9</v>
      </c>
      <c r="AW20" s="17">
        <v>16</v>
      </c>
      <c r="AX20" s="17">
        <v>-34.1</v>
      </c>
      <c r="AY20" s="17">
        <v>-40.700000000000003</v>
      </c>
      <c r="AZ20" s="17">
        <v>0</v>
      </c>
      <c r="BA20" s="17">
        <v>-1.3</v>
      </c>
      <c r="BB20" s="17"/>
      <c r="BC20" s="17">
        <v>-5.5</v>
      </c>
      <c r="BD20" s="17">
        <v>4</v>
      </c>
      <c r="BE20" s="17"/>
      <c r="BF20" s="17">
        <v>0</v>
      </c>
      <c r="BG20" s="17">
        <v>0.1</v>
      </c>
      <c r="BH20" s="17">
        <v>-1.4</v>
      </c>
      <c r="BI20" s="17">
        <v>0</v>
      </c>
      <c r="BJ20" s="17"/>
      <c r="BK20" s="17"/>
      <c r="BL20" s="17">
        <v>-3.8</v>
      </c>
      <c r="BM20" s="17"/>
      <c r="BN20" s="17"/>
      <c r="BO20" s="17"/>
      <c r="BP20" s="17">
        <v>-3.6</v>
      </c>
      <c r="BQ20" s="17">
        <v>-33</v>
      </c>
      <c r="BR20" s="17">
        <v>0</v>
      </c>
      <c r="BS20" s="17"/>
      <c r="BT20" s="17">
        <v>-35</v>
      </c>
      <c r="BU20" s="17"/>
      <c r="BV20" s="17"/>
      <c r="BW20" s="17"/>
      <c r="BX20" s="17"/>
      <c r="BY20" s="17"/>
      <c r="BZ20" s="17">
        <v>5.5</v>
      </c>
      <c r="CA20" s="17"/>
      <c r="CB20" s="17"/>
      <c r="CC20" s="17">
        <v>16.2</v>
      </c>
      <c r="CD20" s="17">
        <v>13.1</v>
      </c>
      <c r="CE20" s="17">
        <v>3.5</v>
      </c>
      <c r="CF20" s="17">
        <v>1.3</v>
      </c>
      <c r="CG20" s="17">
        <v>0</v>
      </c>
      <c r="CH20" s="17"/>
      <c r="CI20" s="17"/>
      <c r="CJ20" s="17"/>
      <c r="CK20" s="17">
        <v>7.5</v>
      </c>
      <c r="CL20" s="17">
        <v>6.7</v>
      </c>
      <c r="CM20" s="17">
        <v>-16.5</v>
      </c>
      <c r="CN20" s="17"/>
      <c r="CO20" s="17"/>
      <c r="CP20" s="17"/>
      <c r="CQ20" s="17"/>
      <c r="CR20" s="17"/>
      <c r="CS20" s="17"/>
      <c r="CT20" s="17"/>
      <c r="CU20" s="17"/>
      <c r="CV20" s="17">
        <v>-3.9</v>
      </c>
      <c r="CW20" s="17">
        <v>0</v>
      </c>
      <c r="CX20" s="17"/>
      <c r="CY20" s="17"/>
      <c r="CZ20" s="17">
        <v>1.3</v>
      </c>
      <c r="DA20" s="17">
        <v>0</v>
      </c>
      <c r="DB20" s="17">
        <v>0</v>
      </c>
      <c r="DC20" s="17">
        <v>0</v>
      </c>
      <c r="DD20" s="17">
        <v>0.7</v>
      </c>
      <c r="DE20" s="17">
        <v>1.7</v>
      </c>
      <c r="DF20" s="17">
        <v>-0.4</v>
      </c>
      <c r="DG20" s="17">
        <v>0</v>
      </c>
      <c r="DH20" s="17">
        <v>0.6</v>
      </c>
      <c r="DI20" s="17">
        <v>0</v>
      </c>
      <c r="DJ20" s="17">
        <v>0</v>
      </c>
      <c r="DK20" s="17">
        <v>0</v>
      </c>
      <c r="DL20" s="17">
        <v>3.5</v>
      </c>
      <c r="DM20" s="17">
        <v>-10.9</v>
      </c>
      <c r="DN20" s="17">
        <v>2</v>
      </c>
      <c r="DO20" s="17">
        <v>0.7</v>
      </c>
      <c r="DP20" s="17"/>
      <c r="DQ20" s="17">
        <v>0.9</v>
      </c>
      <c r="DR20" s="17">
        <v>0.3</v>
      </c>
      <c r="DS20" s="17">
        <v>0.1</v>
      </c>
      <c r="DT20" s="17">
        <v>0.2</v>
      </c>
      <c r="DU20" s="17">
        <v>0.6</v>
      </c>
      <c r="DV20" s="17"/>
      <c r="DW20" s="17">
        <v>-3.8</v>
      </c>
      <c r="DX20" s="17">
        <v>0.2</v>
      </c>
      <c r="DY20" s="17">
        <v>1.8</v>
      </c>
      <c r="DZ20" s="17">
        <v>2.7</v>
      </c>
      <c r="EA20" s="17">
        <v>1.3</v>
      </c>
      <c r="EB20" s="17">
        <v>0.8</v>
      </c>
      <c r="EC20" s="17">
        <v>4</v>
      </c>
      <c r="ED20" s="17">
        <v>0.3</v>
      </c>
      <c r="EE20" s="17">
        <v>-1.8</v>
      </c>
      <c r="EF20" s="17">
        <v>-2.2000000000000002</v>
      </c>
      <c r="EG20" s="17">
        <v>12.5</v>
      </c>
      <c r="EH20" s="17">
        <v>8.4</v>
      </c>
      <c r="EI20" s="17">
        <v>2.6</v>
      </c>
      <c r="EJ20" s="17">
        <v>-0.5</v>
      </c>
      <c r="EK20" s="17">
        <v>1.5</v>
      </c>
      <c r="EL20" s="17">
        <v>0.2</v>
      </c>
      <c r="EM20" s="17">
        <v>0.2</v>
      </c>
      <c r="EN20" s="17">
        <v>0.2</v>
      </c>
      <c r="EO20" s="17"/>
      <c r="EP20" s="17">
        <v>0</v>
      </c>
      <c r="EQ20" s="17">
        <v>0</v>
      </c>
      <c r="ER20" s="17">
        <v>-0.1</v>
      </c>
      <c r="ES20" s="17">
        <v>-0.9</v>
      </c>
      <c r="ET20" s="17">
        <v>3.7</v>
      </c>
      <c r="EU20" s="17">
        <v>1.2</v>
      </c>
      <c r="EV20" s="17">
        <v>0</v>
      </c>
      <c r="EW20" s="17">
        <v>0</v>
      </c>
      <c r="EX20" s="17">
        <v>1.6</v>
      </c>
      <c r="EY20" s="17">
        <v>1.3</v>
      </c>
      <c r="EZ20" s="17">
        <v>12.5</v>
      </c>
      <c r="FA20" s="17">
        <v>8.4</v>
      </c>
      <c r="FB20" s="17">
        <v>0.8</v>
      </c>
      <c r="FC20" s="17">
        <v>0.9</v>
      </c>
      <c r="FD20" s="17">
        <v>1</v>
      </c>
      <c r="FE20" s="17">
        <v>0</v>
      </c>
      <c r="FF20" s="17">
        <v>2.9</v>
      </c>
      <c r="FG20" s="17">
        <v>57.8</v>
      </c>
      <c r="FH20" s="15"/>
      <c r="FI20" s="17">
        <v>-0.45351000000000002</v>
      </c>
      <c r="FJ20" s="17">
        <v>0</v>
      </c>
      <c r="FK20" s="17">
        <v>2.694</v>
      </c>
      <c r="FL20" s="17">
        <v>0.5</v>
      </c>
      <c r="FM20" s="17"/>
      <c r="FN20" s="17"/>
      <c r="FO20" s="17"/>
      <c r="FP20" s="17">
        <v>0</v>
      </c>
      <c r="FQ20" s="17">
        <v>2.7404899999999999</v>
      </c>
    </row>
    <row r="21" spans="1:173" ht="24" customHeight="1" x14ac:dyDescent="0.25">
      <c r="A21" s="16" t="s">
        <v>87</v>
      </c>
      <c r="B21" s="16" t="s">
        <v>894</v>
      </c>
      <c r="C21" s="17">
        <v>0.2</v>
      </c>
      <c r="D21" s="17">
        <v>0.1</v>
      </c>
      <c r="E21" s="17">
        <v>-5.0999999999999996</v>
      </c>
      <c r="F21" s="17">
        <v>8.4</v>
      </c>
      <c r="G21" s="17"/>
      <c r="H21" s="17"/>
      <c r="I21" s="17">
        <v>0</v>
      </c>
      <c r="J21" s="17">
        <v>34.9</v>
      </c>
      <c r="K21" s="17"/>
      <c r="L21" s="17"/>
      <c r="M21" s="17">
        <v>0</v>
      </c>
      <c r="N21" s="17">
        <v>-48.2</v>
      </c>
      <c r="O21" s="17">
        <v>-25.8</v>
      </c>
      <c r="P21" s="17">
        <v>9.8000000000000007</v>
      </c>
      <c r="Q21" s="17">
        <v>-9.6999999999999993</v>
      </c>
      <c r="R21" s="17">
        <v>-11.3</v>
      </c>
      <c r="S21" s="17">
        <v>34.5</v>
      </c>
      <c r="T21" s="17">
        <v>0.1</v>
      </c>
      <c r="U21" s="17"/>
      <c r="V21" s="17"/>
      <c r="W21" s="17"/>
      <c r="X21" s="17"/>
      <c r="Y21" s="17">
        <v>9.9</v>
      </c>
      <c r="Z21" s="17">
        <v>1</v>
      </c>
      <c r="AA21" s="17">
        <v>1.6</v>
      </c>
      <c r="AB21" s="17">
        <v>-3.6</v>
      </c>
      <c r="AC21" s="17">
        <v>3.2</v>
      </c>
      <c r="AD21" s="17">
        <v>3.9</v>
      </c>
      <c r="AE21" s="17"/>
      <c r="AF21" s="17"/>
      <c r="AG21" s="17"/>
      <c r="AH21" s="17">
        <v>0</v>
      </c>
      <c r="AI21" s="17">
        <v>11.5</v>
      </c>
      <c r="AJ21" s="17">
        <v>15.7</v>
      </c>
      <c r="AK21" s="17"/>
      <c r="AL21" s="17"/>
      <c r="AM21" s="17"/>
      <c r="AN21" s="17"/>
      <c r="AO21" s="17">
        <v>-1.5</v>
      </c>
      <c r="AP21" s="17">
        <v>31.2</v>
      </c>
      <c r="AQ21" s="17">
        <v>2.6</v>
      </c>
      <c r="AR21" s="17">
        <v>1.3</v>
      </c>
      <c r="AS21" s="17">
        <v>-3.1</v>
      </c>
      <c r="AT21" s="17">
        <v>0.2</v>
      </c>
      <c r="AU21" s="17">
        <v>1.8</v>
      </c>
      <c r="AV21" s="17">
        <v>1.6</v>
      </c>
      <c r="AW21" s="17">
        <v>15</v>
      </c>
      <c r="AX21" s="17">
        <v>-34.9</v>
      </c>
      <c r="AY21" s="17">
        <v>-41.8</v>
      </c>
      <c r="AZ21" s="17">
        <v>0</v>
      </c>
      <c r="BA21" s="17">
        <v>-1.2</v>
      </c>
      <c r="BB21" s="17"/>
      <c r="BC21" s="17">
        <v>-3.4</v>
      </c>
      <c r="BD21" s="17">
        <v>4.5</v>
      </c>
      <c r="BE21" s="17"/>
      <c r="BF21" s="17">
        <v>0</v>
      </c>
      <c r="BG21" s="17">
        <v>0</v>
      </c>
      <c r="BH21" s="17">
        <v>-1.5</v>
      </c>
      <c r="BI21" s="17">
        <v>0</v>
      </c>
      <c r="BJ21" s="17"/>
      <c r="BK21" s="17"/>
      <c r="BL21" s="17">
        <v>-3.2</v>
      </c>
      <c r="BM21" s="17"/>
      <c r="BN21" s="17"/>
      <c r="BO21" s="17"/>
      <c r="BP21" s="17">
        <v>-1.7</v>
      </c>
      <c r="BQ21" s="17">
        <v>-33.799999999999997</v>
      </c>
      <c r="BR21" s="17">
        <v>0</v>
      </c>
      <c r="BS21" s="17"/>
      <c r="BT21" s="17">
        <v>-35.1</v>
      </c>
      <c r="BU21" s="17"/>
      <c r="BV21" s="17"/>
      <c r="BW21" s="17"/>
      <c r="BX21" s="17"/>
      <c r="BY21" s="17"/>
      <c r="BZ21" s="17">
        <v>10</v>
      </c>
      <c r="CA21" s="17"/>
      <c r="CB21" s="17"/>
      <c r="CC21" s="17">
        <v>16.100000000000001</v>
      </c>
      <c r="CD21" s="17">
        <v>12.9</v>
      </c>
      <c r="CE21" s="17">
        <v>2.1</v>
      </c>
      <c r="CF21" s="17">
        <v>5.5</v>
      </c>
      <c r="CG21" s="17">
        <v>-0.1</v>
      </c>
      <c r="CH21" s="17"/>
      <c r="CI21" s="17"/>
      <c r="CJ21" s="17"/>
      <c r="CK21" s="17">
        <v>6.5</v>
      </c>
      <c r="CL21" s="17">
        <v>5.6</v>
      </c>
      <c r="CM21" s="17">
        <v>-17.8</v>
      </c>
      <c r="CN21" s="17"/>
      <c r="CO21" s="17"/>
      <c r="CP21" s="17"/>
      <c r="CQ21" s="17"/>
      <c r="CR21" s="17"/>
      <c r="CS21" s="17"/>
      <c r="CT21" s="17"/>
      <c r="CU21" s="17"/>
      <c r="CV21" s="17">
        <v>-4.5</v>
      </c>
      <c r="CW21" s="17">
        <v>0.1</v>
      </c>
      <c r="CX21" s="17"/>
      <c r="CY21" s="17"/>
      <c r="CZ21" s="17">
        <v>1.3</v>
      </c>
      <c r="DA21" s="17">
        <v>0</v>
      </c>
      <c r="DB21" s="17">
        <v>0</v>
      </c>
      <c r="DC21" s="17">
        <v>0</v>
      </c>
      <c r="DD21" s="17">
        <v>0.6</v>
      </c>
      <c r="DE21" s="17">
        <v>1.9</v>
      </c>
      <c r="DF21" s="17">
        <v>0.3</v>
      </c>
      <c r="DG21" s="17">
        <v>0</v>
      </c>
      <c r="DH21" s="17">
        <v>0.5</v>
      </c>
      <c r="DI21" s="17">
        <v>0</v>
      </c>
      <c r="DJ21" s="17">
        <v>-0.1</v>
      </c>
      <c r="DK21" s="17">
        <v>0</v>
      </c>
      <c r="DL21" s="17">
        <v>3.5</v>
      </c>
      <c r="DM21" s="17">
        <v>-11.4</v>
      </c>
      <c r="DN21" s="17">
        <v>2</v>
      </c>
      <c r="DO21" s="17">
        <v>0.7</v>
      </c>
      <c r="DP21" s="17"/>
      <c r="DQ21" s="17">
        <v>0.9</v>
      </c>
      <c r="DR21" s="17">
        <v>0.2</v>
      </c>
      <c r="DS21" s="17">
        <v>0</v>
      </c>
      <c r="DT21" s="17">
        <v>0.2</v>
      </c>
      <c r="DU21" s="17">
        <v>0.6</v>
      </c>
      <c r="DV21" s="17"/>
      <c r="DW21" s="17">
        <v>-3.5</v>
      </c>
      <c r="DX21" s="17">
        <v>0.2</v>
      </c>
      <c r="DY21" s="17">
        <v>1.8</v>
      </c>
      <c r="DZ21" s="17">
        <v>2.7</v>
      </c>
      <c r="EA21" s="17">
        <v>1.3</v>
      </c>
      <c r="EB21" s="17">
        <v>0.8</v>
      </c>
      <c r="EC21" s="17">
        <v>4</v>
      </c>
      <c r="ED21" s="17">
        <v>0</v>
      </c>
      <c r="EE21" s="17">
        <v>-6</v>
      </c>
      <c r="EF21" s="17">
        <v>-6.3</v>
      </c>
      <c r="EG21" s="17">
        <v>12.7</v>
      </c>
      <c r="EH21" s="17">
        <v>8.6999999999999993</v>
      </c>
      <c r="EI21" s="17">
        <v>2.6</v>
      </c>
      <c r="EJ21" s="17">
        <v>-0.2</v>
      </c>
      <c r="EK21" s="17">
        <v>1.4</v>
      </c>
      <c r="EL21" s="17">
        <v>0.2</v>
      </c>
      <c r="EM21" s="17">
        <v>0.2</v>
      </c>
      <c r="EN21" s="17">
        <v>0.2</v>
      </c>
      <c r="EO21" s="17"/>
      <c r="EP21" s="17">
        <v>0</v>
      </c>
      <c r="EQ21" s="17">
        <v>2.2999999999999998</v>
      </c>
      <c r="ER21" s="17">
        <v>-0.1</v>
      </c>
      <c r="ES21" s="17">
        <v>-3.5</v>
      </c>
      <c r="ET21" s="17">
        <v>3.7</v>
      </c>
      <c r="EU21" s="17">
        <v>1.2</v>
      </c>
      <c r="EV21" s="17">
        <v>0</v>
      </c>
      <c r="EW21" s="17">
        <v>0</v>
      </c>
      <c r="EX21" s="17">
        <v>1.6</v>
      </c>
      <c r="EY21" s="17">
        <v>1.3</v>
      </c>
      <c r="EZ21" s="17">
        <v>12.7</v>
      </c>
      <c r="FA21" s="17">
        <v>8.6999999999999993</v>
      </c>
      <c r="FB21" s="17">
        <v>0.8</v>
      </c>
      <c r="FC21" s="17">
        <v>0.8</v>
      </c>
      <c r="FD21" s="17">
        <v>2</v>
      </c>
      <c r="FE21" s="17">
        <v>0</v>
      </c>
      <c r="FF21" s="17">
        <v>3.4</v>
      </c>
      <c r="FG21" s="17">
        <v>21.4</v>
      </c>
      <c r="FH21" s="15"/>
      <c r="FI21" s="17">
        <v>0.79384999999999994</v>
      </c>
      <c r="FJ21" s="17">
        <v>0</v>
      </c>
      <c r="FK21" s="17">
        <v>2.375</v>
      </c>
      <c r="FL21" s="17">
        <v>0.5</v>
      </c>
      <c r="FM21" s="17"/>
      <c r="FN21" s="17"/>
      <c r="FO21" s="17"/>
      <c r="FP21" s="17">
        <v>0</v>
      </c>
      <c r="FQ21" s="17">
        <v>3.6688499999999999</v>
      </c>
    </row>
    <row r="22" spans="1:173" ht="24" customHeight="1" x14ac:dyDescent="0.25">
      <c r="A22" s="16" t="s">
        <v>87</v>
      </c>
      <c r="B22" s="16" t="s">
        <v>895</v>
      </c>
      <c r="C22" s="17">
        <v>0.2</v>
      </c>
      <c r="D22" s="17">
        <v>0.1</v>
      </c>
      <c r="E22" s="17">
        <v>-3.5</v>
      </c>
      <c r="F22" s="17">
        <v>8.5</v>
      </c>
      <c r="G22" s="17"/>
      <c r="H22" s="17"/>
      <c r="I22" s="17">
        <v>0</v>
      </c>
      <c r="J22" s="17">
        <v>26.3</v>
      </c>
      <c r="K22" s="17"/>
      <c r="L22" s="17"/>
      <c r="M22" s="17">
        <v>0</v>
      </c>
      <c r="N22" s="17">
        <v>-46.6</v>
      </c>
      <c r="O22" s="17">
        <v>-23.9</v>
      </c>
      <c r="P22" s="17">
        <v>2.1</v>
      </c>
      <c r="Q22" s="17">
        <v>-13.4</v>
      </c>
      <c r="R22" s="17">
        <v>-14.5</v>
      </c>
      <c r="S22" s="17">
        <v>39.1</v>
      </c>
      <c r="T22" s="17">
        <v>0.1</v>
      </c>
      <c r="U22" s="17"/>
      <c r="V22" s="17"/>
      <c r="W22" s="17"/>
      <c r="X22" s="17"/>
      <c r="Y22" s="17">
        <v>7.4</v>
      </c>
      <c r="Z22" s="17">
        <v>1.5</v>
      </c>
      <c r="AA22" s="17">
        <v>1.7</v>
      </c>
      <c r="AB22" s="17">
        <v>-3.6</v>
      </c>
      <c r="AC22" s="17">
        <v>3.2</v>
      </c>
      <c r="AD22" s="17">
        <v>2.9</v>
      </c>
      <c r="AE22" s="17"/>
      <c r="AF22" s="17"/>
      <c r="AG22" s="17"/>
      <c r="AH22" s="17">
        <v>0</v>
      </c>
      <c r="AI22" s="17">
        <v>12.6</v>
      </c>
      <c r="AJ22" s="17">
        <v>14.5</v>
      </c>
      <c r="AK22" s="17"/>
      <c r="AL22" s="17"/>
      <c r="AM22" s="17"/>
      <c r="AN22" s="17"/>
      <c r="AO22" s="17">
        <v>-1</v>
      </c>
      <c r="AP22" s="17">
        <v>1.4</v>
      </c>
      <c r="AQ22" s="17">
        <v>-1.3</v>
      </c>
      <c r="AR22" s="17">
        <v>1.4</v>
      </c>
      <c r="AS22" s="17">
        <v>-4.7</v>
      </c>
      <c r="AT22" s="17">
        <v>-0.2</v>
      </c>
      <c r="AU22" s="17">
        <v>1.8</v>
      </c>
      <c r="AV22" s="17">
        <v>0.8</v>
      </c>
      <c r="AW22" s="17">
        <v>9.1999999999999993</v>
      </c>
      <c r="AX22" s="17">
        <v>-40.6</v>
      </c>
      <c r="AY22" s="17">
        <v>-47.6</v>
      </c>
      <c r="AZ22" s="17">
        <v>0</v>
      </c>
      <c r="BA22" s="17">
        <v>-1.5</v>
      </c>
      <c r="BB22" s="17"/>
      <c r="BC22" s="17">
        <v>0</v>
      </c>
      <c r="BD22" s="17">
        <v>7.7</v>
      </c>
      <c r="BE22" s="17"/>
      <c r="BF22" s="17">
        <v>0</v>
      </c>
      <c r="BG22" s="17">
        <v>0.1</v>
      </c>
      <c r="BH22" s="17">
        <v>5.2</v>
      </c>
      <c r="BI22" s="17">
        <v>0</v>
      </c>
      <c r="BJ22" s="17"/>
      <c r="BK22" s="17"/>
      <c r="BL22" s="17">
        <v>-1.4</v>
      </c>
      <c r="BM22" s="17"/>
      <c r="BN22" s="17"/>
      <c r="BO22" s="17"/>
      <c r="BP22" s="17">
        <v>-9.6999999999999993</v>
      </c>
      <c r="BQ22" s="17">
        <v>-37.9</v>
      </c>
      <c r="BR22" s="17">
        <v>0</v>
      </c>
      <c r="BS22" s="17"/>
      <c r="BT22" s="17">
        <v>-38.5</v>
      </c>
      <c r="BU22" s="17"/>
      <c r="BV22" s="17"/>
      <c r="BW22" s="17"/>
      <c r="BX22" s="17"/>
      <c r="BY22" s="17"/>
      <c r="BZ22" s="17">
        <v>15.6</v>
      </c>
      <c r="CA22" s="17"/>
      <c r="CB22" s="17"/>
      <c r="CC22" s="17">
        <v>10.1</v>
      </c>
      <c r="CD22" s="17">
        <v>12.5</v>
      </c>
      <c r="CE22" s="17">
        <v>1.6</v>
      </c>
      <c r="CF22" s="17">
        <v>1.3</v>
      </c>
      <c r="CG22" s="17">
        <v>0</v>
      </c>
      <c r="CH22" s="17"/>
      <c r="CI22" s="17"/>
      <c r="CJ22" s="17"/>
      <c r="CK22" s="17">
        <v>0.8</v>
      </c>
      <c r="CL22" s="17">
        <v>0</v>
      </c>
      <c r="CM22" s="17">
        <v>-26.3</v>
      </c>
      <c r="CN22" s="17"/>
      <c r="CO22" s="17"/>
      <c r="CP22" s="17"/>
      <c r="CQ22" s="17"/>
      <c r="CR22" s="17"/>
      <c r="CS22" s="17"/>
      <c r="CT22" s="17"/>
      <c r="CU22" s="17"/>
      <c r="CV22" s="17">
        <v>-4.5999999999999996</v>
      </c>
      <c r="CW22" s="17">
        <v>0.1</v>
      </c>
      <c r="CX22" s="17"/>
      <c r="CY22" s="17"/>
      <c r="CZ22" s="17">
        <v>1.3</v>
      </c>
      <c r="DA22" s="17">
        <v>0</v>
      </c>
      <c r="DB22" s="17">
        <v>0</v>
      </c>
      <c r="DC22" s="17">
        <v>-0.2</v>
      </c>
      <c r="DD22" s="17">
        <v>0.6</v>
      </c>
      <c r="DE22" s="17">
        <v>1.7</v>
      </c>
      <c r="DF22" s="17">
        <v>-0.3</v>
      </c>
      <c r="DG22" s="17">
        <v>0</v>
      </c>
      <c r="DH22" s="17">
        <v>0.6</v>
      </c>
      <c r="DI22" s="17">
        <v>0</v>
      </c>
      <c r="DJ22" s="17">
        <v>-0.3</v>
      </c>
      <c r="DK22" s="17">
        <v>-0.3</v>
      </c>
      <c r="DL22" s="17">
        <v>2.6</v>
      </c>
      <c r="DM22" s="17">
        <v>-13.6</v>
      </c>
      <c r="DN22" s="17">
        <v>2</v>
      </c>
      <c r="DO22" s="17">
        <v>0.7</v>
      </c>
      <c r="DP22" s="17"/>
      <c r="DQ22" s="17">
        <v>0.9</v>
      </c>
      <c r="DR22" s="17">
        <v>0.1</v>
      </c>
      <c r="DS22" s="17">
        <v>0</v>
      </c>
      <c r="DT22" s="17">
        <v>0.1</v>
      </c>
      <c r="DU22" s="17">
        <v>0.6</v>
      </c>
      <c r="DV22" s="17"/>
      <c r="DW22" s="17">
        <v>0</v>
      </c>
      <c r="DX22" s="17">
        <v>0.2</v>
      </c>
      <c r="DY22" s="17">
        <v>1.8</v>
      </c>
      <c r="DZ22" s="17">
        <v>2.6</v>
      </c>
      <c r="EA22" s="17">
        <v>1.1000000000000001</v>
      </c>
      <c r="EB22" s="17">
        <v>0.8</v>
      </c>
      <c r="EC22" s="17">
        <v>4</v>
      </c>
      <c r="ED22" s="17">
        <v>0</v>
      </c>
      <c r="EE22" s="17">
        <v>-4.0999999999999996</v>
      </c>
      <c r="EF22" s="17">
        <v>-3.9</v>
      </c>
      <c r="EG22" s="17">
        <v>12.2</v>
      </c>
      <c r="EH22" s="17">
        <v>8.1999999999999993</v>
      </c>
      <c r="EI22" s="17">
        <v>2.6</v>
      </c>
      <c r="EJ22" s="17">
        <v>-0.1</v>
      </c>
      <c r="EK22" s="17">
        <v>0.8</v>
      </c>
      <c r="EL22" s="17">
        <v>0.2</v>
      </c>
      <c r="EM22" s="17">
        <v>0.2</v>
      </c>
      <c r="EN22" s="17">
        <v>0.2</v>
      </c>
      <c r="EO22" s="17"/>
      <c r="EP22" s="17">
        <v>0</v>
      </c>
      <c r="EQ22" s="17">
        <v>2.2000000000000002</v>
      </c>
      <c r="ER22" s="17">
        <v>-0.1</v>
      </c>
      <c r="ES22" s="17">
        <v>-5.3</v>
      </c>
      <c r="ET22" s="17">
        <v>3.8</v>
      </c>
      <c r="EU22" s="17">
        <v>0.8</v>
      </c>
      <c r="EV22" s="17">
        <v>0</v>
      </c>
      <c r="EW22" s="17">
        <v>0</v>
      </c>
      <c r="EX22" s="17">
        <v>1.5</v>
      </c>
      <c r="EY22" s="17">
        <v>1.5</v>
      </c>
      <c r="EZ22" s="17">
        <v>12.2</v>
      </c>
      <c r="FA22" s="17">
        <v>8.1999999999999993</v>
      </c>
      <c r="FB22" s="17">
        <v>0.9</v>
      </c>
      <c r="FC22" s="17">
        <v>0.4</v>
      </c>
      <c r="FD22" s="17">
        <v>2.7</v>
      </c>
      <c r="FE22" s="17">
        <v>0</v>
      </c>
      <c r="FF22" s="17">
        <v>3.2</v>
      </c>
      <c r="FG22" s="17">
        <v>-75.7</v>
      </c>
      <c r="FH22" s="15"/>
      <c r="FI22" s="17">
        <v>0.94550000000000001</v>
      </c>
      <c r="FJ22" s="17">
        <v>0</v>
      </c>
      <c r="FK22" s="17">
        <v>2.2759999999999998</v>
      </c>
      <c r="FL22" s="17">
        <v>0.4</v>
      </c>
      <c r="FM22" s="17"/>
      <c r="FN22" s="17"/>
      <c r="FO22" s="17"/>
      <c r="FP22" s="17">
        <v>0</v>
      </c>
      <c r="FQ22" s="17">
        <v>3.6215000000000002</v>
      </c>
    </row>
    <row r="23" spans="1:173" ht="24" customHeight="1" x14ac:dyDescent="0.25">
      <c r="A23" s="16" t="s">
        <v>87</v>
      </c>
      <c r="B23" s="16" t="s">
        <v>896</v>
      </c>
      <c r="C23" s="17">
        <v>0.2</v>
      </c>
      <c r="D23" s="17">
        <v>0.1</v>
      </c>
      <c r="E23" s="17">
        <v>-18.399999999999999</v>
      </c>
      <c r="F23" s="17">
        <v>6.9</v>
      </c>
      <c r="G23" s="17"/>
      <c r="H23" s="17"/>
      <c r="I23" s="17">
        <v>0</v>
      </c>
      <c r="J23" s="17">
        <v>11.2</v>
      </c>
      <c r="K23" s="17"/>
      <c r="L23" s="17"/>
      <c r="M23" s="17">
        <v>0</v>
      </c>
      <c r="N23" s="17">
        <v>-49.5</v>
      </c>
      <c r="O23" s="17">
        <v>-27.3</v>
      </c>
      <c r="P23" s="17">
        <v>3.6</v>
      </c>
      <c r="Q23" s="17">
        <v>-13.2</v>
      </c>
      <c r="R23" s="17">
        <v>-14</v>
      </c>
      <c r="S23" s="17">
        <v>42.9</v>
      </c>
      <c r="T23" s="17">
        <v>0.1</v>
      </c>
      <c r="U23" s="17"/>
      <c r="V23" s="17"/>
      <c r="W23" s="17"/>
      <c r="X23" s="17"/>
      <c r="Y23" s="17">
        <v>2.5</v>
      </c>
      <c r="Z23" s="17">
        <v>1.3</v>
      </c>
      <c r="AA23" s="17">
        <v>1.7</v>
      </c>
      <c r="AB23" s="17">
        <v>-3.6</v>
      </c>
      <c r="AC23" s="17">
        <v>3.2</v>
      </c>
      <c r="AD23" s="17">
        <v>1.7</v>
      </c>
      <c r="AE23" s="17"/>
      <c r="AF23" s="17"/>
      <c r="AG23" s="17"/>
      <c r="AH23" s="17">
        <v>0</v>
      </c>
      <c r="AI23" s="17">
        <v>1.6</v>
      </c>
      <c r="AJ23" s="17">
        <v>13.8</v>
      </c>
      <c r="AK23" s="17"/>
      <c r="AL23" s="17"/>
      <c r="AM23" s="17"/>
      <c r="AN23" s="17"/>
      <c r="AO23" s="17">
        <v>-1.4</v>
      </c>
      <c r="AP23" s="17">
        <v>-14.3</v>
      </c>
      <c r="AQ23" s="17">
        <v>-4.4000000000000004</v>
      </c>
      <c r="AR23" s="17">
        <v>1.4</v>
      </c>
      <c r="AS23" s="17">
        <v>-6</v>
      </c>
      <c r="AT23" s="17">
        <v>-0.6</v>
      </c>
      <c r="AU23" s="17">
        <v>1.8</v>
      </c>
      <c r="AV23" s="17">
        <v>0.9</v>
      </c>
      <c r="AW23" s="17">
        <v>8.4</v>
      </c>
      <c r="AX23" s="17">
        <v>-41.3</v>
      </c>
      <c r="AY23" s="17">
        <v>-48.3</v>
      </c>
      <c r="AZ23" s="17">
        <v>0</v>
      </c>
      <c r="BA23" s="17">
        <v>-1.5</v>
      </c>
      <c r="BB23" s="17"/>
      <c r="BC23" s="17">
        <v>-1.4</v>
      </c>
      <c r="BD23" s="17">
        <v>4.5999999999999996</v>
      </c>
      <c r="BE23" s="17"/>
      <c r="BF23" s="17">
        <v>0</v>
      </c>
      <c r="BG23" s="17">
        <v>0</v>
      </c>
      <c r="BH23" s="17">
        <v>2.7</v>
      </c>
      <c r="BI23" s="17">
        <v>0</v>
      </c>
      <c r="BJ23" s="17"/>
      <c r="BK23" s="17"/>
      <c r="BL23" s="17">
        <v>-4.4000000000000004</v>
      </c>
      <c r="BM23" s="17"/>
      <c r="BN23" s="17"/>
      <c r="BO23" s="17"/>
      <c r="BP23" s="17">
        <v>-18.600000000000001</v>
      </c>
      <c r="BQ23" s="17">
        <v>-38.299999999999997</v>
      </c>
      <c r="BR23" s="17">
        <v>0</v>
      </c>
      <c r="BS23" s="17"/>
      <c r="BT23" s="17">
        <v>-39.200000000000003</v>
      </c>
      <c r="BU23" s="17"/>
      <c r="BV23" s="17"/>
      <c r="BW23" s="17"/>
      <c r="BX23" s="17"/>
      <c r="BY23" s="17"/>
      <c r="BZ23" s="17">
        <v>2.4</v>
      </c>
      <c r="CA23" s="17"/>
      <c r="CB23" s="17"/>
      <c r="CC23" s="17">
        <v>10.199999999999999</v>
      </c>
      <c r="CD23" s="17">
        <v>12.3</v>
      </c>
      <c r="CE23" s="17">
        <v>2.1</v>
      </c>
      <c r="CF23" s="17">
        <v>1.3</v>
      </c>
      <c r="CG23" s="17">
        <v>0</v>
      </c>
      <c r="CH23" s="17"/>
      <c r="CI23" s="17"/>
      <c r="CJ23" s="17"/>
      <c r="CK23" s="17">
        <v>-0.7</v>
      </c>
      <c r="CL23" s="17">
        <v>-1.5</v>
      </c>
      <c r="CM23" s="17">
        <v>-28.3</v>
      </c>
      <c r="CN23" s="17"/>
      <c r="CO23" s="17"/>
      <c r="CP23" s="17"/>
      <c r="CQ23" s="17"/>
      <c r="CR23" s="17"/>
      <c r="CS23" s="17"/>
      <c r="CT23" s="17"/>
      <c r="CU23" s="17"/>
      <c r="CV23" s="17">
        <v>-4.9000000000000004</v>
      </c>
      <c r="CW23" s="17">
        <v>0.1</v>
      </c>
      <c r="CX23" s="17"/>
      <c r="CY23" s="17"/>
      <c r="CZ23" s="17">
        <v>1.3</v>
      </c>
      <c r="DA23" s="17">
        <v>0</v>
      </c>
      <c r="DB23" s="17">
        <v>0</v>
      </c>
      <c r="DC23" s="17">
        <v>-0.2</v>
      </c>
      <c r="DD23" s="17">
        <v>0.5</v>
      </c>
      <c r="DE23" s="17">
        <v>0.1</v>
      </c>
      <c r="DF23" s="17">
        <v>-0.6</v>
      </c>
      <c r="DG23" s="17">
        <v>0.1</v>
      </c>
      <c r="DH23" s="17">
        <v>0.5</v>
      </c>
      <c r="DI23" s="17">
        <v>0</v>
      </c>
      <c r="DJ23" s="17">
        <v>-0.4</v>
      </c>
      <c r="DK23" s="17">
        <v>-0.7</v>
      </c>
      <c r="DL23" s="17">
        <v>2.8</v>
      </c>
      <c r="DM23" s="17">
        <v>-12.6</v>
      </c>
      <c r="DN23" s="17">
        <v>2</v>
      </c>
      <c r="DO23" s="17">
        <v>0.7</v>
      </c>
      <c r="DP23" s="17"/>
      <c r="DQ23" s="17">
        <v>0.9</v>
      </c>
      <c r="DR23" s="17">
        <v>-1.7</v>
      </c>
      <c r="DS23" s="17">
        <v>0</v>
      </c>
      <c r="DT23" s="17">
        <v>0.1</v>
      </c>
      <c r="DU23" s="17">
        <v>0.6</v>
      </c>
      <c r="DV23" s="17"/>
      <c r="DW23" s="17">
        <v>0</v>
      </c>
      <c r="DX23" s="17">
        <v>0.2</v>
      </c>
      <c r="DY23" s="17">
        <v>1.6</v>
      </c>
      <c r="DZ23" s="17">
        <v>2.6</v>
      </c>
      <c r="EA23" s="17">
        <v>1.1000000000000001</v>
      </c>
      <c r="EB23" s="17">
        <v>0.8</v>
      </c>
      <c r="EC23" s="17">
        <v>4</v>
      </c>
      <c r="ED23" s="17">
        <v>0.3</v>
      </c>
      <c r="EE23" s="17">
        <v>-3.4</v>
      </c>
      <c r="EF23" s="17">
        <v>-4.3</v>
      </c>
      <c r="EG23" s="17">
        <v>14.3</v>
      </c>
      <c r="EH23" s="17">
        <v>10.199999999999999</v>
      </c>
      <c r="EI23" s="17">
        <v>2.6</v>
      </c>
      <c r="EJ23" s="17">
        <v>-0.1</v>
      </c>
      <c r="EK23" s="17">
        <v>1.1000000000000001</v>
      </c>
      <c r="EL23" s="17">
        <v>0.2</v>
      </c>
      <c r="EM23" s="17">
        <v>0.2</v>
      </c>
      <c r="EN23" s="17">
        <v>0.2</v>
      </c>
      <c r="EO23" s="17"/>
      <c r="EP23" s="17">
        <v>0</v>
      </c>
      <c r="EQ23" s="17">
        <v>1.3</v>
      </c>
      <c r="ER23" s="17">
        <v>-0.1</v>
      </c>
      <c r="ES23" s="17">
        <v>-7</v>
      </c>
      <c r="ET23" s="17">
        <v>3.8</v>
      </c>
      <c r="EU23" s="17">
        <v>-0.6</v>
      </c>
      <c r="EV23" s="17">
        <v>0</v>
      </c>
      <c r="EW23" s="17">
        <v>0</v>
      </c>
      <c r="EX23" s="17">
        <v>1.4</v>
      </c>
      <c r="EY23" s="17">
        <v>1.5</v>
      </c>
      <c r="EZ23" s="17">
        <v>14.3</v>
      </c>
      <c r="FA23" s="17">
        <v>10.199999999999999</v>
      </c>
      <c r="FB23" s="17">
        <v>0.9</v>
      </c>
      <c r="FC23" s="17">
        <v>1</v>
      </c>
      <c r="FD23" s="17">
        <v>3.6</v>
      </c>
      <c r="FE23" s="17">
        <v>0</v>
      </c>
      <c r="FF23" s="17">
        <v>3</v>
      </c>
      <c r="FG23" s="17">
        <v>-183.8</v>
      </c>
      <c r="FH23" s="15"/>
      <c r="FI23" s="17">
        <v>1.8918900000000001</v>
      </c>
      <c r="FJ23" s="17">
        <v>-0.187</v>
      </c>
      <c r="FK23" s="17">
        <v>1.93</v>
      </c>
      <c r="FL23" s="17">
        <v>0.4</v>
      </c>
      <c r="FM23" s="17"/>
      <c r="FN23" s="17"/>
      <c r="FO23" s="17"/>
      <c r="FP23" s="17">
        <v>0</v>
      </c>
      <c r="FQ23" s="17">
        <v>4.0348899999999999</v>
      </c>
    </row>
    <row r="24" spans="1:173" ht="24" customHeight="1" x14ac:dyDescent="0.25">
      <c r="A24" s="16" t="s">
        <v>87</v>
      </c>
      <c r="B24" s="16" t="s">
        <v>897</v>
      </c>
      <c r="C24" s="17">
        <v>0.2</v>
      </c>
      <c r="D24" s="17">
        <v>0.1</v>
      </c>
      <c r="E24" s="17">
        <v>-15.7</v>
      </c>
      <c r="F24" s="17">
        <v>6.7</v>
      </c>
      <c r="G24" s="17"/>
      <c r="H24" s="17"/>
      <c r="I24" s="17">
        <v>0</v>
      </c>
      <c r="J24" s="17">
        <v>25.3</v>
      </c>
      <c r="K24" s="17"/>
      <c r="L24" s="17"/>
      <c r="M24" s="17">
        <v>0</v>
      </c>
      <c r="N24" s="17">
        <v>-57.9</v>
      </c>
      <c r="O24" s="17">
        <v>-37.6</v>
      </c>
      <c r="P24" s="17">
        <v>-0.2</v>
      </c>
      <c r="Q24" s="17">
        <v>-16.399999999999999</v>
      </c>
      <c r="R24" s="17">
        <v>-15.7</v>
      </c>
      <c r="S24" s="17">
        <v>54.2</v>
      </c>
      <c r="T24" s="17">
        <v>0.1</v>
      </c>
      <c r="U24" s="17"/>
      <c r="V24" s="17"/>
      <c r="W24" s="17"/>
      <c r="X24" s="17"/>
      <c r="Y24" s="17">
        <v>3</v>
      </c>
      <c r="Z24" s="17">
        <v>0.7</v>
      </c>
      <c r="AA24" s="17">
        <v>1.7</v>
      </c>
      <c r="AB24" s="17">
        <v>-3.5</v>
      </c>
      <c r="AC24" s="17">
        <v>3.4</v>
      </c>
      <c r="AD24" s="17">
        <v>1.1000000000000001</v>
      </c>
      <c r="AE24" s="17"/>
      <c r="AF24" s="17"/>
      <c r="AG24" s="17"/>
      <c r="AH24" s="17">
        <v>0</v>
      </c>
      <c r="AI24" s="17">
        <v>0.2</v>
      </c>
      <c r="AJ24" s="17">
        <v>9.5</v>
      </c>
      <c r="AK24" s="17"/>
      <c r="AL24" s="17"/>
      <c r="AM24" s="17"/>
      <c r="AN24" s="17"/>
      <c r="AO24" s="17">
        <v>-1.7</v>
      </c>
      <c r="AP24" s="17">
        <v>-23.6</v>
      </c>
      <c r="AQ24" s="17">
        <v>-4</v>
      </c>
      <c r="AR24" s="17">
        <v>3.1</v>
      </c>
      <c r="AS24" s="17">
        <v>-6.6</v>
      </c>
      <c r="AT24" s="17">
        <v>-1.1000000000000001</v>
      </c>
      <c r="AU24" s="17">
        <v>1.8</v>
      </c>
      <c r="AV24" s="17">
        <v>1.8</v>
      </c>
      <c r="AW24" s="17">
        <v>4.3</v>
      </c>
      <c r="AX24" s="17">
        <v>-45.3</v>
      </c>
      <c r="AY24" s="17">
        <v>-51.9</v>
      </c>
      <c r="AZ24" s="17">
        <v>0</v>
      </c>
      <c r="BA24" s="17">
        <v>-1.5</v>
      </c>
      <c r="BB24" s="17"/>
      <c r="BC24" s="17">
        <v>-4.5999999999999996</v>
      </c>
      <c r="BD24" s="17">
        <v>4.8</v>
      </c>
      <c r="BE24" s="17"/>
      <c r="BF24" s="17">
        <v>0</v>
      </c>
      <c r="BG24" s="17">
        <v>0</v>
      </c>
      <c r="BH24" s="17">
        <v>0</v>
      </c>
      <c r="BI24" s="17">
        <v>0</v>
      </c>
      <c r="BJ24" s="17"/>
      <c r="BK24" s="17"/>
      <c r="BL24" s="17">
        <v>1.2</v>
      </c>
      <c r="BM24" s="17"/>
      <c r="BN24" s="17"/>
      <c r="BO24" s="17"/>
      <c r="BP24" s="17">
        <v>0</v>
      </c>
      <c r="BQ24" s="17">
        <v>-40.799999999999997</v>
      </c>
      <c r="BR24" s="17">
        <v>0</v>
      </c>
      <c r="BS24" s="17"/>
      <c r="BT24" s="17">
        <v>-42.1</v>
      </c>
      <c r="BU24" s="17"/>
      <c r="BV24" s="17"/>
      <c r="BW24" s="17"/>
      <c r="BX24" s="17"/>
      <c r="BY24" s="17"/>
      <c r="BZ24" s="17">
        <v>-0.8</v>
      </c>
      <c r="CA24" s="17"/>
      <c r="CB24" s="17"/>
      <c r="CC24" s="17">
        <v>10.3</v>
      </c>
      <c r="CD24" s="17">
        <v>13</v>
      </c>
      <c r="CE24" s="17">
        <v>2.2999999999999998</v>
      </c>
      <c r="CF24" s="17">
        <v>1.2</v>
      </c>
      <c r="CG24" s="17">
        <v>-0.1</v>
      </c>
      <c r="CH24" s="17"/>
      <c r="CI24" s="17"/>
      <c r="CJ24" s="17"/>
      <c r="CK24" s="17">
        <v>-2.1</v>
      </c>
      <c r="CL24" s="17">
        <v>-3</v>
      </c>
      <c r="CM24" s="17">
        <v>-30.3</v>
      </c>
      <c r="CN24" s="17"/>
      <c r="CO24" s="17"/>
      <c r="CP24" s="17"/>
      <c r="CQ24" s="17"/>
      <c r="CR24" s="17"/>
      <c r="CS24" s="17"/>
      <c r="CT24" s="17"/>
      <c r="CU24" s="17"/>
      <c r="CV24" s="17">
        <v>-4.8</v>
      </c>
      <c r="CW24" s="17">
        <v>4.4000000000000004</v>
      </c>
      <c r="CX24" s="17"/>
      <c r="CY24" s="17"/>
      <c r="CZ24" s="17">
        <v>1.3</v>
      </c>
      <c r="DA24" s="17">
        <v>0</v>
      </c>
      <c r="DB24" s="17">
        <v>0</v>
      </c>
      <c r="DC24" s="17">
        <v>0</v>
      </c>
      <c r="DD24" s="17">
        <v>0.5</v>
      </c>
      <c r="DE24" s="17">
        <v>0.1</v>
      </c>
      <c r="DF24" s="17">
        <v>0.3</v>
      </c>
      <c r="DG24" s="17">
        <v>0</v>
      </c>
      <c r="DH24" s="17">
        <v>0.6</v>
      </c>
      <c r="DI24" s="17">
        <v>0</v>
      </c>
      <c r="DJ24" s="17">
        <v>-0.5</v>
      </c>
      <c r="DK24" s="17">
        <v>-1</v>
      </c>
      <c r="DL24" s="17">
        <v>1.9</v>
      </c>
      <c r="DM24" s="17">
        <v>-10.5</v>
      </c>
      <c r="DN24" s="17">
        <v>2</v>
      </c>
      <c r="DO24" s="17">
        <v>0.7</v>
      </c>
      <c r="DP24" s="17"/>
      <c r="DQ24" s="17">
        <v>0.9</v>
      </c>
      <c r="DR24" s="17">
        <v>-2.4</v>
      </c>
      <c r="DS24" s="17">
        <v>0</v>
      </c>
      <c r="DT24" s="17">
        <v>0.1</v>
      </c>
      <c r="DU24" s="17">
        <v>0.6</v>
      </c>
      <c r="DV24" s="17"/>
      <c r="DW24" s="17">
        <v>0</v>
      </c>
      <c r="DX24" s="17">
        <v>0.2</v>
      </c>
      <c r="DY24" s="17">
        <v>1.8</v>
      </c>
      <c r="DZ24" s="17">
        <v>2.6</v>
      </c>
      <c r="EA24" s="17">
        <v>1.1000000000000001</v>
      </c>
      <c r="EB24" s="17">
        <v>0.8</v>
      </c>
      <c r="EC24" s="17">
        <v>4</v>
      </c>
      <c r="ED24" s="17">
        <v>1.3</v>
      </c>
      <c r="EE24" s="17">
        <v>-3.6</v>
      </c>
      <c r="EF24" s="17">
        <v>-3.6</v>
      </c>
      <c r="EG24" s="17">
        <v>14.3</v>
      </c>
      <c r="EH24" s="17">
        <v>10.1</v>
      </c>
      <c r="EI24" s="17">
        <v>2.6</v>
      </c>
      <c r="EJ24" s="17">
        <v>0</v>
      </c>
      <c r="EK24" s="17">
        <v>1.3</v>
      </c>
      <c r="EL24" s="17">
        <v>0.2</v>
      </c>
      <c r="EM24" s="17">
        <v>0.2</v>
      </c>
      <c r="EN24" s="17">
        <v>0.2</v>
      </c>
      <c r="EO24" s="17"/>
      <c r="EP24" s="17">
        <v>0</v>
      </c>
      <c r="EQ24" s="17">
        <v>1.5</v>
      </c>
      <c r="ER24" s="17">
        <v>-0.1</v>
      </c>
      <c r="ES24" s="17">
        <v>-10.1</v>
      </c>
      <c r="ET24" s="17">
        <v>3.7</v>
      </c>
      <c r="EU24" s="17">
        <v>-0.2</v>
      </c>
      <c r="EV24" s="17">
        <v>0</v>
      </c>
      <c r="EW24" s="17">
        <v>0</v>
      </c>
      <c r="EX24" s="17">
        <v>1.4</v>
      </c>
      <c r="EY24" s="17">
        <v>1.5</v>
      </c>
      <c r="EZ24" s="17">
        <v>14.3</v>
      </c>
      <c r="FA24" s="17">
        <v>10.1</v>
      </c>
      <c r="FB24" s="17">
        <v>0.9</v>
      </c>
      <c r="FC24" s="17">
        <v>0.8</v>
      </c>
      <c r="FD24" s="17">
        <v>0.9</v>
      </c>
      <c r="FE24" s="17">
        <v>0</v>
      </c>
      <c r="FF24" s="17">
        <v>3</v>
      </c>
      <c r="FG24" s="17">
        <v>-201.1</v>
      </c>
      <c r="FH24" s="15"/>
      <c r="FI24" s="17">
        <v>2.5559500000000002</v>
      </c>
      <c r="FJ24" s="17">
        <v>-0.379</v>
      </c>
      <c r="FK24" s="17">
        <v>1.43</v>
      </c>
      <c r="FL24" s="17">
        <v>0.4</v>
      </c>
      <c r="FM24" s="17"/>
      <c r="FN24" s="17"/>
      <c r="FO24" s="17"/>
      <c r="FP24" s="17">
        <v>0</v>
      </c>
      <c r="FQ24" s="17">
        <v>4.0069499999999998</v>
      </c>
    </row>
    <row r="25" spans="1:173" ht="24" customHeight="1" x14ac:dyDescent="0.25">
      <c r="A25" s="16" t="s">
        <v>87</v>
      </c>
      <c r="B25" s="16" t="s">
        <v>898</v>
      </c>
      <c r="C25" s="17">
        <v>0.2</v>
      </c>
      <c r="D25" s="17">
        <v>0.1</v>
      </c>
      <c r="E25" s="17">
        <v>-3</v>
      </c>
      <c r="F25" s="17">
        <v>8.3000000000000007</v>
      </c>
      <c r="G25" s="17"/>
      <c r="H25" s="17"/>
      <c r="I25" s="17">
        <v>0</v>
      </c>
      <c r="J25" s="17">
        <v>33</v>
      </c>
      <c r="K25" s="17"/>
      <c r="L25" s="17"/>
      <c r="M25" s="17">
        <v>0</v>
      </c>
      <c r="N25" s="17">
        <v>-50.1</v>
      </c>
      <c r="O25" s="17">
        <v>-28.8</v>
      </c>
      <c r="P25" s="17">
        <v>6.5</v>
      </c>
      <c r="Q25" s="17">
        <v>-14.6</v>
      </c>
      <c r="R25" s="17">
        <v>-14.3</v>
      </c>
      <c r="S25" s="17">
        <v>51.2</v>
      </c>
      <c r="T25" s="17">
        <v>0</v>
      </c>
      <c r="U25" s="17"/>
      <c r="V25" s="17"/>
      <c r="W25" s="17"/>
      <c r="X25" s="17"/>
      <c r="Y25" s="17">
        <v>5.3</v>
      </c>
      <c r="Z25" s="17">
        <v>0.9</v>
      </c>
      <c r="AA25" s="17">
        <v>1.1000000000000001</v>
      </c>
      <c r="AB25" s="17">
        <v>-3.5</v>
      </c>
      <c r="AC25" s="17">
        <v>3.6</v>
      </c>
      <c r="AD25" s="17">
        <v>1.3</v>
      </c>
      <c r="AE25" s="17"/>
      <c r="AF25" s="17"/>
      <c r="AG25" s="17"/>
      <c r="AH25" s="17">
        <v>0</v>
      </c>
      <c r="AI25" s="17">
        <v>3.6</v>
      </c>
      <c r="AJ25" s="17">
        <v>-3.2</v>
      </c>
      <c r="AK25" s="17"/>
      <c r="AL25" s="17"/>
      <c r="AM25" s="17"/>
      <c r="AN25" s="17"/>
      <c r="AO25" s="17">
        <v>-1</v>
      </c>
      <c r="AP25" s="17">
        <v>-16.399999999999999</v>
      </c>
      <c r="AQ25" s="17">
        <v>-3.2</v>
      </c>
      <c r="AR25" s="17">
        <v>15.3</v>
      </c>
      <c r="AS25" s="17">
        <v>-1.3</v>
      </c>
      <c r="AT25" s="17">
        <v>0</v>
      </c>
      <c r="AU25" s="17">
        <v>1.8</v>
      </c>
      <c r="AV25" s="17">
        <v>0.6</v>
      </c>
      <c r="AW25" s="17">
        <v>6.6</v>
      </c>
      <c r="AX25" s="17">
        <v>-43</v>
      </c>
      <c r="AY25" s="17">
        <v>-49.9</v>
      </c>
      <c r="AZ25" s="17">
        <v>0</v>
      </c>
      <c r="BA25" s="17">
        <v>-1.3</v>
      </c>
      <c r="BB25" s="17"/>
      <c r="BC25" s="17">
        <v>-3.6</v>
      </c>
      <c r="BD25" s="17">
        <v>5.5</v>
      </c>
      <c r="BE25" s="17"/>
      <c r="BF25" s="17">
        <v>0</v>
      </c>
      <c r="BG25" s="17">
        <v>0.1</v>
      </c>
      <c r="BH25" s="17">
        <v>-1.6</v>
      </c>
      <c r="BI25" s="17">
        <v>0</v>
      </c>
      <c r="BJ25" s="17"/>
      <c r="BK25" s="17"/>
      <c r="BL25" s="17">
        <v>3.1</v>
      </c>
      <c r="BM25" s="17"/>
      <c r="BN25" s="17"/>
      <c r="BO25" s="17"/>
      <c r="BP25" s="17">
        <v>6.1</v>
      </c>
      <c r="BQ25" s="17">
        <v>-38.6</v>
      </c>
      <c r="BR25" s="17">
        <v>0</v>
      </c>
      <c r="BS25" s="17"/>
      <c r="BT25" s="17">
        <v>-42.5</v>
      </c>
      <c r="BU25" s="17"/>
      <c r="BV25" s="17"/>
      <c r="BW25" s="17"/>
      <c r="BX25" s="17"/>
      <c r="BY25" s="17"/>
      <c r="BZ25" s="17">
        <v>4.5</v>
      </c>
      <c r="CA25" s="17"/>
      <c r="CB25" s="17"/>
      <c r="CC25" s="17">
        <v>10.4</v>
      </c>
      <c r="CD25" s="17">
        <v>13.2</v>
      </c>
      <c r="CE25" s="17">
        <v>-4.2</v>
      </c>
      <c r="CF25" s="17">
        <v>1.2</v>
      </c>
      <c r="CG25" s="17">
        <v>0</v>
      </c>
      <c r="CH25" s="17"/>
      <c r="CI25" s="17"/>
      <c r="CJ25" s="17"/>
      <c r="CK25" s="17">
        <v>2.4</v>
      </c>
      <c r="CL25" s="17">
        <v>1.5</v>
      </c>
      <c r="CM25" s="17">
        <v>-23.2</v>
      </c>
      <c r="CN25" s="17"/>
      <c r="CO25" s="17"/>
      <c r="CP25" s="17"/>
      <c r="CQ25" s="17"/>
      <c r="CR25" s="17"/>
      <c r="CS25" s="17"/>
      <c r="CT25" s="17"/>
      <c r="CU25" s="17"/>
      <c r="CV25" s="17">
        <v>-4.5</v>
      </c>
      <c r="CW25" s="17">
        <v>4.2</v>
      </c>
      <c r="CX25" s="17"/>
      <c r="CY25" s="17"/>
      <c r="CZ25" s="17">
        <v>1.3</v>
      </c>
      <c r="DA25" s="17">
        <v>0</v>
      </c>
      <c r="DB25" s="17">
        <v>0</v>
      </c>
      <c r="DC25" s="17">
        <v>0</v>
      </c>
      <c r="DD25" s="17">
        <v>0.5</v>
      </c>
      <c r="DE25" s="17">
        <v>0.2</v>
      </c>
      <c r="DF25" s="17">
        <v>1</v>
      </c>
      <c r="DG25" s="17">
        <v>0</v>
      </c>
      <c r="DH25" s="17">
        <v>0.7</v>
      </c>
      <c r="DI25" s="17">
        <v>0</v>
      </c>
      <c r="DJ25" s="17">
        <v>-0.7</v>
      </c>
      <c r="DK25" s="17">
        <v>-1.6</v>
      </c>
      <c r="DL25" s="17">
        <v>2.7</v>
      </c>
      <c r="DM25" s="17">
        <v>-9.1</v>
      </c>
      <c r="DN25" s="17">
        <v>2</v>
      </c>
      <c r="DO25" s="17">
        <v>0.7</v>
      </c>
      <c r="DP25" s="17"/>
      <c r="DQ25" s="17">
        <v>0.9</v>
      </c>
      <c r="DR25" s="17">
        <v>-3.4</v>
      </c>
      <c r="DS25" s="17">
        <v>0</v>
      </c>
      <c r="DT25" s="17">
        <v>0.2</v>
      </c>
      <c r="DU25" s="17">
        <v>0.6</v>
      </c>
      <c r="DV25" s="17"/>
      <c r="DW25" s="17">
        <v>0</v>
      </c>
      <c r="DX25" s="17">
        <v>0.2</v>
      </c>
      <c r="DY25" s="17">
        <v>1.8</v>
      </c>
      <c r="DZ25" s="17">
        <v>2.7</v>
      </c>
      <c r="EA25" s="17">
        <v>1.1000000000000001</v>
      </c>
      <c r="EB25" s="17">
        <v>0.8</v>
      </c>
      <c r="EC25" s="17">
        <v>4</v>
      </c>
      <c r="ED25" s="17">
        <v>2</v>
      </c>
      <c r="EE25" s="17">
        <v>-4.7</v>
      </c>
      <c r="EF25" s="17">
        <v>-4.3</v>
      </c>
      <c r="EG25" s="17">
        <v>14.9</v>
      </c>
      <c r="EH25" s="17">
        <v>10.8</v>
      </c>
      <c r="EI25" s="17">
        <v>2.6</v>
      </c>
      <c r="EJ25" s="17">
        <v>-0.1</v>
      </c>
      <c r="EK25" s="17">
        <v>1.4</v>
      </c>
      <c r="EL25" s="17">
        <v>0.2</v>
      </c>
      <c r="EM25" s="17">
        <v>0.2</v>
      </c>
      <c r="EN25" s="17">
        <v>0.2</v>
      </c>
      <c r="EO25" s="17"/>
      <c r="EP25" s="17">
        <v>0.1</v>
      </c>
      <c r="EQ25" s="17">
        <v>-1.1000000000000001</v>
      </c>
      <c r="ER25" s="17">
        <v>-0.1</v>
      </c>
      <c r="ES25" s="17">
        <v>-8.9</v>
      </c>
      <c r="ET25" s="17">
        <v>3.7</v>
      </c>
      <c r="EU25" s="17">
        <v>-3.2</v>
      </c>
      <c r="EV25" s="17">
        <v>0</v>
      </c>
      <c r="EW25" s="17">
        <v>0</v>
      </c>
      <c r="EX25" s="17">
        <v>1.5</v>
      </c>
      <c r="EY25" s="17">
        <v>1.5</v>
      </c>
      <c r="EZ25" s="17">
        <v>14.9</v>
      </c>
      <c r="FA25" s="17">
        <v>10.8</v>
      </c>
      <c r="FB25" s="17">
        <v>0.9</v>
      </c>
      <c r="FC25" s="17">
        <v>1</v>
      </c>
      <c r="FD25" s="17">
        <v>3.3</v>
      </c>
      <c r="FE25" s="17">
        <v>0</v>
      </c>
      <c r="FF25" s="17">
        <v>3.4</v>
      </c>
      <c r="FG25" s="17">
        <v>-102.6</v>
      </c>
      <c r="FH25" s="15"/>
      <c r="FI25" s="17">
        <v>1.3049999999999999</v>
      </c>
      <c r="FJ25" s="17">
        <v>9.9000000000000005E-2</v>
      </c>
      <c r="FK25" s="17">
        <v>1.1499999999999999</v>
      </c>
      <c r="FL25" s="17">
        <v>0.5</v>
      </c>
      <c r="FM25" s="17"/>
      <c r="FN25" s="17"/>
      <c r="FO25" s="17"/>
      <c r="FP25" s="17">
        <v>0</v>
      </c>
      <c r="FQ25" s="17">
        <v>3.0539999999999998</v>
      </c>
    </row>
    <row r="26" spans="1:173" ht="24" customHeight="1" x14ac:dyDescent="0.25">
      <c r="A26" s="18" t="s">
        <v>87</v>
      </c>
      <c r="B26" s="18" t="s">
        <v>899</v>
      </c>
      <c r="C26" s="19">
        <v>0.2</v>
      </c>
      <c r="D26" s="19">
        <v>0.1</v>
      </c>
      <c r="E26" s="19">
        <v>-18.399999999999999</v>
      </c>
      <c r="F26" s="19">
        <v>6</v>
      </c>
      <c r="G26" s="19"/>
      <c r="H26" s="19"/>
      <c r="I26" s="19">
        <v>0</v>
      </c>
      <c r="J26" s="19">
        <v>-2.1</v>
      </c>
      <c r="K26" s="19"/>
      <c r="L26" s="19"/>
      <c r="M26" s="19">
        <v>0</v>
      </c>
      <c r="N26" s="19">
        <v>-44</v>
      </c>
      <c r="O26" s="19">
        <v>-22.1</v>
      </c>
      <c r="P26" s="19">
        <v>-3.5</v>
      </c>
      <c r="Q26" s="19">
        <v>-16.600000000000001</v>
      </c>
      <c r="R26" s="19">
        <v>-16.5</v>
      </c>
      <c r="S26" s="19">
        <v>75</v>
      </c>
      <c r="T26" s="19">
        <v>0</v>
      </c>
      <c r="U26" s="19"/>
      <c r="V26" s="19"/>
      <c r="W26" s="19"/>
      <c r="X26" s="19"/>
      <c r="Y26" s="19">
        <v>1.1000000000000001</v>
      </c>
      <c r="Z26" s="19">
        <v>1.5</v>
      </c>
      <c r="AA26" s="19">
        <v>1.1000000000000001</v>
      </c>
      <c r="AB26" s="19">
        <v>-3.4</v>
      </c>
      <c r="AC26" s="19">
        <v>3.6</v>
      </c>
      <c r="AD26" s="19">
        <v>2.1</v>
      </c>
      <c r="AE26" s="19"/>
      <c r="AF26" s="19"/>
      <c r="AG26" s="19"/>
      <c r="AH26" s="19">
        <v>0</v>
      </c>
      <c r="AI26" s="19">
        <v>3.9</v>
      </c>
      <c r="AJ26" s="19">
        <v>-9.9</v>
      </c>
      <c r="AK26" s="19"/>
      <c r="AL26" s="19"/>
      <c r="AM26" s="19"/>
      <c r="AN26" s="19"/>
      <c r="AO26" s="19">
        <v>-0.6</v>
      </c>
      <c r="AP26" s="19">
        <v>-14.2</v>
      </c>
      <c r="AQ26" s="19">
        <v>-2</v>
      </c>
      <c r="AR26" s="19">
        <v>14.8</v>
      </c>
      <c r="AS26" s="19">
        <v>-0.9</v>
      </c>
      <c r="AT26" s="19">
        <v>0</v>
      </c>
      <c r="AU26" s="19">
        <v>1.8</v>
      </c>
      <c r="AV26" s="19">
        <v>0</v>
      </c>
      <c r="AW26" s="19">
        <v>7.4</v>
      </c>
      <c r="AX26" s="19">
        <v>-42</v>
      </c>
      <c r="AY26" s="19">
        <v>-49.3</v>
      </c>
      <c r="AZ26" s="19">
        <v>0</v>
      </c>
      <c r="BA26" s="19">
        <v>-1.2</v>
      </c>
      <c r="BB26" s="19"/>
      <c r="BC26" s="19">
        <v>-4</v>
      </c>
      <c r="BD26" s="19">
        <v>2.8</v>
      </c>
      <c r="BE26" s="19"/>
      <c r="BF26" s="19">
        <v>0</v>
      </c>
      <c r="BG26" s="19">
        <v>0.1</v>
      </c>
      <c r="BH26" s="19">
        <v>-1.4</v>
      </c>
      <c r="BI26" s="19">
        <v>0</v>
      </c>
      <c r="BJ26" s="19"/>
      <c r="BK26" s="19"/>
      <c r="BL26" s="19">
        <v>-3.1</v>
      </c>
      <c r="BM26" s="19"/>
      <c r="BN26" s="19"/>
      <c r="BO26" s="19"/>
      <c r="BP26" s="19">
        <v>7.1</v>
      </c>
      <c r="BQ26" s="19">
        <v>-40.5</v>
      </c>
      <c r="BR26" s="19">
        <v>0</v>
      </c>
      <c r="BS26" s="19"/>
      <c r="BT26" s="19">
        <v>-42.5</v>
      </c>
      <c r="BU26" s="19"/>
      <c r="BV26" s="19"/>
      <c r="BW26" s="19"/>
      <c r="BX26" s="19"/>
      <c r="BY26" s="19"/>
      <c r="BZ26" s="19">
        <v>-1.9</v>
      </c>
      <c r="CA26" s="19"/>
      <c r="CB26" s="19"/>
      <c r="CC26" s="19">
        <v>10.4</v>
      </c>
      <c r="CD26" s="19">
        <v>12.3</v>
      </c>
      <c r="CE26" s="19">
        <v>-4.0999999999999996</v>
      </c>
      <c r="CF26" s="19">
        <v>1.2</v>
      </c>
      <c r="CG26" s="19">
        <v>0</v>
      </c>
      <c r="CH26" s="19"/>
      <c r="CI26" s="19"/>
      <c r="CJ26" s="19"/>
      <c r="CK26" s="19">
        <v>1.6</v>
      </c>
      <c r="CL26" s="19">
        <v>1.1000000000000001</v>
      </c>
      <c r="CM26" s="19">
        <v>-24.7</v>
      </c>
      <c r="CN26" s="19"/>
      <c r="CO26" s="19"/>
      <c r="CP26" s="19"/>
      <c r="CQ26" s="19"/>
      <c r="CR26" s="19"/>
      <c r="CS26" s="19"/>
      <c r="CT26" s="19"/>
      <c r="CU26" s="19"/>
      <c r="CV26" s="19">
        <v>-2.9</v>
      </c>
      <c r="CW26" s="19">
        <v>5.4</v>
      </c>
      <c r="CX26" s="19"/>
      <c r="CY26" s="19"/>
      <c r="CZ26" s="19">
        <v>1.3</v>
      </c>
      <c r="DA26" s="19">
        <v>0</v>
      </c>
      <c r="DB26" s="19">
        <v>0</v>
      </c>
      <c r="DC26" s="19">
        <v>-0.2</v>
      </c>
      <c r="DD26" s="19">
        <v>0.6</v>
      </c>
      <c r="DE26" s="19">
        <v>0.1</v>
      </c>
      <c r="DF26" s="19">
        <v>1.3</v>
      </c>
      <c r="DG26" s="19">
        <v>0</v>
      </c>
      <c r="DH26" s="19">
        <v>0.6</v>
      </c>
      <c r="DI26" s="19">
        <v>0</v>
      </c>
      <c r="DJ26" s="19">
        <v>-0.8</v>
      </c>
      <c r="DK26" s="19">
        <v>-1.9</v>
      </c>
      <c r="DL26" s="19">
        <v>2.2999999999999998</v>
      </c>
      <c r="DM26" s="19">
        <v>-10</v>
      </c>
      <c r="DN26" s="19">
        <v>2</v>
      </c>
      <c r="DO26" s="19">
        <v>0.7</v>
      </c>
      <c r="DP26" s="19"/>
      <c r="DQ26" s="19">
        <v>0.9</v>
      </c>
      <c r="DR26" s="19">
        <v>-3.8</v>
      </c>
      <c r="DS26" s="19">
        <v>-0.1</v>
      </c>
      <c r="DT26" s="19">
        <v>0.2</v>
      </c>
      <c r="DU26" s="19">
        <v>0.6</v>
      </c>
      <c r="DV26" s="19"/>
      <c r="DW26" s="19">
        <v>0</v>
      </c>
      <c r="DX26" s="19">
        <v>0.2</v>
      </c>
      <c r="DY26" s="19">
        <v>1.6</v>
      </c>
      <c r="DZ26" s="19">
        <v>2.5</v>
      </c>
      <c r="EA26" s="19">
        <v>1.1000000000000001</v>
      </c>
      <c r="EB26" s="19">
        <v>0.8</v>
      </c>
      <c r="EC26" s="19">
        <v>4</v>
      </c>
      <c r="ED26" s="19">
        <v>2.7</v>
      </c>
      <c r="EE26" s="19">
        <v>-11.6</v>
      </c>
      <c r="EF26" s="19">
        <v>-11.3</v>
      </c>
      <c r="EG26" s="19">
        <v>12.7</v>
      </c>
      <c r="EH26" s="19">
        <v>8.6</v>
      </c>
      <c r="EI26" s="19">
        <v>2.6</v>
      </c>
      <c r="EJ26" s="19">
        <v>-0.1</v>
      </c>
      <c r="EK26" s="19">
        <v>1.5</v>
      </c>
      <c r="EL26" s="19">
        <v>0.2</v>
      </c>
      <c r="EM26" s="19">
        <v>0.2</v>
      </c>
      <c r="EN26" s="19">
        <v>0.2</v>
      </c>
      <c r="EO26" s="19"/>
      <c r="EP26" s="19">
        <v>0.4</v>
      </c>
      <c r="EQ26" s="19">
        <v>-3.9</v>
      </c>
      <c r="ER26" s="19">
        <v>-0.1</v>
      </c>
      <c r="ES26" s="19">
        <v>-7.2</v>
      </c>
      <c r="ET26" s="19">
        <v>3.7</v>
      </c>
      <c r="EU26" s="19">
        <v>-5.8</v>
      </c>
      <c r="EV26" s="19">
        <v>0.2</v>
      </c>
      <c r="EW26" s="19">
        <v>0</v>
      </c>
      <c r="EX26" s="19">
        <v>1.4</v>
      </c>
      <c r="EY26" s="19">
        <v>1.5</v>
      </c>
      <c r="EZ26" s="19">
        <v>12.7</v>
      </c>
      <c r="FA26" s="19">
        <v>8.6</v>
      </c>
      <c r="FB26" s="19">
        <v>0.9</v>
      </c>
      <c r="FC26" s="19">
        <v>1.1000000000000001</v>
      </c>
      <c r="FD26" s="19">
        <v>1.7</v>
      </c>
      <c r="FE26" s="19">
        <v>0</v>
      </c>
      <c r="FF26" s="19">
        <v>4.0999999999999996</v>
      </c>
      <c r="FG26" s="19">
        <v>-182.2</v>
      </c>
      <c r="FH26" s="15"/>
      <c r="FI26" s="19">
        <v>1.77945</v>
      </c>
      <c r="FJ26" s="19">
        <v>-0.3</v>
      </c>
      <c r="FK26" s="19">
        <v>1.1000000000000001</v>
      </c>
      <c r="FL26" s="19">
        <v>0.5</v>
      </c>
      <c r="FM26" s="19"/>
      <c r="FN26" s="19"/>
      <c r="FO26" s="19"/>
      <c r="FP26" s="19">
        <v>0</v>
      </c>
      <c r="FQ26" s="19">
        <v>3.07945</v>
      </c>
    </row>
    <row r="27" spans="1:173" ht="24" customHeight="1" x14ac:dyDescent="0.25">
      <c r="A27" s="13" t="s">
        <v>87</v>
      </c>
      <c r="B27" s="13" t="s">
        <v>900</v>
      </c>
      <c r="C27" s="14">
        <v>0.2</v>
      </c>
      <c r="D27" s="14">
        <v>0.1</v>
      </c>
      <c r="E27" s="14">
        <v>13.8</v>
      </c>
      <c r="F27" s="14">
        <v>11.3</v>
      </c>
      <c r="G27" s="14"/>
      <c r="H27" s="14"/>
      <c r="I27" s="14">
        <v>0</v>
      </c>
      <c r="J27" s="14">
        <v>28.4</v>
      </c>
      <c r="K27" s="14"/>
      <c r="L27" s="14"/>
      <c r="M27" s="14">
        <v>0</v>
      </c>
      <c r="N27" s="14">
        <v>-29.8</v>
      </c>
      <c r="O27" s="14">
        <v>-8.4</v>
      </c>
      <c r="P27" s="14">
        <v>8.6999999999999993</v>
      </c>
      <c r="Q27" s="14">
        <v>-12.6</v>
      </c>
      <c r="R27" s="14">
        <v>-13</v>
      </c>
      <c r="S27" s="14">
        <v>71.900000000000006</v>
      </c>
      <c r="T27" s="14">
        <v>0</v>
      </c>
      <c r="U27" s="14"/>
      <c r="V27" s="14"/>
      <c r="W27" s="14"/>
      <c r="X27" s="14"/>
      <c r="Y27" s="14">
        <v>5.4</v>
      </c>
      <c r="Z27" s="14">
        <v>1.3</v>
      </c>
      <c r="AA27" s="14">
        <v>0.9</v>
      </c>
      <c r="AB27" s="14">
        <v>-3.4</v>
      </c>
      <c r="AC27" s="14">
        <v>4</v>
      </c>
      <c r="AD27" s="14">
        <v>14.3</v>
      </c>
      <c r="AE27" s="14"/>
      <c r="AF27" s="14"/>
      <c r="AG27" s="14"/>
      <c r="AH27" s="14">
        <v>0.3</v>
      </c>
      <c r="AI27" s="14">
        <v>6.8</v>
      </c>
      <c r="AJ27" s="14">
        <v>-7.8</v>
      </c>
      <c r="AK27" s="14"/>
      <c r="AL27" s="14"/>
      <c r="AM27" s="14"/>
      <c r="AN27" s="14"/>
      <c r="AO27" s="14">
        <v>0</v>
      </c>
      <c r="AP27" s="14">
        <v>-6</v>
      </c>
      <c r="AQ27" s="14">
        <v>-1.2</v>
      </c>
      <c r="AR27" s="14">
        <v>15.6</v>
      </c>
      <c r="AS27" s="14">
        <v>1.8</v>
      </c>
      <c r="AT27" s="14">
        <v>0</v>
      </c>
      <c r="AU27" s="14">
        <v>1.8</v>
      </c>
      <c r="AV27" s="14">
        <v>1</v>
      </c>
      <c r="AW27" s="14">
        <v>12.1</v>
      </c>
      <c r="AX27" s="14">
        <v>-37.700000000000003</v>
      </c>
      <c r="AY27" s="14">
        <v>-44.5</v>
      </c>
      <c r="AZ27" s="14">
        <v>0</v>
      </c>
      <c r="BA27" s="14">
        <v>-1.3</v>
      </c>
      <c r="BB27" s="14"/>
      <c r="BC27" s="14">
        <v>-0.9</v>
      </c>
      <c r="BD27" s="14">
        <v>6.6</v>
      </c>
      <c r="BE27" s="14"/>
      <c r="BF27" s="14">
        <v>0</v>
      </c>
      <c r="BG27" s="14">
        <v>0.1</v>
      </c>
      <c r="BH27" s="14">
        <v>0</v>
      </c>
      <c r="BI27" s="14">
        <v>0</v>
      </c>
      <c r="BJ27" s="14"/>
      <c r="BK27" s="14"/>
      <c r="BL27" s="14">
        <v>2.7</v>
      </c>
      <c r="BM27" s="14"/>
      <c r="BN27" s="14"/>
      <c r="BO27" s="14"/>
      <c r="BP27" s="14">
        <v>18</v>
      </c>
      <c r="BQ27" s="14">
        <v>-36.4</v>
      </c>
      <c r="BR27" s="14">
        <v>0</v>
      </c>
      <c r="BS27" s="14"/>
      <c r="BT27" s="14">
        <v>-37.5</v>
      </c>
      <c r="BU27" s="14"/>
      <c r="BV27" s="14"/>
      <c r="BW27" s="14"/>
      <c r="BX27" s="14"/>
      <c r="BY27" s="14"/>
      <c r="BZ27" s="14">
        <v>10.8</v>
      </c>
      <c r="CA27" s="14"/>
      <c r="CB27" s="14"/>
      <c r="CC27" s="14">
        <v>10.3</v>
      </c>
      <c r="CD27" s="14">
        <v>13.2</v>
      </c>
      <c r="CE27" s="14">
        <v>-4</v>
      </c>
      <c r="CF27" s="14">
        <v>1.2</v>
      </c>
      <c r="CG27" s="14">
        <v>0</v>
      </c>
      <c r="CH27" s="14"/>
      <c r="CI27" s="14"/>
      <c r="CJ27" s="14"/>
      <c r="CK27" s="14">
        <v>10.199999999999999</v>
      </c>
      <c r="CL27" s="14">
        <v>9.3000000000000007</v>
      </c>
      <c r="CM27" s="14">
        <v>-12</v>
      </c>
      <c r="CN27" s="14"/>
      <c r="CO27" s="14"/>
      <c r="CP27" s="14"/>
      <c r="CQ27" s="14"/>
      <c r="CR27" s="14"/>
      <c r="CS27" s="14"/>
      <c r="CT27" s="14"/>
      <c r="CU27" s="14"/>
      <c r="CV27" s="14">
        <v>-3</v>
      </c>
      <c r="CW27" s="14">
        <v>6.5</v>
      </c>
      <c r="CX27" s="14"/>
      <c r="CY27" s="14"/>
      <c r="CZ27" s="14">
        <v>1.3</v>
      </c>
      <c r="DA27" s="14">
        <v>0</v>
      </c>
      <c r="DB27" s="14">
        <v>0</v>
      </c>
      <c r="DC27" s="14">
        <v>-0.2</v>
      </c>
      <c r="DD27" s="14">
        <v>0.7</v>
      </c>
      <c r="DE27" s="14">
        <v>0.2</v>
      </c>
      <c r="DF27" s="14">
        <v>1.2</v>
      </c>
      <c r="DG27" s="14">
        <v>0</v>
      </c>
      <c r="DH27" s="14">
        <v>0.6</v>
      </c>
      <c r="DI27" s="14">
        <v>0.1</v>
      </c>
      <c r="DJ27" s="14">
        <v>-0.7</v>
      </c>
      <c r="DK27" s="14">
        <v>-1.8</v>
      </c>
      <c r="DL27" s="14">
        <v>2.6</v>
      </c>
      <c r="DM27" s="14">
        <v>-9.1</v>
      </c>
      <c r="DN27" s="14">
        <v>2</v>
      </c>
      <c r="DO27" s="14">
        <v>0.7</v>
      </c>
      <c r="DP27" s="14"/>
      <c r="DQ27" s="14">
        <v>0.9</v>
      </c>
      <c r="DR27" s="14">
        <v>-4</v>
      </c>
      <c r="DS27" s="14">
        <v>0</v>
      </c>
      <c r="DT27" s="14">
        <v>0.1</v>
      </c>
      <c r="DU27" s="14">
        <v>0.6</v>
      </c>
      <c r="DV27" s="14"/>
      <c r="DW27" s="14">
        <v>0</v>
      </c>
      <c r="DX27" s="14">
        <v>0.2</v>
      </c>
      <c r="DY27" s="14">
        <v>1.8</v>
      </c>
      <c r="DZ27" s="14">
        <v>2.9</v>
      </c>
      <c r="EA27" s="14">
        <v>1.1000000000000001</v>
      </c>
      <c r="EB27" s="14">
        <v>0.8</v>
      </c>
      <c r="EC27" s="14">
        <v>4</v>
      </c>
      <c r="ED27" s="14">
        <v>3.2</v>
      </c>
      <c r="EE27" s="14">
        <v>-4.5</v>
      </c>
      <c r="EF27" s="14">
        <v>-4.3</v>
      </c>
      <c r="EG27" s="14">
        <v>14.9</v>
      </c>
      <c r="EH27" s="14">
        <v>10.8</v>
      </c>
      <c r="EI27" s="14">
        <v>2.6</v>
      </c>
      <c r="EJ27" s="14">
        <v>-0.1</v>
      </c>
      <c r="EK27" s="14">
        <v>1.6</v>
      </c>
      <c r="EL27" s="14">
        <v>0.2</v>
      </c>
      <c r="EM27" s="14">
        <v>0.2</v>
      </c>
      <c r="EN27" s="14">
        <v>0.2</v>
      </c>
      <c r="EO27" s="14"/>
      <c r="EP27" s="14">
        <v>0.9</v>
      </c>
      <c r="EQ27" s="14">
        <v>-4</v>
      </c>
      <c r="ER27" s="14">
        <v>-0.1</v>
      </c>
      <c r="ES27" s="14">
        <v>0.2</v>
      </c>
      <c r="ET27" s="14">
        <v>3.7</v>
      </c>
      <c r="EU27" s="14">
        <v>-6.1</v>
      </c>
      <c r="EV27" s="14">
        <v>0.4</v>
      </c>
      <c r="EW27" s="14">
        <v>0</v>
      </c>
      <c r="EX27" s="14">
        <v>1.4</v>
      </c>
      <c r="EY27" s="14">
        <v>1.5</v>
      </c>
      <c r="EZ27" s="14">
        <v>14.9</v>
      </c>
      <c r="FA27" s="14">
        <v>10.8</v>
      </c>
      <c r="FB27" s="14">
        <v>0.9</v>
      </c>
      <c r="FC27" s="14">
        <v>0.8</v>
      </c>
      <c r="FD27" s="14">
        <v>2.2999999999999998</v>
      </c>
      <c r="FE27" s="14">
        <v>0</v>
      </c>
      <c r="FF27" s="14">
        <v>3.8</v>
      </c>
      <c r="FG27" s="14">
        <v>91.3</v>
      </c>
      <c r="FH27" s="15"/>
      <c r="FI27" s="14">
        <v>1.98282</v>
      </c>
      <c r="FJ27" s="14">
        <v>-0.122</v>
      </c>
      <c r="FK27" s="14">
        <v>1.41</v>
      </c>
      <c r="FL27" s="14">
        <v>0.5</v>
      </c>
      <c r="FM27" s="14"/>
      <c r="FN27" s="14"/>
      <c r="FO27" s="14"/>
      <c r="FP27" s="14">
        <v>0</v>
      </c>
      <c r="FQ27" s="14">
        <v>3.7708200000000001</v>
      </c>
    </row>
    <row r="28" spans="1:173" ht="24" customHeight="1" x14ac:dyDescent="0.25">
      <c r="A28" s="16" t="s">
        <v>87</v>
      </c>
      <c r="B28" s="16" t="s">
        <v>901</v>
      </c>
      <c r="C28" s="17">
        <v>0.2</v>
      </c>
      <c r="D28" s="17">
        <v>0.1</v>
      </c>
      <c r="E28" s="17">
        <v>19.100000000000001</v>
      </c>
      <c r="F28" s="17">
        <v>12.2</v>
      </c>
      <c r="G28" s="17"/>
      <c r="H28" s="17"/>
      <c r="I28" s="17">
        <v>0</v>
      </c>
      <c r="J28" s="17">
        <v>21.5</v>
      </c>
      <c r="K28" s="17"/>
      <c r="L28" s="17"/>
      <c r="M28" s="17">
        <v>0</v>
      </c>
      <c r="N28" s="17">
        <v>-24.3</v>
      </c>
      <c r="O28" s="17">
        <v>-1.3</v>
      </c>
      <c r="P28" s="17">
        <v>13.1</v>
      </c>
      <c r="Q28" s="17">
        <v>-10</v>
      </c>
      <c r="R28" s="17">
        <v>-10.9</v>
      </c>
      <c r="S28" s="17">
        <v>90.2</v>
      </c>
      <c r="T28" s="17">
        <v>0.1</v>
      </c>
      <c r="U28" s="17"/>
      <c r="V28" s="17"/>
      <c r="W28" s="17"/>
      <c r="X28" s="17"/>
      <c r="Y28" s="17">
        <v>6.8</v>
      </c>
      <c r="Z28" s="17">
        <v>1.4</v>
      </c>
      <c r="AA28" s="17">
        <v>1.3</v>
      </c>
      <c r="AB28" s="17">
        <v>-3.3</v>
      </c>
      <c r="AC28" s="17">
        <v>4.4000000000000004</v>
      </c>
      <c r="AD28" s="17">
        <v>17.2</v>
      </c>
      <c r="AE28" s="17"/>
      <c r="AF28" s="17"/>
      <c r="AG28" s="17"/>
      <c r="AH28" s="17">
        <v>0</v>
      </c>
      <c r="AI28" s="17">
        <v>7.9</v>
      </c>
      <c r="AJ28" s="17">
        <v>-7.2</v>
      </c>
      <c r="AK28" s="17"/>
      <c r="AL28" s="17"/>
      <c r="AM28" s="17"/>
      <c r="AN28" s="17"/>
      <c r="AO28" s="17">
        <v>0</v>
      </c>
      <c r="AP28" s="17">
        <v>-3.5</v>
      </c>
      <c r="AQ28" s="17">
        <v>-0.9</v>
      </c>
      <c r="AR28" s="17">
        <v>14.3</v>
      </c>
      <c r="AS28" s="17">
        <v>1.7</v>
      </c>
      <c r="AT28" s="17">
        <v>0</v>
      </c>
      <c r="AU28" s="17">
        <v>1.8</v>
      </c>
      <c r="AV28" s="17">
        <v>0</v>
      </c>
      <c r="AW28" s="17">
        <v>16.2</v>
      </c>
      <c r="AX28" s="17">
        <v>-33.799999999999997</v>
      </c>
      <c r="AY28" s="17">
        <v>-40.299999999999997</v>
      </c>
      <c r="AZ28" s="17">
        <v>0</v>
      </c>
      <c r="BA28" s="17">
        <v>-1.2</v>
      </c>
      <c r="BB28" s="17"/>
      <c r="BC28" s="17">
        <v>-2.2000000000000002</v>
      </c>
      <c r="BD28" s="17">
        <v>5.7</v>
      </c>
      <c r="BE28" s="17"/>
      <c r="BF28" s="17">
        <v>0</v>
      </c>
      <c r="BG28" s="17">
        <v>0</v>
      </c>
      <c r="BH28" s="17">
        <v>-1.8</v>
      </c>
      <c r="BI28" s="17">
        <v>0</v>
      </c>
      <c r="BJ28" s="17"/>
      <c r="BK28" s="17"/>
      <c r="BL28" s="17">
        <v>3.7</v>
      </c>
      <c r="BM28" s="17"/>
      <c r="BN28" s="17"/>
      <c r="BO28" s="17"/>
      <c r="BP28" s="17">
        <v>17.5</v>
      </c>
      <c r="BQ28" s="17">
        <v>-33.200000000000003</v>
      </c>
      <c r="BR28" s="17">
        <v>0</v>
      </c>
      <c r="BS28" s="17"/>
      <c r="BT28" s="17">
        <v>-36.5</v>
      </c>
      <c r="BU28" s="17"/>
      <c r="BV28" s="17"/>
      <c r="BW28" s="17"/>
      <c r="BX28" s="17"/>
      <c r="BY28" s="17"/>
      <c r="BZ28" s="17">
        <v>9</v>
      </c>
      <c r="CA28" s="17"/>
      <c r="CB28" s="17"/>
      <c r="CC28" s="17">
        <v>10.1</v>
      </c>
      <c r="CD28" s="17">
        <v>11.4</v>
      </c>
      <c r="CE28" s="17">
        <v>-4.2</v>
      </c>
      <c r="CF28" s="17">
        <v>1.2</v>
      </c>
      <c r="CG28" s="17">
        <v>-0.1</v>
      </c>
      <c r="CH28" s="17"/>
      <c r="CI28" s="17"/>
      <c r="CJ28" s="17"/>
      <c r="CK28" s="17">
        <v>15.2</v>
      </c>
      <c r="CL28" s="17">
        <v>14.2</v>
      </c>
      <c r="CM28" s="17">
        <v>-6.3</v>
      </c>
      <c r="CN28" s="17"/>
      <c r="CO28" s="17"/>
      <c r="CP28" s="17"/>
      <c r="CQ28" s="17"/>
      <c r="CR28" s="17"/>
      <c r="CS28" s="17"/>
      <c r="CT28" s="17"/>
      <c r="CU28" s="17"/>
      <c r="CV28" s="17">
        <v>-3.4</v>
      </c>
      <c r="CW28" s="17">
        <v>6.3</v>
      </c>
      <c r="CX28" s="17"/>
      <c r="CY28" s="17"/>
      <c r="CZ28" s="17">
        <v>1.3</v>
      </c>
      <c r="DA28" s="17">
        <v>0</v>
      </c>
      <c r="DB28" s="17">
        <v>0</v>
      </c>
      <c r="DC28" s="17">
        <v>-0.2</v>
      </c>
      <c r="DD28" s="17">
        <v>0.8</v>
      </c>
      <c r="DE28" s="17">
        <v>0.2</v>
      </c>
      <c r="DF28" s="17">
        <v>1.6</v>
      </c>
      <c r="DG28" s="17">
        <v>0</v>
      </c>
      <c r="DH28" s="17">
        <v>0.7</v>
      </c>
      <c r="DI28" s="17">
        <v>0</v>
      </c>
      <c r="DJ28" s="17">
        <v>-0.8</v>
      </c>
      <c r="DK28" s="17">
        <v>-2.1</v>
      </c>
      <c r="DL28" s="17">
        <v>0</v>
      </c>
      <c r="DM28" s="17">
        <v>0</v>
      </c>
      <c r="DN28" s="17">
        <v>2</v>
      </c>
      <c r="DO28" s="17">
        <v>0.7</v>
      </c>
      <c r="DP28" s="17"/>
      <c r="DQ28" s="17">
        <v>0.9</v>
      </c>
      <c r="DR28" s="17">
        <v>-4.0999999999999996</v>
      </c>
      <c r="DS28" s="17">
        <v>0</v>
      </c>
      <c r="DT28" s="17">
        <v>0.2</v>
      </c>
      <c r="DU28" s="17">
        <v>0.5</v>
      </c>
      <c r="DV28" s="17"/>
      <c r="DW28" s="17">
        <v>0</v>
      </c>
      <c r="DX28" s="17">
        <v>0.2</v>
      </c>
      <c r="DY28" s="17">
        <v>1.8</v>
      </c>
      <c r="DZ28" s="17">
        <v>2.8</v>
      </c>
      <c r="EA28" s="17">
        <v>1.5</v>
      </c>
      <c r="EB28" s="17">
        <v>0.8</v>
      </c>
      <c r="EC28" s="17">
        <v>4</v>
      </c>
      <c r="ED28" s="17">
        <v>3.4</v>
      </c>
      <c r="EE28" s="17">
        <v>-2.4</v>
      </c>
      <c r="EF28" s="17">
        <v>-3.8</v>
      </c>
      <c r="EG28" s="17">
        <v>14.9</v>
      </c>
      <c r="EH28" s="17">
        <v>10.9</v>
      </c>
      <c r="EI28" s="17">
        <v>2.6</v>
      </c>
      <c r="EJ28" s="17">
        <v>0</v>
      </c>
      <c r="EK28" s="17">
        <v>1.7</v>
      </c>
      <c r="EL28" s="17">
        <v>0.2</v>
      </c>
      <c r="EM28" s="17">
        <v>0.2</v>
      </c>
      <c r="EN28" s="17">
        <v>0.2</v>
      </c>
      <c r="EO28" s="17"/>
      <c r="EP28" s="17">
        <v>1.4</v>
      </c>
      <c r="EQ28" s="17">
        <v>-4.5</v>
      </c>
      <c r="ER28" s="17">
        <v>-0.1</v>
      </c>
      <c r="ES28" s="17">
        <v>6.2</v>
      </c>
      <c r="ET28" s="17">
        <v>3.8</v>
      </c>
      <c r="EU28" s="17">
        <v>-6.6</v>
      </c>
      <c r="EV28" s="17">
        <v>1.1000000000000001</v>
      </c>
      <c r="EW28" s="17">
        <v>0</v>
      </c>
      <c r="EX28" s="17">
        <v>1.8</v>
      </c>
      <c r="EY28" s="17">
        <v>1.4</v>
      </c>
      <c r="EZ28" s="17">
        <v>14.9</v>
      </c>
      <c r="FA28" s="17">
        <v>10.9</v>
      </c>
      <c r="FB28" s="17">
        <v>0.9</v>
      </c>
      <c r="FC28" s="17">
        <v>1.1000000000000001</v>
      </c>
      <c r="FD28" s="17">
        <v>2.7</v>
      </c>
      <c r="FE28" s="17">
        <v>0</v>
      </c>
      <c r="FF28" s="17">
        <v>3.7</v>
      </c>
      <c r="FG28" s="17">
        <v>178.8</v>
      </c>
      <c r="FH28" s="15"/>
      <c r="FI28" s="17">
        <v>1.54451</v>
      </c>
      <c r="FJ28" s="17">
        <v>0.11700000000000001</v>
      </c>
      <c r="FK28" s="17">
        <v>1.66</v>
      </c>
      <c r="FL28" s="17">
        <v>0.5</v>
      </c>
      <c r="FM28" s="17"/>
      <c r="FN28" s="17"/>
      <c r="FO28" s="17"/>
      <c r="FP28" s="17">
        <v>0</v>
      </c>
      <c r="FQ28" s="17">
        <v>3.82151</v>
      </c>
    </row>
    <row r="29" spans="1:173" ht="24" customHeight="1" x14ac:dyDescent="0.25">
      <c r="A29" s="16" t="s">
        <v>87</v>
      </c>
      <c r="B29" s="16" t="s">
        <v>902</v>
      </c>
      <c r="C29" s="17">
        <v>0.2</v>
      </c>
      <c r="D29" s="17">
        <v>0.1</v>
      </c>
      <c r="E29" s="17">
        <v>37.1</v>
      </c>
      <c r="F29" s="17">
        <v>15.2</v>
      </c>
      <c r="G29" s="17"/>
      <c r="H29" s="17"/>
      <c r="I29" s="17">
        <v>0</v>
      </c>
      <c r="J29" s="17">
        <v>35.6</v>
      </c>
      <c r="K29" s="17"/>
      <c r="L29" s="17"/>
      <c r="M29" s="17">
        <v>0</v>
      </c>
      <c r="N29" s="17">
        <v>-25.8</v>
      </c>
      <c r="O29" s="17">
        <v>-4.5999999999999996</v>
      </c>
      <c r="P29" s="17">
        <v>12.3</v>
      </c>
      <c r="Q29" s="17">
        <v>-3.3</v>
      </c>
      <c r="R29" s="17">
        <v>-6.9</v>
      </c>
      <c r="S29" s="17">
        <v>93.2</v>
      </c>
      <c r="T29" s="17">
        <v>0</v>
      </c>
      <c r="U29" s="17"/>
      <c r="V29" s="17"/>
      <c r="W29" s="17"/>
      <c r="X29" s="17"/>
      <c r="Y29" s="17">
        <v>8.4</v>
      </c>
      <c r="Z29" s="17">
        <v>1.7</v>
      </c>
      <c r="AA29" s="17">
        <v>1.3</v>
      </c>
      <c r="AB29" s="17">
        <v>-3.4</v>
      </c>
      <c r="AC29" s="17">
        <v>4.2</v>
      </c>
      <c r="AD29" s="17">
        <v>18.600000000000001</v>
      </c>
      <c r="AE29" s="17"/>
      <c r="AF29" s="17"/>
      <c r="AG29" s="17"/>
      <c r="AH29" s="17">
        <v>0</v>
      </c>
      <c r="AI29" s="17">
        <v>14</v>
      </c>
      <c r="AJ29" s="17">
        <v>-5.7</v>
      </c>
      <c r="AK29" s="17"/>
      <c r="AL29" s="17"/>
      <c r="AM29" s="17"/>
      <c r="AN29" s="17"/>
      <c r="AO29" s="17">
        <v>0</v>
      </c>
      <c r="AP29" s="17">
        <v>10.199999999999999</v>
      </c>
      <c r="AQ29" s="17">
        <v>0.5</v>
      </c>
      <c r="AR29" s="17">
        <v>15.6</v>
      </c>
      <c r="AS29" s="17">
        <v>3.3</v>
      </c>
      <c r="AT29" s="17">
        <v>0</v>
      </c>
      <c r="AU29" s="17">
        <v>1.8</v>
      </c>
      <c r="AV29" s="17">
        <v>0.7</v>
      </c>
      <c r="AW29" s="17">
        <v>33.6</v>
      </c>
      <c r="AX29" s="17">
        <v>-16.399999999999999</v>
      </c>
      <c r="AY29" s="17">
        <v>-24.9</v>
      </c>
      <c r="AZ29" s="17">
        <v>0</v>
      </c>
      <c r="BA29" s="17">
        <v>-1.2</v>
      </c>
      <c r="BB29" s="17"/>
      <c r="BC29" s="17">
        <v>1.4</v>
      </c>
      <c r="BD29" s="17">
        <v>8</v>
      </c>
      <c r="BE29" s="17"/>
      <c r="BF29" s="17">
        <v>0</v>
      </c>
      <c r="BG29" s="17">
        <v>0.1</v>
      </c>
      <c r="BH29" s="17">
        <v>-2.2000000000000002</v>
      </c>
      <c r="BI29" s="17">
        <v>0</v>
      </c>
      <c r="BJ29" s="17"/>
      <c r="BK29" s="17"/>
      <c r="BL29" s="17">
        <v>4.9000000000000004</v>
      </c>
      <c r="BM29" s="17"/>
      <c r="BN29" s="17"/>
      <c r="BO29" s="17"/>
      <c r="BP29" s="17">
        <v>16.600000000000001</v>
      </c>
      <c r="BQ29" s="17">
        <v>-27.2</v>
      </c>
      <c r="BR29" s="17">
        <v>0</v>
      </c>
      <c r="BS29" s="17"/>
      <c r="BT29" s="17">
        <v>-27.3</v>
      </c>
      <c r="BU29" s="17"/>
      <c r="BV29" s="17"/>
      <c r="BW29" s="17"/>
      <c r="BX29" s="17"/>
      <c r="BY29" s="17"/>
      <c r="BZ29" s="17">
        <v>16.3</v>
      </c>
      <c r="CA29" s="17"/>
      <c r="CB29" s="17"/>
      <c r="CC29" s="17">
        <v>20.5</v>
      </c>
      <c r="CD29" s="17">
        <v>21.7</v>
      </c>
      <c r="CE29" s="17">
        <v>0.4</v>
      </c>
      <c r="CF29" s="17">
        <v>1.5</v>
      </c>
      <c r="CG29" s="17">
        <v>0</v>
      </c>
      <c r="CH29" s="17"/>
      <c r="CI29" s="17"/>
      <c r="CJ29" s="17"/>
      <c r="CK29" s="17">
        <v>5.8</v>
      </c>
      <c r="CL29" s="17">
        <v>4.9000000000000004</v>
      </c>
      <c r="CM29" s="17">
        <v>-17.7</v>
      </c>
      <c r="CN29" s="17"/>
      <c r="CO29" s="17"/>
      <c r="CP29" s="17"/>
      <c r="CQ29" s="17"/>
      <c r="CR29" s="17"/>
      <c r="CS29" s="17"/>
      <c r="CT29" s="17"/>
      <c r="CU29" s="17"/>
      <c r="CV29" s="17">
        <v>-3.1</v>
      </c>
      <c r="CW29" s="17">
        <v>8.4</v>
      </c>
      <c r="CX29" s="17"/>
      <c r="CY29" s="17"/>
      <c r="CZ29" s="17">
        <v>1.3</v>
      </c>
      <c r="DA29" s="17">
        <v>0</v>
      </c>
      <c r="DB29" s="17">
        <v>0</v>
      </c>
      <c r="DC29" s="17">
        <v>-0.4</v>
      </c>
      <c r="DD29" s="17">
        <v>0.8</v>
      </c>
      <c r="DE29" s="17">
        <v>0.2</v>
      </c>
      <c r="DF29" s="17">
        <v>2.2000000000000002</v>
      </c>
      <c r="DG29" s="17">
        <v>0</v>
      </c>
      <c r="DH29" s="17">
        <v>0.6</v>
      </c>
      <c r="DI29" s="17">
        <v>0</v>
      </c>
      <c r="DJ29" s="17">
        <v>-0.7</v>
      </c>
      <c r="DK29" s="17">
        <v>-2.2000000000000002</v>
      </c>
      <c r="DL29" s="17">
        <v>0</v>
      </c>
      <c r="DM29" s="17">
        <v>0</v>
      </c>
      <c r="DN29" s="17">
        <v>2</v>
      </c>
      <c r="DO29" s="17">
        <v>0.7</v>
      </c>
      <c r="DP29" s="17"/>
      <c r="DQ29" s="17">
        <v>0.9</v>
      </c>
      <c r="DR29" s="17">
        <v>-4.0999999999999996</v>
      </c>
      <c r="DS29" s="17">
        <v>0</v>
      </c>
      <c r="DT29" s="17">
        <v>0.3</v>
      </c>
      <c r="DU29" s="17">
        <v>0.5</v>
      </c>
      <c r="DV29" s="17"/>
      <c r="DW29" s="17">
        <v>0</v>
      </c>
      <c r="DX29" s="17">
        <v>0.2</v>
      </c>
      <c r="DY29" s="17">
        <v>1.6</v>
      </c>
      <c r="DZ29" s="17">
        <v>2.7</v>
      </c>
      <c r="EA29" s="17">
        <v>1.3</v>
      </c>
      <c r="EB29" s="17">
        <v>0.8</v>
      </c>
      <c r="EC29" s="17">
        <v>4</v>
      </c>
      <c r="ED29" s="17">
        <v>3.5</v>
      </c>
      <c r="EE29" s="17">
        <v>0.4</v>
      </c>
      <c r="EF29" s="17">
        <v>-0.2</v>
      </c>
      <c r="EG29" s="17">
        <v>15.8</v>
      </c>
      <c r="EH29" s="17">
        <v>11.8</v>
      </c>
      <c r="EI29" s="17">
        <v>2.6</v>
      </c>
      <c r="EJ29" s="17">
        <v>0</v>
      </c>
      <c r="EK29" s="17">
        <v>1.6</v>
      </c>
      <c r="EL29" s="17">
        <v>0.2</v>
      </c>
      <c r="EM29" s="17">
        <v>0.2</v>
      </c>
      <c r="EN29" s="17">
        <v>0.2</v>
      </c>
      <c r="EO29" s="17"/>
      <c r="EP29" s="17">
        <v>1.7</v>
      </c>
      <c r="EQ29" s="17">
        <v>-4.7</v>
      </c>
      <c r="ER29" s="17">
        <v>-0.1</v>
      </c>
      <c r="ES29" s="17">
        <v>4.9000000000000004</v>
      </c>
      <c r="ET29" s="17">
        <v>3.7</v>
      </c>
      <c r="EU29" s="17">
        <v>-6.9</v>
      </c>
      <c r="EV29" s="17">
        <v>1.6</v>
      </c>
      <c r="EW29" s="17">
        <v>0</v>
      </c>
      <c r="EX29" s="17">
        <v>1.6</v>
      </c>
      <c r="EY29" s="17">
        <v>1.6</v>
      </c>
      <c r="EZ29" s="17">
        <v>15.8</v>
      </c>
      <c r="FA29" s="17">
        <v>11.8</v>
      </c>
      <c r="FB29" s="17">
        <v>0.9</v>
      </c>
      <c r="FC29" s="17">
        <v>0.7</v>
      </c>
      <c r="FD29" s="17">
        <v>2</v>
      </c>
      <c r="FE29" s="17">
        <v>0</v>
      </c>
      <c r="FF29" s="17">
        <v>3.9</v>
      </c>
      <c r="FG29" s="17">
        <v>335.7</v>
      </c>
      <c r="FH29" s="15"/>
      <c r="FI29" s="17">
        <v>1.62839</v>
      </c>
      <c r="FJ29" s="17">
        <v>0.73799999999999999</v>
      </c>
      <c r="FK29" s="17">
        <v>1.39</v>
      </c>
      <c r="FL29" s="17">
        <v>0.4</v>
      </c>
      <c r="FM29" s="17"/>
      <c r="FN29" s="17"/>
      <c r="FO29" s="17"/>
      <c r="FP29" s="17">
        <v>0</v>
      </c>
      <c r="FQ29" s="17">
        <v>4.15639</v>
      </c>
    </row>
    <row r="30" spans="1:173" ht="24" customHeight="1" x14ac:dyDescent="0.25">
      <c r="A30" s="16" t="s">
        <v>87</v>
      </c>
      <c r="B30" s="16" t="s">
        <v>903</v>
      </c>
      <c r="C30" s="17">
        <v>0.2</v>
      </c>
      <c r="D30" s="17">
        <v>0.1</v>
      </c>
      <c r="E30" s="17">
        <v>13.9</v>
      </c>
      <c r="F30" s="17">
        <v>10.4</v>
      </c>
      <c r="G30" s="17"/>
      <c r="H30" s="17"/>
      <c r="I30" s="17">
        <v>0</v>
      </c>
      <c r="J30" s="17">
        <v>23.9</v>
      </c>
      <c r="K30" s="17"/>
      <c r="L30" s="17"/>
      <c r="M30" s="17">
        <v>0</v>
      </c>
      <c r="N30" s="17">
        <v>-21.1</v>
      </c>
      <c r="O30" s="17">
        <v>1.7</v>
      </c>
      <c r="P30" s="17">
        <v>18.399999999999999</v>
      </c>
      <c r="Q30" s="17">
        <v>-4.4000000000000004</v>
      </c>
      <c r="R30" s="17">
        <v>-6.9</v>
      </c>
      <c r="S30" s="17">
        <v>50.7</v>
      </c>
      <c r="T30" s="17">
        <v>0</v>
      </c>
      <c r="U30" s="17"/>
      <c r="V30" s="17"/>
      <c r="W30" s="17"/>
      <c r="X30" s="17"/>
      <c r="Y30" s="17">
        <v>8.9</v>
      </c>
      <c r="Z30" s="17">
        <v>1.4</v>
      </c>
      <c r="AA30" s="17">
        <v>1.3</v>
      </c>
      <c r="AB30" s="17">
        <v>-3.4</v>
      </c>
      <c r="AC30" s="17">
        <v>4.2</v>
      </c>
      <c r="AD30" s="17">
        <v>20.2</v>
      </c>
      <c r="AE30" s="17"/>
      <c r="AF30" s="17"/>
      <c r="AG30" s="17"/>
      <c r="AH30" s="17">
        <v>0</v>
      </c>
      <c r="AI30" s="17">
        <v>14.6</v>
      </c>
      <c r="AJ30" s="17">
        <v>12.3</v>
      </c>
      <c r="AK30" s="17"/>
      <c r="AL30" s="17"/>
      <c r="AM30" s="17"/>
      <c r="AN30" s="17"/>
      <c r="AO30" s="17">
        <v>0</v>
      </c>
      <c r="AP30" s="17">
        <v>8.1</v>
      </c>
      <c r="AQ30" s="17">
        <v>5.2</v>
      </c>
      <c r="AR30" s="17">
        <v>15.1</v>
      </c>
      <c r="AS30" s="17">
        <v>3.9</v>
      </c>
      <c r="AT30" s="17">
        <v>0</v>
      </c>
      <c r="AU30" s="17">
        <v>1.8</v>
      </c>
      <c r="AV30" s="17">
        <v>1.9</v>
      </c>
      <c r="AW30" s="17">
        <v>27.5</v>
      </c>
      <c r="AX30" s="17">
        <v>-22.8</v>
      </c>
      <c r="AY30" s="17">
        <v>-29.9</v>
      </c>
      <c r="AZ30" s="17">
        <v>0</v>
      </c>
      <c r="BA30" s="17">
        <v>-1.2</v>
      </c>
      <c r="BB30" s="17"/>
      <c r="BC30" s="17">
        <v>1.3</v>
      </c>
      <c r="BD30" s="17">
        <v>6.4</v>
      </c>
      <c r="BE30" s="17"/>
      <c r="BF30" s="17">
        <v>0</v>
      </c>
      <c r="BG30" s="17">
        <v>0.2</v>
      </c>
      <c r="BH30" s="17">
        <v>2.1</v>
      </c>
      <c r="BI30" s="17">
        <v>0</v>
      </c>
      <c r="BJ30" s="17"/>
      <c r="BK30" s="17"/>
      <c r="BL30" s="17">
        <v>-1.1000000000000001</v>
      </c>
      <c r="BM30" s="17"/>
      <c r="BN30" s="17"/>
      <c r="BO30" s="17"/>
      <c r="BP30" s="17">
        <v>11</v>
      </c>
      <c r="BQ30" s="17">
        <v>-27.6</v>
      </c>
      <c r="BR30" s="17">
        <v>0</v>
      </c>
      <c r="BS30" s="17"/>
      <c r="BT30" s="17">
        <v>-28.7</v>
      </c>
      <c r="BU30" s="17"/>
      <c r="BV30" s="17"/>
      <c r="BW30" s="17"/>
      <c r="BX30" s="17"/>
      <c r="BY30" s="17"/>
      <c r="BZ30" s="17">
        <v>13.6</v>
      </c>
      <c r="CA30" s="17"/>
      <c r="CB30" s="17"/>
      <c r="CC30" s="17">
        <v>40.200000000000003</v>
      </c>
      <c r="CD30" s="17">
        <v>21.2</v>
      </c>
      <c r="CE30" s="17">
        <v>-0.2</v>
      </c>
      <c r="CF30" s="17">
        <v>1.2</v>
      </c>
      <c r="CG30" s="17">
        <v>0</v>
      </c>
      <c r="CH30" s="17"/>
      <c r="CI30" s="17"/>
      <c r="CJ30" s="17"/>
      <c r="CK30" s="17">
        <v>3.9</v>
      </c>
      <c r="CL30" s="17">
        <v>3</v>
      </c>
      <c r="CM30" s="17">
        <v>-21.6</v>
      </c>
      <c r="CN30" s="17"/>
      <c r="CO30" s="17"/>
      <c r="CP30" s="17"/>
      <c r="CQ30" s="17"/>
      <c r="CR30" s="17"/>
      <c r="CS30" s="17"/>
      <c r="CT30" s="17"/>
      <c r="CU30" s="17"/>
      <c r="CV30" s="17">
        <v>-3.2</v>
      </c>
      <c r="CW30" s="17">
        <v>7.9</v>
      </c>
      <c r="CX30" s="17"/>
      <c r="CY30" s="17"/>
      <c r="CZ30" s="17">
        <v>1.3</v>
      </c>
      <c r="DA30" s="17">
        <v>0</v>
      </c>
      <c r="DB30" s="17">
        <v>0</v>
      </c>
      <c r="DC30" s="17">
        <v>-0.2</v>
      </c>
      <c r="DD30" s="17">
        <v>0.9</v>
      </c>
      <c r="DE30" s="17">
        <v>0.1</v>
      </c>
      <c r="DF30" s="17">
        <v>2</v>
      </c>
      <c r="DG30" s="17">
        <v>0</v>
      </c>
      <c r="DH30" s="17">
        <v>0.7</v>
      </c>
      <c r="DI30" s="17">
        <v>0</v>
      </c>
      <c r="DJ30" s="17">
        <v>-0.7</v>
      </c>
      <c r="DK30" s="17">
        <v>-2.2999999999999998</v>
      </c>
      <c r="DL30" s="17">
        <v>0</v>
      </c>
      <c r="DM30" s="17">
        <v>0</v>
      </c>
      <c r="DN30" s="17">
        <v>2</v>
      </c>
      <c r="DO30" s="17">
        <v>0.7</v>
      </c>
      <c r="DP30" s="17"/>
      <c r="DQ30" s="17">
        <v>0.9</v>
      </c>
      <c r="DR30" s="17">
        <v>-4.2</v>
      </c>
      <c r="DS30" s="17">
        <v>0</v>
      </c>
      <c r="DT30" s="17">
        <v>0.4</v>
      </c>
      <c r="DU30" s="17">
        <v>0.6</v>
      </c>
      <c r="DV30" s="17"/>
      <c r="DW30" s="17">
        <v>0</v>
      </c>
      <c r="DX30" s="17">
        <v>0.2</v>
      </c>
      <c r="DY30" s="17">
        <v>1.6</v>
      </c>
      <c r="DZ30" s="17">
        <v>2.8</v>
      </c>
      <c r="EA30" s="17">
        <v>1.1000000000000001</v>
      </c>
      <c r="EB30" s="17">
        <v>0.8</v>
      </c>
      <c r="EC30" s="17">
        <v>4</v>
      </c>
      <c r="ED30" s="17">
        <v>3.7</v>
      </c>
      <c r="EE30" s="17">
        <v>0.9</v>
      </c>
      <c r="EF30" s="17">
        <v>-0.4</v>
      </c>
      <c r="EG30" s="17">
        <v>12.8</v>
      </c>
      <c r="EH30" s="17">
        <v>8.6999999999999993</v>
      </c>
      <c r="EI30" s="17">
        <v>2.6</v>
      </c>
      <c r="EJ30" s="17">
        <v>0</v>
      </c>
      <c r="EK30" s="17">
        <v>1.7</v>
      </c>
      <c r="EL30" s="17">
        <v>0.2</v>
      </c>
      <c r="EM30" s="17">
        <v>0.2</v>
      </c>
      <c r="EN30" s="17">
        <v>0.2</v>
      </c>
      <c r="EO30" s="17"/>
      <c r="EP30" s="17">
        <v>2.2999999999999998</v>
      </c>
      <c r="EQ30" s="17">
        <v>-4.4000000000000004</v>
      </c>
      <c r="ER30" s="17">
        <v>-0.1</v>
      </c>
      <c r="ES30" s="17">
        <v>3.9</v>
      </c>
      <c r="ET30" s="17">
        <v>3.7</v>
      </c>
      <c r="EU30" s="17">
        <v>-6.8</v>
      </c>
      <c r="EV30" s="17">
        <v>2.2000000000000002</v>
      </c>
      <c r="EW30" s="17">
        <v>0</v>
      </c>
      <c r="EX30" s="17">
        <v>1.4</v>
      </c>
      <c r="EY30" s="17">
        <v>1.6</v>
      </c>
      <c r="EZ30" s="17">
        <v>12.8</v>
      </c>
      <c r="FA30" s="17">
        <v>8.6999999999999993</v>
      </c>
      <c r="FB30" s="17">
        <v>0.9</v>
      </c>
      <c r="FC30" s="17">
        <v>0.9</v>
      </c>
      <c r="FD30" s="17">
        <v>3.2</v>
      </c>
      <c r="FE30" s="17">
        <v>0</v>
      </c>
      <c r="FF30" s="17">
        <v>3</v>
      </c>
      <c r="FG30" s="17">
        <v>262.2</v>
      </c>
      <c r="FH30" s="15"/>
      <c r="FI30" s="17">
        <v>2.0803500000000001</v>
      </c>
      <c r="FJ30" s="17">
        <v>-0.56899999999999995</v>
      </c>
      <c r="FK30" s="17">
        <v>1.47</v>
      </c>
      <c r="FL30" s="17">
        <v>0.5</v>
      </c>
      <c r="FM30" s="17"/>
      <c r="FN30" s="17"/>
      <c r="FO30" s="17"/>
      <c r="FP30" s="17">
        <v>0</v>
      </c>
      <c r="FQ30" s="17">
        <v>3.4813499999999999</v>
      </c>
    </row>
    <row r="31" spans="1:173" ht="24" customHeight="1" x14ac:dyDescent="0.25">
      <c r="A31" s="16" t="s">
        <v>87</v>
      </c>
      <c r="B31" s="16" t="s">
        <v>904</v>
      </c>
      <c r="C31" s="17">
        <v>0.2</v>
      </c>
      <c r="D31" s="17">
        <v>0.1</v>
      </c>
      <c r="E31" s="17">
        <v>2.9</v>
      </c>
      <c r="F31" s="17">
        <v>8.6999999999999993</v>
      </c>
      <c r="G31" s="17"/>
      <c r="H31" s="17"/>
      <c r="I31" s="17">
        <v>0</v>
      </c>
      <c r="J31" s="17">
        <v>2.4</v>
      </c>
      <c r="K31" s="17"/>
      <c r="L31" s="17"/>
      <c r="M31" s="17">
        <v>0</v>
      </c>
      <c r="N31" s="17">
        <v>-20</v>
      </c>
      <c r="O31" s="17">
        <v>1.1000000000000001</v>
      </c>
      <c r="P31" s="17">
        <v>14.7</v>
      </c>
      <c r="Q31" s="17">
        <v>-5.4</v>
      </c>
      <c r="R31" s="17">
        <v>-8.1999999999999993</v>
      </c>
      <c r="S31" s="17">
        <v>52.3</v>
      </c>
      <c r="T31" s="17">
        <v>0</v>
      </c>
      <c r="U31" s="17"/>
      <c r="V31" s="17"/>
      <c r="W31" s="17"/>
      <c r="X31" s="17"/>
      <c r="Y31" s="17">
        <v>4.9000000000000004</v>
      </c>
      <c r="Z31" s="17">
        <v>1.8</v>
      </c>
      <c r="AA31" s="17">
        <v>1.4</v>
      </c>
      <c r="AB31" s="17">
        <v>-3.5</v>
      </c>
      <c r="AC31" s="17">
        <v>3.4</v>
      </c>
      <c r="AD31" s="17">
        <v>21.4</v>
      </c>
      <c r="AE31" s="17"/>
      <c r="AF31" s="17"/>
      <c r="AG31" s="17"/>
      <c r="AH31" s="17">
        <v>0</v>
      </c>
      <c r="AI31" s="17">
        <v>13.8</v>
      </c>
      <c r="AJ31" s="17">
        <v>-0.5</v>
      </c>
      <c r="AK31" s="17"/>
      <c r="AL31" s="17"/>
      <c r="AM31" s="17"/>
      <c r="AN31" s="17"/>
      <c r="AO31" s="17">
        <v>0</v>
      </c>
      <c r="AP31" s="17">
        <v>11.8</v>
      </c>
      <c r="AQ31" s="17">
        <v>5.5</v>
      </c>
      <c r="AR31" s="17">
        <v>20.100000000000001</v>
      </c>
      <c r="AS31" s="17">
        <v>3.6</v>
      </c>
      <c r="AT31" s="17">
        <v>0</v>
      </c>
      <c r="AU31" s="17">
        <v>1.8</v>
      </c>
      <c r="AV31" s="17">
        <v>1</v>
      </c>
      <c r="AW31" s="17">
        <v>23.6</v>
      </c>
      <c r="AX31" s="17">
        <v>-26.6</v>
      </c>
      <c r="AY31" s="17">
        <v>-33.200000000000003</v>
      </c>
      <c r="AZ31" s="17">
        <v>0</v>
      </c>
      <c r="BA31" s="17">
        <v>-1.2</v>
      </c>
      <c r="BB31" s="17"/>
      <c r="BC31" s="17">
        <v>0.7</v>
      </c>
      <c r="BD31" s="17">
        <v>3.8</v>
      </c>
      <c r="BE31" s="17"/>
      <c r="BF31" s="17">
        <v>0</v>
      </c>
      <c r="BG31" s="17">
        <v>0.1</v>
      </c>
      <c r="BH31" s="17">
        <v>0</v>
      </c>
      <c r="BI31" s="17">
        <v>0</v>
      </c>
      <c r="BJ31" s="17"/>
      <c r="BK31" s="17"/>
      <c r="BL31" s="17">
        <v>-2.9</v>
      </c>
      <c r="BM31" s="17"/>
      <c r="BN31" s="17"/>
      <c r="BO31" s="17"/>
      <c r="BP31" s="17">
        <v>4.3</v>
      </c>
      <c r="BQ31" s="17">
        <v>-29.8</v>
      </c>
      <c r="BR31" s="17">
        <v>0</v>
      </c>
      <c r="BS31" s="17"/>
      <c r="BT31" s="17">
        <v>-30.4</v>
      </c>
      <c r="BU31" s="17"/>
      <c r="BV31" s="17"/>
      <c r="BW31" s="17"/>
      <c r="BX31" s="17"/>
      <c r="BY31" s="17"/>
      <c r="BZ31" s="17">
        <v>7.3</v>
      </c>
      <c r="CA31" s="17"/>
      <c r="CB31" s="17"/>
      <c r="CC31" s="17">
        <v>93</v>
      </c>
      <c r="CD31" s="17">
        <v>53.3</v>
      </c>
      <c r="CE31" s="17">
        <v>0.3</v>
      </c>
      <c r="CF31" s="17">
        <v>-0.9</v>
      </c>
      <c r="CG31" s="17">
        <v>0</v>
      </c>
      <c r="CH31" s="17"/>
      <c r="CI31" s="17"/>
      <c r="CJ31" s="17"/>
      <c r="CK31" s="17">
        <v>-1.7</v>
      </c>
      <c r="CL31" s="17">
        <v>-2.1</v>
      </c>
      <c r="CM31" s="17">
        <v>-29.7</v>
      </c>
      <c r="CN31" s="17"/>
      <c r="CO31" s="17"/>
      <c r="CP31" s="17"/>
      <c r="CQ31" s="17"/>
      <c r="CR31" s="17"/>
      <c r="CS31" s="17"/>
      <c r="CT31" s="17"/>
      <c r="CU31" s="17"/>
      <c r="CV31" s="17">
        <v>-2.6</v>
      </c>
      <c r="CW31" s="17">
        <v>7.9</v>
      </c>
      <c r="CX31" s="17"/>
      <c r="CY31" s="17"/>
      <c r="CZ31" s="17">
        <v>1.3</v>
      </c>
      <c r="DA31" s="17">
        <v>0</v>
      </c>
      <c r="DB31" s="17">
        <v>0</v>
      </c>
      <c r="DC31" s="17">
        <v>0.2</v>
      </c>
      <c r="DD31" s="17">
        <v>1</v>
      </c>
      <c r="DE31" s="17">
        <v>0.1</v>
      </c>
      <c r="DF31" s="17">
        <v>1.1000000000000001</v>
      </c>
      <c r="DG31" s="17">
        <v>0</v>
      </c>
      <c r="DH31" s="17">
        <v>0.6</v>
      </c>
      <c r="DI31" s="17">
        <v>0</v>
      </c>
      <c r="DJ31" s="17">
        <v>-0.7</v>
      </c>
      <c r="DK31" s="17">
        <v>-2.2000000000000002</v>
      </c>
      <c r="DL31" s="17">
        <v>0</v>
      </c>
      <c r="DM31" s="17">
        <v>0</v>
      </c>
      <c r="DN31" s="17">
        <v>1.8</v>
      </c>
      <c r="DO31" s="17">
        <v>0.7</v>
      </c>
      <c r="DP31" s="17"/>
      <c r="DQ31" s="17">
        <v>0.9</v>
      </c>
      <c r="DR31" s="17">
        <v>-4.2</v>
      </c>
      <c r="DS31" s="17">
        <v>0.1</v>
      </c>
      <c r="DT31" s="17">
        <v>0.4</v>
      </c>
      <c r="DU31" s="17">
        <v>0.5</v>
      </c>
      <c r="DV31" s="17"/>
      <c r="DW31" s="17">
        <v>0</v>
      </c>
      <c r="DX31" s="17">
        <v>0.2</v>
      </c>
      <c r="DY31" s="17">
        <v>1.6</v>
      </c>
      <c r="DZ31" s="17">
        <v>2.7</v>
      </c>
      <c r="EA31" s="17">
        <v>1.1000000000000001</v>
      </c>
      <c r="EB31" s="17">
        <v>0.8</v>
      </c>
      <c r="EC31" s="17">
        <v>4</v>
      </c>
      <c r="ED31" s="17">
        <v>3.5</v>
      </c>
      <c r="EE31" s="17">
        <v>-7.4</v>
      </c>
      <c r="EF31" s="17">
        <v>-7.3</v>
      </c>
      <c r="EG31" s="17">
        <v>11.9</v>
      </c>
      <c r="EH31" s="17">
        <v>7.9</v>
      </c>
      <c r="EI31" s="17">
        <v>2.6</v>
      </c>
      <c r="EJ31" s="17">
        <v>-0.1</v>
      </c>
      <c r="EK31" s="17">
        <v>1.4</v>
      </c>
      <c r="EL31" s="17">
        <v>0.2</v>
      </c>
      <c r="EM31" s="17">
        <v>0.2</v>
      </c>
      <c r="EN31" s="17">
        <v>0.2</v>
      </c>
      <c r="EO31" s="17"/>
      <c r="EP31" s="17">
        <v>2.7</v>
      </c>
      <c r="EQ31" s="17">
        <v>-4.8</v>
      </c>
      <c r="ER31" s="17">
        <v>-0.1</v>
      </c>
      <c r="ES31" s="17">
        <v>5</v>
      </c>
      <c r="ET31" s="17">
        <v>3.8</v>
      </c>
      <c r="EU31" s="17">
        <v>-7.2</v>
      </c>
      <c r="EV31" s="17">
        <v>2.2999999999999998</v>
      </c>
      <c r="EW31" s="17">
        <v>0</v>
      </c>
      <c r="EX31" s="17">
        <v>1.4</v>
      </c>
      <c r="EY31" s="17">
        <v>1.5</v>
      </c>
      <c r="EZ31" s="17">
        <v>11.9</v>
      </c>
      <c r="FA31" s="17">
        <v>7.9</v>
      </c>
      <c r="FB31" s="17">
        <v>0.9</v>
      </c>
      <c r="FC31" s="17">
        <v>0.9</v>
      </c>
      <c r="FD31" s="17">
        <v>4</v>
      </c>
      <c r="FE31" s="17">
        <v>0</v>
      </c>
      <c r="FF31" s="17">
        <v>3.8</v>
      </c>
      <c r="FG31" s="17">
        <v>227.6</v>
      </c>
      <c r="FH31" s="15"/>
      <c r="FI31" s="17">
        <v>2.0519699999999998</v>
      </c>
      <c r="FJ31" s="17">
        <v>-0.432</v>
      </c>
      <c r="FK31" s="17">
        <v>1.86</v>
      </c>
      <c r="FL31" s="17">
        <v>0.5</v>
      </c>
      <c r="FM31" s="17"/>
      <c r="FN31" s="17"/>
      <c r="FO31" s="17"/>
      <c r="FP31" s="17">
        <v>0</v>
      </c>
      <c r="FQ31" s="17">
        <v>3.9799699999999998</v>
      </c>
    </row>
    <row r="32" spans="1:173" ht="24" customHeight="1" x14ac:dyDescent="0.25">
      <c r="A32" s="16" t="s">
        <v>87</v>
      </c>
      <c r="B32" s="16" t="s">
        <v>905</v>
      </c>
      <c r="C32" s="17">
        <v>0.2</v>
      </c>
      <c r="D32" s="17">
        <v>0.1</v>
      </c>
      <c r="E32" s="17">
        <v>33.5</v>
      </c>
      <c r="F32" s="17">
        <v>14.6</v>
      </c>
      <c r="G32" s="17"/>
      <c r="H32" s="17"/>
      <c r="I32" s="17">
        <v>0</v>
      </c>
      <c r="J32" s="17">
        <v>20.8</v>
      </c>
      <c r="K32" s="17"/>
      <c r="L32" s="17"/>
      <c r="M32" s="17">
        <v>0</v>
      </c>
      <c r="N32" s="17">
        <v>-26</v>
      </c>
      <c r="O32" s="17">
        <v>-4.0999999999999996</v>
      </c>
      <c r="P32" s="17">
        <v>13</v>
      </c>
      <c r="Q32" s="17">
        <v>-3.8</v>
      </c>
      <c r="R32" s="17">
        <v>-6.8</v>
      </c>
      <c r="S32" s="17">
        <v>89.4</v>
      </c>
      <c r="T32" s="17">
        <v>0</v>
      </c>
      <c r="U32" s="17"/>
      <c r="V32" s="17"/>
      <c r="W32" s="17"/>
      <c r="X32" s="17"/>
      <c r="Y32" s="17">
        <v>8.5</v>
      </c>
      <c r="Z32" s="17">
        <v>1.2</v>
      </c>
      <c r="AA32" s="17">
        <v>1.3</v>
      </c>
      <c r="AB32" s="17">
        <v>-3.4</v>
      </c>
      <c r="AC32" s="17">
        <v>3.8</v>
      </c>
      <c r="AD32" s="17">
        <v>24.2</v>
      </c>
      <c r="AE32" s="17"/>
      <c r="AF32" s="17"/>
      <c r="AG32" s="17"/>
      <c r="AH32" s="17">
        <v>0</v>
      </c>
      <c r="AI32" s="17">
        <v>15.5</v>
      </c>
      <c r="AJ32" s="17">
        <v>0.5</v>
      </c>
      <c r="AK32" s="17"/>
      <c r="AL32" s="17"/>
      <c r="AM32" s="17"/>
      <c r="AN32" s="17"/>
      <c r="AO32" s="17">
        <v>0</v>
      </c>
      <c r="AP32" s="17">
        <v>9.1999999999999993</v>
      </c>
      <c r="AQ32" s="17">
        <v>5.8</v>
      </c>
      <c r="AR32" s="17">
        <v>18.899999999999999</v>
      </c>
      <c r="AS32" s="17">
        <v>3.9</v>
      </c>
      <c r="AT32" s="17">
        <v>0</v>
      </c>
      <c r="AU32" s="17">
        <v>1.8</v>
      </c>
      <c r="AV32" s="17">
        <v>0.5</v>
      </c>
      <c r="AW32" s="17">
        <v>30.9</v>
      </c>
      <c r="AX32" s="17">
        <v>-19.2</v>
      </c>
      <c r="AY32" s="17">
        <v>-27.6</v>
      </c>
      <c r="AZ32" s="17">
        <v>0</v>
      </c>
      <c r="BA32" s="17">
        <v>-1.2</v>
      </c>
      <c r="BB32" s="17"/>
      <c r="BC32" s="17">
        <v>0.8</v>
      </c>
      <c r="BD32" s="17">
        <v>3.5</v>
      </c>
      <c r="BE32" s="17"/>
      <c r="BF32" s="17">
        <v>0</v>
      </c>
      <c r="BG32" s="17">
        <v>0.1</v>
      </c>
      <c r="BH32" s="17">
        <v>-1.4</v>
      </c>
      <c r="BI32" s="17">
        <v>0</v>
      </c>
      <c r="BJ32" s="17"/>
      <c r="BK32" s="17"/>
      <c r="BL32" s="17">
        <v>-1</v>
      </c>
      <c r="BM32" s="17"/>
      <c r="BN32" s="17"/>
      <c r="BO32" s="17"/>
      <c r="BP32" s="17">
        <v>5.0999999999999996</v>
      </c>
      <c r="BQ32" s="17">
        <v>-27.8</v>
      </c>
      <c r="BR32" s="17">
        <v>0</v>
      </c>
      <c r="BS32" s="17"/>
      <c r="BT32" s="17">
        <v>-29.4</v>
      </c>
      <c r="BU32" s="17"/>
      <c r="BV32" s="17"/>
      <c r="BW32" s="17"/>
      <c r="BX32" s="17"/>
      <c r="BY32" s="17"/>
      <c r="BZ32" s="17">
        <v>8.8000000000000007</v>
      </c>
      <c r="CA32" s="17"/>
      <c r="CB32" s="17"/>
      <c r="CC32" s="17">
        <v>86.9</v>
      </c>
      <c r="CD32" s="17">
        <v>51.2</v>
      </c>
      <c r="CE32" s="17">
        <v>-1.1000000000000001</v>
      </c>
      <c r="CF32" s="17">
        <v>3</v>
      </c>
      <c r="CG32" s="17">
        <v>-0.2</v>
      </c>
      <c r="CH32" s="17"/>
      <c r="CI32" s="17"/>
      <c r="CJ32" s="17"/>
      <c r="CK32" s="17">
        <v>3.1</v>
      </c>
      <c r="CL32" s="17">
        <v>2.2999999999999998</v>
      </c>
      <c r="CM32" s="17">
        <v>-22.5</v>
      </c>
      <c r="CN32" s="17"/>
      <c r="CO32" s="17"/>
      <c r="CP32" s="17"/>
      <c r="CQ32" s="17"/>
      <c r="CR32" s="17"/>
      <c r="CS32" s="17"/>
      <c r="CT32" s="17"/>
      <c r="CU32" s="17"/>
      <c r="CV32" s="17">
        <v>-2.4</v>
      </c>
      <c r="CW32" s="17">
        <v>8.5</v>
      </c>
      <c r="CX32" s="17"/>
      <c r="CY32" s="17"/>
      <c r="CZ32" s="17">
        <v>1.3</v>
      </c>
      <c r="DA32" s="17">
        <v>0</v>
      </c>
      <c r="DB32" s="17">
        <v>0</v>
      </c>
      <c r="DC32" s="17">
        <v>0</v>
      </c>
      <c r="DD32" s="17">
        <v>1</v>
      </c>
      <c r="DE32" s="17">
        <v>0.1</v>
      </c>
      <c r="DF32" s="17">
        <v>0.5</v>
      </c>
      <c r="DG32" s="17">
        <v>0</v>
      </c>
      <c r="DH32" s="17">
        <v>0.6</v>
      </c>
      <c r="DI32" s="17">
        <v>0</v>
      </c>
      <c r="DJ32" s="17">
        <v>-0.7</v>
      </c>
      <c r="DK32" s="17">
        <v>-2.2999999999999998</v>
      </c>
      <c r="DL32" s="17">
        <v>0</v>
      </c>
      <c r="DM32" s="17">
        <v>0</v>
      </c>
      <c r="DN32" s="17">
        <v>1.9</v>
      </c>
      <c r="DO32" s="17">
        <v>0.7</v>
      </c>
      <c r="DP32" s="17"/>
      <c r="DQ32" s="17">
        <v>0.9</v>
      </c>
      <c r="DR32" s="17">
        <v>-4.2</v>
      </c>
      <c r="DS32" s="17">
        <v>0</v>
      </c>
      <c r="DT32" s="17">
        <v>0.2</v>
      </c>
      <c r="DU32" s="17">
        <v>0.7</v>
      </c>
      <c r="DV32" s="17"/>
      <c r="DW32" s="17">
        <v>0</v>
      </c>
      <c r="DX32" s="17">
        <v>0.2</v>
      </c>
      <c r="DY32" s="17">
        <v>1.6</v>
      </c>
      <c r="DZ32" s="17">
        <v>2.9</v>
      </c>
      <c r="EA32" s="17">
        <v>1.1000000000000001</v>
      </c>
      <c r="EB32" s="17">
        <v>0.8</v>
      </c>
      <c r="EC32" s="17">
        <v>4</v>
      </c>
      <c r="ED32" s="17">
        <v>3.5</v>
      </c>
      <c r="EE32" s="17">
        <v>-3.7</v>
      </c>
      <c r="EF32" s="17">
        <v>-3.9</v>
      </c>
      <c r="EG32" s="17">
        <v>13.1</v>
      </c>
      <c r="EH32" s="17">
        <v>9</v>
      </c>
      <c r="EI32" s="17">
        <v>2.6</v>
      </c>
      <c r="EJ32" s="17">
        <v>-0.1</v>
      </c>
      <c r="EK32" s="17">
        <v>1.7</v>
      </c>
      <c r="EL32" s="17">
        <v>0.2</v>
      </c>
      <c r="EM32" s="17">
        <v>0.2</v>
      </c>
      <c r="EN32" s="17">
        <v>0.2</v>
      </c>
      <c r="EO32" s="17"/>
      <c r="EP32" s="17">
        <v>2.8</v>
      </c>
      <c r="EQ32" s="17">
        <v>-4.8</v>
      </c>
      <c r="ER32" s="17">
        <v>-0.1</v>
      </c>
      <c r="ES32" s="17">
        <v>10.4</v>
      </c>
      <c r="ET32" s="17">
        <v>3.7</v>
      </c>
      <c r="EU32" s="17">
        <v>-7.3</v>
      </c>
      <c r="EV32" s="17">
        <v>2.4</v>
      </c>
      <c r="EW32" s="17">
        <v>0</v>
      </c>
      <c r="EX32" s="17">
        <v>1.5</v>
      </c>
      <c r="EY32" s="17">
        <v>1.5</v>
      </c>
      <c r="EZ32" s="17">
        <v>13.1</v>
      </c>
      <c r="FA32" s="17">
        <v>9</v>
      </c>
      <c r="FB32" s="17">
        <v>0.9</v>
      </c>
      <c r="FC32" s="17">
        <v>1.4</v>
      </c>
      <c r="FD32" s="17">
        <v>4</v>
      </c>
      <c r="FE32" s="17">
        <v>0</v>
      </c>
      <c r="FF32" s="17">
        <v>4.5</v>
      </c>
      <c r="FG32" s="17">
        <v>370.1</v>
      </c>
      <c r="FH32" s="15"/>
      <c r="FI32" s="17">
        <v>1.9856400000000001</v>
      </c>
      <c r="FJ32" s="17">
        <v>-0.28399999999999997</v>
      </c>
      <c r="FK32" s="17">
        <v>1.76</v>
      </c>
      <c r="FL32" s="17">
        <v>0.5</v>
      </c>
      <c r="FM32" s="17"/>
      <c r="FN32" s="17"/>
      <c r="FO32" s="17"/>
      <c r="FP32" s="17">
        <v>0</v>
      </c>
      <c r="FQ32" s="17">
        <v>3.9616400000000001</v>
      </c>
    </row>
    <row r="33" spans="1:173" ht="24" customHeight="1" x14ac:dyDescent="0.25">
      <c r="A33" s="16" t="s">
        <v>87</v>
      </c>
      <c r="B33" s="16" t="s">
        <v>906</v>
      </c>
      <c r="C33" s="17">
        <v>0.2</v>
      </c>
      <c r="D33" s="17">
        <v>0.1</v>
      </c>
      <c r="E33" s="17">
        <v>28.6</v>
      </c>
      <c r="F33" s="17">
        <v>12.6</v>
      </c>
      <c r="G33" s="17"/>
      <c r="H33" s="17"/>
      <c r="I33" s="17">
        <v>0</v>
      </c>
      <c r="J33" s="17">
        <v>22.5</v>
      </c>
      <c r="K33" s="17"/>
      <c r="L33" s="17"/>
      <c r="M33" s="17">
        <v>0</v>
      </c>
      <c r="N33" s="17">
        <v>-20.5</v>
      </c>
      <c r="O33" s="17">
        <v>2.2000000000000002</v>
      </c>
      <c r="P33" s="17">
        <v>30.2</v>
      </c>
      <c r="Q33" s="17">
        <v>-3.7</v>
      </c>
      <c r="R33" s="17">
        <v>-6.4</v>
      </c>
      <c r="S33" s="17">
        <v>70.400000000000006</v>
      </c>
      <c r="T33" s="17">
        <v>0</v>
      </c>
      <c r="U33" s="17"/>
      <c r="V33" s="17"/>
      <c r="W33" s="17"/>
      <c r="X33" s="17"/>
      <c r="Y33" s="17">
        <v>13.4</v>
      </c>
      <c r="Z33" s="17">
        <v>1.4</v>
      </c>
      <c r="AA33" s="17">
        <v>1.3</v>
      </c>
      <c r="AB33" s="17">
        <v>-3.4</v>
      </c>
      <c r="AC33" s="17">
        <v>3.9</v>
      </c>
      <c r="AD33" s="17">
        <v>25.7</v>
      </c>
      <c r="AE33" s="17"/>
      <c r="AF33" s="17"/>
      <c r="AG33" s="17"/>
      <c r="AH33" s="17">
        <v>0</v>
      </c>
      <c r="AI33" s="17">
        <v>17.3</v>
      </c>
      <c r="AJ33" s="17">
        <v>0.3</v>
      </c>
      <c r="AK33" s="17"/>
      <c r="AL33" s="17"/>
      <c r="AM33" s="17"/>
      <c r="AN33" s="17"/>
      <c r="AO33" s="17">
        <v>0</v>
      </c>
      <c r="AP33" s="17">
        <v>10.199999999999999</v>
      </c>
      <c r="AQ33" s="17">
        <v>5.7</v>
      </c>
      <c r="AR33" s="17">
        <v>19.8</v>
      </c>
      <c r="AS33" s="17">
        <v>3.8</v>
      </c>
      <c r="AT33" s="17">
        <v>0</v>
      </c>
      <c r="AU33" s="17">
        <v>1.8</v>
      </c>
      <c r="AV33" s="17">
        <v>-0.2</v>
      </c>
      <c r="AW33" s="17">
        <v>29.5</v>
      </c>
      <c r="AX33" s="17">
        <v>-20.9</v>
      </c>
      <c r="AY33" s="17">
        <v>-27.7</v>
      </c>
      <c r="AZ33" s="17">
        <v>0</v>
      </c>
      <c r="BA33" s="17">
        <v>-1.2</v>
      </c>
      <c r="BB33" s="17"/>
      <c r="BC33" s="17">
        <v>0.5</v>
      </c>
      <c r="BD33" s="17">
        <v>5.4</v>
      </c>
      <c r="BE33" s="17"/>
      <c r="BF33" s="17">
        <v>0</v>
      </c>
      <c r="BG33" s="17">
        <v>0.1</v>
      </c>
      <c r="BH33" s="17">
        <v>0</v>
      </c>
      <c r="BI33" s="17">
        <v>0</v>
      </c>
      <c r="BJ33" s="17"/>
      <c r="BK33" s="17"/>
      <c r="BL33" s="17">
        <v>1.8</v>
      </c>
      <c r="BM33" s="17"/>
      <c r="BN33" s="17"/>
      <c r="BO33" s="17"/>
      <c r="BP33" s="17">
        <v>8.5</v>
      </c>
      <c r="BQ33" s="17">
        <v>-26.8</v>
      </c>
      <c r="BR33" s="17">
        <v>0</v>
      </c>
      <c r="BS33" s="17"/>
      <c r="BT33" s="17">
        <v>-27.9</v>
      </c>
      <c r="BU33" s="17"/>
      <c r="BV33" s="17"/>
      <c r="BW33" s="17"/>
      <c r="BX33" s="17"/>
      <c r="BY33" s="17"/>
      <c r="BZ33" s="17">
        <v>10.4</v>
      </c>
      <c r="CA33" s="17"/>
      <c r="CB33" s="17"/>
      <c r="CC33" s="17">
        <v>86.2</v>
      </c>
      <c r="CD33" s="17">
        <v>52.4</v>
      </c>
      <c r="CE33" s="17">
        <v>6.7</v>
      </c>
      <c r="CF33" s="17">
        <v>3</v>
      </c>
      <c r="CG33" s="17">
        <v>4.2</v>
      </c>
      <c r="CH33" s="17"/>
      <c r="CI33" s="17"/>
      <c r="CJ33" s="17"/>
      <c r="CK33" s="17">
        <v>5.6</v>
      </c>
      <c r="CL33" s="17">
        <v>4.8</v>
      </c>
      <c r="CM33" s="17">
        <v>-20.399999999999999</v>
      </c>
      <c r="CN33" s="17"/>
      <c r="CO33" s="17"/>
      <c r="CP33" s="17"/>
      <c r="CQ33" s="17"/>
      <c r="CR33" s="17"/>
      <c r="CS33" s="17"/>
      <c r="CT33" s="17"/>
      <c r="CU33" s="17"/>
      <c r="CV33" s="17">
        <v>-3</v>
      </c>
      <c r="CW33" s="17">
        <v>8.4</v>
      </c>
      <c r="CX33" s="17"/>
      <c r="CY33" s="17"/>
      <c r="CZ33" s="17">
        <v>1.3</v>
      </c>
      <c r="DA33" s="17">
        <v>0</v>
      </c>
      <c r="DB33" s="17">
        <v>0</v>
      </c>
      <c r="DC33" s="17">
        <v>0</v>
      </c>
      <c r="DD33" s="17">
        <v>1</v>
      </c>
      <c r="DE33" s="17">
        <v>0.1</v>
      </c>
      <c r="DF33" s="17">
        <v>1</v>
      </c>
      <c r="DG33" s="17">
        <v>0</v>
      </c>
      <c r="DH33" s="17">
        <v>0.6</v>
      </c>
      <c r="DI33" s="17">
        <v>0</v>
      </c>
      <c r="DJ33" s="17">
        <v>-0.7</v>
      </c>
      <c r="DK33" s="17">
        <v>-2.2999999999999998</v>
      </c>
      <c r="DL33" s="17">
        <v>0</v>
      </c>
      <c r="DM33" s="17">
        <v>0</v>
      </c>
      <c r="DN33" s="17">
        <v>1.9</v>
      </c>
      <c r="DO33" s="17">
        <v>0.7</v>
      </c>
      <c r="DP33" s="17"/>
      <c r="DQ33" s="17">
        <v>0.9</v>
      </c>
      <c r="DR33" s="17">
        <v>-4.2</v>
      </c>
      <c r="DS33" s="17">
        <v>0.1</v>
      </c>
      <c r="DT33" s="17">
        <v>0.4</v>
      </c>
      <c r="DU33" s="17">
        <v>0.7</v>
      </c>
      <c r="DV33" s="17"/>
      <c r="DW33" s="17">
        <v>0</v>
      </c>
      <c r="DX33" s="17">
        <v>0.2</v>
      </c>
      <c r="DY33" s="17">
        <v>1.7</v>
      </c>
      <c r="DZ33" s="17">
        <v>2.9</v>
      </c>
      <c r="EA33" s="17">
        <v>1.2</v>
      </c>
      <c r="EB33" s="17">
        <v>0.8</v>
      </c>
      <c r="EC33" s="17">
        <v>4</v>
      </c>
      <c r="ED33" s="17">
        <v>3.1</v>
      </c>
      <c r="EE33" s="17">
        <v>1.7</v>
      </c>
      <c r="EF33" s="17">
        <v>-3.9</v>
      </c>
      <c r="EG33" s="17">
        <v>13.8</v>
      </c>
      <c r="EH33" s="17">
        <v>9.8000000000000007</v>
      </c>
      <c r="EI33" s="17">
        <v>2.6</v>
      </c>
      <c r="EJ33" s="17">
        <v>0</v>
      </c>
      <c r="EK33" s="17">
        <v>1.6</v>
      </c>
      <c r="EL33" s="17">
        <v>0.2</v>
      </c>
      <c r="EM33" s="17">
        <v>0.2</v>
      </c>
      <c r="EN33" s="17">
        <v>0.2</v>
      </c>
      <c r="EO33" s="17"/>
      <c r="EP33" s="17">
        <v>3.1</v>
      </c>
      <c r="EQ33" s="17">
        <v>-4.9000000000000004</v>
      </c>
      <c r="ER33" s="17">
        <v>-0.1</v>
      </c>
      <c r="ES33" s="17">
        <v>11.2</v>
      </c>
      <c r="ET33" s="17">
        <v>3.7</v>
      </c>
      <c r="EU33" s="17">
        <v>-7.4</v>
      </c>
      <c r="EV33" s="17">
        <v>2.9</v>
      </c>
      <c r="EW33" s="17">
        <v>0</v>
      </c>
      <c r="EX33" s="17">
        <v>1.6</v>
      </c>
      <c r="EY33" s="17">
        <v>1.4</v>
      </c>
      <c r="EZ33" s="17">
        <v>13.8</v>
      </c>
      <c r="FA33" s="17">
        <v>9.8000000000000007</v>
      </c>
      <c r="FB33" s="17">
        <v>0.9</v>
      </c>
      <c r="FC33" s="17">
        <v>1.6</v>
      </c>
      <c r="FD33" s="17">
        <v>4.2</v>
      </c>
      <c r="FE33" s="17">
        <v>0</v>
      </c>
      <c r="FF33" s="17">
        <v>2.8</v>
      </c>
      <c r="FG33" s="17">
        <v>423</v>
      </c>
      <c r="FH33" s="15"/>
      <c r="FI33" s="17">
        <v>2.38564</v>
      </c>
      <c r="FJ33" s="17">
        <v>-0.24299999999999999</v>
      </c>
      <c r="FK33" s="17">
        <v>1.49</v>
      </c>
      <c r="FL33" s="17">
        <v>0.5</v>
      </c>
      <c r="FM33" s="17"/>
      <c r="FN33" s="17"/>
      <c r="FO33" s="17"/>
      <c r="FP33" s="17">
        <v>0</v>
      </c>
      <c r="FQ33" s="17">
        <v>4.1326400000000003</v>
      </c>
    </row>
    <row r="34" spans="1:173" ht="24" customHeight="1" x14ac:dyDescent="0.25">
      <c r="A34" s="18" t="s">
        <v>87</v>
      </c>
      <c r="B34" s="18" t="s">
        <v>907</v>
      </c>
      <c r="C34" s="19">
        <v>0.2</v>
      </c>
      <c r="D34" s="19">
        <v>0.1</v>
      </c>
      <c r="E34" s="19">
        <v>17.399999999999999</v>
      </c>
      <c r="F34" s="19">
        <v>11.6</v>
      </c>
      <c r="G34" s="19"/>
      <c r="H34" s="19"/>
      <c r="I34" s="19">
        <v>0</v>
      </c>
      <c r="J34" s="19">
        <v>16.399999999999999</v>
      </c>
      <c r="K34" s="19"/>
      <c r="L34" s="19"/>
      <c r="M34" s="19">
        <v>0</v>
      </c>
      <c r="N34" s="19">
        <v>-24.3</v>
      </c>
      <c r="O34" s="19">
        <v>-1.5</v>
      </c>
      <c r="P34" s="19">
        <v>30.6</v>
      </c>
      <c r="Q34" s="19">
        <v>-3.6</v>
      </c>
      <c r="R34" s="19">
        <v>-6.3</v>
      </c>
      <c r="S34" s="19">
        <v>61.1</v>
      </c>
      <c r="T34" s="19">
        <v>0</v>
      </c>
      <c r="U34" s="19"/>
      <c r="V34" s="19"/>
      <c r="W34" s="19"/>
      <c r="X34" s="19"/>
      <c r="Y34" s="19">
        <v>11.9</v>
      </c>
      <c r="Z34" s="19">
        <v>1.5</v>
      </c>
      <c r="AA34" s="19">
        <v>1.3</v>
      </c>
      <c r="AB34" s="19">
        <v>-3.4</v>
      </c>
      <c r="AC34" s="19">
        <v>4</v>
      </c>
      <c r="AD34" s="19">
        <v>24.9</v>
      </c>
      <c r="AE34" s="19"/>
      <c r="AF34" s="19"/>
      <c r="AG34" s="19"/>
      <c r="AH34" s="19">
        <v>0.4</v>
      </c>
      <c r="AI34" s="19">
        <v>15.6</v>
      </c>
      <c r="AJ34" s="19">
        <v>15.8</v>
      </c>
      <c r="AK34" s="19"/>
      <c r="AL34" s="19"/>
      <c r="AM34" s="19"/>
      <c r="AN34" s="19"/>
      <c r="AO34" s="19">
        <v>0</v>
      </c>
      <c r="AP34" s="19">
        <v>20.8</v>
      </c>
      <c r="AQ34" s="19">
        <v>5</v>
      </c>
      <c r="AR34" s="19">
        <v>19.399999999999999</v>
      </c>
      <c r="AS34" s="19">
        <v>3.6</v>
      </c>
      <c r="AT34" s="19">
        <v>0</v>
      </c>
      <c r="AU34" s="19">
        <v>1.8</v>
      </c>
      <c r="AV34" s="19">
        <v>1.3</v>
      </c>
      <c r="AW34" s="19">
        <v>29.6</v>
      </c>
      <c r="AX34" s="19">
        <v>-20.9</v>
      </c>
      <c r="AY34" s="19">
        <v>-27.8</v>
      </c>
      <c r="AZ34" s="19">
        <v>0</v>
      </c>
      <c r="BA34" s="19">
        <v>-1.4</v>
      </c>
      <c r="BB34" s="19"/>
      <c r="BC34" s="19">
        <v>-1.1000000000000001</v>
      </c>
      <c r="BD34" s="19">
        <v>3.7</v>
      </c>
      <c r="BE34" s="19"/>
      <c r="BF34" s="19">
        <v>0.2</v>
      </c>
      <c r="BG34" s="19">
        <v>0.1</v>
      </c>
      <c r="BH34" s="19">
        <v>0</v>
      </c>
      <c r="BI34" s="19">
        <v>0</v>
      </c>
      <c r="BJ34" s="19"/>
      <c r="BK34" s="19"/>
      <c r="BL34" s="19">
        <v>0.1</v>
      </c>
      <c r="BM34" s="19"/>
      <c r="BN34" s="19"/>
      <c r="BO34" s="19"/>
      <c r="BP34" s="19">
        <v>7</v>
      </c>
      <c r="BQ34" s="19">
        <v>-26.1</v>
      </c>
      <c r="BR34" s="19">
        <v>0</v>
      </c>
      <c r="BS34" s="19"/>
      <c r="BT34" s="19">
        <v>-28.3</v>
      </c>
      <c r="BU34" s="19"/>
      <c r="BV34" s="19"/>
      <c r="BW34" s="19"/>
      <c r="BX34" s="19"/>
      <c r="BY34" s="19"/>
      <c r="BZ34" s="19">
        <v>10.1</v>
      </c>
      <c r="CA34" s="19"/>
      <c r="CB34" s="19"/>
      <c r="CC34" s="19">
        <v>88</v>
      </c>
      <c r="CD34" s="19">
        <v>52.5</v>
      </c>
      <c r="CE34" s="19">
        <v>10.4</v>
      </c>
      <c r="CF34" s="19">
        <v>3.2</v>
      </c>
      <c r="CG34" s="19">
        <v>4.0999999999999996</v>
      </c>
      <c r="CH34" s="19"/>
      <c r="CI34" s="19"/>
      <c r="CJ34" s="19"/>
      <c r="CK34" s="19">
        <v>4.4000000000000004</v>
      </c>
      <c r="CL34" s="19">
        <v>3.4</v>
      </c>
      <c r="CM34" s="19">
        <v>-21.1</v>
      </c>
      <c r="CN34" s="19"/>
      <c r="CO34" s="19"/>
      <c r="CP34" s="19"/>
      <c r="CQ34" s="19"/>
      <c r="CR34" s="19"/>
      <c r="CS34" s="19"/>
      <c r="CT34" s="19"/>
      <c r="CU34" s="19"/>
      <c r="CV34" s="19">
        <v>-2.9</v>
      </c>
      <c r="CW34" s="19">
        <v>8.4</v>
      </c>
      <c r="CX34" s="19"/>
      <c r="CY34" s="19"/>
      <c r="CZ34" s="19">
        <v>1.3</v>
      </c>
      <c r="DA34" s="19">
        <v>0.1</v>
      </c>
      <c r="DB34" s="19">
        <v>0</v>
      </c>
      <c r="DC34" s="19">
        <v>0</v>
      </c>
      <c r="DD34" s="19">
        <v>1</v>
      </c>
      <c r="DE34" s="19">
        <v>0.1</v>
      </c>
      <c r="DF34" s="19">
        <v>1</v>
      </c>
      <c r="DG34" s="19">
        <v>0</v>
      </c>
      <c r="DH34" s="19">
        <v>0.5</v>
      </c>
      <c r="DI34" s="19">
        <v>0</v>
      </c>
      <c r="DJ34" s="19">
        <v>-0.7</v>
      </c>
      <c r="DK34" s="19">
        <v>-2.4</v>
      </c>
      <c r="DL34" s="19">
        <v>0</v>
      </c>
      <c r="DM34" s="19">
        <v>0</v>
      </c>
      <c r="DN34" s="19">
        <v>1.9</v>
      </c>
      <c r="DO34" s="19">
        <v>0.7</v>
      </c>
      <c r="DP34" s="19"/>
      <c r="DQ34" s="19">
        <v>0.8</v>
      </c>
      <c r="DR34" s="19">
        <v>-4.2</v>
      </c>
      <c r="DS34" s="19">
        <v>0.1</v>
      </c>
      <c r="DT34" s="19">
        <v>0.4</v>
      </c>
      <c r="DU34" s="19">
        <v>0.7</v>
      </c>
      <c r="DV34" s="19"/>
      <c r="DW34" s="19">
        <v>0</v>
      </c>
      <c r="DX34" s="19">
        <v>0.2</v>
      </c>
      <c r="DY34" s="19">
        <v>1.6</v>
      </c>
      <c r="DZ34" s="19">
        <v>2.9</v>
      </c>
      <c r="EA34" s="19">
        <v>1.2</v>
      </c>
      <c r="EB34" s="19">
        <v>0.8</v>
      </c>
      <c r="EC34" s="19">
        <v>3.9</v>
      </c>
      <c r="ED34" s="19">
        <v>3.6</v>
      </c>
      <c r="EE34" s="19">
        <v>0.9</v>
      </c>
      <c r="EF34" s="19">
        <v>-4.4000000000000004</v>
      </c>
      <c r="EG34" s="19">
        <v>13.5</v>
      </c>
      <c r="EH34" s="19">
        <v>9.5</v>
      </c>
      <c r="EI34" s="19">
        <v>2.6</v>
      </c>
      <c r="EJ34" s="19">
        <v>-0.1</v>
      </c>
      <c r="EK34" s="19">
        <v>1.6</v>
      </c>
      <c r="EL34" s="19">
        <v>0.2</v>
      </c>
      <c r="EM34" s="19">
        <v>0.2</v>
      </c>
      <c r="EN34" s="19">
        <v>0.2</v>
      </c>
      <c r="EO34" s="19"/>
      <c r="EP34" s="19">
        <v>3.2</v>
      </c>
      <c r="EQ34" s="19">
        <v>-5</v>
      </c>
      <c r="ER34" s="19">
        <v>-0.1</v>
      </c>
      <c r="ES34" s="19">
        <v>9.4</v>
      </c>
      <c r="ET34" s="19">
        <v>3.8</v>
      </c>
      <c r="EU34" s="19">
        <v>-7.4</v>
      </c>
      <c r="EV34" s="19">
        <v>3.3</v>
      </c>
      <c r="EW34" s="19">
        <v>0</v>
      </c>
      <c r="EX34" s="19">
        <v>1.6</v>
      </c>
      <c r="EY34" s="19">
        <v>1.4</v>
      </c>
      <c r="EZ34" s="19">
        <v>13.5</v>
      </c>
      <c r="FA34" s="19">
        <v>9.5</v>
      </c>
      <c r="FB34" s="19">
        <v>0.9</v>
      </c>
      <c r="FC34" s="19">
        <v>1.5</v>
      </c>
      <c r="FD34" s="19">
        <v>3.1</v>
      </c>
      <c r="FE34" s="19">
        <v>0</v>
      </c>
      <c r="FF34" s="19">
        <v>3.2</v>
      </c>
      <c r="FG34" s="19">
        <v>402.8</v>
      </c>
      <c r="FH34" s="15"/>
      <c r="FI34" s="19">
        <v>1.5856399999999999</v>
      </c>
      <c r="FJ34" s="19">
        <v>-0.23300000000000001</v>
      </c>
      <c r="FK34" s="19">
        <v>1.36</v>
      </c>
      <c r="FL34" s="19">
        <v>0.6</v>
      </c>
      <c r="FM34" s="19"/>
      <c r="FN34" s="19"/>
      <c r="FO34" s="19"/>
      <c r="FP34" s="19">
        <v>0</v>
      </c>
      <c r="FQ34" s="19">
        <v>3.31264</v>
      </c>
    </row>
    <row r="35" spans="1:173" ht="24" customHeight="1" x14ac:dyDescent="0.25">
      <c r="A35" s="13" t="s">
        <v>87</v>
      </c>
      <c r="B35" s="13" t="s">
        <v>908</v>
      </c>
      <c r="C35" s="14">
        <v>0.2</v>
      </c>
      <c r="D35" s="14">
        <v>0.1</v>
      </c>
      <c r="E35" s="14">
        <v>16.899999999999999</v>
      </c>
      <c r="F35" s="14">
        <v>11.7</v>
      </c>
      <c r="G35" s="14"/>
      <c r="H35" s="14"/>
      <c r="I35" s="14">
        <v>0</v>
      </c>
      <c r="J35" s="14">
        <v>22</v>
      </c>
      <c r="K35" s="14"/>
      <c r="L35" s="14"/>
      <c r="M35" s="14">
        <v>0</v>
      </c>
      <c r="N35" s="14">
        <v>-19.2</v>
      </c>
      <c r="O35" s="14">
        <v>2</v>
      </c>
      <c r="P35" s="14">
        <v>32.299999999999997</v>
      </c>
      <c r="Q35" s="14">
        <v>-1.6</v>
      </c>
      <c r="R35" s="14">
        <v>-5</v>
      </c>
      <c r="S35" s="14">
        <v>55.2</v>
      </c>
      <c r="T35" s="14">
        <v>0</v>
      </c>
      <c r="U35" s="14"/>
      <c r="V35" s="14"/>
      <c r="W35" s="14"/>
      <c r="X35" s="14"/>
      <c r="Y35" s="14">
        <v>12.7</v>
      </c>
      <c r="Z35" s="14">
        <v>1.5</v>
      </c>
      <c r="AA35" s="14">
        <v>1.4</v>
      </c>
      <c r="AB35" s="14">
        <v>-3.4</v>
      </c>
      <c r="AC35" s="14">
        <v>4.2</v>
      </c>
      <c r="AD35" s="14">
        <v>25.9</v>
      </c>
      <c r="AE35" s="14"/>
      <c r="AF35" s="14"/>
      <c r="AG35" s="14"/>
      <c r="AH35" s="14">
        <v>0</v>
      </c>
      <c r="AI35" s="14">
        <v>16.399999999999999</v>
      </c>
      <c r="AJ35" s="14">
        <v>17.3</v>
      </c>
      <c r="AK35" s="14"/>
      <c r="AL35" s="14"/>
      <c r="AM35" s="14"/>
      <c r="AN35" s="14"/>
      <c r="AO35" s="14">
        <v>0</v>
      </c>
      <c r="AP35" s="14">
        <v>20.8</v>
      </c>
      <c r="AQ35" s="14">
        <v>4.7</v>
      </c>
      <c r="AR35" s="14">
        <v>20</v>
      </c>
      <c r="AS35" s="14">
        <v>3.9</v>
      </c>
      <c r="AT35" s="14">
        <v>0</v>
      </c>
      <c r="AU35" s="14">
        <v>1.8</v>
      </c>
      <c r="AV35" s="14">
        <v>1</v>
      </c>
      <c r="AW35" s="14">
        <v>32</v>
      </c>
      <c r="AX35" s="14">
        <v>-18.600000000000001</v>
      </c>
      <c r="AY35" s="14">
        <v>-25.5</v>
      </c>
      <c r="AZ35" s="14">
        <v>0</v>
      </c>
      <c r="BA35" s="14">
        <v>-1.4</v>
      </c>
      <c r="BB35" s="14"/>
      <c r="BC35" s="14">
        <v>0</v>
      </c>
      <c r="BD35" s="14">
        <v>4.5</v>
      </c>
      <c r="BE35" s="14"/>
      <c r="BF35" s="14">
        <v>0.1</v>
      </c>
      <c r="BG35" s="14">
        <v>0.1</v>
      </c>
      <c r="BH35" s="14">
        <v>0</v>
      </c>
      <c r="BI35" s="14">
        <v>0</v>
      </c>
      <c r="BJ35" s="14"/>
      <c r="BK35" s="14"/>
      <c r="BL35" s="14">
        <v>1.6</v>
      </c>
      <c r="BM35" s="14"/>
      <c r="BN35" s="14"/>
      <c r="BO35" s="14"/>
      <c r="BP35" s="14">
        <v>10</v>
      </c>
      <c r="BQ35" s="14">
        <v>-25.5</v>
      </c>
      <c r="BR35" s="14">
        <v>0</v>
      </c>
      <c r="BS35" s="14"/>
      <c r="BT35" s="14">
        <v>-25.6</v>
      </c>
      <c r="BU35" s="14"/>
      <c r="BV35" s="14"/>
      <c r="BW35" s="14"/>
      <c r="BX35" s="14"/>
      <c r="BY35" s="14"/>
      <c r="BZ35" s="14">
        <v>13.7</v>
      </c>
      <c r="CA35" s="14"/>
      <c r="CB35" s="14"/>
      <c r="CC35" s="14">
        <v>48.1</v>
      </c>
      <c r="CD35" s="14">
        <v>52.6</v>
      </c>
      <c r="CE35" s="14">
        <v>10.199999999999999</v>
      </c>
      <c r="CF35" s="14">
        <v>3</v>
      </c>
      <c r="CG35" s="14">
        <v>3.9</v>
      </c>
      <c r="CH35" s="14"/>
      <c r="CI35" s="14"/>
      <c r="CJ35" s="14"/>
      <c r="CK35" s="14">
        <v>7.9</v>
      </c>
      <c r="CL35" s="14">
        <v>7.3</v>
      </c>
      <c r="CM35" s="14">
        <v>-15.5</v>
      </c>
      <c r="CN35" s="14"/>
      <c r="CO35" s="14"/>
      <c r="CP35" s="14"/>
      <c r="CQ35" s="14"/>
      <c r="CR35" s="14"/>
      <c r="CS35" s="14"/>
      <c r="CT35" s="14"/>
      <c r="CU35" s="14"/>
      <c r="CV35" s="14">
        <v>-3.1</v>
      </c>
      <c r="CW35" s="14">
        <v>8.4</v>
      </c>
      <c r="CX35" s="14"/>
      <c r="CY35" s="14"/>
      <c r="CZ35" s="14">
        <v>1.3</v>
      </c>
      <c r="DA35" s="14">
        <v>0</v>
      </c>
      <c r="DB35" s="14">
        <v>0</v>
      </c>
      <c r="DC35" s="14">
        <v>0</v>
      </c>
      <c r="DD35" s="14">
        <v>1</v>
      </c>
      <c r="DE35" s="14">
        <v>0.1</v>
      </c>
      <c r="DF35" s="14">
        <v>0.5</v>
      </c>
      <c r="DG35" s="14">
        <v>0</v>
      </c>
      <c r="DH35" s="14">
        <v>0.7</v>
      </c>
      <c r="DI35" s="14">
        <v>0</v>
      </c>
      <c r="DJ35" s="14">
        <v>-0.8</v>
      </c>
      <c r="DK35" s="14">
        <v>-2.4</v>
      </c>
      <c r="DL35" s="14">
        <v>0</v>
      </c>
      <c r="DM35" s="14">
        <v>0</v>
      </c>
      <c r="DN35" s="14">
        <v>1.9</v>
      </c>
      <c r="DO35" s="14">
        <v>0.7</v>
      </c>
      <c r="DP35" s="14"/>
      <c r="DQ35" s="14">
        <v>0.8</v>
      </c>
      <c r="DR35" s="14">
        <v>-4.2</v>
      </c>
      <c r="DS35" s="14">
        <v>0.3</v>
      </c>
      <c r="DT35" s="14">
        <v>0.4</v>
      </c>
      <c r="DU35" s="14">
        <v>0.7</v>
      </c>
      <c r="DV35" s="14"/>
      <c r="DW35" s="14">
        <v>0</v>
      </c>
      <c r="DX35" s="14">
        <v>0.2</v>
      </c>
      <c r="DY35" s="14">
        <v>1.6</v>
      </c>
      <c r="DZ35" s="14">
        <v>2.9</v>
      </c>
      <c r="EA35" s="14">
        <v>1.2</v>
      </c>
      <c r="EB35" s="14">
        <v>0.8</v>
      </c>
      <c r="EC35" s="14">
        <v>3.9</v>
      </c>
      <c r="ED35" s="14">
        <v>3.6</v>
      </c>
      <c r="EE35" s="14">
        <v>-4.3</v>
      </c>
      <c r="EF35" s="14">
        <v>-4.8</v>
      </c>
      <c r="EG35" s="14">
        <v>13.7</v>
      </c>
      <c r="EH35" s="14">
        <v>9.8000000000000007</v>
      </c>
      <c r="EI35" s="14">
        <v>2.6</v>
      </c>
      <c r="EJ35" s="14">
        <v>0</v>
      </c>
      <c r="EK35" s="14">
        <v>1.6</v>
      </c>
      <c r="EL35" s="14">
        <v>0.2</v>
      </c>
      <c r="EM35" s="14">
        <v>0.2</v>
      </c>
      <c r="EN35" s="14">
        <v>0.2</v>
      </c>
      <c r="EO35" s="14"/>
      <c r="EP35" s="14">
        <v>3.1</v>
      </c>
      <c r="EQ35" s="14">
        <v>-5.0999999999999996</v>
      </c>
      <c r="ER35" s="14">
        <v>-0.1</v>
      </c>
      <c r="ES35" s="14">
        <v>10.7</v>
      </c>
      <c r="ET35" s="14">
        <v>3.7</v>
      </c>
      <c r="EU35" s="14">
        <v>-7.2</v>
      </c>
      <c r="EV35" s="14">
        <v>2.2999999999999998</v>
      </c>
      <c r="EW35" s="14">
        <v>0</v>
      </c>
      <c r="EX35" s="14">
        <v>1.6</v>
      </c>
      <c r="EY35" s="14">
        <v>1.3</v>
      </c>
      <c r="EZ35" s="14">
        <v>13.7</v>
      </c>
      <c r="FA35" s="14">
        <v>9.8000000000000007</v>
      </c>
      <c r="FB35" s="14">
        <v>0.9</v>
      </c>
      <c r="FC35" s="14">
        <v>1</v>
      </c>
      <c r="FD35" s="14">
        <v>2.2000000000000002</v>
      </c>
      <c r="FE35" s="14">
        <v>0</v>
      </c>
      <c r="FF35" s="14">
        <v>2.8</v>
      </c>
      <c r="FG35" s="14">
        <v>406.1</v>
      </c>
      <c r="FH35" s="15"/>
      <c r="FI35" s="14">
        <v>1.4856400000000001</v>
      </c>
      <c r="FJ35" s="14">
        <v>-0.128</v>
      </c>
      <c r="FK35" s="14">
        <v>1.26</v>
      </c>
      <c r="FL35" s="14">
        <v>0.4</v>
      </c>
      <c r="FM35" s="14"/>
      <c r="FN35" s="14"/>
      <c r="FO35" s="14"/>
      <c r="FP35" s="14">
        <v>0</v>
      </c>
      <c r="FQ35" s="14">
        <v>3.0176400000000001</v>
      </c>
    </row>
    <row r="36" spans="1:173" ht="24" customHeight="1" x14ac:dyDescent="0.25">
      <c r="A36" s="16" t="s">
        <v>87</v>
      </c>
      <c r="B36" s="16" t="s">
        <v>909</v>
      </c>
      <c r="C36" s="17">
        <v>0.2</v>
      </c>
      <c r="D36" s="17">
        <v>0.1</v>
      </c>
      <c r="E36" s="17">
        <v>19.899999999999999</v>
      </c>
      <c r="F36" s="17">
        <v>12.3</v>
      </c>
      <c r="G36" s="17"/>
      <c r="H36" s="17"/>
      <c r="I36" s="17">
        <v>0</v>
      </c>
      <c r="J36" s="17">
        <v>1.7</v>
      </c>
      <c r="K36" s="17"/>
      <c r="L36" s="17"/>
      <c r="M36" s="17">
        <v>0</v>
      </c>
      <c r="N36" s="17">
        <v>-21.2</v>
      </c>
      <c r="O36" s="17">
        <v>0.9</v>
      </c>
      <c r="P36" s="17">
        <v>27.7</v>
      </c>
      <c r="Q36" s="17">
        <v>-2.7</v>
      </c>
      <c r="R36" s="17">
        <v>-5.9</v>
      </c>
      <c r="S36" s="17">
        <v>61.4</v>
      </c>
      <c r="T36" s="17">
        <v>0</v>
      </c>
      <c r="U36" s="17"/>
      <c r="V36" s="17"/>
      <c r="W36" s="17"/>
      <c r="X36" s="17"/>
      <c r="Y36" s="17">
        <v>10</v>
      </c>
      <c r="Z36" s="17">
        <v>0.9</v>
      </c>
      <c r="AA36" s="17">
        <v>1.3</v>
      </c>
      <c r="AB36" s="17">
        <v>-3.4</v>
      </c>
      <c r="AC36" s="17">
        <v>3.6</v>
      </c>
      <c r="AD36" s="17">
        <v>22.1</v>
      </c>
      <c r="AE36" s="17"/>
      <c r="AF36" s="17"/>
      <c r="AG36" s="17"/>
      <c r="AH36" s="17">
        <v>0.8</v>
      </c>
      <c r="AI36" s="17">
        <v>15</v>
      </c>
      <c r="AJ36" s="17">
        <v>18</v>
      </c>
      <c r="AK36" s="17"/>
      <c r="AL36" s="17"/>
      <c r="AM36" s="17"/>
      <c r="AN36" s="17"/>
      <c r="AO36" s="17">
        <v>0</v>
      </c>
      <c r="AP36" s="17">
        <v>26</v>
      </c>
      <c r="AQ36" s="17">
        <v>3.8</v>
      </c>
      <c r="AR36" s="17">
        <v>19.399999999999999</v>
      </c>
      <c r="AS36" s="17">
        <v>3.5</v>
      </c>
      <c r="AT36" s="17">
        <v>0</v>
      </c>
      <c r="AU36" s="17">
        <v>1.8</v>
      </c>
      <c r="AV36" s="17">
        <v>1</v>
      </c>
      <c r="AW36" s="17">
        <v>29.5</v>
      </c>
      <c r="AX36" s="17">
        <v>-20.9</v>
      </c>
      <c r="AY36" s="17">
        <v>-27.8</v>
      </c>
      <c r="AZ36" s="17">
        <v>0</v>
      </c>
      <c r="BA36" s="17">
        <v>-1.6</v>
      </c>
      <c r="BB36" s="17"/>
      <c r="BC36" s="17">
        <v>-1</v>
      </c>
      <c r="BD36" s="17">
        <v>3.5</v>
      </c>
      <c r="BE36" s="17"/>
      <c r="BF36" s="17">
        <v>0</v>
      </c>
      <c r="BG36" s="17">
        <v>0.1</v>
      </c>
      <c r="BH36" s="17">
        <v>2.1</v>
      </c>
      <c r="BI36" s="17">
        <v>0</v>
      </c>
      <c r="BJ36" s="17"/>
      <c r="BK36" s="17"/>
      <c r="BL36" s="17">
        <v>-0.5</v>
      </c>
      <c r="BM36" s="17"/>
      <c r="BN36" s="17"/>
      <c r="BO36" s="17"/>
      <c r="BP36" s="17">
        <v>6.6</v>
      </c>
      <c r="BQ36" s="17">
        <v>-26.7</v>
      </c>
      <c r="BR36" s="17">
        <v>0</v>
      </c>
      <c r="BS36" s="17"/>
      <c r="BT36" s="17">
        <v>-27</v>
      </c>
      <c r="BU36" s="17"/>
      <c r="BV36" s="17"/>
      <c r="BW36" s="17"/>
      <c r="BX36" s="17"/>
      <c r="BY36" s="17"/>
      <c r="BZ36" s="17">
        <v>10.6</v>
      </c>
      <c r="CA36" s="17"/>
      <c r="CB36" s="17"/>
      <c r="CC36" s="17">
        <v>48.7</v>
      </c>
      <c r="CD36" s="17">
        <v>32.200000000000003</v>
      </c>
      <c r="CE36" s="17">
        <v>11.8</v>
      </c>
      <c r="CF36" s="17">
        <v>3</v>
      </c>
      <c r="CG36" s="17">
        <v>3.9</v>
      </c>
      <c r="CH36" s="17"/>
      <c r="CI36" s="17"/>
      <c r="CJ36" s="17"/>
      <c r="CK36" s="17">
        <v>6.3</v>
      </c>
      <c r="CL36" s="17">
        <v>5.5</v>
      </c>
      <c r="CM36" s="17">
        <v>-18</v>
      </c>
      <c r="CN36" s="17"/>
      <c r="CO36" s="17"/>
      <c r="CP36" s="17"/>
      <c r="CQ36" s="17"/>
      <c r="CR36" s="17"/>
      <c r="CS36" s="17"/>
      <c r="CT36" s="17"/>
      <c r="CU36" s="17"/>
      <c r="CV36" s="17">
        <v>-3</v>
      </c>
      <c r="CW36" s="17">
        <v>8.3000000000000007</v>
      </c>
      <c r="CX36" s="17"/>
      <c r="CY36" s="17"/>
      <c r="CZ36" s="17">
        <v>1.3</v>
      </c>
      <c r="DA36" s="17">
        <v>0</v>
      </c>
      <c r="DB36" s="17">
        <v>0</v>
      </c>
      <c r="DC36" s="17">
        <v>0</v>
      </c>
      <c r="DD36" s="17">
        <v>1</v>
      </c>
      <c r="DE36" s="17">
        <v>0.1</v>
      </c>
      <c r="DF36" s="17">
        <v>-0.4</v>
      </c>
      <c r="DG36" s="17">
        <v>0</v>
      </c>
      <c r="DH36" s="17">
        <v>0.6</v>
      </c>
      <c r="DI36" s="17">
        <v>0</v>
      </c>
      <c r="DJ36" s="17">
        <v>-0.8</v>
      </c>
      <c r="DK36" s="17">
        <v>-2.2999999999999998</v>
      </c>
      <c r="DL36" s="17">
        <v>0</v>
      </c>
      <c r="DM36" s="17">
        <v>0</v>
      </c>
      <c r="DN36" s="17">
        <v>1.9</v>
      </c>
      <c r="DO36" s="17">
        <v>0.7</v>
      </c>
      <c r="DP36" s="17"/>
      <c r="DQ36" s="17">
        <v>0.8</v>
      </c>
      <c r="DR36" s="17">
        <v>-4.2</v>
      </c>
      <c r="DS36" s="17">
        <v>-0.3</v>
      </c>
      <c r="DT36" s="17">
        <v>0.4</v>
      </c>
      <c r="DU36" s="17">
        <v>0.6</v>
      </c>
      <c r="DV36" s="17"/>
      <c r="DW36" s="17">
        <v>0</v>
      </c>
      <c r="DX36" s="17">
        <v>0.2</v>
      </c>
      <c r="DY36" s="17">
        <v>1.6</v>
      </c>
      <c r="DZ36" s="17">
        <v>2.8</v>
      </c>
      <c r="EA36" s="17">
        <v>1.5</v>
      </c>
      <c r="EB36" s="17">
        <v>0.8</v>
      </c>
      <c r="EC36" s="17">
        <v>3.9</v>
      </c>
      <c r="ED36" s="17">
        <v>3.6</v>
      </c>
      <c r="EE36" s="17">
        <v>-1.8</v>
      </c>
      <c r="EF36" s="17">
        <v>-1.9</v>
      </c>
      <c r="EG36" s="17">
        <v>13</v>
      </c>
      <c r="EH36" s="17">
        <v>9</v>
      </c>
      <c r="EI36" s="17">
        <v>2.6</v>
      </c>
      <c r="EJ36" s="17">
        <v>-0.1</v>
      </c>
      <c r="EK36" s="17">
        <v>1.4</v>
      </c>
      <c r="EL36" s="17">
        <v>0.2</v>
      </c>
      <c r="EM36" s="17">
        <v>0.2</v>
      </c>
      <c r="EN36" s="17">
        <v>0.2</v>
      </c>
      <c r="EO36" s="17"/>
      <c r="EP36" s="17">
        <v>2.4</v>
      </c>
      <c r="EQ36" s="17">
        <v>-4.9000000000000004</v>
      </c>
      <c r="ER36" s="17">
        <v>-0.1</v>
      </c>
      <c r="ES36" s="17">
        <v>8.9</v>
      </c>
      <c r="ET36" s="17">
        <v>3.8</v>
      </c>
      <c r="EU36" s="17">
        <v>-7.1</v>
      </c>
      <c r="EV36" s="17">
        <v>2.2999999999999998</v>
      </c>
      <c r="EW36" s="17">
        <v>0</v>
      </c>
      <c r="EX36" s="17">
        <v>1.9</v>
      </c>
      <c r="EY36" s="17">
        <v>1.5</v>
      </c>
      <c r="EZ36" s="17">
        <v>13</v>
      </c>
      <c r="FA36" s="17">
        <v>9</v>
      </c>
      <c r="FB36" s="17">
        <v>0.9</v>
      </c>
      <c r="FC36" s="17">
        <v>1.1000000000000001</v>
      </c>
      <c r="FD36" s="17">
        <v>2.4</v>
      </c>
      <c r="FE36" s="17">
        <v>0</v>
      </c>
      <c r="FF36" s="17">
        <v>3.2</v>
      </c>
      <c r="FG36" s="17">
        <v>338.7</v>
      </c>
      <c r="FH36" s="15"/>
      <c r="FI36" s="17">
        <v>1.38564</v>
      </c>
      <c r="FJ36" s="17">
        <v>-0.39</v>
      </c>
      <c r="FK36" s="17">
        <v>2.6139999999999999</v>
      </c>
      <c r="FL36" s="17">
        <v>0.5</v>
      </c>
      <c r="FM36" s="17"/>
      <c r="FN36" s="17"/>
      <c r="FO36" s="17"/>
      <c r="FP36" s="17">
        <v>0</v>
      </c>
      <c r="FQ36" s="17">
        <v>4.1096399999999997</v>
      </c>
    </row>
    <row r="37" spans="1:173" ht="24" customHeight="1" x14ac:dyDescent="0.25">
      <c r="A37" s="16" t="s">
        <v>87</v>
      </c>
      <c r="B37" s="16" t="s">
        <v>910</v>
      </c>
      <c r="C37" s="17">
        <v>0.2</v>
      </c>
      <c r="D37" s="17">
        <v>0.1</v>
      </c>
      <c r="E37" s="17">
        <v>23.3</v>
      </c>
      <c r="F37" s="17">
        <v>13.6</v>
      </c>
      <c r="G37" s="17"/>
      <c r="H37" s="17"/>
      <c r="I37" s="17">
        <v>0</v>
      </c>
      <c r="J37" s="17">
        <v>19.600000000000001</v>
      </c>
      <c r="K37" s="17"/>
      <c r="L37" s="17"/>
      <c r="M37" s="17">
        <v>0</v>
      </c>
      <c r="N37" s="17">
        <v>-25.7</v>
      </c>
      <c r="O37" s="17">
        <v>-3.5</v>
      </c>
      <c r="P37" s="17">
        <v>30.1</v>
      </c>
      <c r="Q37" s="17">
        <v>-2.2000000000000002</v>
      </c>
      <c r="R37" s="17">
        <v>-5.2</v>
      </c>
      <c r="S37" s="17">
        <v>70.099999999999994</v>
      </c>
      <c r="T37" s="17">
        <v>0</v>
      </c>
      <c r="U37" s="17"/>
      <c r="V37" s="17"/>
      <c r="W37" s="17"/>
      <c r="X37" s="17"/>
      <c r="Y37" s="17">
        <v>7.2</v>
      </c>
      <c r="Z37" s="17">
        <v>0.5</v>
      </c>
      <c r="AA37" s="17">
        <v>1.4</v>
      </c>
      <c r="AB37" s="17">
        <v>-3.4</v>
      </c>
      <c r="AC37" s="17">
        <v>3.4</v>
      </c>
      <c r="AD37" s="17">
        <v>17.8</v>
      </c>
      <c r="AE37" s="17"/>
      <c r="AF37" s="17"/>
      <c r="AG37" s="17"/>
      <c r="AH37" s="17">
        <v>0.9</v>
      </c>
      <c r="AI37" s="17">
        <v>14.8</v>
      </c>
      <c r="AJ37" s="17">
        <v>17.600000000000001</v>
      </c>
      <c r="AK37" s="17"/>
      <c r="AL37" s="17"/>
      <c r="AM37" s="17"/>
      <c r="AN37" s="17"/>
      <c r="AO37" s="17">
        <v>0</v>
      </c>
      <c r="AP37" s="17">
        <v>26.1</v>
      </c>
      <c r="AQ37" s="17">
        <v>3.3</v>
      </c>
      <c r="AR37" s="17">
        <v>18.8</v>
      </c>
      <c r="AS37" s="17">
        <v>3.9</v>
      </c>
      <c r="AT37" s="17">
        <v>0</v>
      </c>
      <c r="AU37" s="17">
        <v>1.8</v>
      </c>
      <c r="AV37" s="17">
        <v>1</v>
      </c>
      <c r="AW37" s="17">
        <v>31.9</v>
      </c>
      <c r="AX37" s="17">
        <v>-18.5</v>
      </c>
      <c r="AY37" s="17">
        <v>-25.2</v>
      </c>
      <c r="AZ37" s="17">
        <v>1.5</v>
      </c>
      <c r="BA37" s="17">
        <v>-1.5</v>
      </c>
      <c r="BB37" s="17"/>
      <c r="BC37" s="17">
        <v>-3</v>
      </c>
      <c r="BD37" s="17">
        <v>2.6</v>
      </c>
      <c r="BE37" s="17"/>
      <c r="BF37" s="17">
        <v>0.1</v>
      </c>
      <c r="BG37" s="17">
        <v>0.1</v>
      </c>
      <c r="BH37" s="17">
        <v>-2.9</v>
      </c>
      <c r="BI37" s="17">
        <v>0</v>
      </c>
      <c r="BJ37" s="17"/>
      <c r="BK37" s="17"/>
      <c r="BL37" s="17">
        <v>-0.5</v>
      </c>
      <c r="BM37" s="17"/>
      <c r="BN37" s="17"/>
      <c r="BO37" s="17"/>
      <c r="BP37" s="17">
        <v>12.7</v>
      </c>
      <c r="BQ37" s="17">
        <v>-25</v>
      </c>
      <c r="BR37" s="17">
        <v>0</v>
      </c>
      <c r="BS37" s="17"/>
      <c r="BT37" s="17">
        <v>-26.1</v>
      </c>
      <c r="BU37" s="17"/>
      <c r="BV37" s="17"/>
      <c r="BW37" s="17"/>
      <c r="BX37" s="17"/>
      <c r="BY37" s="17"/>
      <c r="BZ37" s="17">
        <v>11.8</v>
      </c>
      <c r="CA37" s="17"/>
      <c r="CB37" s="17"/>
      <c r="CC37" s="17">
        <v>49.8</v>
      </c>
      <c r="CD37" s="17">
        <v>32.700000000000003</v>
      </c>
      <c r="CE37" s="17">
        <v>12.4</v>
      </c>
      <c r="CF37" s="17">
        <v>3.2</v>
      </c>
      <c r="CG37" s="17">
        <v>4.0999999999999996</v>
      </c>
      <c r="CH37" s="17"/>
      <c r="CI37" s="17"/>
      <c r="CJ37" s="17"/>
      <c r="CK37" s="17">
        <v>9.8000000000000007</v>
      </c>
      <c r="CL37" s="17">
        <v>9</v>
      </c>
      <c r="CM37" s="17">
        <v>-13.3</v>
      </c>
      <c r="CN37" s="17"/>
      <c r="CO37" s="17"/>
      <c r="CP37" s="17"/>
      <c r="CQ37" s="17"/>
      <c r="CR37" s="17"/>
      <c r="CS37" s="17"/>
      <c r="CT37" s="17"/>
      <c r="CU37" s="17"/>
      <c r="CV37" s="17">
        <v>-2.9</v>
      </c>
      <c r="CW37" s="17">
        <v>6.7</v>
      </c>
      <c r="CX37" s="17"/>
      <c r="CY37" s="17"/>
      <c r="CZ37" s="17">
        <v>1.3</v>
      </c>
      <c r="DA37" s="17">
        <v>0</v>
      </c>
      <c r="DB37" s="17">
        <v>0</v>
      </c>
      <c r="DC37" s="17">
        <v>0.2</v>
      </c>
      <c r="DD37" s="17">
        <v>0.9</v>
      </c>
      <c r="DE37" s="17">
        <v>0.1</v>
      </c>
      <c r="DF37" s="17">
        <v>1.1000000000000001</v>
      </c>
      <c r="DG37" s="17">
        <v>0</v>
      </c>
      <c r="DH37" s="17">
        <v>0.7</v>
      </c>
      <c r="DI37" s="17">
        <v>0</v>
      </c>
      <c r="DJ37" s="17">
        <v>-0.8</v>
      </c>
      <c r="DK37" s="17">
        <v>-2.2999999999999998</v>
      </c>
      <c r="DL37" s="17">
        <v>0</v>
      </c>
      <c r="DM37" s="17">
        <v>0</v>
      </c>
      <c r="DN37" s="17">
        <v>1.9</v>
      </c>
      <c r="DO37" s="17">
        <v>0.7</v>
      </c>
      <c r="DP37" s="17"/>
      <c r="DQ37" s="17">
        <v>0.8</v>
      </c>
      <c r="DR37" s="17">
        <v>-4.2</v>
      </c>
      <c r="DS37" s="17">
        <v>0.2</v>
      </c>
      <c r="DT37" s="17">
        <v>0.2</v>
      </c>
      <c r="DU37" s="17">
        <v>0.6</v>
      </c>
      <c r="DV37" s="17"/>
      <c r="DW37" s="17">
        <v>0</v>
      </c>
      <c r="DX37" s="17">
        <v>0.2</v>
      </c>
      <c r="DY37" s="17">
        <v>1.7</v>
      </c>
      <c r="DZ37" s="17">
        <v>2.9</v>
      </c>
      <c r="EA37" s="17">
        <v>1.6</v>
      </c>
      <c r="EB37" s="17">
        <v>0.8</v>
      </c>
      <c r="EC37" s="17">
        <v>3.9</v>
      </c>
      <c r="ED37" s="17">
        <v>3.4</v>
      </c>
      <c r="EE37" s="17">
        <v>-1.3</v>
      </c>
      <c r="EF37" s="17">
        <v>-1.5</v>
      </c>
      <c r="EG37" s="17">
        <v>13.1</v>
      </c>
      <c r="EH37" s="17">
        <v>9.1999999999999993</v>
      </c>
      <c r="EI37" s="17">
        <v>2.6</v>
      </c>
      <c r="EJ37" s="17">
        <v>-0.1</v>
      </c>
      <c r="EK37" s="17">
        <v>1.3</v>
      </c>
      <c r="EL37" s="17">
        <v>0.2</v>
      </c>
      <c r="EM37" s="17">
        <v>0.2</v>
      </c>
      <c r="EN37" s="17">
        <v>0.2</v>
      </c>
      <c r="EO37" s="17"/>
      <c r="EP37" s="17">
        <v>2.8</v>
      </c>
      <c r="EQ37" s="17">
        <v>-4.8</v>
      </c>
      <c r="ER37" s="17">
        <v>-0.1</v>
      </c>
      <c r="ES37" s="17">
        <v>9.6</v>
      </c>
      <c r="ET37" s="17">
        <v>3.8</v>
      </c>
      <c r="EU37" s="17">
        <v>-7.3</v>
      </c>
      <c r="EV37" s="17">
        <v>1</v>
      </c>
      <c r="EW37" s="17">
        <v>0</v>
      </c>
      <c r="EX37" s="17">
        <v>2</v>
      </c>
      <c r="EY37" s="17">
        <v>1.5</v>
      </c>
      <c r="EZ37" s="17">
        <v>13.1</v>
      </c>
      <c r="FA37" s="17">
        <v>9.1999999999999993</v>
      </c>
      <c r="FB37" s="17">
        <v>0.9</v>
      </c>
      <c r="FC37" s="17">
        <v>1</v>
      </c>
      <c r="FD37" s="17">
        <v>3.5</v>
      </c>
      <c r="FE37" s="17">
        <v>0</v>
      </c>
      <c r="FF37" s="17">
        <v>3.4</v>
      </c>
      <c r="FG37" s="17">
        <v>384.4</v>
      </c>
      <c r="FH37" s="15"/>
      <c r="FI37" s="17">
        <v>1.5856399999999999</v>
      </c>
      <c r="FJ37" s="17">
        <v>-7.6999999999999999E-2</v>
      </c>
      <c r="FK37" s="17">
        <v>2.8140000000000001</v>
      </c>
      <c r="FL37" s="17">
        <v>0.5</v>
      </c>
      <c r="FM37" s="17"/>
      <c r="FN37" s="17"/>
      <c r="FO37" s="17"/>
      <c r="FP37" s="17">
        <v>0</v>
      </c>
      <c r="FQ37" s="17">
        <v>4.8226399999999998</v>
      </c>
    </row>
    <row r="38" spans="1:173" ht="24" customHeight="1" x14ac:dyDescent="0.25">
      <c r="A38" s="16" t="s">
        <v>87</v>
      </c>
      <c r="B38" s="16" t="s">
        <v>911</v>
      </c>
      <c r="C38" s="17">
        <v>0.2</v>
      </c>
      <c r="D38" s="17">
        <v>0.1</v>
      </c>
      <c r="E38" s="17">
        <v>26.6</v>
      </c>
      <c r="F38" s="17">
        <v>13.7</v>
      </c>
      <c r="G38" s="17"/>
      <c r="H38" s="17"/>
      <c r="I38" s="17">
        <v>0</v>
      </c>
      <c r="J38" s="17">
        <v>21.4</v>
      </c>
      <c r="K38" s="17"/>
      <c r="L38" s="17"/>
      <c r="M38" s="17">
        <v>0</v>
      </c>
      <c r="N38" s="17">
        <v>-17.600000000000001</v>
      </c>
      <c r="O38" s="17">
        <v>3.9</v>
      </c>
      <c r="P38" s="17">
        <v>30.1</v>
      </c>
      <c r="Q38" s="17">
        <v>-1.8</v>
      </c>
      <c r="R38" s="17">
        <v>-5.7</v>
      </c>
      <c r="S38" s="17">
        <v>66.8</v>
      </c>
      <c r="T38" s="17">
        <v>0</v>
      </c>
      <c r="U38" s="17"/>
      <c r="V38" s="17"/>
      <c r="W38" s="17"/>
      <c r="X38" s="17"/>
      <c r="Y38" s="17">
        <v>9.8000000000000007</v>
      </c>
      <c r="Z38" s="17">
        <v>1.2</v>
      </c>
      <c r="AA38" s="17">
        <v>1.3</v>
      </c>
      <c r="AB38" s="17">
        <v>-3.4</v>
      </c>
      <c r="AC38" s="17">
        <v>3.8</v>
      </c>
      <c r="AD38" s="17">
        <v>17.600000000000001</v>
      </c>
      <c r="AE38" s="17"/>
      <c r="AF38" s="17"/>
      <c r="AG38" s="17"/>
      <c r="AH38" s="17">
        <v>1.4</v>
      </c>
      <c r="AI38" s="17">
        <v>16.3</v>
      </c>
      <c r="AJ38" s="17">
        <v>17.8</v>
      </c>
      <c r="AK38" s="17"/>
      <c r="AL38" s="17"/>
      <c r="AM38" s="17"/>
      <c r="AN38" s="17"/>
      <c r="AO38" s="17">
        <v>-0.8</v>
      </c>
      <c r="AP38" s="17">
        <v>9.8000000000000007</v>
      </c>
      <c r="AQ38" s="17">
        <v>3</v>
      </c>
      <c r="AR38" s="17">
        <v>19.100000000000001</v>
      </c>
      <c r="AS38" s="17">
        <v>4.0999999999999996</v>
      </c>
      <c r="AT38" s="17">
        <v>0</v>
      </c>
      <c r="AU38" s="17">
        <v>1.8</v>
      </c>
      <c r="AV38" s="17">
        <v>1</v>
      </c>
      <c r="AW38" s="17">
        <v>31.4</v>
      </c>
      <c r="AX38" s="17">
        <v>-19.100000000000001</v>
      </c>
      <c r="AY38" s="17">
        <v>-26.1</v>
      </c>
      <c r="AZ38" s="17">
        <v>1.2</v>
      </c>
      <c r="BA38" s="17">
        <v>-1.7</v>
      </c>
      <c r="BB38" s="17"/>
      <c r="BC38" s="17">
        <v>-0.9</v>
      </c>
      <c r="BD38" s="17">
        <v>4.4000000000000004</v>
      </c>
      <c r="BE38" s="17"/>
      <c r="BF38" s="17">
        <v>0</v>
      </c>
      <c r="BG38" s="17">
        <v>0.1</v>
      </c>
      <c r="BH38" s="17">
        <v>1.6</v>
      </c>
      <c r="BI38" s="17">
        <v>0</v>
      </c>
      <c r="BJ38" s="17"/>
      <c r="BK38" s="17"/>
      <c r="BL38" s="17">
        <v>-0.3</v>
      </c>
      <c r="BM38" s="17"/>
      <c r="BN38" s="17"/>
      <c r="BO38" s="17"/>
      <c r="BP38" s="17">
        <v>24.4</v>
      </c>
      <c r="BQ38" s="17">
        <v>-25.8</v>
      </c>
      <c r="BR38" s="17">
        <v>0</v>
      </c>
      <c r="BS38" s="17"/>
      <c r="BT38" s="17">
        <v>-24.3</v>
      </c>
      <c r="BU38" s="17"/>
      <c r="BV38" s="17"/>
      <c r="BW38" s="17"/>
      <c r="BX38" s="17"/>
      <c r="BY38" s="17"/>
      <c r="BZ38" s="17">
        <v>13.4</v>
      </c>
      <c r="CA38" s="17"/>
      <c r="CB38" s="17"/>
      <c r="CC38" s="17">
        <v>47.5</v>
      </c>
      <c r="CD38" s="17">
        <v>32.6</v>
      </c>
      <c r="CE38" s="17">
        <v>9.5</v>
      </c>
      <c r="CF38" s="17">
        <v>4.3</v>
      </c>
      <c r="CG38" s="17">
        <v>4</v>
      </c>
      <c r="CH38" s="17"/>
      <c r="CI38" s="17"/>
      <c r="CJ38" s="17"/>
      <c r="CK38" s="17">
        <v>8.6</v>
      </c>
      <c r="CL38" s="17">
        <v>7.9</v>
      </c>
      <c r="CM38" s="17">
        <v>-14.8</v>
      </c>
      <c r="CN38" s="17"/>
      <c r="CO38" s="17"/>
      <c r="CP38" s="17"/>
      <c r="CQ38" s="17"/>
      <c r="CR38" s="17"/>
      <c r="CS38" s="17"/>
      <c r="CT38" s="17"/>
      <c r="CU38" s="17"/>
      <c r="CV38" s="17">
        <v>-2.8</v>
      </c>
      <c r="CW38" s="17">
        <v>2.7</v>
      </c>
      <c r="CX38" s="17"/>
      <c r="CY38" s="17"/>
      <c r="CZ38" s="17">
        <v>1.3</v>
      </c>
      <c r="DA38" s="17">
        <v>-0.2</v>
      </c>
      <c r="DB38" s="17">
        <v>0</v>
      </c>
      <c r="DC38" s="17">
        <v>0</v>
      </c>
      <c r="DD38" s="17">
        <v>0.9</v>
      </c>
      <c r="DE38" s="17">
        <v>0.1</v>
      </c>
      <c r="DF38" s="17">
        <v>2.2000000000000002</v>
      </c>
      <c r="DG38" s="17">
        <v>0</v>
      </c>
      <c r="DH38" s="17">
        <v>0.6</v>
      </c>
      <c r="DI38" s="17">
        <v>0</v>
      </c>
      <c r="DJ38" s="17">
        <v>-0.7</v>
      </c>
      <c r="DK38" s="17">
        <v>-2.2999999999999998</v>
      </c>
      <c r="DL38" s="17">
        <v>0</v>
      </c>
      <c r="DM38" s="17">
        <v>0</v>
      </c>
      <c r="DN38" s="17">
        <v>1.9</v>
      </c>
      <c r="DO38" s="17">
        <v>0.6</v>
      </c>
      <c r="DP38" s="17"/>
      <c r="DQ38" s="17">
        <v>0.8</v>
      </c>
      <c r="DR38" s="17">
        <v>-4.0999999999999996</v>
      </c>
      <c r="DS38" s="17">
        <v>0</v>
      </c>
      <c r="DT38" s="17">
        <v>0.4</v>
      </c>
      <c r="DU38" s="17">
        <v>0.6</v>
      </c>
      <c r="DV38" s="17"/>
      <c r="DW38" s="17">
        <v>0</v>
      </c>
      <c r="DX38" s="17">
        <v>0.1</v>
      </c>
      <c r="DY38" s="17">
        <v>1.6</v>
      </c>
      <c r="DZ38" s="17">
        <v>2.9</v>
      </c>
      <c r="EA38" s="17">
        <v>1.7</v>
      </c>
      <c r="EB38" s="17">
        <v>0.8</v>
      </c>
      <c r="EC38" s="17">
        <v>3.9</v>
      </c>
      <c r="ED38" s="17">
        <v>3</v>
      </c>
      <c r="EE38" s="17">
        <v>-0.1</v>
      </c>
      <c r="EF38" s="17">
        <v>-1</v>
      </c>
      <c r="EG38" s="17">
        <v>13</v>
      </c>
      <c r="EH38" s="17">
        <v>9</v>
      </c>
      <c r="EI38" s="17">
        <v>2.6</v>
      </c>
      <c r="EJ38" s="17">
        <v>-0.1</v>
      </c>
      <c r="EK38" s="17">
        <v>1.6</v>
      </c>
      <c r="EL38" s="17">
        <v>0.2</v>
      </c>
      <c r="EM38" s="17">
        <v>0.2</v>
      </c>
      <c r="EN38" s="17">
        <v>0.2</v>
      </c>
      <c r="EO38" s="17"/>
      <c r="EP38" s="17">
        <v>1.4</v>
      </c>
      <c r="EQ38" s="17">
        <v>-4.9000000000000004</v>
      </c>
      <c r="ER38" s="17">
        <v>-0.1</v>
      </c>
      <c r="ES38" s="17">
        <v>10.4</v>
      </c>
      <c r="ET38" s="17">
        <v>3.7</v>
      </c>
      <c r="EU38" s="17">
        <v>-7.2</v>
      </c>
      <c r="EV38" s="17">
        <v>0.3</v>
      </c>
      <c r="EW38" s="17">
        <v>0</v>
      </c>
      <c r="EX38" s="17">
        <v>2</v>
      </c>
      <c r="EY38" s="17">
        <v>1.5</v>
      </c>
      <c r="EZ38" s="17">
        <v>13</v>
      </c>
      <c r="FA38" s="17">
        <v>9</v>
      </c>
      <c r="FB38" s="17">
        <v>0.9</v>
      </c>
      <c r="FC38" s="17">
        <v>0.9</v>
      </c>
      <c r="FD38" s="17">
        <v>2.6</v>
      </c>
      <c r="FE38" s="17">
        <v>0</v>
      </c>
      <c r="FF38" s="17">
        <v>3.3</v>
      </c>
      <c r="FG38" s="17">
        <v>397.8</v>
      </c>
      <c r="FH38" s="15"/>
      <c r="FI38" s="17">
        <v>1.5856399999999999</v>
      </c>
      <c r="FJ38" s="17">
        <v>-0.14899999999999999</v>
      </c>
      <c r="FK38" s="17">
        <v>3.234</v>
      </c>
      <c r="FL38" s="17">
        <v>0.5</v>
      </c>
      <c r="FM38" s="17"/>
      <c r="FN38" s="17"/>
      <c r="FO38" s="17"/>
      <c r="FP38" s="17">
        <v>0</v>
      </c>
      <c r="FQ38" s="17">
        <v>5.1706399999999997</v>
      </c>
    </row>
    <row r="39" spans="1:173" ht="24" customHeight="1" x14ac:dyDescent="0.25">
      <c r="A39" s="16" t="s">
        <v>87</v>
      </c>
      <c r="B39" s="16" t="s">
        <v>912</v>
      </c>
      <c r="C39" s="17">
        <v>0.2</v>
      </c>
      <c r="D39" s="17">
        <v>0.1</v>
      </c>
      <c r="E39" s="17">
        <v>38.700000000000003</v>
      </c>
      <c r="F39" s="17">
        <v>15.3</v>
      </c>
      <c r="G39" s="17"/>
      <c r="H39" s="17"/>
      <c r="I39" s="17">
        <v>0</v>
      </c>
      <c r="J39" s="17">
        <v>22.1</v>
      </c>
      <c r="K39" s="17"/>
      <c r="L39" s="17"/>
      <c r="M39" s="17">
        <v>0</v>
      </c>
      <c r="N39" s="17">
        <v>-15.1</v>
      </c>
      <c r="O39" s="17">
        <v>7.5</v>
      </c>
      <c r="P39" s="17">
        <v>32.799999999999997</v>
      </c>
      <c r="Q39" s="17">
        <v>0.5</v>
      </c>
      <c r="R39" s="17">
        <v>-3.8</v>
      </c>
      <c r="S39" s="17">
        <v>77.900000000000006</v>
      </c>
      <c r="T39" s="17">
        <v>0.1</v>
      </c>
      <c r="U39" s="17"/>
      <c r="V39" s="17"/>
      <c r="W39" s="17"/>
      <c r="X39" s="17"/>
      <c r="Y39" s="17">
        <v>12.5</v>
      </c>
      <c r="Z39" s="17">
        <v>1.1000000000000001</v>
      </c>
      <c r="AA39" s="17">
        <v>1.3</v>
      </c>
      <c r="AB39" s="17">
        <v>-3.4</v>
      </c>
      <c r="AC39" s="17">
        <v>4.2</v>
      </c>
      <c r="AD39" s="17">
        <v>20</v>
      </c>
      <c r="AE39" s="17"/>
      <c r="AF39" s="17"/>
      <c r="AG39" s="17"/>
      <c r="AH39" s="17">
        <v>0</v>
      </c>
      <c r="AI39" s="17">
        <v>16.5</v>
      </c>
      <c r="AJ39" s="17">
        <v>18.399999999999999</v>
      </c>
      <c r="AK39" s="17"/>
      <c r="AL39" s="17"/>
      <c r="AM39" s="17"/>
      <c r="AN39" s="17"/>
      <c r="AO39" s="17">
        <v>-0.7</v>
      </c>
      <c r="AP39" s="17">
        <v>21.3</v>
      </c>
      <c r="AQ39" s="17">
        <v>3.4</v>
      </c>
      <c r="AR39" s="17">
        <v>19.2</v>
      </c>
      <c r="AS39" s="17">
        <v>4</v>
      </c>
      <c r="AT39" s="17">
        <v>0</v>
      </c>
      <c r="AU39" s="17">
        <v>1.8</v>
      </c>
      <c r="AV39" s="17">
        <v>1</v>
      </c>
      <c r="AW39" s="17">
        <v>34.700000000000003</v>
      </c>
      <c r="AX39" s="17">
        <v>-15.9</v>
      </c>
      <c r="AY39" s="17">
        <v>-23.2</v>
      </c>
      <c r="AZ39" s="17">
        <v>-6.6</v>
      </c>
      <c r="BA39" s="17">
        <v>-1.6</v>
      </c>
      <c r="BB39" s="17"/>
      <c r="BC39" s="17">
        <v>-0.1</v>
      </c>
      <c r="BD39" s="17">
        <v>4.9000000000000004</v>
      </c>
      <c r="BE39" s="17"/>
      <c r="BF39" s="17">
        <v>0</v>
      </c>
      <c r="BG39" s="17">
        <v>0</v>
      </c>
      <c r="BH39" s="17">
        <v>3.1</v>
      </c>
      <c r="BI39" s="17">
        <v>0</v>
      </c>
      <c r="BJ39" s="17"/>
      <c r="BK39" s="17"/>
      <c r="BL39" s="17">
        <v>-1</v>
      </c>
      <c r="BM39" s="17"/>
      <c r="BN39" s="17"/>
      <c r="BO39" s="17"/>
      <c r="BP39" s="17">
        <v>17.899999999999999</v>
      </c>
      <c r="BQ39" s="17">
        <v>-23.8</v>
      </c>
      <c r="BR39" s="17">
        <v>0</v>
      </c>
      <c r="BS39" s="17"/>
      <c r="BT39" s="17">
        <v>-24.4</v>
      </c>
      <c r="BU39" s="17"/>
      <c r="BV39" s="17"/>
      <c r="BW39" s="17"/>
      <c r="BX39" s="17"/>
      <c r="BY39" s="17"/>
      <c r="BZ39" s="17">
        <v>14.4</v>
      </c>
      <c r="CA39" s="17"/>
      <c r="CB39" s="17"/>
      <c r="CC39" s="17">
        <v>23.8</v>
      </c>
      <c r="CD39" s="17">
        <v>32.799999999999997</v>
      </c>
      <c r="CE39" s="17">
        <v>9.9</v>
      </c>
      <c r="CF39" s="17">
        <v>3</v>
      </c>
      <c r="CG39" s="17">
        <v>4</v>
      </c>
      <c r="CH39" s="17"/>
      <c r="CI39" s="17"/>
      <c r="CJ39" s="17"/>
      <c r="CK39" s="17">
        <v>11.5</v>
      </c>
      <c r="CL39" s="17">
        <v>11.7</v>
      </c>
      <c r="CM39" s="17">
        <v>-11</v>
      </c>
      <c r="CN39" s="17"/>
      <c r="CO39" s="17"/>
      <c r="CP39" s="17"/>
      <c r="CQ39" s="17"/>
      <c r="CR39" s="17"/>
      <c r="CS39" s="17"/>
      <c r="CT39" s="17"/>
      <c r="CU39" s="17"/>
      <c r="CV39" s="17">
        <v>-2.5</v>
      </c>
      <c r="CW39" s="17">
        <v>1.6</v>
      </c>
      <c r="CX39" s="17"/>
      <c r="CY39" s="17"/>
      <c r="CZ39" s="17">
        <v>1.3</v>
      </c>
      <c r="DA39" s="17">
        <v>-0.2</v>
      </c>
      <c r="DB39" s="17">
        <v>0</v>
      </c>
      <c r="DC39" s="17">
        <v>0</v>
      </c>
      <c r="DD39" s="17">
        <v>0.7</v>
      </c>
      <c r="DE39" s="17">
        <v>0.2</v>
      </c>
      <c r="DF39" s="17">
        <v>1.8</v>
      </c>
      <c r="DG39" s="17">
        <v>0</v>
      </c>
      <c r="DH39" s="17">
        <v>0.7</v>
      </c>
      <c r="DI39" s="17">
        <v>0</v>
      </c>
      <c r="DJ39" s="17">
        <v>-0.7</v>
      </c>
      <c r="DK39" s="17">
        <v>-2</v>
      </c>
      <c r="DL39" s="17">
        <v>0</v>
      </c>
      <c r="DM39" s="17">
        <v>0</v>
      </c>
      <c r="DN39" s="17">
        <v>1.8</v>
      </c>
      <c r="DO39" s="17">
        <v>0.2</v>
      </c>
      <c r="DP39" s="17"/>
      <c r="DQ39" s="17">
        <v>0.8</v>
      </c>
      <c r="DR39" s="17">
        <v>-4</v>
      </c>
      <c r="DS39" s="17">
        <v>-0.1</v>
      </c>
      <c r="DT39" s="17">
        <v>0.4</v>
      </c>
      <c r="DU39" s="17">
        <v>0.6</v>
      </c>
      <c r="DV39" s="17"/>
      <c r="DW39" s="17">
        <v>0</v>
      </c>
      <c r="DX39" s="17">
        <v>0.2</v>
      </c>
      <c r="DY39" s="17">
        <v>1.6</v>
      </c>
      <c r="DZ39" s="17">
        <v>2.9</v>
      </c>
      <c r="EA39" s="17">
        <v>1.7</v>
      </c>
      <c r="EB39" s="17">
        <v>0.8</v>
      </c>
      <c r="EC39" s="17">
        <v>4</v>
      </c>
      <c r="ED39" s="17">
        <v>3.6</v>
      </c>
      <c r="EE39" s="17">
        <v>-0.8</v>
      </c>
      <c r="EF39" s="17">
        <v>-1.1000000000000001</v>
      </c>
      <c r="EG39" s="17">
        <v>12.7</v>
      </c>
      <c r="EH39" s="17">
        <v>8.6999999999999993</v>
      </c>
      <c r="EI39" s="17">
        <v>2.6</v>
      </c>
      <c r="EJ39" s="17">
        <v>-0.1</v>
      </c>
      <c r="EK39" s="17">
        <v>1.6</v>
      </c>
      <c r="EL39" s="17">
        <v>0.2</v>
      </c>
      <c r="EM39" s="17">
        <v>0.2</v>
      </c>
      <c r="EN39" s="17">
        <v>0.2</v>
      </c>
      <c r="EO39" s="17"/>
      <c r="EP39" s="17">
        <v>0.4</v>
      </c>
      <c r="EQ39" s="17">
        <v>-4.2</v>
      </c>
      <c r="ER39" s="17">
        <v>-0.1</v>
      </c>
      <c r="ES39" s="17">
        <v>11.6</v>
      </c>
      <c r="ET39" s="17">
        <v>3.7</v>
      </c>
      <c r="EU39" s="17">
        <v>-4.2</v>
      </c>
      <c r="EV39" s="17">
        <v>0</v>
      </c>
      <c r="EW39" s="17">
        <v>0</v>
      </c>
      <c r="EX39" s="17">
        <v>2</v>
      </c>
      <c r="EY39" s="17">
        <v>1.5</v>
      </c>
      <c r="EZ39" s="17">
        <v>12.7</v>
      </c>
      <c r="FA39" s="17">
        <v>8.6999999999999993</v>
      </c>
      <c r="FB39" s="17">
        <v>0.9</v>
      </c>
      <c r="FC39" s="17">
        <v>1.1000000000000001</v>
      </c>
      <c r="FD39" s="17">
        <v>3.6</v>
      </c>
      <c r="FE39" s="17">
        <v>0</v>
      </c>
      <c r="FF39" s="17">
        <v>3</v>
      </c>
      <c r="FG39" s="17">
        <v>441.3</v>
      </c>
      <c r="FH39" s="15"/>
      <c r="FI39" s="17">
        <v>7.7856399999999999</v>
      </c>
      <c r="FJ39" s="17">
        <v>-0.16500000000000001</v>
      </c>
      <c r="FK39" s="17">
        <v>1.962</v>
      </c>
      <c r="FL39" s="17">
        <v>0.5</v>
      </c>
      <c r="FM39" s="17"/>
      <c r="FN39" s="17"/>
      <c r="FO39" s="17"/>
      <c r="FP39" s="17">
        <v>0</v>
      </c>
      <c r="FQ39" s="17">
        <v>10.08264</v>
      </c>
    </row>
    <row r="40" spans="1:173" ht="24" customHeight="1" x14ac:dyDescent="0.25">
      <c r="A40" s="16" t="s">
        <v>87</v>
      </c>
      <c r="B40" s="16" t="s">
        <v>913</v>
      </c>
      <c r="C40" s="17">
        <v>0.2</v>
      </c>
      <c r="D40" s="17">
        <v>0.1</v>
      </c>
      <c r="E40" s="17">
        <v>32.6</v>
      </c>
      <c r="F40" s="17">
        <v>15.4</v>
      </c>
      <c r="G40" s="17"/>
      <c r="H40" s="17"/>
      <c r="I40" s="17">
        <v>0</v>
      </c>
      <c r="J40" s="17">
        <v>-1.1000000000000001</v>
      </c>
      <c r="K40" s="17"/>
      <c r="L40" s="17"/>
      <c r="M40" s="17">
        <v>0</v>
      </c>
      <c r="N40" s="17">
        <v>-15.3</v>
      </c>
      <c r="O40" s="17">
        <v>7.4</v>
      </c>
      <c r="P40" s="17">
        <v>29.7</v>
      </c>
      <c r="Q40" s="17">
        <v>-1.4</v>
      </c>
      <c r="R40" s="17">
        <v>-5.7</v>
      </c>
      <c r="S40" s="17">
        <v>84.4</v>
      </c>
      <c r="T40" s="17">
        <v>0.1</v>
      </c>
      <c r="U40" s="17"/>
      <c r="V40" s="17"/>
      <c r="W40" s="17"/>
      <c r="X40" s="17"/>
      <c r="Y40" s="17">
        <v>6.9</v>
      </c>
      <c r="Z40" s="17">
        <v>0.5</v>
      </c>
      <c r="AA40" s="17">
        <v>1.1000000000000001</v>
      </c>
      <c r="AB40" s="17">
        <v>-3.4</v>
      </c>
      <c r="AC40" s="17">
        <v>3.8</v>
      </c>
      <c r="AD40" s="17">
        <v>16</v>
      </c>
      <c r="AE40" s="17"/>
      <c r="AF40" s="17"/>
      <c r="AG40" s="17"/>
      <c r="AH40" s="17">
        <v>0</v>
      </c>
      <c r="AI40" s="17">
        <v>12.6</v>
      </c>
      <c r="AJ40" s="17">
        <v>18.7</v>
      </c>
      <c r="AK40" s="17"/>
      <c r="AL40" s="17"/>
      <c r="AM40" s="17"/>
      <c r="AN40" s="17"/>
      <c r="AO40" s="17">
        <v>-1</v>
      </c>
      <c r="AP40" s="17">
        <v>16.8</v>
      </c>
      <c r="AQ40" s="17">
        <v>1.1000000000000001</v>
      </c>
      <c r="AR40" s="17">
        <v>18.3</v>
      </c>
      <c r="AS40" s="17">
        <v>3.7</v>
      </c>
      <c r="AT40" s="17">
        <v>0</v>
      </c>
      <c r="AU40" s="17">
        <v>1.8</v>
      </c>
      <c r="AV40" s="17">
        <v>1</v>
      </c>
      <c r="AW40" s="17">
        <v>31</v>
      </c>
      <c r="AX40" s="17">
        <v>-19.3</v>
      </c>
      <c r="AY40" s="17">
        <v>-26.5</v>
      </c>
      <c r="AZ40" s="17">
        <v>-2.8</v>
      </c>
      <c r="BA40" s="17">
        <v>-1.7</v>
      </c>
      <c r="BB40" s="17"/>
      <c r="BC40" s="17">
        <v>-1.9</v>
      </c>
      <c r="BD40" s="17">
        <v>3.4</v>
      </c>
      <c r="BE40" s="17"/>
      <c r="BF40" s="17">
        <v>0</v>
      </c>
      <c r="BG40" s="17">
        <v>0.1</v>
      </c>
      <c r="BH40" s="17">
        <v>2.5</v>
      </c>
      <c r="BI40" s="17">
        <v>0</v>
      </c>
      <c r="BJ40" s="17"/>
      <c r="BK40" s="17"/>
      <c r="BL40" s="17">
        <v>-3.5</v>
      </c>
      <c r="BM40" s="17"/>
      <c r="BN40" s="17"/>
      <c r="BO40" s="17"/>
      <c r="BP40" s="17">
        <v>8.1999999999999993</v>
      </c>
      <c r="BQ40" s="17">
        <v>-25.8</v>
      </c>
      <c r="BR40" s="17">
        <v>0</v>
      </c>
      <c r="BS40" s="17"/>
      <c r="BT40" s="17">
        <v>-26.3</v>
      </c>
      <c r="BU40" s="17"/>
      <c r="BV40" s="17"/>
      <c r="BW40" s="17"/>
      <c r="BX40" s="17"/>
      <c r="BY40" s="17"/>
      <c r="BZ40" s="17">
        <v>11</v>
      </c>
      <c r="CA40" s="17"/>
      <c r="CB40" s="17"/>
      <c r="CC40" s="17">
        <v>23.7</v>
      </c>
      <c r="CD40" s="17">
        <v>31.7</v>
      </c>
      <c r="CE40" s="17">
        <v>8.4</v>
      </c>
      <c r="CF40" s="17">
        <v>5.5</v>
      </c>
      <c r="CG40" s="17">
        <v>3.9</v>
      </c>
      <c r="CH40" s="17"/>
      <c r="CI40" s="17"/>
      <c r="CJ40" s="17"/>
      <c r="CK40" s="17">
        <v>6.7</v>
      </c>
      <c r="CL40" s="17">
        <v>5.9</v>
      </c>
      <c r="CM40" s="17">
        <v>-17.399999999999999</v>
      </c>
      <c r="CN40" s="17"/>
      <c r="CO40" s="17"/>
      <c r="CP40" s="17"/>
      <c r="CQ40" s="17"/>
      <c r="CR40" s="17"/>
      <c r="CS40" s="17"/>
      <c r="CT40" s="17"/>
      <c r="CU40" s="17"/>
      <c r="CV40" s="17">
        <v>-1.9</v>
      </c>
      <c r="CW40" s="17">
        <v>1.5</v>
      </c>
      <c r="CX40" s="17"/>
      <c r="CY40" s="17"/>
      <c r="CZ40" s="17">
        <v>1.3</v>
      </c>
      <c r="DA40" s="17">
        <v>0</v>
      </c>
      <c r="DB40" s="17">
        <v>0</v>
      </c>
      <c r="DC40" s="17">
        <v>0</v>
      </c>
      <c r="DD40" s="17">
        <v>0.7</v>
      </c>
      <c r="DE40" s="17">
        <v>0</v>
      </c>
      <c r="DF40" s="17">
        <v>1.8</v>
      </c>
      <c r="DG40" s="17">
        <v>0</v>
      </c>
      <c r="DH40" s="17">
        <v>0.6</v>
      </c>
      <c r="DI40" s="17">
        <v>0</v>
      </c>
      <c r="DJ40" s="17">
        <v>-0.5</v>
      </c>
      <c r="DK40" s="17">
        <v>-1.3</v>
      </c>
      <c r="DL40" s="17">
        <v>0</v>
      </c>
      <c r="DM40" s="17">
        <v>0</v>
      </c>
      <c r="DN40" s="17">
        <v>1.8</v>
      </c>
      <c r="DO40" s="17">
        <v>0.4</v>
      </c>
      <c r="DP40" s="17"/>
      <c r="DQ40" s="17">
        <v>0.8</v>
      </c>
      <c r="DR40" s="17">
        <v>-3.8</v>
      </c>
      <c r="DS40" s="17">
        <v>-0.3</v>
      </c>
      <c r="DT40" s="17">
        <v>0.4</v>
      </c>
      <c r="DU40" s="17">
        <v>0.6</v>
      </c>
      <c r="DV40" s="17"/>
      <c r="DW40" s="17">
        <v>0</v>
      </c>
      <c r="DX40" s="17">
        <v>0.2</v>
      </c>
      <c r="DY40" s="17">
        <v>2.8</v>
      </c>
      <c r="DZ40" s="17">
        <v>2.6</v>
      </c>
      <c r="EA40" s="17">
        <v>1.7</v>
      </c>
      <c r="EB40" s="17">
        <v>0.8</v>
      </c>
      <c r="EC40" s="17">
        <v>4</v>
      </c>
      <c r="ED40" s="17">
        <v>2.2999999999999998</v>
      </c>
      <c r="EE40" s="17">
        <v>-0.7</v>
      </c>
      <c r="EF40" s="17">
        <v>-1.3</v>
      </c>
      <c r="EG40" s="17">
        <v>12.4</v>
      </c>
      <c r="EH40" s="17">
        <v>8.4</v>
      </c>
      <c r="EI40" s="17">
        <v>2.6</v>
      </c>
      <c r="EJ40" s="17">
        <v>0</v>
      </c>
      <c r="EK40" s="17">
        <v>1.6</v>
      </c>
      <c r="EL40" s="17">
        <v>0.2</v>
      </c>
      <c r="EM40" s="17">
        <v>0.2</v>
      </c>
      <c r="EN40" s="17">
        <v>0.2</v>
      </c>
      <c r="EO40" s="17"/>
      <c r="EP40" s="17">
        <v>0.1</v>
      </c>
      <c r="EQ40" s="17">
        <v>-2.7</v>
      </c>
      <c r="ER40" s="17">
        <v>-0.1</v>
      </c>
      <c r="ES40" s="17">
        <v>10.1</v>
      </c>
      <c r="ET40" s="17">
        <v>3.7</v>
      </c>
      <c r="EU40" s="17">
        <v>-5.9</v>
      </c>
      <c r="EV40" s="17">
        <v>0.8</v>
      </c>
      <c r="EW40" s="17">
        <v>0</v>
      </c>
      <c r="EX40" s="17">
        <v>2</v>
      </c>
      <c r="EY40" s="17">
        <v>1.4</v>
      </c>
      <c r="EZ40" s="17">
        <v>12.4</v>
      </c>
      <c r="FA40" s="17">
        <v>8.4</v>
      </c>
      <c r="FB40" s="17">
        <v>0.9</v>
      </c>
      <c r="FC40" s="17">
        <v>1</v>
      </c>
      <c r="FD40" s="17">
        <v>3.2</v>
      </c>
      <c r="FE40" s="17">
        <v>0</v>
      </c>
      <c r="FF40" s="17">
        <v>3.9</v>
      </c>
      <c r="FG40" s="17">
        <v>340.4</v>
      </c>
      <c r="FH40" s="15"/>
      <c r="FI40" s="17">
        <v>1.38564</v>
      </c>
      <c r="FJ40" s="17">
        <v>-0.19900000000000001</v>
      </c>
      <c r="FK40" s="17">
        <v>1.786</v>
      </c>
      <c r="FL40" s="17">
        <v>0.4</v>
      </c>
      <c r="FM40" s="17"/>
      <c r="FN40" s="17"/>
      <c r="FO40" s="17"/>
      <c r="FP40" s="17">
        <v>0</v>
      </c>
      <c r="FQ40" s="17">
        <v>3.3726400000000001</v>
      </c>
    </row>
    <row r="41" spans="1:173" ht="24" customHeight="1" x14ac:dyDescent="0.25">
      <c r="A41" s="16" t="s">
        <v>87</v>
      </c>
      <c r="B41" s="16" t="s">
        <v>914</v>
      </c>
      <c r="C41" s="17">
        <v>0.2</v>
      </c>
      <c r="D41" s="17">
        <v>0.1</v>
      </c>
      <c r="E41" s="17">
        <v>27.8</v>
      </c>
      <c r="F41" s="17">
        <v>13.7</v>
      </c>
      <c r="G41" s="17"/>
      <c r="H41" s="17"/>
      <c r="I41" s="17">
        <v>0</v>
      </c>
      <c r="J41" s="17">
        <v>4.2</v>
      </c>
      <c r="K41" s="17"/>
      <c r="L41" s="17"/>
      <c r="M41" s="17">
        <v>0</v>
      </c>
      <c r="N41" s="17">
        <v>-23.8</v>
      </c>
      <c r="O41" s="17">
        <v>-2.2999999999999998</v>
      </c>
      <c r="P41" s="17">
        <v>32</v>
      </c>
      <c r="Q41" s="17">
        <v>-2.1</v>
      </c>
      <c r="R41" s="17">
        <v>-5.2</v>
      </c>
      <c r="S41" s="17">
        <v>76.8</v>
      </c>
      <c r="T41" s="17">
        <v>0</v>
      </c>
      <c r="U41" s="17"/>
      <c r="V41" s="17"/>
      <c r="W41" s="17"/>
      <c r="X41" s="17"/>
      <c r="Y41" s="17">
        <v>7.7</v>
      </c>
      <c r="Z41" s="17">
        <v>0.8</v>
      </c>
      <c r="AA41" s="17">
        <v>1</v>
      </c>
      <c r="AB41" s="17">
        <v>-3.4</v>
      </c>
      <c r="AC41" s="17">
        <v>4</v>
      </c>
      <c r="AD41" s="17">
        <v>14.1</v>
      </c>
      <c r="AE41" s="17"/>
      <c r="AF41" s="17"/>
      <c r="AG41" s="17"/>
      <c r="AH41" s="17">
        <v>0</v>
      </c>
      <c r="AI41" s="17">
        <v>12.7</v>
      </c>
      <c r="AJ41" s="17">
        <v>17.600000000000001</v>
      </c>
      <c r="AK41" s="17"/>
      <c r="AL41" s="17"/>
      <c r="AM41" s="17"/>
      <c r="AN41" s="17"/>
      <c r="AO41" s="17">
        <v>-1</v>
      </c>
      <c r="AP41" s="17">
        <v>17.100000000000001</v>
      </c>
      <c r="AQ41" s="17">
        <v>0</v>
      </c>
      <c r="AR41" s="17">
        <v>18.7</v>
      </c>
      <c r="AS41" s="17">
        <v>3.8</v>
      </c>
      <c r="AT41" s="17">
        <v>0</v>
      </c>
      <c r="AU41" s="17">
        <v>1.8</v>
      </c>
      <c r="AV41" s="17">
        <v>0.5</v>
      </c>
      <c r="AW41" s="17">
        <v>30.6</v>
      </c>
      <c r="AX41" s="17">
        <v>-19.8</v>
      </c>
      <c r="AY41" s="17">
        <v>-26.6</v>
      </c>
      <c r="AZ41" s="17">
        <v>-0.3</v>
      </c>
      <c r="BA41" s="17">
        <v>-1.6</v>
      </c>
      <c r="BB41" s="17"/>
      <c r="BC41" s="17">
        <v>-4.5</v>
      </c>
      <c r="BD41" s="17">
        <v>1.3</v>
      </c>
      <c r="BE41" s="17"/>
      <c r="BF41" s="17">
        <v>0</v>
      </c>
      <c r="BG41" s="17">
        <v>0.1</v>
      </c>
      <c r="BH41" s="17">
        <v>-3.1</v>
      </c>
      <c r="BI41" s="17">
        <v>0</v>
      </c>
      <c r="BJ41" s="17"/>
      <c r="BK41" s="17"/>
      <c r="BL41" s="17">
        <v>-4.3</v>
      </c>
      <c r="BM41" s="17"/>
      <c r="BN41" s="17"/>
      <c r="BO41" s="17"/>
      <c r="BP41" s="17">
        <v>14.2</v>
      </c>
      <c r="BQ41" s="17">
        <v>-25.4</v>
      </c>
      <c r="BR41" s="17">
        <v>0</v>
      </c>
      <c r="BS41" s="17"/>
      <c r="BT41" s="17">
        <v>-27.5</v>
      </c>
      <c r="BU41" s="17"/>
      <c r="BV41" s="17"/>
      <c r="BW41" s="17"/>
      <c r="BX41" s="17"/>
      <c r="BY41" s="17"/>
      <c r="BZ41" s="17">
        <v>3.4</v>
      </c>
      <c r="CA41" s="17"/>
      <c r="CB41" s="17"/>
      <c r="CC41" s="17">
        <v>22.5</v>
      </c>
      <c r="CD41" s="17">
        <v>33</v>
      </c>
      <c r="CE41" s="17">
        <v>11.9</v>
      </c>
      <c r="CF41" s="17">
        <v>3</v>
      </c>
      <c r="CG41" s="17">
        <v>4</v>
      </c>
      <c r="CH41" s="17"/>
      <c r="CI41" s="17"/>
      <c r="CJ41" s="17"/>
      <c r="CK41" s="17">
        <v>6.1</v>
      </c>
      <c r="CL41" s="17">
        <v>5.3</v>
      </c>
      <c r="CM41" s="17">
        <v>-18.399999999999999</v>
      </c>
      <c r="CN41" s="17"/>
      <c r="CO41" s="17"/>
      <c r="CP41" s="17"/>
      <c r="CQ41" s="17"/>
      <c r="CR41" s="17"/>
      <c r="CS41" s="17"/>
      <c r="CT41" s="17"/>
      <c r="CU41" s="17"/>
      <c r="CV41" s="17">
        <v>-1.8</v>
      </c>
      <c r="CW41" s="17">
        <v>2.5</v>
      </c>
      <c r="CX41" s="17"/>
      <c r="CY41" s="17"/>
      <c r="CZ41" s="17">
        <v>1.3</v>
      </c>
      <c r="DA41" s="17">
        <v>0</v>
      </c>
      <c r="DB41" s="17">
        <v>0</v>
      </c>
      <c r="DC41" s="17">
        <v>0</v>
      </c>
      <c r="DD41" s="17">
        <v>0.8</v>
      </c>
      <c r="DE41" s="17">
        <v>1.4</v>
      </c>
      <c r="DF41" s="17">
        <v>1.6</v>
      </c>
      <c r="DG41" s="17">
        <v>0</v>
      </c>
      <c r="DH41" s="17">
        <v>0.5</v>
      </c>
      <c r="DI41" s="17">
        <v>0</v>
      </c>
      <c r="DJ41" s="17">
        <v>-0.3</v>
      </c>
      <c r="DK41" s="17">
        <v>-0.7</v>
      </c>
      <c r="DL41" s="17">
        <v>0</v>
      </c>
      <c r="DM41" s="17">
        <v>0</v>
      </c>
      <c r="DN41" s="17">
        <v>1.9</v>
      </c>
      <c r="DO41" s="17">
        <v>0.4</v>
      </c>
      <c r="DP41" s="17"/>
      <c r="DQ41" s="17">
        <v>0.8</v>
      </c>
      <c r="DR41" s="17">
        <v>-3.5</v>
      </c>
      <c r="DS41" s="17">
        <v>0</v>
      </c>
      <c r="DT41" s="17">
        <v>0.4</v>
      </c>
      <c r="DU41" s="17">
        <v>0.6</v>
      </c>
      <c r="DV41" s="17"/>
      <c r="DW41" s="17">
        <v>-0.5</v>
      </c>
      <c r="DX41" s="17">
        <v>0.2</v>
      </c>
      <c r="DY41" s="17">
        <v>2.8</v>
      </c>
      <c r="DZ41" s="17">
        <v>2.7</v>
      </c>
      <c r="EA41" s="17">
        <v>1.5</v>
      </c>
      <c r="EB41" s="17">
        <v>0.8</v>
      </c>
      <c r="EC41" s="17">
        <v>4</v>
      </c>
      <c r="ED41" s="17">
        <v>2.5</v>
      </c>
      <c r="EE41" s="17">
        <v>1.5</v>
      </c>
      <c r="EF41" s="17">
        <v>1.1000000000000001</v>
      </c>
      <c r="EG41" s="17">
        <v>11.4</v>
      </c>
      <c r="EH41" s="17">
        <v>7.4</v>
      </c>
      <c r="EI41" s="17">
        <v>2.6</v>
      </c>
      <c r="EJ41" s="17">
        <v>-0.1</v>
      </c>
      <c r="EK41" s="17">
        <v>1.3</v>
      </c>
      <c r="EL41" s="17">
        <v>0.2</v>
      </c>
      <c r="EM41" s="17">
        <v>0.2</v>
      </c>
      <c r="EN41" s="17">
        <v>0.2</v>
      </c>
      <c r="EO41" s="17"/>
      <c r="EP41" s="17">
        <v>0.1</v>
      </c>
      <c r="EQ41" s="17">
        <v>-4.4000000000000004</v>
      </c>
      <c r="ER41" s="17">
        <v>-0.1</v>
      </c>
      <c r="ES41" s="17">
        <v>10.6</v>
      </c>
      <c r="ET41" s="17">
        <v>3.7</v>
      </c>
      <c r="EU41" s="17">
        <v>-6.6</v>
      </c>
      <c r="EV41" s="17">
        <v>0.2</v>
      </c>
      <c r="EW41" s="17">
        <v>0</v>
      </c>
      <c r="EX41" s="17">
        <v>1.9</v>
      </c>
      <c r="EY41" s="17">
        <v>1.4</v>
      </c>
      <c r="EZ41" s="17">
        <v>11.4</v>
      </c>
      <c r="FA41" s="17">
        <v>7.4</v>
      </c>
      <c r="FB41" s="17">
        <v>0.9</v>
      </c>
      <c r="FC41" s="17">
        <v>2.2000000000000002</v>
      </c>
      <c r="FD41" s="17">
        <v>1.2</v>
      </c>
      <c r="FE41" s="17">
        <v>0</v>
      </c>
      <c r="FF41" s="17">
        <v>3.9</v>
      </c>
      <c r="FG41" s="17">
        <v>300.2</v>
      </c>
      <c r="FH41" s="15"/>
      <c r="FI41" s="17">
        <v>2</v>
      </c>
      <c r="FJ41" s="17">
        <v>-0.34399999999999997</v>
      </c>
      <c r="FK41" s="17">
        <v>1.476</v>
      </c>
      <c r="FL41" s="17">
        <v>0.4</v>
      </c>
      <c r="FM41" s="17"/>
      <c r="FN41" s="17"/>
      <c r="FO41" s="17"/>
      <c r="FP41" s="17">
        <v>0</v>
      </c>
      <c r="FQ41" s="17">
        <v>3.532</v>
      </c>
    </row>
    <row r="42" spans="1:173" ht="24" customHeight="1" x14ac:dyDescent="0.25">
      <c r="A42" s="18" t="s">
        <v>87</v>
      </c>
      <c r="B42" s="18" t="s">
        <v>915</v>
      </c>
      <c r="C42" s="19">
        <v>0.2</v>
      </c>
      <c r="D42" s="19">
        <v>0.1</v>
      </c>
      <c r="E42" s="19">
        <v>4.9000000000000004</v>
      </c>
      <c r="F42" s="19">
        <v>10</v>
      </c>
      <c r="G42" s="19"/>
      <c r="H42" s="19"/>
      <c r="I42" s="19">
        <v>0</v>
      </c>
      <c r="J42" s="19">
        <v>19.5</v>
      </c>
      <c r="K42" s="19"/>
      <c r="L42" s="19"/>
      <c r="M42" s="19">
        <v>0</v>
      </c>
      <c r="N42" s="19">
        <v>-21.3</v>
      </c>
      <c r="O42" s="19">
        <v>-1.8</v>
      </c>
      <c r="P42" s="19">
        <v>27.6</v>
      </c>
      <c r="Q42" s="19">
        <v>-3.8</v>
      </c>
      <c r="R42" s="19">
        <v>-6.4</v>
      </c>
      <c r="S42" s="19">
        <v>31.8</v>
      </c>
      <c r="T42" s="19">
        <v>0</v>
      </c>
      <c r="U42" s="19"/>
      <c r="V42" s="19"/>
      <c r="W42" s="19"/>
      <c r="X42" s="19"/>
      <c r="Y42" s="19">
        <v>8.3000000000000007</v>
      </c>
      <c r="Z42" s="19">
        <v>1.3</v>
      </c>
      <c r="AA42" s="19">
        <v>1.1000000000000001</v>
      </c>
      <c r="AB42" s="19">
        <v>-3.4</v>
      </c>
      <c r="AC42" s="19">
        <v>4</v>
      </c>
      <c r="AD42" s="19">
        <v>13.1</v>
      </c>
      <c r="AE42" s="19"/>
      <c r="AF42" s="19"/>
      <c r="AG42" s="19"/>
      <c r="AH42" s="19">
        <v>0</v>
      </c>
      <c r="AI42" s="19">
        <v>12.7</v>
      </c>
      <c r="AJ42" s="19">
        <v>15.8</v>
      </c>
      <c r="AK42" s="19"/>
      <c r="AL42" s="19"/>
      <c r="AM42" s="19"/>
      <c r="AN42" s="19"/>
      <c r="AO42" s="19">
        <v>-1.2</v>
      </c>
      <c r="AP42" s="19">
        <v>10.199999999999999</v>
      </c>
      <c r="AQ42" s="19">
        <v>0</v>
      </c>
      <c r="AR42" s="19">
        <v>12.1</v>
      </c>
      <c r="AS42" s="19">
        <v>-0.8</v>
      </c>
      <c r="AT42" s="19">
        <v>0</v>
      </c>
      <c r="AU42" s="19">
        <v>1.8</v>
      </c>
      <c r="AV42" s="19">
        <v>0.7</v>
      </c>
      <c r="AW42" s="19">
        <v>27.9</v>
      </c>
      <c r="AX42" s="19">
        <v>-22.4</v>
      </c>
      <c r="AY42" s="19">
        <v>-29.5</v>
      </c>
      <c r="AZ42" s="19">
        <v>6.4</v>
      </c>
      <c r="BA42" s="19">
        <v>-1.8</v>
      </c>
      <c r="BB42" s="19"/>
      <c r="BC42" s="19">
        <v>-3</v>
      </c>
      <c r="BD42" s="19">
        <v>3.5</v>
      </c>
      <c r="BE42" s="19"/>
      <c r="BF42" s="19">
        <v>0</v>
      </c>
      <c r="BG42" s="19">
        <v>0.1</v>
      </c>
      <c r="BH42" s="19">
        <v>0</v>
      </c>
      <c r="BI42" s="19">
        <v>0</v>
      </c>
      <c r="BJ42" s="19"/>
      <c r="BK42" s="19"/>
      <c r="BL42" s="19">
        <v>-3.4</v>
      </c>
      <c r="BM42" s="19"/>
      <c r="BN42" s="19"/>
      <c r="BO42" s="19"/>
      <c r="BP42" s="19">
        <v>10</v>
      </c>
      <c r="BQ42" s="19">
        <v>-28.2</v>
      </c>
      <c r="BR42" s="19">
        <v>0</v>
      </c>
      <c r="BS42" s="19"/>
      <c r="BT42" s="19">
        <v>-29.3</v>
      </c>
      <c r="BU42" s="19"/>
      <c r="BV42" s="19"/>
      <c r="BW42" s="19"/>
      <c r="BX42" s="19"/>
      <c r="BY42" s="19"/>
      <c r="BZ42" s="19">
        <v>7.5</v>
      </c>
      <c r="CA42" s="19"/>
      <c r="CB42" s="19"/>
      <c r="CC42" s="19">
        <v>35.4</v>
      </c>
      <c r="CD42" s="19">
        <v>31.8</v>
      </c>
      <c r="CE42" s="19">
        <v>12</v>
      </c>
      <c r="CF42" s="19">
        <v>3.2</v>
      </c>
      <c r="CG42" s="19">
        <v>3.9</v>
      </c>
      <c r="CH42" s="19"/>
      <c r="CI42" s="19"/>
      <c r="CJ42" s="19"/>
      <c r="CK42" s="19">
        <v>1.1000000000000001</v>
      </c>
      <c r="CL42" s="19">
        <v>0.8</v>
      </c>
      <c r="CM42" s="19">
        <v>-25.8</v>
      </c>
      <c r="CN42" s="19"/>
      <c r="CO42" s="19"/>
      <c r="CP42" s="19"/>
      <c r="CQ42" s="19"/>
      <c r="CR42" s="19"/>
      <c r="CS42" s="19"/>
      <c r="CT42" s="19"/>
      <c r="CU42" s="19"/>
      <c r="CV42" s="19">
        <v>-1.8</v>
      </c>
      <c r="CW42" s="19">
        <v>5.6</v>
      </c>
      <c r="CX42" s="19"/>
      <c r="CY42" s="19"/>
      <c r="CZ42" s="19">
        <v>1.3</v>
      </c>
      <c r="DA42" s="19">
        <v>0</v>
      </c>
      <c r="DB42" s="19">
        <v>0</v>
      </c>
      <c r="DC42" s="19">
        <v>0</v>
      </c>
      <c r="DD42" s="19">
        <v>0.8</v>
      </c>
      <c r="DE42" s="19">
        <v>1.4</v>
      </c>
      <c r="DF42" s="19">
        <v>1.5</v>
      </c>
      <c r="DG42" s="19">
        <v>0</v>
      </c>
      <c r="DH42" s="19">
        <v>0.6</v>
      </c>
      <c r="DI42" s="19">
        <v>0</v>
      </c>
      <c r="DJ42" s="19">
        <v>-0.5</v>
      </c>
      <c r="DK42" s="19">
        <v>-1.6</v>
      </c>
      <c r="DL42" s="19">
        <v>0</v>
      </c>
      <c r="DM42" s="19">
        <v>0</v>
      </c>
      <c r="DN42" s="19">
        <v>0.6</v>
      </c>
      <c r="DO42" s="19">
        <v>0.6</v>
      </c>
      <c r="DP42" s="19"/>
      <c r="DQ42" s="19">
        <v>0.4</v>
      </c>
      <c r="DR42" s="19">
        <v>-3</v>
      </c>
      <c r="DS42" s="19">
        <v>0.1</v>
      </c>
      <c r="DT42" s="19">
        <v>0.2</v>
      </c>
      <c r="DU42" s="19">
        <v>0.6</v>
      </c>
      <c r="DV42" s="19"/>
      <c r="DW42" s="19">
        <v>-2.8</v>
      </c>
      <c r="DX42" s="19">
        <v>0.2</v>
      </c>
      <c r="DY42" s="19">
        <v>2.7</v>
      </c>
      <c r="DZ42" s="19">
        <v>2.9</v>
      </c>
      <c r="EA42" s="19">
        <v>1.4</v>
      </c>
      <c r="EB42" s="19">
        <v>0.8</v>
      </c>
      <c r="EC42" s="19">
        <v>4</v>
      </c>
      <c r="ED42" s="19">
        <v>2.1</v>
      </c>
      <c r="EE42" s="19">
        <v>-0.3</v>
      </c>
      <c r="EF42" s="19">
        <v>-0.8</v>
      </c>
      <c r="EG42" s="19">
        <v>11.6</v>
      </c>
      <c r="EH42" s="19">
        <v>7.7</v>
      </c>
      <c r="EI42" s="19">
        <v>2.6</v>
      </c>
      <c r="EJ42" s="19">
        <v>-0.1</v>
      </c>
      <c r="EK42" s="19">
        <v>1.4</v>
      </c>
      <c r="EL42" s="19">
        <v>0.2</v>
      </c>
      <c r="EM42" s="19">
        <v>0.2</v>
      </c>
      <c r="EN42" s="19">
        <v>0.2</v>
      </c>
      <c r="EO42" s="19"/>
      <c r="EP42" s="19">
        <v>0.5</v>
      </c>
      <c r="EQ42" s="19">
        <v>-1.9</v>
      </c>
      <c r="ER42" s="19">
        <v>-0.1</v>
      </c>
      <c r="ES42" s="19">
        <v>6.7</v>
      </c>
      <c r="ET42" s="19">
        <v>3.7</v>
      </c>
      <c r="EU42" s="19">
        <v>-3.1</v>
      </c>
      <c r="EV42" s="19">
        <v>0</v>
      </c>
      <c r="EW42" s="19">
        <v>0</v>
      </c>
      <c r="EX42" s="19">
        <v>1.8</v>
      </c>
      <c r="EY42" s="19">
        <v>1.5</v>
      </c>
      <c r="EZ42" s="19">
        <v>11.6</v>
      </c>
      <c r="FA42" s="19">
        <v>7.7</v>
      </c>
      <c r="FB42" s="19">
        <v>0.9</v>
      </c>
      <c r="FC42" s="19">
        <v>1.7</v>
      </c>
      <c r="FD42" s="19">
        <v>0.4</v>
      </c>
      <c r="FE42" s="19">
        <v>0</v>
      </c>
      <c r="FF42" s="19">
        <v>3.3</v>
      </c>
      <c r="FG42" s="19">
        <v>212.2</v>
      </c>
      <c r="FH42" s="15"/>
      <c r="FI42" s="19">
        <v>1.6</v>
      </c>
      <c r="FJ42" s="19">
        <v>-0.40300000000000002</v>
      </c>
      <c r="FK42" s="19">
        <v>1.024</v>
      </c>
      <c r="FL42" s="19">
        <v>0.4</v>
      </c>
      <c r="FM42" s="19"/>
      <c r="FN42" s="19"/>
      <c r="FO42" s="19"/>
      <c r="FP42" s="19">
        <v>0</v>
      </c>
      <c r="FQ42" s="19">
        <v>2.621</v>
      </c>
    </row>
    <row r="43" spans="1:173" ht="24" customHeight="1" x14ac:dyDescent="0.25">
      <c r="A43" s="13" t="s">
        <v>87</v>
      </c>
      <c r="B43" s="13" t="s">
        <v>916</v>
      </c>
      <c r="C43" s="14">
        <v>0.2</v>
      </c>
      <c r="D43" s="14">
        <v>0.1</v>
      </c>
      <c r="E43" s="14">
        <v>-11.1</v>
      </c>
      <c r="F43" s="14">
        <v>6.9</v>
      </c>
      <c r="G43" s="14"/>
      <c r="H43" s="14"/>
      <c r="I43" s="14">
        <v>0</v>
      </c>
      <c r="J43" s="14">
        <v>2.7</v>
      </c>
      <c r="K43" s="14"/>
      <c r="L43" s="14"/>
      <c r="M43" s="14">
        <v>0</v>
      </c>
      <c r="N43" s="14">
        <v>-24.6</v>
      </c>
      <c r="O43" s="14">
        <v>-4.4000000000000004</v>
      </c>
      <c r="P43" s="14">
        <v>27.1</v>
      </c>
      <c r="Q43" s="14">
        <v>-4.5</v>
      </c>
      <c r="R43" s="14">
        <v>-7.3</v>
      </c>
      <c r="S43" s="14">
        <v>31</v>
      </c>
      <c r="T43" s="14">
        <v>0</v>
      </c>
      <c r="U43" s="14"/>
      <c r="V43" s="14"/>
      <c r="W43" s="14"/>
      <c r="X43" s="14"/>
      <c r="Y43" s="14">
        <v>7.8</v>
      </c>
      <c r="Z43" s="14">
        <v>0.9</v>
      </c>
      <c r="AA43" s="14">
        <v>1</v>
      </c>
      <c r="AB43" s="14">
        <v>-3.4</v>
      </c>
      <c r="AC43" s="14">
        <v>3.8</v>
      </c>
      <c r="AD43" s="14">
        <v>11.7</v>
      </c>
      <c r="AE43" s="14"/>
      <c r="AF43" s="14"/>
      <c r="AG43" s="14"/>
      <c r="AH43" s="14">
        <v>0</v>
      </c>
      <c r="AI43" s="14">
        <v>11.1</v>
      </c>
      <c r="AJ43" s="14">
        <v>15.2</v>
      </c>
      <c r="AK43" s="14"/>
      <c r="AL43" s="14"/>
      <c r="AM43" s="14"/>
      <c r="AN43" s="14"/>
      <c r="AO43" s="14">
        <v>-1.6</v>
      </c>
      <c r="AP43" s="14">
        <v>8.5</v>
      </c>
      <c r="AQ43" s="14">
        <v>0</v>
      </c>
      <c r="AR43" s="14">
        <v>11.1</v>
      </c>
      <c r="AS43" s="14">
        <v>-1</v>
      </c>
      <c r="AT43" s="14">
        <v>0</v>
      </c>
      <c r="AU43" s="14">
        <v>1.8</v>
      </c>
      <c r="AV43" s="14">
        <v>1</v>
      </c>
      <c r="AW43" s="14">
        <v>27.1</v>
      </c>
      <c r="AX43" s="14">
        <v>-23.1</v>
      </c>
      <c r="AY43" s="14">
        <v>-29.9</v>
      </c>
      <c r="AZ43" s="14">
        <v>1.2</v>
      </c>
      <c r="BA43" s="14">
        <v>-1.6</v>
      </c>
      <c r="BB43" s="14"/>
      <c r="BC43" s="14">
        <v>-4.8</v>
      </c>
      <c r="BD43" s="14">
        <v>0.9</v>
      </c>
      <c r="BE43" s="14"/>
      <c r="BF43" s="14">
        <v>0</v>
      </c>
      <c r="BG43" s="14">
        <v>0</v>
      </c>
      <c r="BH43" s="14">
        <v>-4.2</v>
      </c>
      <c r="BI43" s="14">
        <v>0</v>
      </c>
      <c r="BJ43" s="14"/>
      <c r="BK43" s="14"/>
      <c r="BL43" s="14">
        <v>-7.1</v>
      </c>
      <c r="BM43" s="14"/>
      <c r="BN43" s="14"/>
      <c r="BO43" s="14"/>
      <c r="BP43" s="14">
        <v>7.8</v>
      </c>
      <c r="BQ43" s="14">
        <v>-28.4</v>
      </c>
      <c r="BR43" s="14">
        <v>0</v>
      </c>
      <c r="BS43" s="14"/>
      <c r="BT43" s="14">
        <v>-30</v>
      </c>
      <c r="BU43" s="14"/>
      <c r="BV43" s="14"/>
      <c r="BW43" s="14"/>
      <c r="BX43" s="14"/>
      <c r="BY43" s="14"/>
      <c r="BZ43" s="14">
        <v>1.7</v>
      </c>
      <c r="CA43" s="14"/>
      <c r="CB43" s="14"/>
      <c r="CC43" s="14">
        <v>36.4</v>
      </c>
      <c r="CD43" s="14">
        <v>32.200000000000003</v>
      </c>
      <c r="CE43" s="14">
        <v>7.5</v>
      </c>
      <c r="CF43" s="14">
        <v>3.4</v>
      </c>
      <c r="CG43" s="14">
        <v>3.8</v>
      </c>
      <c r="CH43" s="14"/>
      <c r="CI43" s="14"/>
      <c r="CJ43" s="14"/>
      <c r="CK43" s="14">
        <v>1.3</v>
      </c>
      <c r="CL43" s="14">
        <v>0.7</v>
      </c>
      <c r="CM43" s="14">
        <v>-27</v>
      </c>
      <c r="CN43" s="14"/>
      <c r="CO43" s="14"/>
      <c r="CP43" s="14"/>
      <c r="CQ43" s="14"/>
      <c r="CR43" s="14"/>
      <c r="CS43" s="14"/>
      <c r="CT43" s="14"/>
      <c r="CU43" s="14"/>
      <c r="CV43" s="14">
        <v>-2.2000000000000002</v>
      </c>
      <c r="CW43" s="14">
        <v>3.9</v>
      </c>
      <c r="CX43" s="14"/>
      <c r="CY43" s="14"/>
      <c r="CZ43" s="14">
        <v>1.3</v>
      </c>
      <c r="DA43" s="14">
        <v>0</v>
      </c>
      <c r="DB43" s="14">
        <v>0</v>
      </c>
      <c r="DC43" s="14">
        <v>0</v>
      </c>
      <c r="DD43" s="14">
        <v>0.9</v>
      </c>
      <c r="DE43" s="14">
        <v>1.4</v>
      </c>
      <c r="DF43" s="14">
        <v>1.4</v>
      </c>
      <c r="DG43" s="14">
        <v>0</v>
      </c>
      <c r="DH43" s="14">
        <v>0.5</v>
      </c>
      <c r="DI43" s="14">
        <v>0</v>
      </c>
      <c r="DJ43" s="14">
        <v>-0.4</v>
      </c>
      <c r="DK43" s="14">
        <v>-0.7</v>
      </c>
      <c r="DL43" s="14">
        <v>0</v>
      </c>
      <c r="DM43" s="14">
        <v>0</v>
      </c>
      <c r="DN43" s="14">
        <v>0.6</v>
      </c>
      <c r="DO43" s="14">
        <v>0.7</v>
      </c>
      <c r="DP43" s="14"/>
      <c r="DQ43" s="14">
        <v>0.4</v>
      </c>
      <c r="DR43" s="14">
        <v>-1.8</v>
      </c>
      <c r="DS43" s="14">
        <v>-0.3</v>
      </c>
      <c r="DT43" s="14">
        <v>0.4</v>
      </c>
      <c r="DU43" s="14">
        <v>0.5</v>
      </c>
      <c r="DV43" s="14"/>
      <c r="DW43" s="14">
        <v>-3.8</v>
      </c>
      <c r="DX43" s="14">
        <v>0.1</v>
      </c>
      <c r="DY43" s="14">
        <v>2.7</v>
      </c>
      <c r="DZ43" s="14">
        <v>2.9</v>
      </c>
      <c r="EA43" s="14">
        <v>1.3</v>
      </c>
      <c r="EB43" s="14">
        <v>0.8</v>
      </c>
      <c r="EC43" s="14">
        <v>4</v>
      </c>
      <c r="ED43" s="14">
        <v>1.7</v>
      </c>
      <c r="EE43" s="14">
        <v>-3</v>
      </c>
      <c r="EF43" s="14">
        <v>-3.5</v>
      </c>
      <c r="EG43" s="14">
        <v>10.1</v>
      </c>
      <c r="EH43" s="14">
        <v>6.2</v>
      </c>
      <c r="EI43" s="14">
        <v>2.6</v>
      </c>
      <c r="EJ43" s="14">
        <v>-0.1</v>
      </c>
      <c r="EK43" s="14">
        <v>1.4</v>
      </c>
      <c r="EL43" s="14">
        <v>0.2</v>
      </c>
      <c r="EM43" s="14">
        <v>0.2</v>
      </c>
      <c r="EN43" s="14">
        <v>0.2</v>
      </c>
      <c r="EO43" s="14"/>
      <c r="EP43" s="14">
        <v>0</v>
      </c>
      <c r="EQ43" s="14">
        <v>1.1000000000000001</v>
      </c>
      <c r="ER43" s="14">
        <v>-0.1</v>
      </c>
      <c r="ES43" s="14">
        <v>4.4000000000000004</v>
      </c>
      <c r="ET43" s="14">
        <v>3.7</v>
      </c>
      <c r="EU43" s="14">
        <v>-0.5</v>
      </c>
      <c r="EV43" s="14">
        <v>0</v>
      </c>
      <c r="EW43" s="14">
        <v>0</v>
      </c>
      <c r="EX43" s="14">
        <v>1.6</v>
      </c>
      <c r="EY43" s="14">
        <v>1.4</v>
      </c>
      <c r="EZ43" s="14">
        <v>10.1</v>
      </c>
      <c r="FA43" s="14">
        <v>6.2</v>
      </c>
      <c r="FB43" s="14">
        <v>0.9</v>
      </c>
      <c r="FC43" s="14">
        <v>1.7</v>
      </c>
      <c r="FD43" s="14">
        <v>1</v>
      </c>
      <c r="FE43" s="14">
        <v>0</v>
      </c>
      <c r="FF43" s="14">
        <v>3.6</v>
      </c>
      <c r="FG43" s="14">
        <v>117.6</v>
      </c>
      <c r="FH43" s="15"/>
      <c r="FI43" s="14">
        <v>1.8</v>
      </c>
      <c r="FJ43" s="14">
        <v>-0.22</v>
      </c>
      <c r="FK43" s="14">
        <v>1.8640000000000001</v>
      </c>
      <c r="FL43" s="14">
        <v>0.5</v>
      </c>
      <c r="FM43" s="14"/>
      <c r="FN43" s="14"/>
      <c r="FO43" s="14"/>
      <c r="FP43" s="14">
        <v>0</v>
      </c>
      <c r="FQ43" s="14">
        <v>3.944</v>
      </c>
    </row>
    <row r="44" spans="1:173" ht="24" customHeight="1" x14ac:dyDescent="0.25">
      <c r="A44" s="16" t="s">
        <v>87</v>
      </c>
      <c r="B44" s="16" t="s">
        <v>917</v>
      </c>
      <c r="C44" s="17">
        <v>0.2</v>
      </c>
      <c r="D44" s="17">
        <v>0.1</v>
      </c>
      <c r="E44" s="17">
        <v>-9.1</v>
      </c>
      <c r="F44" s="17">
        <v>8.6</v>
      </c>
      <c r="G44" s="17"/>
      <c r="H44" s="17"/>
      <c r="I44" s="17">
        <v>0</v>
      </c>
      <c r="J44" s="17">
        <v>-8.6</v>
      </c>
      <c r="K44" s="17"/>
      <c r="L44" s="17"/>
      <c r="M44" s="17">
        <v>0</v>
      </c>
      <c r="N44" s="17">
        <v>-29.6</v>
      </c>
      <c r="O44" s="17">
        <v>-8.3000000000000007</v>
      </c>
      <c r="P44" s="17">
        <v>21</v>
      </c>
      <c r="Q44" s="17">
        <v>-5.9</v>
      </c>
      <c r="R44" s="17">
        <v>-8.1999999999999993</v>
      </c>
      <c r="S44" s="17">
        <v>50.8</v>
      </c>
      <c r="T44" s="17">
        <v>0</v>
      </c>
      <c r="U44" s="17"/>
      <c r="V44" s="17"/>
      <c r="W44" s="17"/>
      <c r="X44" s="17"/>
      <c r="Y44" s="17">
        <v>10.1</v>
      </c>
      <c r="Z44" s="17">
        <v>0.8</v>
      </c>
      <c r="AA44" s="17">
        <v>1.2</v>
      </c>
      <c r="AB44" s="17">
        <v>-3.4</v>
      </c>
      <c r="AC44" s="17">
        <v>3.8</v>
      </c>
      <c r="AD44" s="17">
        <v>11.7</v>
      </c>
      <c r="AE44" s="17"/>
      <c r="AF44" s="17"/>
      <c r="AG44" s="17"/>
      <c r="AH44" s="17">
        <v>0</v>
      </c>
      <c r="AI44" s="17">
        <v>10.3</v>
      </c>
      <c r="AJ44" s="17">
        <v>13.6</v>
      </c>
      <c r="AK44" s="17"/>
      <c r="AL44" s="17"/>
      <c r="AM44" s="17"/>
      <c r="AN44" s="17"/>
      <c r="AO44" s="17">
        <v>-1.7</v>
      </c>
      <c r="AP44" s="17">
        <v>3.5</v>
      </c>
      <c r="AQ44" s="17">
        <v>0</v>
      </c>
      <c r="AR44" s="17">
        <v>10.8</v>
      </c>
      <c r="AS44" s="17">
        <v>-0.9</v>
      </c>
      <c r="AT44" s="17">
        <v>0</v>
      </c>
      <c r="AU44" s="17">
        <v>1.8</v>
      </c>
      <c r="AV44" s="17">
        <v>1.4</v>
      </c>
      <c r="AW44" s="17">
        <v>25.9</v>
      </c>
      <c r="AX44" s="17">
        <v>-24.3</v>
      </c>
      <c r="AY44" s="17">
        <v>-31.2</v>
      </c>
      <c r="AZ44" s="17">
        <v>1.5</v>
      </c>
      <c r="BA44" s="17">
        <v>-1.5</v>
      </c>
      <c r="BB44" s="17"/>
      <c r="BC44" s="17">
        <v>-4.7</v>
      </c>
      <c r="BD44" s="17">
        <v>-0.3</v>
      </c>
      <c r="BE44" s="17"/>
      <c r="BF44" s="17">
        <v>0</v>
      </c>
      <c r="BG44" s="17">
        <v>0.1</v>
      </c>
      <c r="BH44" s="17">
        <v>-5.2</v>
      </c>
      <c r="BI44" s="17">
        <v>0</v>
      </c>
      <c r="BJ44" s="17"/>
      <c r="BK44" s="17"/>
      <c r="BL44" s="17">
        <v>-6</v>
      </c>
      <c r="BM44" s="17"/>
      <c r="BN44" s="17"/>
      <c r="BO44" s="17"/>
      <c r="BP44" s="17">
        <v>5.6</v>
      </c>
      <c r="BQ44" s="17">
        <v>-29.6</v>
      </c>
      <c r="BR44" s="17">
        <v>0</v>
      </c>
      <c r="BS44" s="17"/>
      <c r="BT44" s="17">
        <v>-29.7</v>
      </c>
      <c r="BU44" s="17"/>
      <c r="BV44" s="17"/>
      <c r="BW44" s="17"/>
      <c r="BX44" s="17"/>
      <c r="BY44" s="17"/>
      <c r="BZ44" s="17">
        <v>-1.5</v>
      </c>
      <c r="CA44" s="17"/>
      <c r="CB44" s="17"/>
      <c r="CC44" s="17">
        <v>38.700000000000003</v>
      </c>
      <c r="CD44" s="17">
        <v>31.9</v>
      </c>
      <c r="CE44" s="17">
        <v>6.7</v>
      </c>
      <c r="CF44" s="17">
        <v>3.5</v>
      </c>
      <c r="CG44" s="17">
        <v>3.9</v>
      </c>
      <c r="CH44" s="17"/>
      <c r="CI44" s="17"/>
      <c r="CJ44" s="17"/>
      <c r="CK44" s="17">
        <v>-3.7</v>
      </c>
      <c r="CL44" s="17">
        <v>-4.2</v>
      </c>
      <c r="CM44" s="17">
        <v>-32.6</v>
      </c>
      <c r="CN44" s="17"/>
      <c r="CO44" s="17"/>
      <c r="CP44" s="17"/>
      <c r="CQ44" s="17"/>
      <c r="CR44" s="17"/>
      <c r="CS44" s="17"/>
      <c r="CT44" s="17"/>
      <c r="CU44" s="17"/>
      <c r="CV44" s="17">
        <v>-2.1</v>
      </c>
      <c r="CW44" s="17">
        <v>0.7</v>
      </c>
      <c r="CX44" s="17"/>
      <c r="CY44" s="17"/>
      <c r="CZ44" s="17">
        <v>1.3</v>
      </c>
      <c r="DA44" s="17">
        <v>0</v>
      </c>
      <c r="DB44" s="17">
        <v>0</v>
      </c>
      <c r="DC44" s="17">
        <v>0</v>
      </c>
      <c r="DD44" s="17">
        <v>0.9</v>
      </c>
      <c r="DE44" s="17">
        <v>1.4</v>
      </c>
      <c r="DF44" s="17">
        <v>1.6</v>
      </c>
      <c r="DG44" s="17">
        <v>0</v>
      </c>
      <c r="DH44" s="17">
        <v>0.5</v>
      </c>
      <c r="DI44" s="17">
        <v>0</v>
      </c>
      <c r="DJ44" s="17">
        <v>-0.2</v>
      </c>
      <c r="DK44" s="17">
        <v>-0.3</v>
      </c>
      <c r="DL44" s="17">
        <v>0</v>
      </c>
      <c r="DM44" s="17">
        <v>0</v>
      </c>
      <c r="DN44" s="17">
        <v>1.2</v>
      </c>
      <c r="DO44" s="17">
        <v>0.7</v>
      </c>
      <c r="DP44" s="17"/>
      <c r="DQ44" s="17">
        <v>0.6</v>
      </c>
      <c r="DR44" s="17">
        <v>-0.5</v>
      </c>
      <c r="DS44" s="17">
        <v>0.2</v>
      </c>
      <c r="DT44" s="17">
        <v>0.4</v>
      </c>
      <c r="DU44" s="17">
        <v>0.5</v>
      </c>
      <c r="DV44" s="17"/>
      <c r="DW44" s="17">
        <v>-3.9</v>
      </c>
      <c r="DX44" s="17">
        <v>0.2</v>
      </c>
      <c r="DY44" s="17">
        <v>2.8</v>
      </c>
      <c r="DZ44" s="17">
        <v>2.9</v>
      </c>
      <c r="EA44" s="17">
        <v>1.1000000000000001</v>
      </c>
      <c r="EB44" s="17">
        <v>0.8</v>
      </c>
      <c r="EC44" s="17">
        <v>3.9</v>
      </c>
      <c r="ED44" s="17">
        <v>0.1</v>
      </c>
      <c r="EE44" s="17">
        <v>-7.5</v>
      </c>
      <c r="EF44" s="17">
        <v>-7.4</v>
      </c>
      <c r="EG44" s="17">
        <v>9.1999999999999993</v>
      </c>
      <c r="EH44" s="17">
        <v>5.3</v>
      </c>
      <c r="EI44" s="17">
        <v>2.6</v>
      </c>
      <c r="EJ44" s="17">
        <v>-0.1</v>
      </c>
      <c r="EK44" s="17">
        <v>1.5</v>
      </c>
      <c r="EL44" s="17">
        <v>0.2</v>
      </c>
      <c r="EM44" s="17">
        <v>0.2</v>
      </c>
      <c r="EN44" s="17">
        <v>0.2</v>
      </c>
      <c r="EO44" s="17"/>
      <c r="EP44" s="17">
        <v>0</v>
      </c>
      <c r="EQ44" s="17">
        <v>1.8</v>
      </c>
      <c r="ER44" s="17">
        <v>-0.1</v>
      </c>
      <c r="ES44" s="17">
        <v>6.5</v>
      </c>
      <c r="ET44" s="17">
        <v>3.7</v>
      </c>
      <c r="EU44" s="17">
        <v>0.4</v>
      </c>
      <c r="EV44" s="17">
        <v>0</v>
      </c>
      <c r="EW44" s="17">
        <v>0</v>
      </c>
      <c r="EX44" s="17">
        <v>1.4</v>
      </c>
      <c r="EY44" s="17">
        <v>1.4</v>
      </c>
      <c r="EZ44" s="17">
        <v>9.1999999999999993</v>
      </c>
      <c r="FA44" s="17">
        <v>5.3</v>
      </c>
      <c r="FB44" s="17">
        <v>0.9</v>
      </c>
      <c r="FC44" s="17">
        <v>2</v>
      </c>
      <c r="FD44" s="17">
        <v>1.5</v>
      </c>
      <c r="FE44" s="17">
        <v>0</v>
      </c>
      <c r="FF44" s="17">
        <v>3.5</v>
      </c>
      <c r="FG44" s="17">
        <v>73.8</v>
      </c>
      <c r="FH44" s="15"/>
      <c r="FI44" s="17">
        <v>1.7</v>
      </c>
      <c r="FJ44" s="17">
        <v>-0.27</v>
      </c>
      <c r="FK44" s="17">
        <v>1.542</v>
      </c>
      <c r="FL44" s="17">
        <v>0.4</v>
      </c>
      <c r="FM44" s="17"/>
      <c r="FN44" s="17"/>
      <c r="FO44" s="17"/>
      <c r="FP44" s="17">
        <v>0</v>
      </c>
      <c r="FQ44" s="17">
        <v>3.3719999999999999</v>
      </c>
    </row>
    <row r="45" spans="1:173" ht="24" customHeight="1" x14ac:dyDescent="0.25">
      <c r="A45" s="16" t="s">
        <v>87</v>
      </c>
      <c r="B45" s="16" t="s">
        <v>918</v>
      </c>
      <c r="C45" s="17">
        <v>0.2</v>
      </c>
      <c r="D45" s="17">
        <v>0.1</v>
      </c>
      <c r="E45" s="17">
        <v>2.7</v>
      </c>
      <c r="F45" s="17">
        <v>9.1</v>
      </c>
      <c r="G45" s="17"/>
      <c r="H45" s="17"/>
      <c r="I45" s="17">
        <v>0</v>
      </c>
      <c r="J45" s="17">
        <v>13.9</v>
      </c>
      <c r="K45" s="17"/>
      <c r="L45" s="17"/>
      <c r="M45" s="17">
        <v>0</v>
      </c>
      <c r="N45" s="17">
        <v>-32.5</v>
      </c>
      <c r="O45" s="17">
        <v>-11.5</v>
      </c>
      <c r="P45" s="17">
        <v>14.9</v>
      </c>
      <c r="Q45" s="17">
        <v>-9.3000000000000007</v>
      </c>
      <c r="R45" s="17">
        <v>-10.9</v>
      </c>
      <c r="S45" s="17">
        <v>61.9</v>
      </c>
      <c r="T45" s="17">
        <v>0</v>
      </c>
      <c r="U45" s="17"/>
      <c r="V45" s="17"/>
      <c r="W45" s="17"/>
      <c r="X45" s="17"/>
      <c r="Y45" s="17">
        <v>11.4</v>
      </c>
      <c r="Z45" s="17">
        <v>1.5</v>
      </c>
      <c r="AA45" s="17">
        <v>1.1000000000000001</v>
      </c>
      <c r="AB45" s="17">
        <v>-3.4</v>
      </c>
      <c r="AC45" s="17">
        <v>3.8</v>
      </c>
      <c r="AD45" s="17">
        <v>13.7</v>
      </c>
      <c r="AE45" s="17"/>
      <c r="AF45" s="17"/>
      <c r="AG45" s="17"/>
      <c r="AH45" s="17">
        <v>0</v>
      </c>
      <c r="AI45" s="17">
        <v>12.1</v>
      </c>
      <c r="AJ45" s="17">
        <v>14.2</v>
      </c>
      <c r="AK45" s="17"/>
      <c r="AL45" s="17"/>
      <c r="AM45" s="17"/>
      <c r="AN45" s="17"/>
      <c r="AO45" s="17">
        <v>-1.6</v>
      </c>
      <c r="AP45" s="17">
        <v>-0.8</v>
      </c>
      <c r="AQ45" s="17">
        <v>0</v>
      </c>
      <c r="AR45" s="17">
        <v>12.1</v>
      </c>
      <c r="AS45" s="17">
        <v>-1.6</v>
      </c>
      <c r="AT45" s="17">
        <v>0</v>
      </c>
      <c r="AU45" s="17">
        <v>1.8</v>
      </c>
      <c r="AV45" s="17">
        <v>1.4</v>
      </c>
      <c r="AW45" s="17">
        <v>19</v>
      </c>
      <c r="AX45" s="17">
        <v>-30.9</v>
      </c>
      <c r="AY45" s="17">
        <v>-38.200000000000003</v>
      </c>
      <c r="AZ45" s="17">
        <v>-1.7</v>
      </c>
      <c r="BA45" s="17">
        <v>-1.6</v>
      </c>
      <c r="BB45" s="17"/>
      <c r="BC45" s="17">
        <v>-3</v>
      </c>
      <c r="BD45" s="17">
        <v>1.2</v>
      </c>
      <c r="BE45" s="17"/>
      <c r="BF45" s="17">
        <v>0</v>
      </c>
      <c r="BG45" s="17">
        <v>0.1</v>
      </c>
      <c r="BH45" s="17">
        <v>0</v>
      </c>
      <c r="BI45" s="17">
        <v>0.4</v>
      </c>
      <c r="BJ45" s="17"/>
      <c r="BK45" s="17"/>
      <c r="BL45" s="17">
        <v>-2.2999999999999998</v>
      </c>
      <c r="BM45" s="17"/>
      <c r="BN45" s="17"/>
      <c r="BO45" s="17"/>
      <c r="BP45" s="17">
        <v>-1.6</v>
      </c>
      <c r="BQ45" s="17">
        <v>-34.1</v>
      </c>
      <c r="BR45" s="17">
        <v>0</v>
      </c>
      <c r="BS45" s="17"/>
      <c r="BT45" s="17">
        <v>-34.4</v>
      </c>
      <c r="BU45" s="17"/>
      <c r="BV45" s="17"/>
      <c r="BW45" s="17"/>
      <c r="BX45" s="17"/>
      <c r="BY45" s="17"/>
      <c r="BZ45" s="17">
        <v>-11.4</v>
      </c>
      <c r="CA45" s="17"/>
      <c r="CB45" s="17"/>
      <c r="CC45" s="17">
        <v>36.9</v>
      </c>
      <c r="CD45" s="17">
        <v>33.299999999999997</v>
      </c>
      <c r="CE45" s="17">
        <v>7</v>
      </c>
      <c r="CF45" s="17">
        <v>4</v>
      </c>
      <c r="CG45" s="17">
        <v>3.6</v>
      </c>
      <c r="CH45" s="17"/>
      <c r="CI45" s="17"/>
      <c r="CJ45" s="17"/>
      <c r="CK45" s="17">
        <v>-9.6999999999999993</v>
      </c>
      <c r="CL45" s="17">
        <v>-10.7</v>
      </c>
      <c r="CM45" s="17">
        <v>-42.3</v>
      </c>
      <c r="CN45" s="17"/>
      <c r="CO45" s="17"/>
      <c r="CP45" s="17"/>
      <c r="CQ45" s="17"/>
      <c r="CR45" s="17"/>
      <c r="CS45" s="17"/>
      <c r="CT45" s="17"/>
      <c r="CU45" s="17"/>
      <c r="CV45" s="17">
        <v>-2.1</v>
      </c>
      <c r="CW45" s="17">
        <v>0.4</v>
      </c>
      <c r="CX45" s="17"/>
      <c r="CY45" s="17"/>
      <c r="CZ45" s="17">
        <v>1.3</v>
      </c>
      <c r="DA45" s="17">
        <v>0</v>
      </c>
      <c r="DB45" s="17">
        <v>0</v>
      </c>
      <c r="DC45" s="17">
        <v>0.2</v>
      </c>
      <c r="DD45" s="17">
        <v>0.8</v>
      </c>
      <c r="DE45" s="17">
        <v>1.3</v>
      </c>
      <c r="DF45" s="17">
        <v>1.2</v>
      </c>
      <c r="DG45" s="17">
        <v>0</v>
      </c>
      <c r="DH45" s="17">
        <v>0.5</v>
      </c>
      <c r="DI45" s="17">
        <v>0</v>
      </c>
      <c r="DJ45" s="17">
        <v>0</v>
      </c>
      <c r="DK45" s="17">
        <v>0</v>
      </c>
      <c r="DL45" s="17">
        <v>0</v>
      </c>
      <c r="DM45" s="17">
        <v>0</v>
      </c>
      <c r="DN45" s="17">
        <v>1.5</v>
      </c>
      <c r="DO45" s="17">
        <v>0.7</v>
      </c>
      <c r="DP45" s="17"/>
      <c r="DQ45" s="17">
        <v>0.9</v>
      </c>
      <c r="DR45" s="17">
        <v>0.3</v>
      </c>
      <c r="DS45" s="17">
        <v>0.2</v>
      </c>
      <c r="DT45" s="17">
        <v>0.4</v>
      </c>
      <c r="DU45" s="17">
        <v>0.5</v>
      </c>
      <c r="DV45" s="17"/>
      <c r="DW45" s="17">
        <v>-3.8</v>
      </c>
      <c r="DX45" s="17">
        <v>0.2</v>
      </c>
      <c r="DY45" s="17">
        <v>2.7</v>
      </c>
      <c r="DZ45" s="17">
        <v>2.8</v>
      </c>
      <c r="EA45" s="17">
        <v>1.1000000000000001</v>
      </c>
      <c r="EB45" s="17">
        <v>0.8</v>
      </c>
      <c r="EC45" s="17">
        <v>4</v>
      </c>
      <c r="ED45" s="17">
        <v>-0.1</v>
      </c>
      <c r="EE45" s="17">
        <v>-6.2</v>
      </c>
      <c r="EF45" s="17">
        <v>-7</v>
      </c>
      <c r="EG45" s="17">
        <v>12.1</v>
      </c>
      <c r="EH45" s="17">
        <v>8.1999999999999993</v>
      </c>
      <c r="EI45" s="17">
        <v>2.6</v>
      </c>
      <c r="EJ45" s="17">
        <v>0</v>
      </c>
      <c r="EK45" s="17">
        <v>1.5</v>
      </c>
      <c r="EL45" s="17">
        <v>0.2</v>
      </c>
      <c r="EM45" s="17">
        <v>0.2</v>
      </c>
      <c r="EN45" s="17">
        <v>0.2</v>
      </c>
      <c r="EO45" s="17"/>
      <c r="EP45" s="17">
        <v>0</v>
      </c>
      <c r="EQ45" s="17">
        <v>2.2000000000000002</v>
      </c>
      <c r="ER45" s="17">
        <v>-0.1</v>
      </c>
      <c r="ES45" s="17">
        <v>7.4</v>
      </c>
      <c r="ET45" s="17">
        <v>3.8</v>
      </c>
      <c r="EU45" s="17">
        <v>0.9</v>
      </c>
      <c r="EV45" s="17">
        <v>0</v>
      </c>
      <c r="EW45" s="17">
        <v>0</v>
      </c>
      <c r="EX45" s="17">
        <v>1.4</v>
      </c>
      <c r="EY45" s="17">
        <v>1.5</v>
      </c>
      <c r="EZ45" s="17">
        <v>12.1</v>
      </c>
      <c r="FA45" s="17">
        <v>8.1999999999999993</v>
      </c>
      <c r="FB45" s="17">
        <v>0.9</v>
      </c>
      <c r="FC45" s="17">
        <v>1.8</v>
      </c>
      <c r="FD45" s="17">
        <v>1.3</v>
      </c>
      <c r="FE45" s="17">
        <v>0.3</v>
      </c>
      <c r="FF45" s="17">
        <v>3.6</v>
      </c>
      <c r="FG45" s="17">
        <v>60.8</v>
      </c>
      <c r="FH45" s="15"/>
      <c r="FI45" s="17">
        <v>1.4</v>
      </c>
      <c r="FJ45" s="17">
        <v>-0.315</v>
      </c>
      <c r="FK45" s="17">
        <v>1.534</v>
      </c>
      <c r="FL45" s="17">
        <v>0.4</v>
      </c>
      <c r="FM45" s="17"/>
      <c r="FN45" s="17"/>
      <c r="FO45" s="17"/>
      <c r="FP45" s="17">
        <v>0</v>
      </c>
      <c r="FQ45" s="17">
        <v>3.0190000000000001</v>
      </c>
    </row>
    <row r="46" spans="1:173" ht="24" customHeight="1" x14ac:dyDescent="0.25">
      <c r="A46" s="16" t="s">
        <v>87</v>
      </c>
      <c r="B46" s="16" t="s">
        <v>919</v>
      </c>
      <c r="C46" s="17">
        <v>0.2</v>
      </c>
      <c r="D46" s="17">
        <v>0.1</v>
      </c>
      <c r="E46" s="17">
        <v>22.2</v>
      </c>
      <c r="F46" s="17">
        <v>12.8</v>
      </c>
      <c r="G46" s="17"/>
      <c r="H46" s="17"/>
      <c r="I46" s="17">
        <v>0</v>
      </c>
      <c r="J46" s="17">
        <v>4.7</v>
      </c>
      <c r="K46" s="17"/>
      <c r="L46" s="17"/>
      <c r="M46" s="17">
        <v>0</v>
      </c>
      <c r="N46" s="17">
        <v>-22.7</v>
      </c>
      <c r="O46" s="17">
        <v>-0.9</v>
      </c>
      <c r="P46" s="17">
        <v>42.8</v>
      </c>
      <c r="Q46" s="17">
        <v>-8.6</v>
      </c>
      <c r="R46" s="17">
        <v>-0.4</v>
      </c>
      <c r="S46" s="17">
        <v>72.400000000000006</v>
      </c>
      <c r="T46" s="17">
        <v>0</v>
      </c>
      <c r="U46" s="17"/>
      <c r="V46" s="17"/>
      <c r="W46" s="17"/>
      <c r="X46" s="17"/>
      <c r="Y46" s="17">
        <v>16.2</v>
      </c>
      <c r="Z46" s="17">
        <v>1.1000000000000001</v>
      </c>
      <c r="AA46" s="17">
        <v>0.9</v>
      </c>
      <c r="AB46" s="17">
        <v>-3.4</v>
      </c>
      <c r="AC46" s="17">
        <v>4.2</v>
      </c>
      <c r="AD46" s="17">
        <v>14.9</v>
      </c>
      <c r="AE46" s="17"/>
      <c r="AF46" s="17"/>
      <c r="AG46" s="17"/>
      <c r="AH46" s="17">
        <v>0</v>
      </c>
      <c r="AI46" s="17">
        <v>15.1</v>
      </c>
      <c r="AJ46" s="17">
        <v>14.3</v>
      </c>
      <c r="AK46" s="17"/>
      <c r="AL46" s="17"/>
      <c r="AM46" s="17"/>
      <c r="AN46" s="17"/>
      <c r="AO46" s="17">
        <v>-1.4</v>
      </c>
      <c r="AP46" s="17">
        <v>-7.6</v>
      </c>
      <c r="AQ46" s="17">
        <v>0</v>
      </c>
      <c r="AR46" s="17">
        <v>11.4</v>
      </c>
      <c r="AS46" s="17">
        <v>-1.7</v>
      </c>
      <c r="AT46" s="17">
        <v>0</v>
      </c>
      <c r="AU46" s="17">
        <v>1.8</v>
      </c>
      <c r="AV46" s="17">
        <v>1</v>
      </c>
      <c r="AW46" s="17">
        <v>22</v>
      </c>
      <c r="AX46" s="17">
        <v>-28.2</v>
      </c>
      <c r="AY46" s="17">
        <v>-35.1</v>
      </c>
      <c r="AZ46" s="17">
        <v>0.1</v>
      </c>
      <c r="BA46" s="17">
        <v>-1.5</v>
      </c>
      <c r="BB46" s="17"/>
      <c r="BC46" s="17">
        <v>-3</v>
      </c>
      <c r="BD46" s="17">
        <v>0.6</v>
      </c>
      <c r="BE46" s="17"/>
      <c r="BF46" s="17">
        <v>0</v>
      </c>
      <c r="BG46" s="17">
        <v>0.1</v>
      </c>
      <c r="BH46" s="17">
        <v>0</v>
      </c>
      <c r="BI46" s="17">
        <v>-1.8</v>
      </c>
      <c r="BJ46" s="17"/>
      <c r="BK46" s="17"/>
      <c r="BL46" s="17">
        <v>-2.7</v>
      </c>
      <c r="BM46" s="17"/>
      <c r="BN46" s="17"/>
      <c r="BO46" s="17"/>
      <c r="BP46" s="17">
        <v>-0.9</v>
      </c>
      <c r="BQ46" s="17">
        <v>-31.9</v>
      </c>
      <c r="BR46" s="17">
        <v>0</v>
      </c>
      <c r="BS46" s="17"/>
      <c r="BT46" s="17">
        <v>-33.9</v>
      </c>
      <c r="BU46" s="17"/>
      <c r="BV46" s="17"/>
      <c r="BW46" s="17"/>
      <c r="BX46" s="17"/>
      <c r="BY46" s="17"/>
      <c r="BZ46" s="17">
        <v>-14</v>
      </c>
      <c r="CA46" s="17"/>
      <c r="CB46" s="17"/>
      <c r="CC46" s="17">
        <v>36.5</v>
      </c>
      <c r="CD46" s="17">
        <v>32.700000000000003</v>
      </c>
      <c r="CE46" s="17">
        <v>7.4</v>
      </c>
      <c r="CF46" s="17">
        <v>3.5</v>
      </c>
      <c r="CG46" s="17">
        <v>4</v>
      </c>
      <c r="CH46" s="17"/>
      <c r="CI46" s="17"/>
      <c r="CJ46" s="17"/>
      <c r="CK46" s="17">
        <v>-7.2</v>
      </c>
      <c r="CL46" s="17">
        <v>-8</v>
      </c>
      <c r="CM46" s="17">
        <v>-38.200000000000003</v>
      </c>
      <c r="CN46" s="17"/>
      <c r="CO46" s="17"/>
      <c r="CP46" s="17"/>
      <c r="CQ46" s="17"/>
      <c r="CR46" s="17"/>
      <c r="CS46" s="17"/>
      <c r="CT46" s="17"/>
      <c r="CU46" s="17"/>
      <c r="CV46" s="17">
        <v>-2</v>
      </c>
      <c r="CW46" s="17">
        <v>0.2</v>
      </c>
      <c r="CX46" s="17"/>
      <c r="CY46" s="17"/>
      <c r="CZ46" s="17">
        <v>1.3</v>
      </c>
      <c r="DA46" s="17">
        <v>0</v>
      </c>
      <c r="DB46" s="17">
        <v>0</v>
      </c>
      <c r="DC46" s="17">
        <v>0</v>
      </c>
      <c r="DD46" s="17">
        <v>0.8</v>
      </c>
      <c r="DE46" s="17">
        <v>1.4</v>
      </c>
      <c r="DF46" s="17">
        <v>1.8</v>
      </c>
      <c r="DG46" s="17">
        <v>0</v>
      </c>
      <c r="DH46" s="17">
        <v>0.5</v>
      </c>
      <c r="DI46" s="17">
        <v>0</v>
      </c>
      <c r="DJ46" s="17">
        <v>0</v>
      </c>
      <c r="DK46" s="17">
        <v>0</v>
      </c>
      <c r="DL46" s="17">
        <v>0</v>
      </c>
      <c r="DM46" s="17">
        <v>0</v>
      </c>
      <c r="DN46" s="17">
        <v>1.8</v>
      </c>
      <c r="DO46" s="17">
        <v>0.7</v>
      </c>
      <c r="DP46" s="17"/>
      <c r="DQ46" s="17">
        <v>0.9</v>
      </c>
      <c r="DR46" s="17">
        <v>0.8</v>
      </c>
      <c r="DS46" s="17">
        <v>-0.2</v>
      </c>
      <c r="DT46" s="17">
        <v>0.4</v>
      </c>
      <c r="DU46" s="17">
        <v>0.6</v>
      </c>
      <c r="DV46" s="17"/>
      <c r="DW46" s="17">
        <v>-3.6</v>
      </c>
      <c r="DX46" s="17">
        <v>0.2</v>
      </c>
      <c r="DY46" s="17">
        <v>2.7</v>
      </c>
      <c r="DZ46" s="17">
        <v>2.8</v>
      </c>
      <c r="EA46" s="17">
        <v>0.9</v>
      </c>
      <c r="EB46" s="17">
        <v>0.8</v>
      </c>
      <c r="EC46" s="17">
        <v>4</v>
      </c>
      <c r="ED46" s="17">
        <v>0.2</v>
      </c>
      <c r="EE46" s="17">
        <v>-1.5</v>
      </c>
      <c r="EF46" s="17">
        <v>-1.2</v>
      </c>
      <c r="EG46" s="17">
        <v>12.2</v>
      </c>
      <c r="EH46" s="17">
        <v>8.1</v>
      </c>
      <c r="EI46" s="17">
        <v>2.6</v>
      </c>
      <c r="EJ46" s="17">
        <v>0</v>
      </c>
      <c r="EK46" s="17">
        <v>1.5</v>
      </c>
      <c r="EL46" s="17">
        <v>0.2</v>
      </c>
      <c r="EM46" s="17">
        <v>0.2</v>
      </c>
      <c r="EN46" s="17">
        <v>0.2</v>
      </c>
      <c r="EO46" s="17"/>
      <c r="EP46" s="17">
        <v>0</v>
      </c>
      <c r="EQ46" s="17">
        <v>2.2000000000000002</v>
      </c>
      <c r="ER46" s="17">
        <v>-0.1</v>
      </c>
      <c r="ES46" s="17">
        <v>11.3</v>
      </c>
      <c r="ET46" s="17">
        <v>3.7</v>
      </c>
      <c r="EU46" s="17">
        <v>1.2</v>
      </c>
      <c r="EV46" s="17">
        <v>0</v>
      </c>
      <c r="EW46" s="17">
        <v>0</v>
      </c>
      <c r="EX46" s="17">
        <v>1.3</v>
      </c>
      <c r="EY46" s="17">
        <v>1.7</v>
      </c>
      <c r="EZ46" s="17">
        <v>12.2</v>
      </c>
      <c r="FA46" s="17">
        <v>8.1</v>
      </c>
      <c r="FB46" s="17">
        <v>0.9</v>
      </c>
      <c r="FC46" s="17">
        <v>1.7</v>
      </c>
      <c r="FD46" s="17">
        <v>1.1000000000000001</v>
      </c>
      <c r="FE46" s="17">
        <v>0.2</v>
      </c>
      <c r="FF46" s="17">
        <v>3.8</v>
      </c>
      <c r="FG46" s="17">
        <v>178.5</v>
      </c>
      <c r="FH46" s="15"/>
      <c r="FI46" s="17">
        <v>1.5</v>
      </c>
      <c r="FJ46" s="17">
        <v>-0.876</v>
      </c>
      <c r="FK46" s="17">
        <v>1.042</v>
      </c>
      <c r="FL46" s="17">
        <v>0.4</v>
      </c>
      <c r="FM46" s="17"/>
      <c r="FN46" s="17"/>
      <c r="FO46" s="17"/>
      <c r="FP46" s="17">
        <v>0</v>
      </c>
      <c r="FQ46" s="17">
        <v>2.0659999999999998</v>
      </c>
    </row>
    <row r="47" spans="1:173" ht="24" customHeight="1" x14ac:dyDescent="0.25">
      <c r="A47" s="16" t="s">
        <v>87</v>
      </c>
      <c r="B47" s="16" t="s">
        <v>920</v>
      </c>
      <c r="C47" s="17">
        <v>0.2</v>
      </c>
      <c r="D47" s="17">
        <v>0.1</v>
      </c>
      <c r="E47" s="17">
        <v>19.899999999999999</v>
      </c>
      <c r="F47" s="17">
        <v>14.6</v>
      </c>
      <c r="G47" s="17"/>
      <c r="H47" s="17"/>
      <c r="I47" s="17">
        <v>0</v>
      </c>
      <c r="J47" s="17">
        <v>19.600000000000001</v>
      </c>
      <c r="K47" s="17"/>
      <c r="L47" s="17"/>
      <c r="M47" s="17">
        <v>0</v>
      </c>
      <c r="N47" s="17">
        <v>-19.399999999999999</v>
      </c>
      <c r="O47" s="17">
        <v>2.8</v>
      </c>
      <c r="P47" s="17">
        <v>49.6</v>
      </c>
      <c r="Q47" s="17">
        <v>-2.9</v>
      </c>
      <c r="R47" s="17">
        <v>2.6</v>
      </c>
      <c r="S47" s="17">
        <v>81</v>
      </c>
      <c r="T47" s="17">
        <v>0</v>
      </c>
      <c r="U47" s="17"/>
      <c r="V47" s="17"/>
      <c r="W47" s="17"/>
      <c r="X47" s="17"/>
      <c r="Y47" s="17">
        <v>16</v>
      </c>
      <c r="Z47" s="17">
        <v>1.6</v>
      </c>
      <c r="AA47" s="17">
        <v>1.7</v>
      </c>
      <c r="AB47" s="17">
        <v>-3.3</v>
      </c>
      <c r="AC47" s="17">
        <v>4.3</v>
      </c>
      <c r="AD47" s="17">
        <v>22.1</v>
      </c>
      <c r="AE47" s="17"/>
      <c r="AF47" s="17"/>
      <c r="AG47" s="17"/>
      <c r="AH47" s="17">
        <v>0</v>
      </c>
      <c r="AI47" s="17">
        <v>13.9</v>
      </c>
      <c r="AJ47" s="17">
        <v>16.600000000000001</v>
      </c>
      <c r="AK47" s="17"/>
      <c r="AL47" s="17"/>
      <c r="AM47" s="17"/>
      <c r="AN47" s="17"/>
      <c r="AO47" s="17">
        <v>-0.9</v>
      </c>
      <c r="AP47" s="17">
        <v>24.5</v>
      </c>
      <c r="AQ47" s="17">
        <v>0</v>
      </c>
      <c r="AR47" s="17">
        <v>9.8000000000000007</v>
      </c>
      <c r="AS47" s="17">
        <v>-0.9</v>
      </c>
      <c r="AT47" s="17">
        <v>0</v>
      </c>
      <c r="AU47" s="17">
        <v>1.8</v>
      </c>
      <c r="AV47" s="17">
        <v>0.9</v>
      </c>
      <c r="AW47" s="17">
        <v>29.8</v>
      </c>
      <c r="AX47" s="17">
        <v>-20.5</v>
      </c>
      <c r="AY47" s="17">
        <v>-26.8</v>
      </c>
      <c r="AZ47" s="17">
        <v>8.6</v>
      </c>
      <c r="BA47" s="17">
        <v>-1</v>
      </c>
      <c r="BB47" s="17"/>
      <c r="BC47" s="17">
        <v>-0.6</v>
      </c>
      <c r="BD47" s="17">
        <v>1</v>
      </c>
      <c r="BE47" s="17"/>
      <c r="BF47" s="17">
        <v>0.1</v>
      </c>
      <c r="BG47" s="17">
        <v>0.1</v>
      </c>
      <c r="BH47" s="17">
        <v>-1.3</v>
      </c>
      <c r="BI47" s="17">
        <v>2.6</v>
      </c>
      <c r="BJ47" s="17"/>
      <c r="BK47" s="17"/>
      <c r="BL47" s="17">
        <v>2.2000000000000002</v>
      </c>
      <c r="BM47" s="17"/>
      <c r="BN47" s="17"/>
      <c r="BO47" s="17"/>
      <c r="BP47" s="17">
        <v>16.8</v>
      </c>
      <c r="BQ47" s="17">
        <v>-26</v>
      </c>
      <c r="BR47" s="17">
        <v>0</v>
      </c>
      <c r="BS47" s="17"/>
      <c r="BT47" s="17">
        <v>-27.6</v>
      </c>
      <c r="BU47" s="17"/>
      <c r="BV47" s="17"/>
      <c r="BW47" s="17"/>
      <c r="BX47" s="17"/>
      <c r="BY47" s="17"/>
      <c r="BZ47" s="17">
        <v>-2.8</v>
      </c>
      <c r="CA47" s="17"/>
      <c r="CB47" s="17"/>
      <c r="CC47" s="17">
        <v>38.700000000000003</v>
      </c>
      <c r="CD47" s="17">
        <v>31.4</v>
      </c>
      <c r="CE47" s="17">
        <v>-1.2</v>
      </c>
      <c r="CF47" s="17">
        <v>3.5</v>
      </c>
      <c r="CG47" s="17">
        <v>4.2</v>
      </c>
      <c r="CH47" s="17"/>
      <c r="CI47" s="17"/>
      <c r="CJ47" s="17"/>
      <c r="CK47" s="17">
        <v>6.2</v>
      </c>
      <c r="CL47" s="17">
        <v>5.5</v>
      </c>
      <c r="CM47" s="17">
        <v>-23.1</v>
      </c>
      <c r="CN47" s="17"/>
      <c r="CO47" s="17"/>
      <c r="CP47" s="17"/>
      <c r="CQ47" s="17"/>
      <c r="CR47" s="17"/>
      <c r="CS47" s="17"/>
      <c r="CT47" s="17"/>
      <c r="CU47" s="17"/>
      <c r="CV47" s="17">
        <v>-2.2000000000000002</v>
      </c>
      <c r="CW47" s="17">
        <v>0</v>
      </c>
      <c r="CX47" s="17"/>
      <c r="CY47" s="17"/>
      <c r="CZ47" s="17">
        <v>1.3</v>
      </c>
      <c r="DA47" s="17">
        <v>0</v>
      </c>
      <c r="DB47" s="17">
        <v>0</v>
      </c>
      <c r="DC47" s="17">
        <v>0</v>
      </c>
      <c r="DD47" s="17">
        <v>1.1000000000000001</v>
      </c>
      <c r="DE47" s="17">
        <v>1.4</v>
      </c>
      <c r="DF47" s="17">
        <v>1.6</v>
      </c>
      <c r="DG47" s="17">
        <v>0</v>
      </c>
      <c r="DH47" s="17">
        <v>0.6</v>
      </c>
      <c r="DI47" s="17">
        <v>0</v>
      </c>
      <c r="DJ47" s="17">
        <v>0</v>
      </c>
      <c r="DK47" s="17">
        <v>0</v>
      </c>
      <c r="DL47" s="17">
        <v>0</v>
      </c>
      <c r="DM47" s="17">
        <v>0</v>
      </c>
      <c r="DN47" s="17">
        <v>1.8</v>
      </c>
      <c r="DO47" s="17">
        <v>0.7</v>
      </c>
      <c r="DP47" s="17"/>
      <c r="DQ47" s="17">
        <v>0.9</v>
      </c>
      <c r="DR47" s="17">
        <v>0.2</v>
      </c>
      <c r="DS47" s="17">
        <v>0.6</v>
      </c>
      <c r="DT47" s="17">
        <v>0.1</v>
      </c>
      <c r="DU47" s="17">
        <v>0.6</v>
      </c>
      <c r="DV47" s="17"/>
      <c r="DW47" s="17">
        <v>-3.2</v>
      </c>
      <c r="DX47" s="17">
        <v>0.2</v>
      </c>
      <c r="DY47" s="17">
        <v>2.7</v>
      </c>
      <c r="DZ47" s="17">
        <v>2.9</v>
      </c>
      <c r="EA47" s="17">
        <v>1.1000000000000001</v>
      </c>
      <c r="EB47" s="17">
        <v>0.8</v>
      </c>
      <c r="EC47" s="17">
        <v>4</v>
      </c>
      <c r="ED47" s="17">
        <v>0.3</v>
      </c>
      <c r="EE47" s="17">
        <v>-7</v>
      </c>
      <c r="EF47" s="17">
        <v>-6</v>
      </c>
      <c r="EG47" s="17">
        <v>15.1</v>
      </c>
      <c r="EH47" s="17">
        <v>11</v>
      </c>
      <c r="EI47" s="17">
        <v>2.6</v>
      </c>
      <c r="EJ47" s="17">
        <v>-0.1</v>
      </c>
      <c r="EK47" s="17">
        <v>1.5</v>
      </c>
      <c r="EL47" s="17">
        <v>0.2</v>
      </c>
      <c r="EM47" s="17">
        <v>0.2</v>
      </c>
      <c r="EN47" s="17">
        <v>0.2</v>
      </c>
      <c r="EO47" s="17"/>
      <c r="EP47" s="17">
        <v>0</v>
      </c>
      <c r="EQ47" s="17">
        <v>0</v>
      </c>
      <c r="ER47" s="17">
        <v>-0.1</v>
      </c>
      <c r="ES47" s="17">
        <v>11.7</v>
      </c>
      <c r="ET47" s="17">
        <v>3.7</v>
      </c>
      <c r="EU47" s="17">
        <v>0</v>
      </c>
      <c r="EV47" s="17">
        <v>0</v>
      </c>
      <c r="EW47" s="17">
        <v>0</v>
      </c>
      <c r="EX47" s="17">
        <v>1.5</v>
      </c>
      <c r="EY47" s="17">
        <v>1.8</v>
      </c>
      <c r="EZ47" s="17">
        <v>15.1</v>
      </c>
      <c r="FA47" s="17">
        <v>11</v>
      </c>
      <c r="FB47" s="17">
        <v>0.9</v>
      </c>
      <c r="FC47" s="17">
        <v>2.2000000000000002</v>
      </c>
      <c r="FD47" s="17">
        <v>2.5</v>
      </c>
      <c r="FE47" s="17">
        <v>1.2</v>
      </c>
      <c r="FF47" s="17">
        <v>3.5</v>
      </c>
      <c r="FG47" s="17">
        <v>386.2</v>
      </c>
      <c r="FH47" s="15"/>
      <c r="FI47" s="17">
        <v>3.1</v>
      </c>
      <c r="FJ47" s="17">
        <v>-0.20399999999999999</v>
      </c>
      <c r="FK47" s="17">
        <v>1.458</v>
      </c>
      <c r="FL47" s="17">
        <v>0.5</v>
      </c>
      <c r="FM47" s="17"/>
      <c r="FN47" s="17"/>
      <c r="FO47" s="17"/>
      <c r="FP47" s="17">
        <v>1.7</v>
      </c>
      <c r="FQ47" s="17">
        <v>6.5540000000000003</v>
      </c>
    </row>
    <row r="48" spans="1:173" ht="24" customHeight="1" x14ac:dyDescent="0.25">
      <c r="A48" s="16" t="s">
        <v>87</v>
      </c>
      <c r="B48" s="16" t="s">
        <v>921</v>
      </c>
      <c r="C48" s="17">
        <v>0.2</v>
      </c>
      <c r="D48" s="17">
        <v>0.1</v>
      </c>
      <c r="E48" s="17">
        <v>38</v>
      </c>
      <c r="F48" s="17">
        <v>15.9</v>
      </c>
      <c r="G48" s="17"/>
      <c r="H48" s="17"/>
      <c r="I48" s="17">
        <v>0</v>
      </c>
      <c r="J48" s="17">
        <v>27.3</v>
      </c>
      <c r="K48" s="17"/>
      <c r="L48" s="17"/>
      <c r="M48" s="17">
        <v>0</v>
      </c>
      <c r="N48" s="17">
        <v>-13.3</v>
      </c>
      <c r="O48" s="17">
        <v>7.6</v>
      </c>
      <c r="P48" s="17">
        <v>52.4</v>
      </c>
      <c r="Q48" s="17">
        <v>2.4</v>
      </c>
      <c r="R48" s="17">
        <v>6.3</v>
      </c>
      <c r="S48" s="17">
        <v>87.5</v>
      </c>
      <c r="T48" s="17">
        <v>0.1</v>
      </c>
      <c r="U48" s="17"/>
      <c r="V48" s="17"/>
      <c r="W48" s="17"/>
      <c r="X48" s="17"/>
      <c r="Y48" s="17">
        <v>18.399999999999999</v>
      </c>
      <c r="Z48" s="17">
        <v>1.4</v>
      </c>
      <c r="AA48" s="17">
        <v>2.1</v>
      </c>
      <c r="AB48" s="17">
        <v>-3.3</v>
      </c>
      <c r="AC48" s="17">
        <v>4.5999999999999996</v>
      </c>
      <c r="AD48" s="17">
        <v>24.7</v>
      </c>
      <c r="AE48" s="17"/>
      <c r="AF48" s="17"/>
      <c r="AG48" s="17"/>
      <c r="AH48" s="17">
        <v>0</v>
      </c>
      <c r="AI48" s="17">
        <v>18.100000000000001</v>
      </c>
      <c r="AJ48" s="17">
        <v>18.3</v>
      </c>
      <c r="AK48" s="17"/>
      <c r="AL48" s="17"/>
      <c r="AM48" s="17"/>
      <c r="AN48" s="17"/>
      <c r="AO48" s="17">
        <v>-0.6</v>
      </c>
      <c r="AP48" s="17">
        <v>51.9</v>
      </c>
      <c r="AQ48" s="17">
        <v>1.1000000000000001</v>
      </c>
      <c r="AR48" s="17">
        <v>11.2</v>
      </c>
      <c r="AS48" s="17">
        <v>-1.1000000000000001</v>
      </c>
      <c r="AT48" s="17">
        <v>0</v>
      </c>
      <c r="AU48" s="17">
        <v>1.8</v>
      </c>
      <c r="AV48" s="17">
        <v>1.4</v>
      </c>
      <c r="AW48" s="17">
        <v>36.5</v>
      </c>
      <c r="AX48" s="17">
        <v>-13.9</v>
      </c>
      <c r="AY48" s="17">
        <v>-21.6</v>
      </c>
      <c r="AZ48" s="17">
        <v>8</v>
      </c>
      <c r="BA48" s="17">
        <v>-1</v>
      </c>
      <c r="BB48" s="17"/>
      <c r="BC48" s="17">
        <v>3.8</v>
      </c>
      <c r="BD48" s="17">
        <v>3.2</v>
      </c>
      <c r="BE48" s="17"/>
      <c r="BF48" s="17">
        <v>0.2</v>
      </c>
      <c r="BG48" s="17">
        <v>0.1</v>
      </c>
      <c r="BH48" s="17">
        <v>0</v>
      </c>
      <c r="BI48" s="17">
        <v>5.4</v>
      </c>
      <c r="BJ48" s="17"/>
      <c r="BK48" s="17"/>
      <c r="BL48" s="17">
        <v>-1.4</v>
      </c>
      <c r="BM48" s="17"/>
      <c r="BN48" s="17"/>
      <c r="BO48" s="17"/>
      <c r="BP48" s="17">
        <v>24.8</v>
      </c>
      <c r="BQ48" s="17">
        <v>-20.8</v>
      </c>
      <c r="BR48" s="17">
        <v>-1.4</v>
      </c>
      <c r="BS48" s="17"/>
      <c r="BT48" s="17">
        <v>-22.2</v>
      </c>
      <c r="BU48" s="17"/>
      <c r="BV48" s="17"/>
      <c r="BW48" s="17"/>
      <c r="BX48" s="17"/>
      <c r="BY48" s="17"/>
      <c r="BZ48" s="17">
        <v>3.9</v>
      </c>
      <c r="CA48" s="17"/>
      <c r="CB48" s="17"/>
      <c r="CC48" s="17">
        <v>59.9</v>
      </c>
      <c r="CD48" s="17">
        <v>31</v>
      </c>
      <c r="CE48" s="17">
        <v>-0.3</v>
      </c>
      <c r="CF48" s="17">
        <v>3.5</v>
      </c>
      <c r="CG48" s="17">
        <v>4.0999999999999996</v>
      </c>
      <c r="CH48" s="17"/>
      <c r="CI48" s="17"/>
      <c r="CJ48" s="17"/>
      <c r="CK48" s="17">
        <v>12.3</v>
      </c>
      <c r="CL48" s="17">
        <v>11.6</v>
      </c>
      <c r="CM48" s="17">
        <v>-14.1</v>
      </c>
      <c r="CN48" s="17"/>
      <c r="CO48" s="17"/>
      <c r="CP48" s="17"/>
      <c r="CQ48" s="17"/>
      <c r="CR48" s="17"/>
      <c r="CS48" s="17"/>
      <c r="CT48" s="17"/>
      <c r="CU48" s="17"/>
      <c r="CV48" s="17">
        <v>-2.2000000000000002</v>
      </c>
      <c r="CW48" s="17">
        <v>0</v>
      </c>
      <c r="CX48" s="17"/>
      <c r="CY48" s="17"/>
      <c r="CZ48" s="17">
        <v>1.3</v>
      </c>
      <c r="DA48" s="17">
        <v>0</v>
      </c>
      <c r="DB48" s="17">
        <v>0</v>
      </c>
      <c r="DC48" s="17">
        <v>-0.2</v>
      </c>
      <c r="DD48" s="17">
        <v>1.3</v>
      </c>
      <c r="DE48" s="17">
        <v>1.4</v>
      </c>
      <c r="DF48" s="17">
        <v>2.5</v>
      </c>
      <c r="DG48" s="17">
        <v>0</v>
      </c>
      <c r="DH48" s="17">
        <v>0.5</v>
      </c>
      <c r="DI48" s="17">
        <v>0</v>
      </c>
      <c r="DJ48" s="17">
        <v>0</v>
      </c>
      <c r="DK48" s="17">
        <v>0</v>
      </c>
      <c r="DL48" s="17">
        <v>0</v>
      </c>
      <c r="DM48" s="17">
        <v>0</v>
      </c>
      <c r="DN48" s="17">
        <v>1.8</v>
      </c>
      <c r="DO48" s="17">
        <v>0.7</v>
      </c>
      <c r="DP48" s="17"/>
      <c r="DQ48" s="17">
        <v>0.9</v>
      </c>
      <c r="DR48" s="17">
        <v>0.2</v>
      </c>
      <c r="DS48" s="17">
        <v>0.3</v>
      </c>
      <c r="DT48" s="17">
        <v>0.3</v>
      </c>
      <c r="DU48" s="17">
        <v>0.5</v>
      </c>
      <c r="DV48" s="17"/>
      <c r="DW48" s="17">
        <v>-3.2</v>
      </c>
      <c r="DX48" s="17">
        <v>0.2</v>
      </c>
      <c r="DY48" s="17">
        <v>3.1</v>
      </c>
      <c r="DZ48" s="17">
        <v>3.2</v>
      </c>
      <c r="EA48" s="17">
        <v>1.5</v>
      </c>
      <c r="EB48" s="17">
        <v>0.8</v>
      </c>
      <c r="EC48" s="17">
        <v>4</v>
      </c>
      <c r="ED48" s="17">
        <v>0.3</v>
      </c>
      <c r="EE48" s="17">
        <v>-6.1</v>
      </c>
      <c r="EF48" s="17">
        <v>-6</v>
      </c>
      <c r="EG48" s="17">
        <v>12.8</v>
      </c>
      <c r="EH48" s="17">
        <v>8.6999999999999993</v>
      </c>
      <c r="EI48" s="17">
        <v>2.6</v>
      </c>
      <c r="EJ48" s="17">
        <v>0</v>
      </c>
      <c r="EK48" s="17">
        <v>1.5</v>
      </c>
      <c r="EL48" s="17">
        <v>0.2</v>
      </c>
      <c r="EM48" s="17">
        <v>0.2</v>
      </c>
      <c r="EN48" s="17">
        <v>0.2</v>
      </c>
      <c r="EO48" s="17"/>
      <c r="EP48" s="17">
        <v>0</v>
      </c>
      <c r="EQ48" s="17">
        <v>0</v>
      </c>
      <c r="ER48" s="17">
        <v>-0.1</v>
      </c>
      <c r="ES48" s="17">
        <v>12.2</v>
      </c>
      <c r="ET48" s="17">
        <v>3.7</v>
      </c>
      <c r="EU48" s="17">
        <v>0</v>
      </c>
      <c r="EV48" s="17">
        <v>0</v>
      </c>
      <c r="EW48" s="17">
        <v>0</v>
      </c>
      <c r="EX48" s="17">
        <v>1.8</v>
      </c>
      <c r="EY48" s="17">
        <v>1.6</v>
      </c>
      <c r="EZ48" s="17">
        <v>12.8</v>
      </c>
      <c r="FA48" s="17">
        <v>8.6999999999999993</v>
      </c>
      <c r="FB48" s="17">
        <v>0.8</v>
      </c>
      <c r="FC48" s="17">
        <v>1.8</v>
      </c>
      <c r="FD48" s="17">
        <v>0.8</v>
      </c>
      <c r="FE48" s="17">
        <v>0.1</v>
      </c>
      <c r="FF48" s="17">
        <v>3</v>
      </c>
      <c r="FG48" s="17">
        <v>566.6</v>
      </c>
      <c r="FH48" s="15"/>
      <c r="FI48" s="17">
        <v>3.5</v>
      </c>
      <c r="FJ48" s="17">
        <v>0.18099999999999999</v>
      </c>
      <c r="FK48" s="17">
        <v>1.6240000000000001</v>
      </c>
      <c r="FL48" s="17">
        <v>0.4</v>
      </c>
      <c r="FM48" s="17"/>
      <c r="FN48" s="17"/>
      <c r="FO48" s="17"/>
      <c r="FP48" s="17">
        <v>1.7</v>
      </c>
      <c r="FQ48" s="17">
        <v>7.4050000000000002</v>
      </c>
    </row>
    <row r="49" spans="1:173" ht="24" customHeight="1" x14ac:dyDescent="0.25">
      <c r="A49" s="16" t="s">
        <v>87</v>
      </c>
      <c r="B49" s="16" t="s">
        <v>922</v>
      </c>
      <c r="C49" s="17">
        <v>0.2</v>
      </c>
      <c r="D49" s="17">
        <v>0.1</v>
      </c>
      <c r="E49" s="17">
        <v>37.299999999999997</v>
      </c>
      <c r="F49" s="17">
        <v>20.6</v>
      </c>
      <c r="G49" s="17"/>
      <c r="H49" s="17"/>
      <c r="I49" s="17">
        <v>0</v>
      </c>
      <c r="J49" s="17">
        <v>26.9</v>
      </c>
      <c r="K49" s="17"/>
      <c r="L49" s="17"/>
      <c r="M49" s="17">
        <v>0</v>
      </c>
      <c r="N49" s="17">
        <v>-14.5</v>
      </c>
      <c r="O49" s="17">
        <v>7</v>
      </c>
      <c r="P49" s="17">
        <v>52.4</v>
      </c>
      <c r="Q49" s="17">
        <v>2.1</v>
      </c>
      <c r="R49" s="17">
        <v>6.3</v>
      </c>
      <c r="S49" s="17">
        <v>79.400000000000006</v>
      </c>
      <c r="T49" s="17">
        <v>0</v>
      </c>
      <c r="U49" s="17"/>
      <c r="V49" s="17"/>
      <c r="W49" s="17"/>
      <c r="X49" s="17"/>
      <c r="Y49" s="17">
        <v>17.5</v>
      </c>
      <c r="Z49" s="17">
        <v>0.6</v>
      </c>
      <c r="AA49" s="17">
        <v>2.2000000000000002</v>
      </c>
      <c r="AB49" s="17">
        <v>-3.3</v>
      </c>
      <c r="AC49" s="17">
        <v>4.5999999999999996</v>
      </c>
      <c r="AD49" s="17">
        <v>24.9</v>
      </c>
      <c r="AE49" s="17"/>
      <c r="AF49" s="17"/>
      <c r="AG49" s="17"/>
      <c r="AH49" s="17">
        <v>0</v>
      </c>
      <c r="AI49" s="17">
        <v>18.399999999999999</v>
      </c>
      <c r="AJ49" s="17">
        <v>18.600000000000001</v>
      </c>
      <c r="AK49" s="17"/>
      <c r="AL49" s="17"/>
      <c r="AM49" s="17"/>
      <c r="AN49" s="17"/>
      <c r="AO49" s="17">
        <v>-0.8</v>
      </c>
      <c r="AP49" s="17">
        <v>56.8</v>
      </c>
      <c r="AQ49" s="17">
        <v>7.1</v>
      </c>
      <c r="AR49" s="17">
        <v>11.4</v>
      </c>
      <c r="AS49" s="17">
        <v>-1.2</v>
      </c>
      <c r="AT49" s="17">
        <v>0</v>
      </c>
      <c r="AU49" s="17">
        <v>1.8</v>
      </c>
      <c r="AV49" s="17">
        <v>0.5</v>
      </c>
      <c r="AW49" s="17">
        <v>33.1</v>
      </c>
      <c r="AX49" s="17">
        <v>-17.3</v>
      </c>
      <c r="AY49" s="17">
        <v>-28.6</v>
      </c>
      <c r="AZ49" s="17">
        <v>7.2</v>
      </c>
      <c r="BA49" s="17">
        <v>-1</v>
      </c>
      <c r="BB49" s="17"/>
      <c r="BC49" s="17">
        <v>3.3</v>
      </c>
      <c r="BD49" s="17">
        <v>2.8</v>
      </c>
      <c r="BE49" s="17"/>
      <c r="BF49" s="17">
        <v>0.1</v>
      </c>
      <c r="BG49" s="17">
        <v>0.2</v>
      </c>
      <c r="BH49" s="17">
        <v>0</v>
      </c>
      <c r="BI49" s="17">
        <v>4.5999999999999996</v>
      </c>
      <c r="BJ49" s="17"/>
      <c r="BK49" s="17"/>
      <c r="BL49" s="17">
        <v>-1.5</v>
      </c>
      <c r="BM49" s="17"/>
      <c r="BN49" s="17"/>
      <c r="BO49" s="17"/>
      <c r="BP49" s="17">
        <v>24.8</v>
      </c>
      <c r="BQ49" s="17">
        <v>-21</v>
      </c>
      <c r="BR49" s="17">
        <v>0</v>
      </c>
      <c r="BS49" s="17"/>
      <c r="BT49" s="17">
        <v>-23.3</v>
      </c>
      <c r="BU49" s="17"/>
      <c r="BV49" s="17"/>
      <c r="BW49" s="17"/>
      <c r="BX49" s="17"/>
      <c r="BY49" s="17"/>
      <c r="BZ49" s="17">
        <v>3.4</v>
      </c>
      <c r="CA49" s="17"/>
      <c r="CB49" s="17"/>
      <c r="CC49" s="17">
        <v>59.9</v>
      </c>
      <c r="CD49" s="17">
        <v>31.9</v>
      </c>
      <c r="CE49" s="17">
        <v>-0.1</v>
      </c>
      <c r="CF49" s="17">
        <v>3.5</v>
      </c>
      <c r="CG49" s="17">
        <v>3.9</v>
      </c>
      <c r="CH49" s="17"/>
      <c r="CI49" s="17"/>
      <c r="CJ49" s="17"/>
      <c r="CK49" s="17">
        <v>11.1</v>
      </c>
      <c r="CL49" s="17">
        <v>10.3</v>
      </c>
      <c r="CM49" s="17">
        <v>-16</v>
      </c>
      <c r="CN49" s="17"/>
      <c r="CO49" s="17"/>
      <c r="CP49" s="17"/>
      <c r="CQ49" s="17"/>
      <c r="CR49" s="17"/>
      <c r="CS49" s="17"/>
      <c r="CT49" s="17"/>
      <c r="CU49" s="17"/>
      <c r="CV49" s="17">
        <v>-2.2000000000000002</v>
      </c>
      <c r="CW49" s="17">
        <v>0</v>
      </c>
      <c r="CX49" s="17"/>
      <c r="CY49" s="17"/>
      <c r="CZ49" s="17">
        <v>1.3</v>
      </c>
      <c r="DA49" s="17">
        <v>0</v>
      </c>
      <c r="DB49" s="17">
        <v>0</v>
      </c>
      <c r="DC49" s="17">
        <v>-0.2</v>
      </c>
      <c r="DD49" s="17">
        <v>1.5</v>
      </c>
      <c r="DE49" s="17">
        <v>1.6</v>
      </c>
      <c r="DF49" s="17">
        <v>2.7</v>
      </c>
      <c r="DG49" s="17">
        <v>0</v>
      </c>
      <c r="DH49" s="17">
        <v>0.6</v>
      </c>
      <c r="DI49" s="17">
        <v>0</v>
      </c>
      <c r="DJ49" s="17">
        <v>0</v>
      </c>
      <c r="DK49" s="17">
        <v>0</v>
      </c>
      <c r="DL49" s="17">
        <v>0</v>
      </c>
      <c r="DM49" s="17">
        <v>0</v>
      </c>
      <c r="DN49" s="17">
        <v>1.8</v>
      </c>
      <c r="DO49" s="17">
        <v>0.7</v>
      </c>
      <c r="DP49" s="17"/>
      <c r="DQ49" s="17">
        <v>0.9</v>
      </c>
      <c r="DR49" s="17">
        <v>0.2</v>
      </c>
      <c r="DS49" s="17">
        <v>0.2</v>
      </c>
      <c r="DT49" s="17">
        <v>0.3</v>
      </c>
      <c r="DU49" s="17">
        <v>0.5</v>
      </c>
      <c r="DV49" s="17"/>
      <c r="DW49" s="17">
        <v>-3.3</v>
      </c>
      <c r="DX49" s="17">
        <v>0.2</v>
      </c>
      <c r="DY49" s="17">
        <v>3</v>
      </c>
      <c r="DZ49" s="17">
        <v>3.1</v>
      </c>
      <c r="EA49" s="17">
        <v>1.4</v>
      </c>
      <c r="EB49" s="17">
        <v>0.8</v>
      </c>
      <c r="EC49" s="17">
        <v>4</v>
      </c>
      <c r="ED49" s="17">
        <v>0.4</v>
      </c>
      <c r="EE49" s="17">
        <v>-7.7</v>
      </c>
      <c r="EF49" s="17">
        <v>-7.4</v>
      </c>
      <c r="EG49" s="17">
        <v>12.6</v>
      </c>
      <c r="EH49" s="17">
        <v>8.5</v>
      </c>
      <c r="EI49" s="17">
        <v>2.6</v>
      </c>
      <c r="EJ49" s="17">
        <v>-0.1</v>
      </c>
      <c r="EK49" s="17">
        <v>1.4</v>
      </c>
      <c r="EL49" s="17">
        <v>0.2</v>
      </c>
      <c r="EM49" s="17">
        <v>0.2</v>
      </c>
      <c r="EN49" s="17">
        <v>0.2</v>
      </c>
      <c r="EO49" s="17"/>
      <c r="EP49" s="17">
        <v>0</v>
      </c>
      <c r="EQ49" s="17">
        <v>0</v>
      </c>
      <c r="ER49" s="17">
        <v>-0.1</v>
      </c>
      <c r="ES49" s="17">
        <v>11.6</v>
      </c>
      <c r="ET49" s="17">
        <v>3.7</v>
      </c>
      <c r="EU49" s="17">
        <v>0</v>
      </c>
      <c r="EV49" s="17">
        <v>0</v>
      </c>
      <c r="EW49" s="17">
        <v>0</v>
      </c>
      <c r="EX49" s="17">
        <v>1.8</v>
      </c>
      <c r="EY49" s="17">
        <v>1.6</v>
      </c>
      <c r="EZ49" s="17">
        <v>12.6</v>
      </c>
      <c r="FA49" s="17">
        <v>8.5</v>
      </c>
      <c r="FB49" s="17">
        <v>0.8</v>
      </c>
      <c r="FC49" s="17">
        <v>1.7</v>
      </c>
      <c r="FD49" s="17">
        <v>0.9</v>
      </c>
      <c r="FE49" s="17">
        <v>0.3</v>
      </c>
      <c r="FF49" s="17">
        <v>3.7</v>
      </c>
      <c r="FG49" s="17">
        <v>545.29999999999995</v>
      </c>
      <c r="FH49" s="15"/>
      <c r="FI49" s="17">
        <v>3.4</v>
      </c>
      <c r="FJ49" s="17">
        <v>0.24</v>
      </c>
      <c r="FK49" s="17">
        <v>1.1419999999999999</v>
      </c>
      <c r="FL49" s="17">
        <v>0.4</v>
      </c>
      <c r="FM49" s="17"/>
      <c r="FN49" s="17"/>
      <c r="FO49" s="17"/>
      <c r="FP49" s="17">
        <v>2.1</v>
      </c>
      <c r="FQ49" s="17">
        <v>7.282</v>
      </c>
    </row>
    <row r="50" spans="1:173" ht="24" customHeight="1" x14ac:dyDescent="0.25">
      <c r="A50" s="18" t="s">
        <v>87</v>
      </c>
      <c r="B50" s="18" t="s">
        <v>923</v>
      </c>
      <c r="C50" s="19">
        <v>0.2</v>
      </c>
      <c r="D50" s="19">
        <v>0.1</v>
      </c>
      <c r="E50" s="19">
        <v>40</v>
      </c>
      <c r="F50" s="19">
        <v>20.9</v>
      </c>
      <c r="G50" s="19"/>
      <c r="H50" s="19"/>
      <c r="I50" s="19">
        <v>-2.6</v>
      </c>
      <c r="J50" s="19">
        <v>38.200000000000003</v>
      </c>
      <c r="K50" s="19"/>
      <c r="L50" s="19"/>
      <c r="M50" s="19">
        <v>0</v>
      </c>
      <c r="N50" s="19">
        <v>-17.8</v>
      </c>
      <c r="O50" s="19">
        <v>3</v>
      </c>
      <c r="P50" s="19">
        <v>56.5</v>
      </c>
      <c r="Q50" s="19">
        <v>2.6</v>
      </c>
      <c r="R50" s="19">
        <v>6.9</v>
      </c>
      <c r="S50" s="19">
        <v>83.4</v>
      </c>
      <c r="T50" s="19">
        <v>0</v>
      </c>
      <c r="U50" s="19"/>
      <c r="V50" s="19"/>
      <c r="W50" s="19"/>
      <c r="X50" s="19"/>
      <c r="Y50" s="19">
        <v>17.899999999999999</v>
      </c>
      <c r="Z50" s="19">
        <v>0.8</v>
      </c>
      <c r="AA50" s="19">
        <v>2.2999999999999998</v>
      </c>
      <c r="AB50" s="19">
        <v>-3.3</v>
      </c>
      <c r="AC50" s="19">
        <v>4.5999999999999996</v>
      </c>
      <c r="AD50" s="19">
        <v>25.5</v>
      </c>
      <c r="AE50" s="19"/>
      <c r="AF50" s="19"/>
      <c r="AG50" s="19"/>
      <c r="AH50" s="19">
        <v>0</v>
      </c>
      <c r="AI50" s="19">
        <v>18</v>
      </c>
      <c r="AJ50" s="19">
        <v>18.2</v>
      </c>
      <c r="AK50" s="19"/>
      <c r="AL50" s="19"/>
      <c r="AM50" s="19"/>
      <c r="AN50" s="19"/>
      <c r="AO50" s="19">
        <v>-0.8</v>
      </c>
      <c r="AP50" s="19">
        <v>57.8</v>
      </c>
      <c r="AQ50" s="19">
        <v>7.7</v>
      </c>
      <c r="AR50" s="19">
        <v>11.9</v>
      </c>
      <c r="AS50" s="19">
        <v>-1.1000000000000001</v>
      </c>
      <c r="AT50" s="19">
        <v>0</v>
      </c>
      <c r="AU50" s="19">
        <v>1.8</v>
      </c>
      <c r="AV50" s="19">
        <v>0.6</v>
      </c>
      <c r="AW50" s="19">
        <v>35.1</v>
      </c>
      <c r="AX50" s="19">
        <v>-15.4</v>
      </c>
      <c r="AY50" s="19">
        <v>-27.1</v>
      </c>
      <c r="AZ50" s="19">
        <v>6.9</v>
      </c>
      <c r="BA50" s="19">
        <v>-1</v>
      </c>
      <c r="BB50" s="19"/>
      <c r="BC50" s="19">
        <v>0.6</v>
      </c>
      <c r="BD50" s="19">
        <v>1.5</v>
      </c>
      <c r="BE50" s="19"/>
      <c r="BF50" s="19">
        <v>0.2</v>
      </c>
      <c r="BG50" s="19">
        <v>0.1</v>
      </c>
      <c r="BH50" s="19">
        <v>0</v>
      </c>
      <c r="BI50" s="19">
        <v>4.9000000000000004</v>
      </c>
      <c r="BJ50" s="19"/>
      <c r="BK50" s="19"/>
      <c r="BL50" s="19">
        <v>-1.8</v>
      </c>
      <c r="BM50" s="19"/>
      <c r="BN50" s="19"/>
      <c r="BO50" s="19"/>
      <c r="BP50" s="19">
        <v>29.1</v>
      </c>
      <c r="BQ50" s="19">
        <v>-20</v>
      </c>
      <c r="BR50" s="19">
        <v>0</v>
      </c>
      <c r="BS50" s="19"/>
      <c r="BT50" s="19">
        <v>-21.8</v>
      </c>
      <c r="BU50" s="19"/>
      <c r="BV50" s="19"/>
      <c r="BW50" s="19"/>
      <c r="BX50" s="19"/>
      <c r="BY50" s="19"/>
      <c r="BZ50" s="19">
        <v>-1.1000000000000001</v>
      </c>
      <c r="CA50" s="19"/>
      <c r="CB50" s="19"/>
      <c r="CC50" s="19">
        <v>62.2</v>
      </c>
      <c r="CD50" s="19">
        <v>33.4</v>
      </c>
      <c r="CE50" s="19">
        <v>0.9</v>
      </c>
      <c r="CF50" s="19">
        <v>3.5</v>
      </c>
      <c r="CG50" s="19">
        <v>4</v>
      </c>
      <c r="CH50" s="19"/>
      <c r="CI50" s="19"/>
      <c r="CJ50" s="19"/>
      <c r="CK50" s="19">
        <v>12.6</v>
      </c>
      <c r="CL50" s="19">
        <v>11.9</v>
      </c>
      <c r="CM50" s="19">
        <v>-14</v>
      </c>
      <c r="CN50" s="19"/>
      <c r="CO50" s="19"/>
      <c r="CP50" s="19"/>
      <c r="CQ50" s="19"/>
      <c r="CR50" s="19"/>
      <c r="CS50" s="19"/>
      <c r="CT50" s="19"/>
      <c r="CU50" s="19"/>
      <c r="CV50" s="19">
        <v>-2.4</v>
      </c>
      <c r="CW50" s="19">
        <v>0</v>
      </c>
      <c r="CX50" s="19"/>
      <c r="CY50" s="19"/>
      <c r="CZ50" s="19">
        <v>1.3</v>
      </c>
      <c r="DA50" s="19">
        <v>0</v>
      </c>
      <c r="DB50" s="19">
        <v>0</v>
      </c>
      <c r="DC50" s="19">
        <v>-0.2</v>
      </c>
      <c r="DD50" s="19">
        <v>1.5</v>
      </c>
      <c r="DE50" s="19">
        <v>1.7</v>
      </c>
      <c r="DF50" s="19">
        <v>2.2999999999999998</v>
      </c>
      <c r="DG50" s="19">
        <v>0</v>
      </c>
      <c r="DH50" s="19">
        <v>0.6</v>
      </c>
      <c r="DI50" s="19">
        <v>0</v>
      </c>
      <c r="DJ50" s="19">
        <v>0</v>
      </c>
      <c r="DK50" s="19">
        <v>0</v>
      </c>
      <c r="DL50" s="19">
        <v>0</v>
      </c>
      <c r="DM50" s="19">
        <v>0</v>
      </c>
      <c r="DN50" s="19">
        <v>1.8</v>
      </c>
      <c r="DO50" s="19">
        <v>0.7</v>
      </c>
      <c r="DP50" s="19"/>
      <c r="DQ50" s="19">
        <v>0.9</v>
      </c>
      <c r="DR50" s="19">
        <v>0</v>
      </c>
      <c r="DS50" s="19">
        <v>0.2</v>
      </c>
      <c r="DT50" s="19">
        <v>0.3</v>
      </c>
      <c r="DU50" s="19">
        <v>0.5</v>
      </c>
      <c r="DV50" s="19"/>
      <c r="DW50" s="19">
        <v>-3.3</v>
      </c>
      <c r="DX50" s="19">
        <v>0.2</v>
      </c>
      <c r="DY50" s="19">
        <v>3</v>
      </c>
      <c r="DZ50" s="19">
        <v>3.1</v>
      </c>
      <c r="EA50" s="19">
        <v>1.5</v>
      </c>
      <c r="EB50" s="19">
        <v>0.8</v>
      </c>
      <c r="EC50" s="19">
        <v>3.9</v>
      </c>
      <c r="ED50" s="19">
        <v>0</v>
      </c>
      <c r="EE50" s="19">
        <v>-4.5999999999999996</v>
      </c>
      <c r="EF50" s="19">
        <v>-4.5999999999999996</v>
      </c>
      <c r="EG50" s="19">
        <v>12.4</v>
      </c>
      <c r="EH50" s="19">
        <v>8.3000000000000007</v>
      </c>
      <c r="EI50" s="19">
        <v>2.6</v>
      </c>
      <c r="EJ50" s="19">
        <v>-0.1</v>
      </c>
      <c r="EK50" s="19">
        <v>1.4</v>
      </c>
      <c r="EL50" s="19">
        <v>0.2</v>
      </c>
      <c r="EM50" s="19">
        <v>0.2</v>
      </c>
      <c r="EN50" s="19">
        <v>0.2</v>
      </c>
      <c r="EO50" s="19"/>
      <c r="EP50" s="19">
        <v>0</v>
      </c>
      <c r="EQ50" s="19">
        <v>0</v>
      </c>
      <c r="ER50" s="19">
        <v>-0.1</v>
      </c>
      <c r="ES50" s="19">
        <v>12.4</v>
      </c>
      <c r="ET50" s="19">
        <v>3.7</v>
      </c>
      <c r="EU50" s="19">
        <v>0</v>
      </c>
      <c r="EV50" s="19">
        <v>0</v>
      </c>
      <c r="EW50" s="19">
        <v>0</v>
      </c>
      <c r="EX50" s="19">
        <v>1.8</v>
      </c>
      <c r="EY50" s="19">
        <v>1.6</v>
      </c>
      <c r="EZ50" s="19">
        <v>12.4</v>
      </c>
      <c r="FA50" s="19">
        <v>8.3000000000000007</v>
      </c>
      <c r="FB50" s="19">
        <v>0.8</v>
      </c>
      <c r="FC50" s="19">
        <v>1.8</v>
      </c>
      <c r="FD50" s="19">
        <v>1.2</v>
      </c>
      <c r="FE50" s="19">
        <v>0.3</v>
      </c>
      <c r="FF50" s="19">
        <v>3</v>
      </c>
      <c r="FG50" s="19">
        <v>579.6</v>
      </c>
      <c r="FH50" s="15"/>
      <c r="FI50" s="19">
        <v>3.3</v>
      </c>
      <c r="FJ50" s="19">
        <v>9.0999999999999998E-2</v>
      </c>
      <c r="FK50" s="19">
        <v>1.9750000000000001</v>
      </c>
      <c r="FL50" s="19">
        <v>0.4</v>
      </c>
      <c r="FM50" s="19"/>
      <c r="FN50" s="19"/>
      <c r="FO50" s="19"/>
      <c r="FP50" s="19">
        <v>2.4</v>
      </c>
      <c r="FQ50" s="19">
        <v>8.1660000000000004</v>
      </c>
    </row>
    <row r="51" spans="1:173" ht="24" customHeight="1" x14ac:dyDescent="0.25">
      <c r="A51" s="13" t="s">
        <v>87</v>
      </c>
      <c r="B51" s="13" t="s">
        <v>924</v>
      </c>
      <c r="C51" s="14">
        <v>0.2</v>
      </c>
      <c r="D51" s="14">
        <v>0.1</v>
      </c>
      <c r="E51" s="14">
        <v>54.9</v>
      </c>
      <c r="F51" s="14">
        <v>24.8</v>
      </c>
      <c r="G51" s="14"/>
      <c r="H51" s="14"/>
      <c r="I51" s="14">
        <v>-4.4000000000000004</v>
      </c>
      <c r="J51" s="14">
        <v>32.799999999999997</v>
      </c>
      <c r="K51" s="14"/>
      <c r="L51" s="14"/>
      <c r="M51" s="14">
        <v>0</v>
      </c>
      <c r="N51" s="14">
        <v>-6.7</v>
      </c>
      <c r="O51" s="14">
        <v>17.100000000000001</v>
      </c>
      <c r="P51" s="14">
        <v>51.9</v>
      </c>
      <c r="Q51" s="14">
        <v>1.9</v>
      </c>
      <c r="R51" s="14">
        <v>5</v>
      </c>
      <c r="S51" s="14">
        <v>85.6</v>
      </c>
      <c r="T51" s="14">
        <v>0.1</v>
      </c>
      <c r="U51" s="14"/>
      <c r="V51" s="14"/>
      <c r="W51" s="14"/>
      <c r="X51" s="14"/>
      <c r="Y51" s="14">
        <v>20.100000000000001</v>
      </c>
      <c r="Z51" s="14">
        <v>1.4</v>
      </c>
      <c r="AA51" s="14">
        <v>2</v>
      </c>
      <c r="AB51" s="14">
        <v>-3.3</v>
      </c>
      <c r="AC51" s="14">
        <v>4.5999999999999996</v>
      </c>
      <c r="AD51" s="14">
        <v>25.3</v>
      </c>
      <c r="AE51" s="14"/>
      <c r="AF51" s="14"/>
      <c r="AG51" s="14"/>
      <c r="AH51" s="14">
        <v>0</v>
      </c>
      <c r="AI51" s="14">
        <v>20.8</v>
      </c>
      <c r="AJ51" s="14">
        <v>18.600000000000001</v>
      </c>
      <c r="AK51" s="14"/>
      <c r="AL51" s="14"/>
      <c r="AM51" s="14"/>
      <c r="AN51" s="14"/>
      <c r="AO51" s="14">
        <v>-0.8</v>
      </c>
      <c r="AP51" s="14">
        <v>59.1</v>
      </c>
      <c r="AQ51" s="14">
        <v>7.3</v>
      </c>
      <c r="AR51" s="14">
        <v>9.8000000000000007</v>
      </c>
      <c r="AS51" s="14">
        <v>-0.7</v>
      </c>
      <c r="AT51" s="14">
        <v>0</v>
      </c>
      <c r="AU51" s="14">
        <v>1.8</v>
      </c>
      <c r="AV51" s="14">
        <v>0.6</v>
      </c>
      <c r="AW51" s="14">
        <v>33.799999999999997</v>
      </c>
      <c r="AX51" s="14">
        <v>-16.600000000000001</v>
      </c>
      <c r="AY51" s="14">
        <v>-29.1</v>
      </c>
      <c r="AZ51" s="14">
        <v>5.0999999999999996</v>
      </c>
      <c r="BA51" s="14">
        <v>-1.2</v>
      </c>
      <c r="BB51" s="14"/>
      <c r="BC51" s="14">
        <v>5.9</v>
      </c>
      <c r="BD51" s="14">
        <v>4.7</v>
      </c>
      <c r="BE51" s="14"/>
      <c r="BF51" s="14">
        <v>0.2</v>
      </c>
      <c r="BG51" s="14">
        <v>0.2</v>
      </c>
      <c r="BH51" s="14">
        <v>0</v>
      </c>
      <c r="BI51" s="14">
        <v>4.3</v>
      </c>
      <c r="BJ51" s="14"/>
      <c r="BK51" s="14"/>
      <c r="BL51" s="14">
        <v>-3.3</v>
      </c>
      <c r="BM51" s="14"/>
      <c r="BN51" s="14"/>
      <c r="BO51" s="14"/>
      <c r="BP51" s="14">
        <v>25.1</v>
      </c>
      <c r="BQ51" s="14">
        <v>-21.4</v>
      </c>
      <c r="BR51" s="14">
        <v>0</v>
      </c>
      <c r="BS51" s="14"/>
      <c r="BT51" s="14">
        <v>-24.4</v>
      </c>
      <c r="BU51" s="14"/>
      <c r="BV51" s="14"/>
      <c r="BW51" s="14"/>
      <c r="BX51" s="14"/>
      <c r="BY51" s="14"/>
      <c r="BZ51" s="14">
        <v>10.5</v>
      </c>
      <c r="CA51" s="14"/>
      <c r="CB51" s="14"/>
      <c r="CC51" s="14">
        <v>57</v>
      </c>
      <c r="CD51" s="14">
        <v>31</v>
      </c>
      <c r="CE51" s="14">
        <v>-1.5</v>
      </c>
      <c r="CF51" s="14">
        <v>4</v>
      </c>
      <c r="CG51" s="14">
        <v>4.0999999999999996</v>
      </c>
      <c r="CH51" s="14"/>
      <c r="CI51" s="14"/>
      <c r="CJ51" s="14"/>
      <c r="CK51" s="14">
        <v>11</v>
      </c>
      <c r="CL51" s="14">
        <v>10.9</v>
      </c>
      <c r="CM51" s="14">
        <v>-15.5</v>
      </c>
      <c r="CN51" s="14"/>
      <c r="CO51" s="14"/>
      <c r="CP51" s="14"/>
      <c r="CQ51" s="14"/>
      <c r="CR51" s="14"/>
      <c r="CS51" s="14"/>
      <c r="CT51" s="14"/>
      <c r="CU51" s="14"/>
      <c r="CV51" s="14">
        <v>-2.4</v>
      </c>
      <c r="CW51" s="14">
        <v>0</v>
      </c>
      <c r="CX51" s="14"/>
      <c r="CY51" s="14"/>
      <c r="CZ51" s="14">
        <v>1.3</v>
      </c>
      <c r="DA51" s="14">
        <v>0.1</v>
      </c>
      <c r="DB51" s="14">
        <v>0</v>
      </c>
      <c r="DC51" s="14">
        <v>-0.2</v>
      </c>
      <c r="DD51" s="14">
        <v>1.4</v>
      </c>
      <c r="DE51" s="14">
        <v>1.6</v>
      </c>
      <c r="DF51" s="14">
        <v>2.5</v>
      </c>
      <c r="DG51" s="14">
        <v>0</v>
      </c>
      <c r="DH51" s="14">
        <v>0.6</v>
      </c>
      <c r="DI51" s="14">
        <v>0</v>
      </c>
      <c r="DJ51" s="14">
        <v>0</v>
      </c>
      <c r="DK51" s="14">
        <v>0</v>
      </c>
      <c r="DL51" s="14">
        <v>0</v>
      </c>
      <c r="DM51" s="14">
        <v>0</v>
      </c>
      <c r="DN51" s="14">
        <v>1.8</v>
      </c>
      <c r="DO51" s="14">
        <v>0.7</v>
      </c>
      <c r="DP51" s="14"/>
      <c r="DQ51" s="14">
        <v>0.9</v>
      </c>
      <c r="DR51" s="14">
        <v>0</v>
      </c>
      <c r="DS51" s="14">
        <v>0.3</v>
      </c>
      <c r="DT51" s="14">
        <v>0.3</v>
      </c>
      <c r="DU51" s="14">
        <v>0.5</v>
      </c>
      <c r="DV51" s="14"/>
      <c r="DW51" s="14">
        <v>-3.4</v>
      </c>
      <c r="DX51" s="14">
        <v>0.2</v>
      </c>
      <c r="DY51" s="14">
        <v>3</v>
      </c>
      <c r="DZ51" s="14">
        <v>3.2</v>
      </c>
      <c r="EA51" s="14">
        <v>1.5</v>
      </c>
      <c r="EB51" s="14">
        <v>0.8</v>
      </c>
      <c r="EC51" s="14">
        <v>4</v>
      </c>
      <c r="ED51" s="14">
        <v>0</v>
      </c>
      <c r="EE51" s="14">
        <v>-1.3</v>
      </c>
      <c r="EF51" s="14">
        <v>-2.7</v>
      </c>
      <c r="EG51" s="14">
        <v>11.7</v>
      </c>
      <c r="EH51" s="14">
        <v>7.7</v>
      </c>
      <c r="EI51" s="14">
        <v>2.6</v>
      </c>
      <c r="EJ51" s="14">
        <v>-0.1</v>
      </c>
      <c r="EK51" s="14">
        <v>1.4</v>
      </c>
      <c r="EL51" s="14">
        <v>0.2</v>
      </c>
      <c r="EM51" s="14">
        <v>0.2</v>
      </c>
      <c r="EN51" s="14">
        <v>0.2</v>
      </c>
      <c r="EO51" s="14"/>
      <c r="EP51" s="14">
        <v>0</v>
      </c>
      <c r="EQ51" s="14">
        <v>0</v>
      </c>
      <c r="ER51" s="14">
        <v>-0.1</v>
      </c>
      <c r="ES51" s="14">
        <v>9.6999999999999993</v>
      </c>
      <c r="ET51" s="14">
        <v>3.7</v>
      </c>
      <c r="EU51" s="14">
        <v>0</v>
      </c>
      <c r="EV51" s="14">
        <v>0</v>
      </c>
      <c r="EW51" s="14">
        <v>0</v>
      </c>
      <c r="EX51" s="14">
        <v>1.8</v>
      </c>
      <c r="EY51" s="14">
        <v>1.8</v>
      </c>
      <c r="EZ51" s="14">
        <v>11.7</v>
      </c>
      <c r="FA51" s="14">
        <v>7.7</v>
      </c>
      <c r="FB51" s="14">
        <v>0.8</v>
      </c>
      <c r="FC51" s="14">
        <v>1.8</v>
      </c>
      <c r="FD51" s="14">
        <v>1.5</v>
      </c>
      <c r="FE51" s="14">
        <v>0.3</v>
      </c>
      <c r="FF51" s="14">
        <v>3.6</v>
      </c>
      <c r="FG51" s="14">
        <v>607.6</v>
      </c>
      <c r="FH51" s="15"/>
      <c r="FI51" s="14">
        <v>3.3</v>
      </c>
      <c r="FJ51" s="14">
        <v>-0.23799999999999999</v>
      </c>
      <c r="FK51" s="14">
        <v>2.0609999999999999</v>
      </c>
      <c r="FL51" s="14">
        <v>0.4</v>
      </c>
      <c r="FM51" s="14"/>
      <c r="FN51" s="14"/>
      <c r="FO51" s="14"/>
      <c r="FP51" s="14">
        <v>2.1</v>
      </c>
      <c r="FQ51" s="14">
        <v>7.6230000000000002</v>
      </c>
    </row>
    <row r="52" spans="1:173" ht="24" customHeight="1" x14ac:dyDescent="0.25">
      <c r="A52" s="16" t="s">
        <v>87</v>
      </c>
      <c r="B52" s="16" t="s">
        <v>925</v>
      </c>
      <c r="C52" s="17">
        <v>0.2</v>
      </c>
      <c r="D52" s="17">
        <v>0.1</v>
      </c>
      <c r="E52" s="17">
        <v>38</v>
      </c>
      <c r="F52" s="17">
        <v>21.3</v>
      </c>
      <c r="G52" s="17"/>
      <c r="H52" s="17"/>
      <c r="I52" s="17">
        <v>-4.5</v>
      </c>
      <c r="J52" s="17">
        <v>21.8</v>
      </c>
      <c r="K52" s="17"/>
      <c r="L52" s="17"/>
      <c r="M52" s="17">
        <v>0</v>
      </c>
      <c r="N52" s="17">
        <v>-13.6</v>
      </c>
      <c r="O52" s="17">
        <v>7.3</v>
      </c>
      <c r="P52" s="17">
        <v>51.3</v>
      </c>
      <c r="Q52" s="17">
        <v>-0.2</v>
      </c>
      <c r="R52" s="17">
        <v>4.8</v>
      </c>
      <c r="S52" s="17">
        <v>80.099999999999994</v>
      </c>
      <c r="T52" s="17">
        <v>0</v>
      </c>
      <c r="U52" s="17"/>
      <c r="V52" s="17"/>
      <c r="W52" s="17"/>
      <c r="X52" s="17"/>
      <c r="Y52" s="17">
        <v>15.1</v>
      </c>
      <c r="Z52" s="17">
        <v>1.5</v>
      </c>
      <c r="AA52" s="17">
        <v>2</v>
      </c>
      <c r="AB52" s="17">
        <v>-3.3</v>
      </c>
      <c r="AC52" s="17">
        <v>4.4000000000000004</v>
      </c>
      <c r="AD52" s="17">
        <v>23.7</v>
      </c>
      <c r="AE52" s="17"/>
      <c r="AF52" s="17"/>
      <c r="AG52" s="17"/>
      <c r="AH52" s="17">
        <v>0</v>
      </c>
      <c r="AI52" s="17">
        <v>17.100000000000001</v>
      </c>
      <c r="AJ52" s="17">
        <v>18.100000000000001</v>
      </c>
      <c r="AK52" s="17"/>
      <c r="AL52" s="17"/>
      <c r="AM52" s="17"/>
      <c r="AN52" s="17"/>
      <c r="AO52" s="17">
        <v>-0.8</v>
      </c>
      <c r="AP52" s="17">
        <v>60.5</v>
      </c>
      <c r="AQ52" s="17">
        <v>6.7</v>
      </c>
      <c r="AR52" s="17">
        <v>10.6</v>
      </c>
      <c r="AS52" s="17">
        <v>-1.1000000000000001</v>
      </c>
      <c r="AT52" s="17">
        <v>0</v>
      </c>
      <c r="AU52" s="17">
        <v>1.8</v>
      </c>
      <c r="AV52" s="17">
        <v>1.4</v>
      </c>
      <c r="AW52" s="17">
        <v>30.1</v>
      </c>
      <c r="AX52" s="17">
        <v>-20.100000000000001</v>
      </c>
      <c r="AY52" s="17">
        <v>-37.200000000000003</v>
      </c>
      <c r="AZ52" s="17">
        <v>7.4</v>
      </c>
      <c r="BA52" s="17">
        <v>-1</v>
      </c>
      <c r="BB52" s="17"/>
      <c r="BC52" s="17">
        <v>2.7</v>
      </c>
      <c r="BD52" s="17">
        <v>1.8</v>
      </c>
      <c r="BE52" s="17"/>
      <c r="BF52" s="17">
        <v>0.2</v>
      </c>
      <c r="BG52" s="17">
        <v>0.1</v>
      </c>
      <c r="BH52" s="17">
        <v>0</v>
      </c>
      <c r="BI52" s="17">
        <v>3.3</v>
      </c>
      <c r="BJ52" s="17"/>
      <c r="BK52" s="17"/>
      <c r="BL52" s="17">
        <v>-6.2</v>
      </c>
      <c r="BM52" s="17"/>
      <c r="BN52" s="17"/>
      <c r="BO52" s="17"/>
      <c r="BP52" s="17">
        <v>24.9</v>
      </c>
      <c r="BQ52" s="17">
        <v>-22.8</v>
      </c>
      <c r="BR52" s="17">
        <v>0</v>
      </c>
      <c r="BS52" s="17"/>
      <c r="BT52" s="17">
        <v>-24.8</v>
      </c>
      <c r="BU52" s="17"/>
      <c r="BV52" s="17"/>
      <c r="BW52" s="17"/>
      <c r="BX52" s="17"/>
      <c r="BY52" s="17"/>
      <c r="BZ52" s="17">
        <v>1.8</v>
      </c>
      <c r="CA52" s="17"/>
      <c r="CB52" s="17"/>
      <c r="CC52" s="17">
        <v>60.5</v>
      </c>
      <c r="CD52" s="17">
        <v>32.4</v>
      </c>
      <c r="CE52" s="17">
        <v>-0.3</v>
      </c>
      <c r="CF52" s="17">
        <v>3.5</v>
      </c>
      <c r="CG52" s="17">
        <v>4</v>
      </c>
      <c r="CH52" s="17"/>
      <c r="CI52" s="17"/>
      <c r="CJ52" s="17"/>
      <c r="CK52" s="17">
        <v>8.4</v>
      </c>
      <c r="CL52" s="17">
        <v>7.8</v>
      </c>
      <c r="CM52" s="17">
        <v>-19.7</v>
      </c>
      <c r="CN52" s="17"/>
      <c r="CO52" s="17"/>
      <c r="CP52" s="17"/>
      <c r="CQ52" s="17"/>
      <c r="CR52" s="17"/>
      <c r="CS52" s="17"/>
      <c r="CT52" s="17"/>
      <c r="CU52" s="17"/>
      <c r="CV52" s="17">
        <v>-2.7</v>
      </c>
      <c r="CW52" s="17">
        <v>0</v>
      </c>
      <c r="CX52" s="17"/>
      <c r="CY52" s="17"/>
      <c r="CZ52" s="17">
        <v>1.3</v>
      </c>
      <c r="DA52" s="17">
        <v>0</v>
      </c>
      <c r="DB52" s="17">
        <v>0</v>
      </c>
      <c r="DC52" s="17">
        <v>-0.2</v>
      </c>
      <c r="DD52" s="17">
        <v>1.3</v>
      </c>
      <c r="DE52" s="17">
        <v>1.7</v>
      </c>
      <c r="DF52" s="17">
        <v>2.5</v>
      </c>
      <c r="DG52" s="17">
        <v>0</v>
      </c>
      <c r="DH52" s="17">
        <v>0.7</v>
      </c>
      <c r="DI52" s="17">
        <v>0</v>
      </c>
      <c r="DJ52" s="17">
        <v>0</v>
      </c>
      <c r="DK52" s="17">
        <v>0</v>
      </c>
      <c r="DL52" s="17">
        <v>0</v>
      </c>
      <c r="DM52" s="17">
        <v>0</v>
      </c>
      <c r="DN52" s="17">
        <v>1.8</v>
      </c>
      <c r="DO52" s="17">
        <v>0.7</v>
      </c>
      <c r="DP52" s="17"/>
      <c r="DQ52" s="17">
        <v>0.9</v>
      </c>
      <c r="DR52" s="17">
        <v>0</v>
      </c>
      <c r="DS52" s="17">
        <v>-0.1</v>
      </c>
      <c r="DT52" s="17">
        <v>0.3</v>
      </c>
      <c r="DU52" s="17">
        <v>0.5</v>
      </c>
      <c r="DV52" s="17"/>
      <c r="DW52" s="17">
        <v>-4.2</v>
      </c>
      <c r="DX52" s="17">
        <v>0.2</v>
      </c>
      <c r="DY52" s="17">
        <v>2.9</v>
      </c>
      <c r="DZ52" s="17">
        <v>3.1</v>
      </c>
      <c r="EA52" s="17">
        <v>1.5</v>
      </c>
      <c r="EB52" s="17">
        <v>0.8</v>
      </c>
      <c r="EC52" s="17">
        <v>4</v>
      </c>
      <c r="ED52" s="17">
        <v>0</v>
      </c>
      <c r="EE52" s="17">
        <v>-2</v>
      </c>
      <c r="EF52" s="17">
        <v>-1.7</v>
      </c>
      <c r="EG52" s="17">
        <v>11</v>
      </c>
      <c r="EH52" s="17">
        <v>6.9</v>
      </c>
      <c r="EI52" s="17">
        <v>2.6</v>
      </c>
      <c r="EJ52" s="17">
        <v>-0.1</v>
      </c>
      <c r="EK52" s="17">
        <v>1.4</v>
      </c>
      <c r="EL52" s="17">
        <v>0.2</v>
      </c>
      <c r="EM52" s="17">
        <v>0.2</v>
      </c>
      <c r="EN52" s="17">
        <v>0.2</v>
      </c>
      <c r="EO52" s="17"/>
      <c r="EP52" s="17">
        <v>0</v>
      </c>
      <c r="EQ52" s="17">
        <v>0</v>
      </c>
      <c r="ER52" s="17">
        <v>-0.1</v>
      </c>
      <c r="ES52" s="17">
        <v>8.6999999999999993</v>
      </c>
      <c r="ET52" s="17">
        <v>3.7</v>
      </c>
      <c r="EU52" s="17">
        <v>0</v>
      </c>
      <c r="EV52" s="17">
        <v>0</v>
      </c>
      <c r="EW52" s="17">
        <v>0</v>
      </c>
      <c r="EX52" s="17">
        <v>1.8</v>
      </c>
      <c r="EY52" s="17">
        <v>1.5</v>
      </c>
      <c r="EZ52" s="17">
        <v>11</v>
      </c>
      <c r="FA52" s="17">
        <v>6.9</v>
      </c>
      <c r="FB52" s="17">
        <v>0.8</v>
      </c>
      <c r="FC52" s="17">
        <v>1.9</v>
      </c>
      <c r="FD52" s="17">
        <v>1.4</v>
      </c>
      <c r="FE52" s="17">
        <v>0</v>
      </c>
      <c r="FF52" s="17">
        <v>3.2</v>
      </c>
      <c r="FG52" s="17">
        <v>497.6</v>
      </c>
      <c r="FH52" s="15"/>
      <c r="FI52" s="17">
        <v>3.1</v>
      </c>
      <c r="FJ52" s="17">
        <v>-0.16600000000000001</v>
      </c>
      <c r="FK52" s="17">
        <v>2.06</v>
      </c>
      <c r="FL52" s="17">
        <v>0.4</v>
      </c>
      <c r="FM52" s="17"/>
      <c r="FN52" s="17"/>
      <c r="FO52" s="17"/>
      <c r="FP52" s="17">
        <v>2</v>
      </c>
      <c r="FQ52" s="17">
        <v>7.3940000000000001</v>
      </c>
    </row>
    <row r="53" spans="1:173" ht="24" customHeight="1" x14ac:dyDescent="0.25">
      <c r="A53" s="16" t="s">
        <v>87</v>
      </c>
      <c r="B53" s="16" t="s">
        <v>926</v>
      </c>
      <c r="C53" s="17">
        <v>0.2</v>
      </c>
      <c r="D53" s="17">
        <v>0.1</v>
      </c>
      <c r="E53" s="17">
        <v>29.3</v>
      </c>
      <c r="F53" s="17">
        <v>19.399999999999999</v>
      </c>
      <c r="G53" s="17"/>
      <c r="H53" s="17"/>
      <c r="I53" s="17">
        <v>-5.0999999999999996</v>
      </c>
      <c r="J53" s="17">
        <v>21.4</v>
      </c>
      <c r="K53" s="17"/>
      <c r="L53" s="17"/>
      <c r="M53" s="17">
        <v>0</v>
      </c>
      <c r="N53" s="17">
        <v>-17.3</v>
      </c>
      <c r="O53" s="17">
        <v>4.8</v>
      </c>
      <c r="P53" s="17">
        <v>47.9</v>
      </c>
      <c r="Q53" s="17">
        <v>8.6999999999999993</v>
      </c>
      <c r="R53" s="17">
        <v>2.8</v>
      </c>
      <c r="S53" s="17">
        <v>66.7</v>
      </c>
      <c r="T53" s="17">
        <v>0</v>
      </c>
      <c r="U53" s="17"/>
      <c r="V53" s="17"/>
      <c r="W53" s="17"/>
      <c r="X53" s="17"/>
      <c r="Y53" s="17">
        <v>14.8</v>
      </c>
      <c r="Z53" s="17">
        <v>1.5</v>
      </c>
      <c r="AA53" s="17">
        <v>2.1</v>
      </c>
      <c r="AB53" s="17">
        <v>-3.4</v>
      </c>
      <c r="AC53" s="17">
        <v>4.2</v>
      </c>
      <c r="AD53" s="17">
        <v>23.4</v>
      </c>
      <c r="AE53" s="17"/>
      <c r="AF53" s="17"/>
      <c r="AG53" s="17"/>
      <c r="AH53" s="17">
        <v>0</v>
      </c>
      <c r="AI53" s="17">
        <v>16.8</v>
      </c>
      <c r="AJ53" s="17">
        <v>16.600000000000001</v>
      </c>
      <c r="AK53" s="17"/>
      <c r="AL53" s="17"/>
      <c r="AM53" s="17"/>
      <c r="AN53" s="17"/>
      <c r="AO53" s="17">
        <v>-0.9</v>
      </c>
      <c r="AP53" s="17">
        <v>59.3</v>
      </c>
      <c r="AQ53" s="17">
        <v>6.5</v>
      </c>
      <c r="AR53" s="17">
        <v>11</v>
      </c>
      <c r="AS53" s="17">
        <v>-1.5</v>
      </c>
      <c r="AT53" s="17">
        <v>0</v>
      </c>
      <c r="AU53" s="17">
        <v>1.8</v>
      </c>
      <c r="AV53" s="17">
        <v>0.8</v>
      </c>
      <c r="AW53" s="17">
        <v>26.3</v>
      </c>
      <c r="AX53" s="17">
        <v>-24.1</v>
      </c>
      <c r="AY53" s="17">
        <v>-40.6</v>
      </c>
      <c r="AZ53" s="17">
        <v>8</v>
      </c>
      <c r="BA53" s="17">
        <v>-1.1000000000000001</v>
      </c>
      <c r="BB53" s="17"/>
      <c r="BC53" s="17">
        <v>1.5</v>
      </c>
      <c r="BD53" s="17">
        <v>1.3</v>
      </c>
      <c r="BE53" s="17"/>
      <c r="BF53" s="17">
        <v>0</v>
      </c>
      <c r="BG53" s="17">
        <v>0.1</v>
      </c>
      <c r="BH53" s="17">
        <v>0</v>
      </c>
      <c r="BI53" s="17">
        <v>2.2999999999999998</v>
      </c>
      <c r="BJ53" s="17"/>
      <c r="BK53" s="17"/>
      <c r="BL53" s="17">
        <v>-7.7</v>
      </c>
      <c r="BM53" s="17"/>
      <c r="BN53" s="17"/>
      <c r="BO53" s="17"/>
      <c r="BP53" s="17">
        <v>25.7</v>
      </c>
      <c r="BQ53" s="17">
        <v>-25.6</v>
      </c>
      <c r="BR53" s="17">
        <v>-2</v>
      </c>
      <c r="BS53" s="17"/>
      <c r="BT53" s="17">
        <v>-28.1</v>
      </c>
      <c r="BU53" s="17"/>
      <c r="BV53" s="17"/>
      <c r="BW53" s="17"/>
      <c r="BX53" s="17"/>
      <c r="BY53" s="17"/>
      <c r="BZ53" s="17">
        <v>0.1</v>
      </c>
      <c r="CA53" s="17"/>
      <c r="CB53" s="17"/>
      <c r="CC53" s="17">
        <v>59.9</v>
      </c>
      <c r="CD53" s="17">
        <v>31.8</v>
      </c>
      <c r="CE53" s="17">
        <v>-0.3</v>
      </c>
      <c r="CF53" s="17">
        <v>3.5</v>
      </c>
      <c r="CG53" s="17">
        <v>4.0999999999999996</v>
      </c>
      <c r="CH53" s="17"/>
      <c r="CI53" s="17"/>
      <c r="CJ53" s="17"/>
      <c r="CK53" s="17">
        <v>5.2</v>
      </c>
      <c r="CL53" s="17">
        <v>4.8</v>
      </c>
      <c r="CM53" s="17">
        <v>-24.4</v>
      </c>
      <c r="CN53" s="17"/>
      <c r="CO53" s="17"/>
      <c r="CP53" s="17"/>
      <c r="CQ53" s="17"/>
      <c r="CR53" s="17"/>
      <c r="CS53" s="17"/>
      <c r="CT53" s="17"/>
      <c r="CU53" s="17"/>
      <c r="CV53" s="17">
        <v>-3.1</v>
      </c>
      <c r="CW53" s="17">
        <v>0</v>
      </c>
      <c r="CX53" s="17"/>
      <c r="CY53" s="17"/>
      <c r="CZ53" s="17">
        <v>1.3</v>
      </c>
      <c r="DA53" s="17">
        <v>0</v>
      </c>
      <c r="DB53" s="17">
        <v>0</v>
      </c>
      <c r="DC53" s="17">
        <v>-0.4</v>
      </c>
      <c r="DD53" s="17">
        <v>1.3</v>
      </c>
      <c r="DE53" s="17">
        <v>1.7</v>
      </c>
      <c r="DF53" s="17">
        <v>2.5</v>
      </c>
      <c r="DG53" s="17">
        <v>0</v>
      </c>
      <c r="DH53" s="17">
        <v>0.6</v>
      </c>
      <c r="DI53" s="17">
        <v>0</v>
      </c>
      <c r="DJ53" s="17">
        <v>0</v>
      </c>
      <c r="DK53" s="17">
        <v>0</v>
      </c>
      <c r="DL53" s="17">
        <v>0</v>
      </c>
      <c r="DM53" s="17">
        <v>0</v>
      </c>
      <c r="DN53" s="17">
        <v>1.8</v>
      </c>
      <c r="DO53" s="17">
        <v>0.7</v>
      </c>
      <c r="DP53" s="17"/>
      <c r="DQ53" s="17">
        <v>0.9</v>
      </c>
      <c r="DR53" s="17">
        <v>0</v>
      </c>
      <c r="DS53" s="17">
        <v>0</v>
      </c>
      <c r="DT53" s="17">
        <v>0.3</v>
      </c>
      <c r="DU53" s="17">
        <v>0.5</v>
      </c>
      <c r="DV53" s="17"/>
      <c r="DW53" s="17">
        <v>-5</v>
      </c>
      <c r="DX53" s="17">
        <v>0.2</v>
      </c>
      <c r="DY53" s="17">
        <v>2.8</v>
      </c>
      <c r="DZ53" s="17">
        <v>3</v>
      </c>
      <c r="EA53" s="17">
        <v>1.3</v>
      </c>
      <c r="EB53" s="17">
        <v>0.8</v>
      </c>
      <c r="EC53" s="17">
        <v>4</v>
      </c>
      <c r="ED53" s="17">
        <v>0</v>
      </c>
      <c r="EE53" s="17">
        <v>-4.9000000000000004</v>
      </c>
      <c r="EF53" s="17">
        <v>-5</v>
      </c>
      <c r="EG53" s="17">
        <v>9.8000000000000007</v>
      </c>
      <c r="EH53" s="17">
        <v>7.4</v>
      </c>
      <c r="EI53" s="17">
        <v>2.6</v>
      </c>
      <c r="EJ53" s="17">
        <v>-0.1</v>
      </c>
      <c r="EK53" s="17">
        <v>1.3</v>
      </c>
      <c r="EL53" s="17">
        <v>0.2</v>
      </c>
      <c r="EM53" s="17">
        <v>0.2</v>
      </c>
      <c r="EN53" s="17">
        <v>0.2</v>
      </c>
      <c r="EO53" s="17"/>
      <c r="EP53" s="17">
        <v>0</v>
      </c>
      <c r="EQ53" s="17">
        <v>0</v>
      </c>
      <c r="ER53" s="17">
        <v>-0.1</v>
      </c>
      <c r="ES53" s="17">
        <v>7.7</v>
      </c>
      <c r="ET53" s="17">
        <v>3.7</v>
      </c>
      <c r="EU53" s="17">
        <v>0</v>
      </c>
      <c r="EV53" s="17">
        <v>0</v>
      </c>
      <c r="EW53" s="17">
        <v>0</v>
      </c>
      <c r="EX53" s="17">
        <v>1.8</v>
      </c>
      <c r="EY53" s="17">
        <v>1.8</v>
      </c>
      <c r="EZ53" s="17">
        <v>9.8000000000000007</v>
      </c>
      <c r="FA53" s="17">
        <v>7.4</v>
      </c>
      <c r="FB53" s="17">
        <v>0.8</v>
      </c>
      <c r="FC53" s="17">
        <v>1.7</v>
      </c>
      <c r="FD53" s="17">
        <v>0.3</v>
      </c>
      <c r="FE53" s="17">
        <v>0</v>
      </c>
      <c r="FF53" s="17">
        <v>3.8</v>
      </c>
      <c r="FG53" s="17">
        <v>418.2</v>
      </c>
      <c r="FH53" s="15"/>
      <c r="FI53" s="17">
        <v>3.3</v>
      </c>
      <c r="FJ53" s="17">
        <v>-0.39900000000000002</v>
      </c>
      <c r="FK53" s="17">
        <v>2.1429999999999998</v>
      </c>
      <c r="FL53" s="17">
        <v>0.5</v>
      </c>
      <c r="FM53" s="17"/>
      <c r="FN53" s="17"/>
      <c r="FO53" s="17"/>
      <c r="FP53" s="17">
        <v>2.2000000000000002</v>
      </c>
      <c r="FQ53" s="17">
        <v>7.7439999999999998</v>
      </c>
    </row>
    <row r="54" spans="1:173" ht="24" customHeight="1" x14ac:dyDescent="0.25">
      <c r="A54" s="16" t="s">
        <v>87</v>
      </c>
      <c r="B54" s="16" t="s">
        <v>927</v>
      </c>
      <c r="C54" s="17">
        <v>0.2</v>
      </c>
      <c r="D54" s="17">
        <v>0.1</v>
      </c>
      <c r="E54" s="17">
        <v>19.5</v>
      </c>
      <c r="F54" s="17">
        <v>16.8</v>
      </c>
      <c r="G54" s="17"/>
      <c r="H54" s="17"/>
      <c r="I54" s="17">
        <v>-5</v>
      </c>
      <c r="J54" s="17">
        <v>32.799999999999997</v>
      </c>
      <c r="K54" s="17"/>
      <c r="L54" s="17"/>
      <c r="M54" s="17">
        <v>2.2999999999999998</v>
      </c>
      <c r="N54" s="17">
        <v>-20.100000000000001</v>
      </c>
      <c r="O54" s="17">
        <v>0.4</v>
      </c>
      <c r="P54" s="17">
        <v>44.1</v>
      </c>
      <c r="Q54" s="17">
        <v>8.6999999999999993</v>
      </c>
      <c r="R54" s="17">
        <v>2.2000000000000002</v>
      </c>
      <c r="S54" s="17">
        <v>54.1</v>
      </c>
      <c r="T54" s="17">
        <v>0</v>
      </c>
      <c r="U54" s="17"/>
      <c r="V54" s="17"/>
      <c r="W54" s="17"/>
      <c r="X54" s="17"/>
      <c r="Y54" s="17">
        <v>15.7</v>
      </c>
      <c r="Z54" s="17">
        <v>1.1000000000000001</v>
      </c>
      <c r="AA54" s="17">
        <v>2.2000000000000002</v>
      </c>
      <c r="AB54" s="17">
        <v>-3.4</v>
      </c>
      <c r="AC54" s="17">
        <v>3.8</v>
      </c>
      <c r="AD54" s="17">
        <v>22.5</v>
      </c>
      <c r="AE54" s="17"/>
      <c r="AF54" s="17"/>
      <c r="AG54" s="17"/>
      <c r="AH54" s="17">
        <v>0</v>
      </c>
      <c r="AI54" s="17">
        <v>16.7</v>
      </c>
      <c r="AJ54" s="17">
        <v>15.3</v>
      </c>
      <c r="AK54" s="17"/>
      <c r="AL54" s="17"/>
      <c r="AM54" s="17"/>
      <c r="AN54" s="17"/>
      <c r="AO54" s="17">
        <v>-1.2</v>
      </c>
      <c r="AP54" s="17">
        <v>56.1</v>
      </c>
      <c r="AQ54" s="17">
        <v>6.4</v>
      </c>
      <c r="AR54" s="17">
        <v>12.1</v>
      </c>
      <c r="AS54" s="17">
        <v>-1.6</v>
      </c>
      <c r="AT54" s="17">
        <v>0</v>
      </c>
      <c r="AU54" s="17">
        <v>1.8</v>
      </c>
      <c r="AV54" s="17">
        <v>0.9</v>
      </c>
      <c r="AW54" s="17">
        <v>25.3</v>
      </c>
      <c r="AX54" s="17">
        <v>-25.1</v>
      </c>
      <c r="AY54" s="17">
        <v>-41.7</v>
      </c>
      <c r="AZ54" s="17">
        <v>5.8</v>
      </c>
      <c r="BA54" s="17">
        <v>-1.2</v>
      </c>
      <c r="BB54" s="17"/>
      <c r="BC54" s="17">
        <v>2.9</v>
      </c>
      <c r="BD54" s="17">
        <v>2.8</v>
      </c>
      <c r="BE54" s="17"/>
      <c r="BF54" s="17">
        <v>0</v>
      </c>
      <c r="BG54" s="17">
        <v>0.2</v>
      </c>
      <c r="BH54" s="17">
        <v>0</v>
      </c>
      <c r="BI54" s="17">
        <v>1.6</v>
      </c>
      <c r="BJ54" s="17"/>
      <c r="BK54" s="17"/>
      <c r="BL54" s="17">
        <v>-1.8</v>
      </c>
      <c r="BM54" s="17"/>
      <c r="BN54" s="17"/>
      <c r="BO54" s="17"/>
      <c r="BP54" s="17">
        <v>22.7</v>
      </c>
      <c r="BQ54" s="17">
        <v>-27.3</v>
      </c>
      <c r="BR54" s="17">
        <v>-2.7</v>
      </c>
      <c r="BS54" s="17"/>
      <c r="BT54" s="17">
        <v>-29.6</v>
      </c>
      <c r="BU54" s="17"/>
      <c r="BV54" s="17"/>
      <c r="BW54" s="17"/>
      <c r="BX54" s="17"/>
      <c r="BY54" s="17"/>
      <c r="BZ54" s="17">
        <v>1</v>
      </c>
      <c r="CA54" s="17"/>
      <c r="CB54" s="17"/>
      <c r="CC54" s="17">
        <v>59</v>
      </c>
      <c r="CD54" s="17">
        <v>33.1</v>
      </c>
      <c r="CE54" s="17">
        <v>-0.1</v>
      </c>
      <c r="CF54" s="17">
        <v>2.2000000000000002</v>
      </c>
      <c r="CG54" s="17">
        <v>3.8</v>
      </c>
      <c r="CH54" s="17"/>
      <c r="CI54" s="17"/>
      <c r="CJ54" s="17"/>
      <c r="CK54" s="17">
        <v>4.0999999999999996</v>
      </c>
      <c r="CL54" s="17">
        <v>3.2</v>
      </c>
      <c r="CM54" s="17">
        <v>-26.5</v>
      </c>
      <c r="CN54" s="17"/>
      <c r="CO54" s="17"/>
      <c r="CP54" s="17"/>
      <c r="CQ54" s="17"/>
      <c r="CR54" s="17"/>
      <c r="CS54" s="17"/>
      <c r="CT54" s="17"/>
      <c r="CU54" s="17"/>
      <c r="CV54" s="17">
        <v>-3.4</v>
      </c>
      <c r="CW54" s="17">
        <v>0</v>
      </c>
      <c r="CX54" s="17"/>
      <c r="CY54" s="17"/>
      <c r="CZ54" s="17">
        <v>1.3</v>
      </c>
      <c r="DA54" s="17">
        <v>0.1</v>
      </c>
      <c r="DB54" s="17">
        <v>0</v>
      </c>
      <c r="DC54" s="17">
        <v>-0.4</v>
      </c>
      <c r="DD54" s="17">
        <v>1.3</v>
      </c>
      <c r="DE54" s="17">
        <v>1.6</v>
      </c>
      <c r="DF54" s="17">
        <v>2.5</v>
      </c>
      <c r="DG54" s="17">
        <v>0</v>
      </c>
      <c r="DH54" s="17">
        <v>0.6</v>
      </c>
      <c r="DI54" s="17">
        <v>0</v>
      </c>
      <c r="DJ54" s="17">
        <v>0</v>
      </c>
      <c r="DK54" s="17">
        <v>0</v>
      </c>
      <c r="DL54" s="17">
        <v>0</v>
      </c>
      <c r="DM54" s="17">
        <v>0</v>
      </c>
      <c r="DN54" s="17">
        <v>1.8</v>
      </c>
      <c r="DO54" s="17">
        <v>0.7</v>
      </c>
      <c r="DP54" s="17"/>
      <c r="DQ54" s="17">
        <v>0.9</v>
      </c>
      <c r="DR54" s="17">
        <v>0</v>
      </c>
      <c r="DS54" s="17">
        <v>-0.2</v>
      </c>
      <c r="DT54" s="17">
        <v>0.3</v>
      </c>
      <c r="DU54" s="17">
        <v>0.5</v>
      </c>
      <c r="DV54" s="17"/>
      <c r="DW54" s="17">
        <v>-5</v>
      </c>
      <c r="DX54" s="17">
        <v>0.2</v>
      </c>
      <c r="DY54" s="17">
        <v>2.6</v>
      </c>
      <c r="DZ54" s="17">
        <v>2.9</v>
      </c>
      <c r="EA54" s="17">
        <v>1.3</v>
      </c>
      <c r="EB54" s="17">
        <v>0.8</v>
      </c>
      <c r="EC54" s="17">
        <v>4</v>
      </c>
      <c r="ED54" s="17">
        <v>0</v>
      </c>
      <c r="EE54" s="17">
        <v>-10.199999999999999</v>
      </c>
      <c r="EF54" s="17">
        <v>-9.4</v>
      </c>
      <c r="EG54" s="17">
        <v>11.3</v>
      </c>
      <c r="EH54" s="17">
        <v>7.4</v>
      </c>
      <c r="EI54" s="17">
        <v>2.6</v>
      </c>
      <c r="EJ54" s="17">
        <v>-0.1</v>
      </c>
      <c r="EK54" s="17">
        <v>1.3</v>
      </c>
      <c r="EL54" s="17">
        <v>0.2</v>
      </c>
      <c r="EM54" s="17">
        <v>0.2</v>
      </c>
      <c r="EN54" s="17">
        <v>0.2</v>
      </c>
      <c r="EO54" s="17"/>
      <c r="EP54" s="17">
        <v>0</v>
      </c>
      <c r="EQ54" s="17">
        <v>0</v>
      </c>
      <c r="ER54" s="17">
        <v>-0.1</v>
      </c>
      <c r="ES54" s="17">
        <v>3.6</v>
      </c>
      <c r="ET54" s="17">
        <v>3.7</v>
      </c>
      <c r="EU54" s="17">
        <v>0</v>
      </c>
      <c r="EV54" s="17">
        <v>0</v>
      </c>
      <c r="EW54" s="17">
        <v>0</v>
      </c>
      <c r="EX54" s="17">
        <v>1.6</v>
      </c>
      <c r="EY54" s="17">
        <v>1.7</v>
      </c>
      <c r="EZ54" s="17">
        <v>11.3</v>
      </c>
      <c r="FA54" s="17">
        <v>7.4</v>
      </c>
      <c r="FB54" s="17">
        <v>0.9</v>
      </c>
      <c r="FC54" s="17">
        <v>1.8</v>
      </c>
      <c r="FD54" s="17">
        <v>1.5</v>
      </c>
      <c r="FE54" s="17">
        <v>0.5</v>
      </c>
      <c r="FF54" s="17">
        <v>3.7</v>
      </c>
      <c r="FG54" s="17">
        <v>371.7</v>
      </c>
      <c r="FH54" s="15"/>
      <c r="FI54" s="17">
        <v>3.1</v>
      </c>
      <c r="FJ54" s="17">
        <v>-0.94</v>
      </c>
      <c r="FK54" s="17">
        <v>2.1429999999999998</v>
      </c>
      <c r="FL54" s="17">
        <v>0.4</v>
      </c>
      <c r="FM54" s="17"/>
      <c r="FN54" s="17"/>
      <c r="FO54" s="17"/>
      <c r="FP54" s="17">
        <v>0</v>
      </c>
      <c r="FQ54" s="17">
        <v>4.7030000000000003</v>
      </c>
    </row>
    <row r="55" spans="1:173" ht="24" customHeight="1" x14ac:dyDescent="0.25">
      <c r="A55" s="16" t="s">
        <v>87</v>
      </c>
      <c r="B55" s="16" t="s">
        <v>928</v>
      </c>
      <c r="C55" s="17">
        <v>0.2</v>
      </c>
      <c r="D55" s="17">
        <v>0.1</v>
      </c>
      <c r="E55" s="17">
        <v>25.8</v>
      </c>
      <c r="F55" s="17">
        <v>18.7</v>
      </c>
      <c r="G55" s="17"/>
      <c r="H55" s="17"/>
      <c r="I55" s="17">
        <v>-5.7</v>
      </c>
      <c r="J55" s="17">
        <v>24.7</v>
      </c>
      <c r="K55" s="17"/>
      <c r="L55" s="17"/>
      <c r="M55" s="17">
        <v>0.4</v>
      </c>
      <c r="N55" s="17">
        <v>-23.1</v>
      </c>
      <c r="O55" s="17">
        <v>-1</v>
      </c>
      <c r="P55" s="17">
        <v>42.8</v>
      </c>
      <c r="Q55" s="17">
        <v>5.4</v>
      </c>
      <c r="R55" s="17">
        <v>0.1</v>
      </c>
      <c r="S55" s="17">
        <v>69.8</v>
      </c>
      <c r="T55" s="17">
        <v>0</v>
      </c>
      <c r="U55" s="17"/>
      <c r="V55" s="17"/>
      <c r="W55" s="17"/>
      <c r="X55" s="17"/>
      <c r="Y55" s="17">
        <v>18</v>
      </c>
      <c r="Z55" s="17">
        <v>1.2</v>
      </c>
      <c r="AA55" s="17">
        <v>0</v>
      </c>
      <c r="AB55" s="17">
        <v>-3.4</v>
      </c>
      <c r="AC55" s="17">
        <v>3.8</v>
      </c>
      <c r="AD55" s="17">
        <v>16.600000000000001</v>
      </c>
      <c r="AE55" s="17"/>
      <c r="AF55" s="17"/>
      <c r="AG55" s="17"/>
      <c r="AH55" s="17">
        <v>0</v>
      </c>
      <c r="AI55" s="17">
        <v>16.2</v>
      </c>
      <c r="AJ55" s="17">
        <v>14.9</v>
      </c>
      <c r="AK55" s="17"/>
      <c r="AL55" s="17"/>
      <c r="AM55" s="17"/>
      <c r="AN55" s="17"/>
      <c r="AO55" s="17">
        <v>-1.4</v>
      </c>
      <c r="AP55" s="17">
        <v>56.7</v>
      </c>
      <c r="AQ55" s="17">
        <v>6.2</v>
      </c>
      <c r="AR55" s="17">
        <v>10.8</v>
      </c>
      <c r="AS55" s="17">
        <v>-1.3</v>
      </c>
      <c r="AT55" s="17">
        <v>0</v>
      </c>
      <c r="AU55" s="17">
        <v>1.8</v>
      </c>
      <c r="AV55" s="17">
        <v>0.8</v>
      </c>
      <c r="AW55" s="17">
        <v>23.6</v>
      </c>
      <c r="AX55" s="17">
        <v>-26.6</v>
      </c>
      <c r="AY55" s="17">
        <v>-43.2</v>
      </c>
      <c r="AZ55" s="17">
        <v>4.5999999999999996</v>
      </c>
      <c r="BA55" s="17">
        <v>-1</v>
      </c>
      <c r="BB55" s="17"/>
      <c r="BC55" s="17">
        <v>1.4</v>
      </c>
      <c r="BD55" s="17">
        <v>3.9</v>
      </c>
      <c r="BE55" s="17"/>
      <c r="BF55" s="17">
        <v>0</v>
      </c>
      <c r="BG55" s="17">
        <v>0.1</v>
      </c>
      <c r="BH55" s="17">
        <v>0</v>
      </c>
      <c r="BI55" s="17">
        <v>1.3</v>
      </c>
      <c r="BJ55" s="17"/>
      <c r="BK55" s="17"/>
      <c r="BL55" s="17">
        <v>-4.8</v>
      </c>
      <c r="BM55" s="17"/>
      <c r="BN55" s="17"/>
      <c r="BO55" s="17"/>
      <c r="BP55" s="17">
        <v>24.7</v>
      </c>
      <c r="BQ55" s="17">
        <v>-30.4</v>
      </c>
      <c r="BR55" s="17">
        <v>-11.2</v>
      </c>
      <c r="BS55" s="17"/>
      <c r="BT55" s="17">
        <v>-31.7</v>
      </c>
      <c r="BU55" s="17"/>
      <c r="BV55" s="17"/>
      <c r="BW55" s="17"/>
      <c r="BX55" s="17"/>
      <c r="BY55" s="17"/>
      <c r="BZ55" s="17">
        <v>-4.9000000000000004</v>
      </c>
      <c r="CA55" s="17"/>
      <c r="CB55" s="17"/>
      <c r="CC55" s="17">
        <v>60.1</v>
      </c>
      <c r="CD55" s="17">
        <v>30</v>
      </c>
      <c r="CE55" s="17">
        <v>-0.9</v>
      </c>
      <c r="CF55" s="17">
        <v>6.2</v>
      </c>
      <c r="CG55" s="17">
        <v>-0.3</v>
      </c>
      <c r="CH55" s="17"/>
      <c r="CI55" s="17"/>
      <c r="CJ55" s="17"/>
      <c r="CK55" s="17">
        <v>2.4</v>
      </c>
      <c r="CL55" s="17">
        <v>1.4</v>
      </c>
      <c r="CM55" s="17">
        <v>-29.2</v>
      </c>
      <c r="CN55" s="17"/>
      <c r="CO55" s="17"/>
      <c r="CP55" s="17"/>
      <c r="CQ55" s="17"/>
      <c r="CR55" s="17"/>
      <c r="CS55" s="17"/>
      <c r="CT55" s="17"/>
      <c r="CU55" s="17"/>
      <c r="CV55" s="17">
        <v>-3.7</v>
      </c>
      <c r="CW55" s="17">
        <v>0</v>
      </c>
      <c r="CX55" s="17"/>
      <c r="CY55" s="17"/>
      <c r="CZ55" s="17">
        <v>1.3</v>
      </c>
      <c r="DA55" s="17">
        <v>0</v>
      </c>
      <c r="DB55" s="17">
        <v>-0.1</v>
      </c>
      <c r="DC55" s="17">
        <v>-0.4</v>
      </c>
      <c r="DD55" s="17">
        <v>1.3</v>
      </c>
      <c r="DE55" s="17">
        <v>1.7</v>
      </c>
      <c r="DF55" s="17">
        <v>2.1</v>
      </c>
      <c r="DG55" s="17">
        <v>0</v>
      </c>
      <c r="DH55" s="17">
        <v>0.6</v>
      </c>
      <c r="DI55" s="17">
        <v>0</v>
      </c>
      <c r="DJ55" s="17">
        <v>0</v>
      </c>
      <c r="DK55" s="17">
        <v>0</v>
      </c>
      <c r="DL55" s="17">
        <v>0</v>
      </c>
      <c r="DM55" s="17">
        <v>0</v>
      </c>
      <c r="DN55" s="17">
        <v>2</v>
      </c>
      <c r="DO55" s="17">
        <v>0.7</v>
      </c>
      <c r="DP55" s="17"/>
      <c r="DQ55" s="17">
        <v>0.9</v>
      </c>
      <c r="DR55" s="17">
        <v>0</v>
      </c>
      <c r="DS55" s="17">
        <v>-0.2</v>
      </c>
      <c r="DT55" s="17">
        <v>0.3</v>
      </c>
      <c r="DU55" s="17">
        <v>0.5</v>
      </c>
      <c r="DV55" s="17"/>
      <c r="DW55" s="17">
        <v>-5.0999999999999996</v>
      </c>
      <c r="DX55" s="17">
        <v>0.2</v>
      </c>
      <c r="DY55" s="17">
        <v>2.2000000000000002</v>
      </c>
      <c r="DZ55" s="17">
        <v>3.1</v>
      </c>
      <c r="EA55" s="17">
        <v>1.1000000000000001</v>
      </c>
      <c r="EB55" s="17">
        <v>0.8</v>
      </c>
      <c r="EC55" s="17">
        <v>4</v>
      </c>
      <c r="ED55" s="17">
        <v>0</v>
      </c>
      <c r="EE55" s="17">
        <v>-10.9</v>
      </c>
      <c r="EF55" s="17">
        <v>-10.3</v>
      </c>
      <c r="EG55" s="17">
        <v>11</v>
      </c>
      <c r="EH55" s="17">
        <v>7</v>
      </c>
      <c r="EI55" s="17">
        <v>2.6</v>
      </c>
      <c r="EJ55" s="17">
        <v>-0.1</v>
      </c>
      <c r="EK55" s="17">
        <v>1.3</v>
      </c>
      <c r="EL55" s="17">
        <v>0.2</v>
      </c>
      <c r="EM55" s="17">
        <v>0.2</v>
      </c>
      <c r="EN55" s="17">
        <v>0.2</v>
      </c>
      <c r="EO55" s="17"/>
      <c r="EP55" s="17">
        <v>0</v>
      </c>
      <c r="EQ55" s="17">
        <v>0</v>
      </c>
      <c r="ER55" s="17">
        <v>-0.1</v>
      </c>
      <c r="ES55" s="17">
        <v>3.8</v>
      </c>
      <c r="ET55" s="17">
        <v>3.7</v>
      </c>
      <c r="EU55" s="17">
        <v>0</v>
      </c>
      <c r="EV55" s="17">
        <v>0</v>
      </c>
      <c r="EW55" s="17">
        <v>0</v>
      </c>
      <c r="EX55" s="17">
        <v>1.4</v>
      </c>
      <c r="EY55" s="17">
        <v>2</v>
      </c>
      <c r="EZ55" s="17">
        <v>11</v>
      </c>
      <c r="FA55" s="17">
        <v>7</v>
      </c>
      <c r="FB55" s="17">
        <v>0.9</v>
      </c>
      <c r="FC55" s="17">
        <v>1.6</v>
      </c>
      <c r="FD55" s="17">
        <v>0</v>
      </c>
      <c r="FE55" s="17">
        <v>0</v>
      </c>
      <c r="FF55" s="17">
        <v>4.0999999999999996</v>
      </c>
      <c r="FG55" s="17">
        <v>324.5</v>
      </c>
      <c r="FH55" s="15"/>
      <c r="FI55" s="17">
        <v>3.2</v>
      </c>
      <c r="FJ55" s="17">
        <v>-1.006</v>
      </c>
      <c r="FK55" s="17">
        <v>2.1339999999999999</v>
      </c>
      <c r="FL55" s="17">
        <v>0.4</v>
      </c>
      <c r="FM55" s="17"/>
      <c r="FN55" s="17"/>
      <c r="FO55" s="17"/>
      <c r="FP55" s="17">
        <v>0</v>
      </c>
      <c r="FQ55" s="17">
        <v>4.7279999999999998</v>
      </c>
    </row>
    <row r="56" spans="1:173" ht="24" customHeight="1" x14ac:dyDescent="0.25">
      <c r="A56" s="16" t="s">
        <v>87</v>
      </c>
      <c r="B56" s="16" t="s">
        <v>929</v>
      </c>
      <c r="C56" s="17">
        <v>0.2</v>
      </c>
      <c r="D56" s="17">
        <v>0.1</v>
      </c>
      <c r="E56" s="17">
        <v>20.9</v>
      </c>
      <c r="F56" s="17">
        <v>18.5</v>
      </c>
      <c r="G56" s="17"/>
      <c r="H56" s="17"/>
      <c r="I56" s="17">
        <v>-12.1</v>
      </c>
      <c r="J56" s="17">
        <v>24.5</v>
      </c>
      <c r="K56" s="17"/>
      <c r="L56" s="17"/>
      <c r="M56" s="17">
        <v>-3.2</v>
      </c>
      <c r="N56" s="17">
        <v>-24.9</v>
      </c>
      <c r="O56" s="17">
        <v>-2.9</v>
      </c>
      <c r="P56" s="17">
        <v>37.5</v>
      </c>
      <c r="Q56" s="17">
        <v>1.2</v>
      </c>
      <c r="R56" s="17">
        <v>-2.6</v>
      </c>
      <c r="S56" s="17">
        <v>64.3</v>
      </c>
      <c r="T56" s="17">
        <v>0</v>
      </c>
      <c r="U56" s="17"/>
      <c r="V56" s="17"/>
      <c r="W56" s="17"/>
      <c r="X56" s="17"/>
      <c r="Y56" s="17">
        <v>17.100000000000001</v>
      </c>
      <c r="Z56" s="17">
        <v>1.3</v>
      </c>
      <c r="AA56" s="17">
        <v>0</v>
      </c>
      <c r="AB56" s="17">
        <v>-3.4</v>
      </c>
      <c r="AC56" s="17">
        <v>3.6</v>
      </c>
      <c r="AD56" s="17">
        <v>16.2</v>
      </c>
      <c r="AE56" s="17"/>
      <c r="AF56" s="17"/>
      <c r="AG56" s="17"/>
      <c r="AH56" s="17">
        <v>0</v>
      </c>
      <c r="AI56" s="17">
        <v>16</v>
      </c>
      <c r="AJ56" s="17">
        <v>13.3</v>
      </c>
      <c r="AK56" s="17"/>
      <c r="AL56" s="17"/>
      <c r="AM56" s="17"/>
      <c r="AN56" s="17"/>
      <c r="AO56" s="17">
        <v>-1.6</v>
      </c>
      <c r="AP56" s="17">
        <v>53.3</v>
      </c>
      <c r="AQ56" s="17">
        <v>6.4</v>
      </c>
      <c r="AR56" s="17">
        <v>10.9</v>
      </c>
      <c r="AS56" s="17">
        <v>-1.2</v>
      </c>
      <c r="AT56" s="17">
        <v>0</v>
      </c>
      <c r="AU56" s="17">
        <v>1.8</v>
      </c>
      <c r="AV56" s="17">
        <v>0.5</v>
      </c>
      <c r="AW56" s="17">
        <v>18.899999999999999</v>
      </c>
      <c r="AX56" s="17">
        <v>-31.2</v>
      </c>
      <c r="AY56" s="17">
        <v>-47.6</v>
      </c>
      <c r="AZ56" s="17">
        <v>2.7</v>
      </c>
      <c r="BA56" s="17">
        <v>-1.2</v>
      </c>
      <c r="BB56" s="17"/>
      <c r="BC56" s="17">
        <v>0.1</v>
      </c>
      <c r="BD56" s="17">
        <v>4</v>
      </c>
      <c r="BE56" s="17"/>
      <c r="BF56" s="17">
        <v>0.2</v>
      </c>
      <c r="BG56" s="17">
        <v>0.1</v>
      </c>
      <c r="BH56" s="17">
        <v>0</v>
      </c>
      <c r="BI56" s="17">
        <v>-0.4</v>
      </c>
      <c r="BJ56" s="17"/>
      <c r="BK56" s="17"/>
      <c r="BL56" s="17">
        <v>-6.9</v>
      </c>
      <c r="BM56" s="17"/>
      <c r="BN56" s="17"/>
      <c r="BO56" s="17"/>
      <c r="BP56" s="17">
        <v>21.9</v>
      </c>
      <c r="BQ56" s="17">
        <v>-34.6</v>
      </c>
      <c r="BR56" s="17">
        <v>0</v>
      </c>
      <c r="BS56" s="17"/>
      <c r="BT56" s="17">
        <v>-36.1</v>
      </c>
      <c r="BU56" s="17"/>
      <c r="BV56" s="17"/>
      <c r="BW56" s="17"/>
      <c r="BX56" s="17"/>
      <c r="BY56" s="17"/>
      <c r="BZ56" s="17">
        <v>-4.0999999999999996</v>
      </c>
      <c r="CA56" s="17"/>
      <c r="CB56" s="17"/>
      <c r="CC56" s="17">
        <v>59.9</v>
      </c>
      <c r="CD56" s="17">
        <v>31.3</v>
      </c>
      <c r="CE56" s="17">
        <v>-0.7</v>
      </c>
      <c r="CF56" s="17">
        <v>2.2000000000000002</v>
      </c>
      <c r="CG56" s="17">
        <v>-0.1</v>
      </c>
      <c r="CH56" s="17"/>
      <c r="CI56" s="17"/>
      <c r="CJ56" s="17"/>
      <c r="CK56" s="17">
        <v>-2.8</v>
      </c>
      <c r="CL56" s="17">
        <v>-3.3</v>
      </c>
      <c r="CM56" s="17">
        <v>-36.4</v>
      </c>
      <c r="CN56" s="17"/>
      <c r="CO56" s="17"/>
      <c r="CP56" s="17"/>
      <c r="CQ56" s="17"/>
      <c r="CR56" s="17"/>
      <c r="CS56" s="17"/>
      <c r="CT56" s="17"/>
      <c r="CU56" s="17"/>
      <c r="CV56" s="17">
        <v>-4.0999999999999996</v>
      </c>
      <c r="CW56" s="17">
        <v>0</v>
      </c>
      <c r="CX56" s="17"/>
      <c r="CY56" s="17"/>
      <c r="CZ56" s="17">
        <v>1.3</v>
      </c>
      <c r="DA56" s="17">
        <v>0</v>
      </c>
      <c r="DB56" s="17">
        <v>0</v>
      </c>
      <c r="DC56" s="17">
        <v>-0.2</v>
      </c>
      <c r="DD56" s="17">
        <v>1.3</v>
      </c>
      <c r="DE56" s="17">
        <v>1.7</v>
      </c>
      <c r="DF56" s="17">
        <v>1.8</v>
      </c>
      <c r="DG56" s="17">
        <v>0</v>
      </c>
      <c r="DH56" s="17">
        <v>0.5</v>
      </c>
      <c r="DI56" s="17">
        <v>0</v>
      </c>
      <c r="DJ56" s="17">
        <v>0</v>
      </c>
      <c r="DK56" s="17">
        <v>0</v>
      </c>
      <c r="DL56" s="17">
        <v>0</v>
      </c>
      <c r="DM56" s="17">
        <v>0</v>
      </c>
      <c r="DN56" s="17">
        <v>2</v>
      </c>
      <c r="DO56" s="17">
        <v>0.7</v>
      </c>
      <c r="DP56" s="17"/>
      <c r="DQ56" s="17">
        <v>0.9</v>
      </c>
      <c r="DR56" s="17">
        <v>0</v>
      </c>
      <c r="DS56" s="17">
        <v>-0.1</v>
      </c>
      <c r="DT56" s="17">
        <v>0.2</v>
      </c>
      <c r="DU56" s="17">
        <v>0.6</v>
      </c>
      <c r="DV56" s="17"/>
      <c r="DW56" s="17">
        <v>-5</v>
      </c>
      <c r="DX56" s="17">
        <v>0.2</v>
      </c>
      <c r="DY56" s="17">
        <v>2.1</v>
      </c>
      <c r="DZ56" s="17">
        <v>2.8</v>
      </c>
      <c r="EA56" s="17">
        <v>1.1000000000000001</v>
      </c>
      <c r="EB56" s="17">
        <v>0.8</v>
      </c>
      <c r="EC56" s="17">
        <v>4</v>
      </c>
      <c r="ED56" s="17">
        <v>0</v>
      </c>
      <c r="EE56" s="17">
        <v>-9.3000000000000007</v>
      </c>
      <c r="EF56" s="17">
        <v>-9.5</v>
      </c>
      <c r="EG56" s="17">
        <v>9.9</v>
      </c>
      <c r="EH56" s="17">
        <v>5.9</v>
      </c>
      <c r="EI56" s="17">
        <v>2.6</v>
      </c>
      <c r="EJ56" s="17">
        <v>-0.1</v>
      </c>
      <c r="EK56" s="17">
        <v>1.4</v>
      </c>
      <c r="EL56" s="17">
        <v>0.2</v>
      </c>
      <c r="EM56" s="17">
        <v>0.2</v>
      </c>
      <c r="EN56" s="17">
        <v>0.2</v>
      </c>
      <c r="EO56" s="17"/>
      <c r="EP56" s="17">
        <v>0</v>
      </c>
      <c r="EQ56" s="17">
        <v>0</v>
      </c>
      <c r="ER56" s="17">
        <v>-0.1</v>
      </c>
      <c r="ES56" s="17">
        <v>2.7</v>
      </c>
      <c r="ET56" s="17">
        <v>3.7</v>
      </c>
      <c r="EU56" s="17">
        <v>0</v>
      </c>
      <c r="EV56" s="17">
        <v>0</v>
      </c>
      <c r="EW56" s="17">
        <v>0.4</v>
      </c>
      <c r="EX56" s="17">
        <v>1.4</v>
      </c>
      <c r="EY56" s="17">
        <v>2</v>
      </c>
      <c r="EZ56" s="17">
        <v>9.9</v>
      </c>
      <c r="FA56" s="17">
        <v>5.9</v>
      </c>
      <c r="FB56" s="17">
        <v>0.9</v>
      </c>
      <c r="FC56" s="17">
        <v>2.1</v>
      </c>
      <c r="FD56" s="17">
        <v>0</v>
      </c>
      <c r="FE56" s="17">
        <v>0</v>
      </c>
      <c r="FF56" s="17">
        <v>3.2</v>
      </c>
      <c r="FG56" s="17">
        <v>237.8</v>
      </c>
      <c r="FH56" s="15"/>
      <c r="FI56" s="17">
        <v>2.7</v>
      </c>
      <c r="FJ56" s="17">
        <v>-1.08</v>
      </c>
      <c r="FK56" s="17">
        <v>2.048</v>
      </c>
      <c r="FL56" s="17">
        <v>0.4</v>
      </c>
      <c r="FM56" s="17"/>
      <c r="FN56" s="17"/>
      <c r="FO56" s="17"/>
      <c r="FP56" s="17">
        <v>0</v>
      </c>
      <c r="FQ56" s="17">
        <v>4.0679999999999996</v>
      </c>
    </row>
    <row r="57" spans="1:173" ht="24" customHeight="1" x14ac:dyDescent="0.25">
      <c r="A57" s="16" t="s">
        <v>87</v>
      </c>
      <c r="B57" s="16" t="s">
        <v>930</v>
      </c>
      <c r="C57" s="17">
        <v>0.2</v>
      </c>
      <c r="D57" s="17">
        <v>0.1</v>
      </c>
      <c r="E57" s="17">
        <v>19.5</v>
      </c>
      <c r="F57" s="17">
        <v>17.899999999999999</v>
      </c>
      <c r="G57" s="17"/>
      <c r="H57" s="17"/>
      <c r="I57" s="17">
        <v>-12.6</v>
      </c>
      <c r="J57" s="17">
        <v>19.899999999999999</v>
      </c>
      <c r="K57" s="17"/>
      <c r="L57" s="17"/>
      <c r="M57" s="17">
        <v>-8.4</v>
      </c>
      <c r="N57" s="17">
        <v>-36.799999999999997</v>
      </c>
      <c r="O57" s="17">
        <v>-14.5</v>
      </c>
      <c r="P57" s="17">
        <v>33.799999999999997</v>
      </c>
      <c r="Q57" s="17">
        <v>-2</v>
      </c>
      <c r="R57" s="17">
        <v>-5</v>
      </c>
      <c r="S57" s="17">
        <v>74.900000000000006</v>
      </c>
      <c r="T57" s="17">
        <v>0</v>
      </c>
      <c r="U57" s="17"/>
      <c r="V57" s="17"/>
      <c r="W57" s="17"/>
      <c r="X57" s="17"/>
      <c r="Y57" s="17">
        <v>14.7</v>
      </c>
      <c r="Z57" s="17">
        <v>1.4</v>
      </c>
      <c r="AA57" s="17">
        <v>0</v>
      </c>
      <c r="AB57" s="17">
        <v>-3.4</v>
      </c>
      <c r="AC57" s="17">
        <v>3.8</v>
      </c>
      <c r="AD57" s="17">
        <v>14.3</v>
      </c>
      <c r="AE57" s="17"/>
      <c r="AF57" s="17"/>
      <c r="AG57" s="17"/>
      <c r="AH57" s="17">
        <v>0</v>
      </c>
      <c r="AI57" s="17">
        <v>14.3</v>
      </c>
      <c r="AJ57" s="17">
        <v>12.6</v>
      </c>
      <c r="AK57" s="17"/>
      <c r="AL57" s="17"/>
      <c r="AM57" s="17"/>
      <c r="AN57" s="17"/>
      <c r="AO57" s="17">
        <v>-1.8</v>
      </c>
      <c r="AP57" s="17">
        <v>50.7</v>
      </c>
      <c r="AQ57" s="17">
        <v>5.6</v>
      </c>
      <c r="AR57" s="17">
        <v>10</v>
      </c>
      <c r="AS57" s="17">
        <v>-0.7</v>
      </c>
      <c r="AT57" s="17">
        <v>0</v>
      </c>
      <c r="AU57" s="17">
        <v>1.8</v>
      </c>
      <c r="AV57" s="17">
        <v>1.5</v>
      </c>
      <c r="AW57" s="17">
        <v>16.100000000000001</v>
      </c>
      <c r="AX57" s="17">
        <v>-33.6</v>
      </c>
      <c r="AY57" s="17">
        <v>-49.9</v>
      </c>
      <c r="AZ57" s="17">
        <v>5.5</v>
      </c>
      <c r="BA57" s="17">
        <v>-1</v>
      </c>
      <c r="BB57" s="17"/>
      <c r="BC57" s="17">
        <v>-1.5</v>
      </c>
      <c r="BD57" s="17">
        <v>3</v>
      </c>
      <c r="BE57" s="17"/>
      <c r="BF57" s="17">
        <v>0.3</v>
      </c>
      <c r="BG57" s="17">
        <v>0.1</v>
      </c>
      <c r="BH57" s="17">
        <v>0</v>
      </c>
      <c r="BI57" s="17">
        <v>-1</v>
      </c>
      <c r="BJ57" s="17"/>
      <c r="BK57" s="17"/>
      <c r="BL57" s="17">
        <v>-0.2</v>
      </c>
      <c r="BM57" s="17"/>
      <c r="BN57" s="17"/>
      <c r="BO57" s="17"/>
      <c r="BP57" s="17">
        <v>22.3</v>
      </c>
      <c r="BQ57" s="17">
        <v>-36.299999999999997</v>
      </c>
      <c r="BR57" s="17">
        <v>0</v>
      </c>
      <c r="BS57" s="17"/>
      <c r="BT57" s="17">
        <v>-39.299999999999997</v>
      </c>
      <c r="BU57" s="17"/>
      <c r="BV57" s="17"/>
      <c r="BW57" s="17"/>
      <c r="BX57" s="17"/>
      <c r="BY57" s="17"/>
      <c r="BZ57" s="17">
        <v>-10.5</v>
      </c>
      <c r="CA57" s="17"/>
      <c r="CB57" s="17"/>
      <c r="CC57" s="17">
        <v>61</v>
      </c>
      <c r="CD57" s="17">
        <v>15.9</v>
      </c>
      <c r="CE57" s="17">
        <v>-0.2</v>
      </c>
      <c r="CF57" s="17">
        <v>2.2000000000000002</v>
      </c>
      <c r="CG57" s="17">
        <v>0</v>
      </c>
      <c r="CH57" s="17"/>
      <c r="CI57" s="17"/>
      <c r="CJ57" s="17"/>
      <c r="CK57" s="17">
        <v>-9.4</v>
      </c>
      <c r="CL57" s="17">
        <v>-10.5</v>
      </c>
      <c r="CM57" s="17">
        <v>-40.799999999999997</v>
      </c>
      <c r="CN57" s="17"/>
      <c r="CO57" s="17"/>
      <c r="CP57" s="17"/>
      <c r="CQ57" s="17"/>
      <c r="CR57" s="17"/>
      <c r="CS57" s="17"/>
      <c r="CT57" s="17"/>
      <c r="CU57" s="17"/>
      <c r="CV57" s="17">
        <v>-4.2</v>
      </c>
      <c r="CW57" s="17">
        <v>0</v>
      </c>
      <c r="CX57" s="17"/>
      <c r="CY57" s="17"/>
      <c r="CZ57" s="17">
        <v>1.3</v>
      </c>
      <c r="DA57" s="17">
        <v>-0.1</v>
      </c>
      <c r="DB57" s="17">
        <v>0</v>
      </c>
      <c r="DC57" s="17">
        <v>-0.2</v>
      </c>
      <c r="DD57" s="17">
        <v>1.3</v>
      </c>
      <c r="DE57" s="17">
        <v>1.7</v>
      </c>
      <c r="DF57" s="17">
        <v>1.4</v>
      </c>
      <c r="DG57" s="17">
        <v>0</v>
      </c>
      <c r="DH57" s="17">
        <v>0.6</v>
      </c>
      <c r="DI57" s="17">
        <v>0</v>
      </c>
      <c r="DJ57" s="17">
        <v>0</v>
      </c>
      <c r="DK57" s="17">
        <v>0</v>
      </c>
      <c r="DL57" s="17">
        <v>0</v>
      </c>
      <c r="DM57" s="17">
        <v>0</v>
      </c>
      <c r="DN57" s="17">
        <v>1.9</v>
      </c>
      <c r="DO57" s="17">
        <v>0.7</v>
      </c>
      <c r="DP57" s="17"/>
      <c r="DQ57" s="17">
        <v>0.9</v>
      </c>
      <c r="DR57" s="17">
        <v>0</v>
      </c>
      <c r="DS57" s="17">
        <v>0</v>
      </c>
      <c r="DT57" s="17">
        <v>-0.1</v>
      </c>
      <c r="DU57" s="17">
        <v>0.6</v>
      </c>
      <c r="DV57" s="17"/>
      <c r="DW57" s="17">
        <v>-4.5</v>
      </c>
      <c r="DX57" s="17">
        <v>0.2</v>
      </c>
      <c r="DY57" s="17">
        <v>2.1</v>
      </c>
      <c r="DZ57" s="17">
        <v>2.7</v>
      </c>
      <c r="EA57" s="17">
        <v>0.9</v>
      </c>
      <c r="EB57" s="17">
        <v>0.8</v>
      </c>
      <c r="EC57" s="17">
        <v>4</v>
      </c>
      <c r="ED57" s="17">
        <v>0</v>
      </c>
      <c r="EE57" s="17">
        <v>-7.4</v>
      </c>
      <c r="EF57" s="17">
        <v>-7.7</v>
      </c>
      <c r="EG57" s="17">
        <v>13.4</v>
      </c>
      <c r="EH57" s="17">
        <v>9.4</v>
      </c>
      <c r="EI57" s="17">
        <v>2.6</v>
      </c>
      <c r="EJ57" s="17">
        <v>-0.2</v>
      </c>
      <c r="EK57" s="17">
        <v>1.4</v>
      </c>
      <c r="EL57" s="17">
        <v>0.2</v>
      </c>
      <c r="EM57" s="17">
        <v>0.2</v>
      </c>
      <c r="EN57" s="17">
        <v>0.2</v>
      </c>
      <c r="EO57" s="17"/>
      <c r="EP57" s="17">
        <v>0</v>
      </c>
      <c r="EQ57" s="17">
        <v>0</v>
      </c>
      <c r="ER57" s="17">
        <v>-0.1</v>
      </c>
      <c r="ES57" s="17">
        <v>6.5</v>
      </c>
      <c r="ET57" s="17">
        <v>3.7</v>
      </c>
      <c r="EU57" s="17">
        <v>0</v>
      </c>
      <c r="EV57" s="17">
        <v>0</v>
      </c>
      <c r="EW57" s="17">
        <v>0.9</v>
      </c>
      <c r="EX57" s="17">
        <v>1.2</v>
      </c>
      <c r="EY57" s="17">
        <v>2</v>
      </c>
      <c r="EZ57" s="17">
        <v>13.4</v>
      </c>
      <c r="FA57" s="17">
        <v>9.4</v>
      </c>
      <c r="FB57" s="17">
        <v>0.9</v>
      </c>
      <c r="FC57" s="17">
        <v>1.8</v>
      </c>
      <c r="FD57" s="17">
        <v>0</v>
      </c>
      <c r="FE57" s="17">
        <v>0</v>
      </c>
      <c r="FF57" s="17">
        <v>4.0999999999999996</v>
      </c>
      <c r="FG57" s="17">
        <v>171.9</v>
      </c>
      <c r="FH57" s="15"/>
      <c r="FI57" s="17">
        <v>2.9</v>
      </c>
      <c r="FJ57" s="17">
        <v>-0.16800000000000001</v>
      </c>
      <c r="FK57" s="17">
        <v>2.556</v>
      </c>
      <c r="FL57" s="17">
        <v>0.4</v>
      </c>
      <c r="FM57" s="17"/>
      <c r="FN57" s="17"/>
      <c r="FO57" s="17"/>
      <c r="FP57" s="17">
        <v>0</v>
      </c>
      <c r="FQ57" s="17">
        <v>5.6879999999999997</v>
      </c>
    </row>
    <row r="58" spans="1:173" ht="24" customHeight="1" thickBot="1" x14ac:dyDescent="0.3">
      <c r="A58" s="18" t="s">
        <v>931</v>
      </c>
      <c r="B58" s="18" t="s">
        <v>88</v>
      </c>
      <c r="C58" s="19">
        <v>0.2</v>
      </c>
      <c r="D58" s="19">
        <v>0.1</v>
      </c>
      <c r="E58" s="19">
        <v>9.3000000000000007</v>
      </c>
      <c r="F58" s="19">
        <v>15</v>
      </c>
      <c r="G58" s="19"/>
      <c r="H58" s="19"/>
      <c r="I58" s="19">
        <v>-12.3</v>
      </c>
      <c r="J58" s="19">
        <v>21.8</v>
      </c>
      <c r="K58" s="19"/>
      <c r="L58" s="19"/>
      <c r="M58" s="19">
        <v>-11.3</v>
      </c>
      <c r="N58" s="19">
        <v>-38.799999999999997</v>
      </c>
      <c r="O58" s="19">
        <v>-17.600000000000001</v>
      </c>
      <c r="P58" s="19">
        <v>28</v>
      </c>
      <c r="Q58" s="19">
        <v>-3.4</v>
      </c>
      <c r="R58" s="19">
        <v>-5.7</v>
      </c>
      <c r="S58" s="19">
        <v>53.4</v>
      </c>
      <c r="T58" s="19">
        <v>0</v>
      </c>
      <c r="U58" s="19"/>
      <c r="V58" s="19"/>
      <c r="W58" s="19"/>
      <c r="X58" s="19"/>
      <c r="Y58" s="19">
        <v>11.3</v>
      </c>
      <c r="Z58" s="19">
        <v>1.3</v>
      </c>
      <c r="AA58" s="19">
        <v>0</v>
      </c>
      <c r="AB58" s="19">
        <v>-3.5</v>
      </c>
      <c r="AC58" s="19">
        <v>3.4</v>
      </c>
      <c r="AD58" s="19">
        <v>14</v>
      </c>
      <c r="AE58" s="19"/>
      <c r="AF58" s="19"/>
      <c r="AG58" s="19"/>
      <c r="AH58" s="19">
        <v>0</v>
      </c>
      <c r="AI58" s="19">
        <v>13.8</v>
      </c>
      <c r="AJ58" s="19">
        <v>10.9</v>
      </c>
      <c r="AK58" s="19"/>
      <c r="AL58" s="19"/>
      <c r="AM58" s="19"/>
      <c r="AN58" s="19"/>
      <c r="AO58" s="19">
        <v>-1.8</v>
      </c>
      <c r="AP58" s="19">
        <v>47.3</v>
      </c>
      <c r="AQ58" s="19">
        <v>5.9</v>
      </c>
      <c r="AR58" s="19">
        <v>12</v>
      </c>
      <c r="AS58" s="19">
        <v>-1.3</v>
      </c>
      <c r="AT58" s="19">
        <v>0</v>
      </c>
      <c r="AU58" s="19">
        <v>1.8</v>
      </c>
      <c r="AV58" s="19">
        <v>1.2</v>
      </c>
      <c r="AW58" s="19">
        <v>11.7</v>
      </c>
      <c r="AX58" s="19">
        <v>-38.200000000000003</v>
      </c>
      <c r="AY58" s="19">
        <v>-54.3</v>
      </c>
      <c r="AZ58" s="19">
        <v>-3</v>
      </c>
      <c r="BA58" s="19">
        <v>-1.1000000000000001</v>
      </c>
      <c r="BB58" s="19"/>
      <c r="BC58" s="19">
        <v>-0.9</v>
      </c>
      <c r="BD58" s="19">
        <v>3.2</v>
      </c>
      <c r="BE58" s="19"/>
      <c r="BF58" s="19">
        <v>0.1</v>
      </c>
      <c r="BG58" s="19">
        <v>0.1</v>
      </c>
      <c r="BH58" s="19">
        <v>0</v>
      </c>
      <c r="BI58" s="19">
        <v>-2.5</v>
      </c>
      <c r="BJ58" s="19"/>
      <c r="BK58" s="19"/>
      <c r="BL58" s="19">
        <v>-0.5</v>
      </c>
      <c r="BM58" s="19"/>
      <c r="BN58" s="19"/>
      <c r="BO58" s="19"/>
      <c r="BP58" s="19">
        <v>16.899999999999999</v>
      </c>
      <c r="BQ58" s="19">
        <v>-38.799999999999997</v>
      </c>
      <c r="BR58" s="19">
        <v>0</v>
      </c>
      <c r="BS58" s="19"/>
      <c r="BT58" s="19">
        <v>-41</v>
      </c>
      <c r="BU58" s="19"/>
      <c r="BV58" s="19"/>
      <c r="BW58" s="19"/>
      <c r="BX58" s="19"/>
      <c r="BY58" s="19"/>
      <c r="BZ58" s="19">
        <v>-10.3</v>
      </c>
      <c r="CA58" s="19"/>
      <c r="CB58" s="19"/>
      <c r="CC58" s="19">
        <v>60</v>
      </c>
      <c r="CD58" s="19">
        <v>15.1</v>
      </c>
      <c r="CE58" s="19">
        <v>-5.5</v>
      </c>
      <c r="CF58" s="19">
        <v>4.5999999999999996</v>
      </c>
      <c r="CG58" s="19">
        <v>-2.1</v>
      </c>
      <c r="CH58" s="19"/>
      <c r="CI58" s="19"/>
      <c r="CJ58" s="19"/>
      <c r="CK58" s="19">
        <v>-14.5</v>
      </c>
      <c r="CL58" s="19">
        <v>-15.1</v>
      </c>
      <c r="CM58" s="19">
        <v>-48.8</v>
      </c>
      <c r="CN58" s="19"/>
      <c r="CO58" s="19"/>
      <c r="CP58" s="19"/>
      <c r="CQ58" s="19"/>
      <c r="CR58" s="19"/>
      <c r="CS58" s="19"/>
      <c r="CT58" s="19"/>
      <c r="CU58" s="19"/>
      <c r="CV58" s="19">
        <v>-4.5</v>
      </c>
      <c r="CW58" s="19">
        <v>0</v>
      </c>
      <c r="CX58" s="19"/>
      <c r="CY58" s="19"/>
      <c r="CZ58" s="19">
        <v>1.3</v>
      </c>
      <c r="DA58" s="19">
        <v>0</v>
      </c>
      <c r="DB58" s="19">
        <v>0</v>
      </c>
      <c r="DC58" s="19">
        <v>-0.2</v>
      </c>
      <c r="DD58" s="19">
        <v>1.2</v>
      </c>
      <c r="DE58" s="19">
        <v>1.6</v>
      </c>
      <c r="DF58" s="19">
        <v>0.9</v>
      </c>
      <c r="DG58" s="19">
        <v>0</v>
      </c>
      <c r="DH58" s="19">
        <v>0.6</v>
      </c>
      <c r="DI58" s="19">
        <v>0</v>
      </c>
      <c r="DJ58" s="19">
        <v>0</v>
      </c>
      <c r="DK58" s="19">
        <v>0</v>
      </c>
      <c r="DL58" s="19">
        <v>0</v>
      </c>
      <c r="DM58" s="19">
        <v>0</v>
      </c>
      <c r="DN58" s="19">
        <v>1.9</v>
      </c>
      <c r="DO58" s="19">
        <v>0.7</v>
      </c>
      <c r="DP58" s="19"/>
      <c r="DQ58" s="19">
        <v>0.9</v>
      </c>
      <c r="DR58" s="19">
        <v>0</v>
      </c>
      <c r="DS58" s="19">
        <v>-0.1</v>
      </c>
      <c r="DT58" s="19">
        <v>-0.2</v>
      </c>
      <c r="DU58" s="19">
        <v>0.6</v>
      </c>
      <c r="DV58" s="19"/>
      <c r="DW58" s="19">
        <v>-4.4000000000000004</v>
      </c>
      <c r="DX58" s="19">
        <v>0.2</v>
      </c>
      <c r="DY58" s="19">
        <v>2.2000000000000002</v>
      </c>
      <c r="DZ58" s="19">
        <v>2.6</v>
      </c>
      <c r="EA58" s="19">
        <v>0.9</v>
      </c>
      <c r="EB58" s="19">
        <v>0.8</v>
      </c>
      <c r="EC58" s="19">
        <v>4</v>
      </c>
      <c r="ED58" s="19">
        <v>0</v>
      </c>
      <c r="EE58" s="19">
        <v>-12.5</v>
      </c>
      <c r="EF58" s="19">
        <v>-11.8</v>
      </c>
      <c r="EG58" s="19">
        <v>12.7</v>
      </c>
      <c r="EH58" s="19">
        <v>8.8000000000000007</v>
      </c>
      <c r="EI58" s="19">
        <v>2.6</v>
      </c>
      <c r="EJ58" s="19">
        <v>-0.4</v>
      </c>
      <c r="EK58" s="19">
        <v>1.4</v>
      </c>
      <c r="EL58" s="19">
        <v>0.2</v>
      </c>
      <c r="EM58" s="19">
        <v>0.2</v>
      </c>
      <c r="EN58" s="19">
        <v>0.2</v>
      </c>
      <c r="EO58" s="19"/>
      <c r="EP58" s="19">
        <v>0</v>
      </c>
      <c r="EQ58" s="19">
        <v>0</v>
      </c>
      <c r="ER58" s="19">
        <v>-0.2</v>
      </c>
      <c r="ES58" s="19">
        <v>2.6</v>
      </c>
      <c r="ET58" s="19">
        <v>3.8</v>
      </c>
      <c r="EU58" s="19">
        <v>0</v>
      </c>
      <c r="EV58" s="19">
        <v>0</v>
      </c>
      <c r="EW58" s="19">
        <v>0.8</v>
      </c>
      <c r="EX58" s="19">
        <v>1.2</v>
      </c>
      <c r="EY58" s="19">
        <v>2.1</v>
      </c>
      <c r="EZ58" s="19">
        <v>12.7</v>
      </c>
      <c r="FA58" s="19">
        <v>8.8000000000000007</v>
      </c>
      <c r="FB58" s="19">
        <v>0.9</v>
      </c>
      <c r="FC58" s="19">
        <v>1.7</v>
      </c>
      <c r="FD58" s="19">
        <v>0</v>
      </c>
      <c r="FE58" s="19">
        <v>0</v>
      </c>
      <c r="FF58" s="19">
        <v>4.2</v>
      </c>
      <c r="FG58" s="19">
        <v>41.1</v>
      </c>
      <c r="FH58" s="15"/>
      <c r="FI58" s="19">
        <v>2.8</v>
      </c>
      <c r="FJ58" s="19">
        <v>0</v>
      </c>
      <c r="FK58" s="19">
        <v>2.3610000000000002</v>
      </c>
      <c r="FL58" s="19">
        <v>0.4</v>
      </c>
      <c r="FM58" s="19"/>
      <c r="FN58" s="19"/>
      <c r="FO58" s="19"/>
      <c r="FP58" s="19">
        <v>0</v>
      </c>
      <c r="FQ58" s="19">
        <v>5.5609999999999999</v>
      </c>
    </row>
    <row r="59" spans="1:173" ht="24.95" customHeight="1" thickBot="1" x14ac:dyDescent="0.3">
      <c r="A59" s="202" t="s">
        <v>932</v>
      </c>
      <c r="B59" s="203"/>
      <c r="C59" s="20">
        <v>4.8</v>
      </c>
      <c r="D59" s="20">
        <v>2.4</v>
      </c>
      <c r="E59" s="20">
        <v>549.70000000000005</v>
      </c>
      <c r="F59" s="20">
        <v>357.2</v>
      </c>
      <c r="G59" s="20">
        <v>0</v>
      </c>
      <c r="H59" s="20">
        <v>0</v>
      </c>
      <c r="I59" s="20">
        <v>-32.15</v>
      </c>
      <c r="J59" s="20">
        <v>496.35</v>
      </c>
      <c r="K59" s="20">
        <v>0</v>
      </c>
      <c r="L59" s="20">
        <v>0</v>
      </c>
      <c r="M59" s="20">
        <v>-10.1</v>
      </c>
      <c r="N59" s="20">
        <v>-722.9</v>
      </c>
      <c r="O59" s="20">
        <v>-213.15</v>
      </c>
      <c r="P59" s="20">
        <v>586</v>
      </c>
      <c r="Q59" s="20">
        <v>-150.44999999999999</v>
      </c>
      <c r="R59" s="20">
        <v>-146.85</v>
      </c>
      <c r="S59" s="20">
        <v>1444.8</v>
      </c>
      <c r="T59" s="20">
        <v>0.65</v>
      </c>
      <c r="U59" s="20">
        <v>0</v>
      </c>
      <c r="V59" s="20">
        <v>0</v>
      </c>
      <c r="W59" s="20">
        <v>0</v>
      </c>
      <c r="X59" s="20">
        <v>0</v>
      </c>
      <c r="Y59" s="20">
        <v>272.75</v>
      </c>
      <c r="Z59" s="20">
        <v>28.6</v>
      </c>
      <c r="AA59" s="20">
        <v>32.299999999999997</v>
      </c>
      <c r="AB59" s="20">
        <v>-82.15</v>
      </c>
      <c r="AC59" s="20">
        <v>92.4</v>
      </c>
      <c r="AD59" s="20">
        <v>348.9</v>
      </c>
      <c r="AE59" s="20">
        <v>0</v>
      </c>
      <c r="AF59" s="20">
        <v>0</v>
      </c>
      <c r="AG59" s="20">
        <v>0</v>
      </c>
      <c r="AH59" s="20">
        <v>1.9</v>
      </c>
      <c r="AI59" s="20">
        <v>321</v>
      </c>
      <c r="AJ59" s="20">
        <v>297.95</v>
      </c>
      <c r="AK59" s="20">
        <v>0</v>
      </c>
      <c r="AL59" s="20">
        <v>0</v>
      </c>
      <c r="AM59" s="20">
        <v>0</v>
      </c>
      <c r="AN59" s="20">
        <v>0</v>
      </c>
      <c r="AO59" s="20">
        <v>-18.149999999999999</v>
      </c>
      <c r="AP59" s="20">
        <v>644.25</v>
      </c>
      <c r="AQ59" s="20">
        <v>80.849999999999994</v>
      </c>
      <c r="AR59" s="20">
        <v>261.10000000000002</v>
      </c>
      <c r="AS59" s="20">
        <v>-10.050000000000001</v>
      </c>
      <c r="AT59" s="20">
        <v>-0.2</v>
      </c>
      <c r="AU59" s="20">
        <v>43.2</v>
      </c>
      <c r="AV59" s="20">
        <v>20.7</v>
      </c>
      <c r="AW59" s="20">
        <v>517.15</v>
      </c>
      <c r="AX59" s="20">
        <v>-685.05</v>
      </c>
      <c r="AY59" s="20">
        <v>-907.8</v>
      </c>
      <c r="AZ59" s="20">
        <v>82.55</v>
      </c>
      <c r="BA59" s="20">
        <v>-31.6</v>
      </c>
      <c r="BB59" s="20">
        <v>0</v>
      </c>
      <c r="BC59" s="20">
        <v>-20.9</v>
      </c>
      <c r="BD59" s="20">
        <v>81.2</v>
      </c>
      <c r="BE59" s="20">
        <v>0</v>
      </c>
      <c r="BF59" s="20">
        <v>1</v>
      </c>
      <c r="BG59" s="20">
        <v>1.9</v>
      </c>
      <c r="BH59" s="20">
        <v>1.95</v>
      </c>
      <c r="BI59" s="20">
        <v>6.6</v>
      </c>
      <c r="BJ59" s="20">
        <v>0</v>
      </c>
      <c r="BK59" s="20">
        <v>0</v>
      </c>
      <c r="BL59" s="20">
        <v>-38.799999999999997</v>
      </c>
      <c r="BM59" s="20">
        <v>0</v>
      </c>
      <c r="BN59" s="20">
        <v>0</v>
      </c>
      <c r="BO59" s="20">
        <v>0</v>
      </c>
      <c r="BP59" s="20">
        <v>257.5</v>
      </c>
      <c r="BQ59" s="20">
        <v>-716.9</v>
      </c>
      <c r="BR59" s="20">
        <v>-67.900000000000006</v>
      </c>
      <c r="BS59" s="20">
        <v>0</v>
      </c>
      <c r="BT59" s="20">
        <v>-742.8</v>
      </c>
      <c r="BU59" s="20">
        <v>0</v>
      </c>
      <c r="BV59" s="20">
        <v>0</v>
      </c>
      <c r="BW59" s="20">
        <v>0</v>
      </c>
      <c r="BX59" s="20">
        <v>0</v>
      </c>
      <c r="BY59" s="20">
        <v>0</v>
      </c>
      <c r="BZ59" s="20">
        <v>101.85</v>
      </c>
      <c r="CA59" s="20">
        <v>0</v>
      </c>
      <c r="CB59" s="20">
        <v>0</v>
      </c>
      <c r="CC59" s="20">
        <v>900.25</v>
      </c>
      <c r="CD59" s="20">
        <v>617.25</v>
      </c>
      <c r="CE59" s="20">
        <v>70.95</v>
      </c>
      <c r="CF59" s="20">
        <v>63.8</v>
      </c>
      <c r="CG59" s="20">
        <v>42.05</v>
      </c>
      <c r="CH59" s="20">
        <v>0</v>
      </c>
      <c r="CI59" s="20">
        <v>0</v>
      </c>
      <c r="CJ59" s="20">
        <v>0</v>
      </c>
      <c r="CK59" s="20">
        <v>88.45</v>
      </c>
      <c r="CL59" s="20">
        <v>71.45</v>
      </c>
      <c r="CM59" s="20">
        <v>-553.04999999999995</v>
      </c>
      <c r="CN59" s="20">
        <v>0</v>
      </c>
      <c r="CO59" s="20">
        <v>0</v>
      </c>
      <c r="CP59" s="20">
        <v>0</v>
      </c>
      <c r="CQ59" s="20">
        <v>0</v>
      </c>
      <c r="CR59" s="20">
        <v>0</v>
      </c>
      <c r="CS59" s="20">
        <v>0</v>
      </c>
      <c r="CT59" s="20">
        <v>0</v>
      </c>
      <c r="CU59" s="20">
        <v>0</v>
      </c>
      <c r="CV59" s="20">
        <v>-80.2</v>
      </c>
      <c r="CW59" s="20">
        <v>59.55</v>
      </c>
      <c r="CX59" s="20">
        <v>0</v>
      </c>
      <c r="CY59" s="20">
        <v>0</v>
      </c>
      <c r="CZ59" s="20">
        <v>31.25</v>
      </c>
      <c r="DA59" s="20">
        <v>-0.1</v>
      </c>
      <c r="DB59" s="20">
        <v>-0.05</v>
      </c>
      <c r="DC59" s="20">
        <v>-1.45</v>
      </c>
      <c r="DD59" s="20">
        <v>22.55</v>
      </c>
      <c r="DE59" s="20">
        <v>25.1</v>
      </c>
      <c r="DF59" s="20">
        <v>29.75</v>
      </c>
      <c r="DG59" s="20">
        <v>0.05</v>
      </c>
      <c r="DH59" s="20">
        <v>14.2</v>
      </c>
      <c r="DI59" s="20">
        <v>0.05</v>
      </c>
      <c r="DJ59" s="20">
        <v>-7.1</v>
      </c>
      <c r="DK59" s="20">
        <v>-19.5</v>
      </c>
      <c r="DL59" s="20">
        <v>27.9</v>
      </c>
      <c r="DM59" s="20">
        <v>-95.6</v>
      </c>
      <c r="DN59" s="20">
        <v>44.25</v>
      </c>
      <c r="DO59" s="20">
        <v>16.149999999999999</v>
      </c>
      <c r="DP59" s="20">
        <v>0</v>
      </c>
      <c r="DQ59" s="20">
        <v>20.55</v>
      </c>
      <c r="DR59" s="20">
        <v>-37.75</v>
      </c>
      <c r="DS59" s="20">
        <v>0.7</v>
      </c>
      <c r="DT59" s="20">
        <v>6.35</v>
      </c>
      <c r="DU59" s="20">
        <v>13.8</v>
      </c>
      <c r="DV59" s="20">
        <v>0</v>
      </c>
      <c r="DW59" s="20">
        <v>-53.6</v>
      </c>
      <c r="DX59" s="20">
        <v>4.7</v>
      </c>
      <c r="DY59" s="20">
        <v>50.2</v>
      </c>
      <c r="DZ59" s="20">
        <v>67.099999999999994</v>
      </c>
      <c r="EA59" s="20">
        <v>30</v>
      </c>
      <c r="EB59" s="20">
        <v>19.2</v>
      </c>
      <c r="EC59" s="20">
        <v>95.6</v>
      </c>
      <c r="ED59" s="20">
        <v>30.55</v>
      </c>
      <c r="EE59" s="20">
        <v>-93.4</v>
      </c>
      <c r="EF59" s="20">
        <v>-99.2</v>
      </c>
      <c r="EG59" s="20">
        <v>305.39999999999998</v>
      </c>
      <c r="EH59" s="20">
        <v>209.65</v>
      </c>
      <c r="EI59" s="20">
        <v>62.3</v>
      </c>
      <c r="EJ59" s="20">
        <v>-2.4500000000000002</v>
      </c>
      <c r="EK59" s="20">
        <v>34.65</v>
      </c>
      <c r="EL59" s="20">
        <v>4.8</v>
      </c>
      <c r="EM59" s="20">
        <v>4.8</v>
      </c>
      <c r="EN59" s="20">
        <v>4.8</v>
      </c>
      <c r="EO59" s="20">
        <v>0</v>
      </c>
      <c r="EP59" s="20">
        <v>14.7</v>
      </c>
      <c r="EQ59" s="20">
        <v>-30.2</v>
      </c>
      <c r="ER59" s="20">
        <v>-2.4500000000000002</v>
      </c>
      <c r="ES59" s="20">
        <v>91.9</v>
      </c>
      <c r="ET59" s="20">
        <v>89.3</v>
      </c>
      <c r="EU59" s="20">
        <v>-54.45</v>
      </c>
      <c r="EV59" s="20">
        <v>11.65</v>
      </c>
      <c r="EW59" s="20">
        <v>1.05</v>
      </c>
      <c r="EX59" s="20">
        <v>37.950000000000003</v>
      </c>
      <c r="EY59" s="20">
        <v>37.1</v>
      </c>
      <c r="EZ59" s="20">
        <v>305.39999999999998</v>
      </c>
      <c r="FA59" s="20">
        <v>209.65</v>
      </c>
      <c r="FB59" s="20">
        <v>21.1</v>
      </c>
      <c r="FC59" s="20">
        <v>31.3</v>
      </c>
      <c r="FD59" s="20">
        <v>45.3</v>
      </c>
      <c r="FE59" s="20">
        <v>1.75</v>
      </c>
      <c r="FF59" s="20">
        <v>81.349999999999994</v>
      </c>
      <c r="FG59" s="20">
        <v>5280.7</v>
      </c>
      <c r="FH59" s="21"/>
      <c r="FI59" s="20">
        <v>49.996229999999997</v>
      </c>
      <c r="FJ59" s="20">
        <v>-5.7469999999999999</v>
      </c>
      <c r="FK59" s="20">
        <v>48.121499999999997</v>
      </c>
      <c r="FL59" s="20">
        <v>10.95</v>
      </c>
      <c r="FM59" s="20">
        <v>0</v>
      </c>
      <c r="FN59" s="20">
        <v>0</v>
      </c>
      <c r="FO59" s="20">
        <v>0</v>
      </c>
      <c r="FP59" s="20">
        <v>7.1</v>
      </c>
      <c r="FQ59" s="20">
        <v>110.42073000000001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935</v>
      </c>
      <c r="C5" s="1"/>
      <c r="D5" s="1"/>
      <c r="E5" s="1"/>
      <c r="F5" s="1"/>
      <c r="G5" s="1"/>
      <c r="H5" s="1"/>
    </row>
    <row r="6" spans="1:8" ht="23.1" customHeight="1" x14ac:dyDescent="0.25">
      <c r="A6" s="1"/>
      <c r="B6" s="204" t="s">
        <v>936</v>
      </c>
      <c r="C6" s="204" t="s">
        <v>937</v>
      </c>
      <c r="D6" s="204"/>
      <c r="E6" s="204" t="s">
        <v>938</v>
      </c>
      <c r="F6" s="204"/>
      <c r="G6" s="204"/>
      <c r="H6" s="204" t="s">
        <v>939</v>
      </c>
    </row>
    <row r="7" spans="1:8" ht="30.95" customHeight="1" x14ac:dyDescent="0.25">
      <c r="A7" s="1"/>
      <c r="B7" s="204"/>
      <c r="C7" s="24" t="s">
        <v>940</v>
      </c>
      <c r="D7" s="24" t="s">
        <v>941</v>
      </c>
      <c r="E7" s="24" t="s">
        <v>673</v>
      </c>
      <c r="F7" s="24" t="s">
        <v>672</v>
      </c>
      <c r="G7" s="24" t="s">
        <v>674</v>
      </c>
      <c r="H7" s="24" t="s">
        <v>942</v>
      </c>
    </row>
    <row r="8" spans="1:8" ht="11.1" customHeight="1" x14ac:dyDescent="0.25">
      <c r="A8" s="1"/>
      <c r="B8" s="25" t="s">
        <v>884</v>
      </c>
      <c r="C8" s="26">
        <v>0</v>
      </c>
      <c r="D8" s="26">
        <v>6803</v>
      </c>
      <c r="E8" s="27">
        <v>1068.9549999999999</v>
      </c>
      <c r="F8" s="27">
        <v>3953.3049999999998</v>
      </c>
      <c r="G8" s="27">
        <v>1780.74</v>
      </c>
      <c r="H8" s="27">
        <v>199.15299999999999</v>
      </c>
    </row>
    <row r="9" spans="1:8" ht="11.1" customHeight="1" x14ac:dyDescent="0.25">
      <c r="A9" s="1"/>
      <c r="B9" s="25" t="s">
        <v>885</v>
      </c>
      <c r="C9" s="26">
        <v>0</v>
      </c>
      <c r="D9" s="26">
        <v>6629.4</v>
      </c>
      <c r="E9" s="27">
        <v>1040.848</v>
      </c>
      <c r="F9" s="27">
        <v>3821.2620000000002</v>
      </c>
      <c r="G9" s="27">
        <v>1767.29</v>
      </c>
      <c r="H9" s="27">
        <v>195.78399999999999</v>
      </c>
    </row>
    <row r="10" spans="1:8" ht="11.1" customHeight="1" x14ac:dyDescent="0.25">
      <c r="A10" s="1"/>
      <c r="B10" s="25" t="s">
        <v>886</v>
      </c>
      <c r="C10" s="26">
        <v>0</v>
      </c>
      <c r="D10" s="26">
        <v>6559.5</v>
      </c>
      <c r="E10" s="27">
        <v>988.23400000000004</v>
      </c>
      <c r="F10" s="27">
        <v>3806.866</v>
      </c>
      <c r="G10" s="27">
        <v>1764.4</v>
      </c>
      <c r="H10" s="27">
        <v>196.21799999999999</v>
      </c>
    </row>
    <row r="11" spans="1:8" ht="11.1" customHeight="1" x14ac:dyDescent="0.25">
      <c r="A11" s="1"/>
      <c r="B11" s="25" t="s">
        <v>887</v>
      </c>
      <c r="C11" s="26">
        <v>0</v>
      </c>
      <c r="D11" s="26">
        <v>6415.8</v>
      </c>
      <c r="E11" s="27">
        <v>970.96400000000006</v>
      </c>
      <c r="F11" s="27">
        <v>3710.5360000000001</v>
      </c>
      <c r="G11" s="27">
        <v>1734.3</v>
      </c>
      <c r="H11" s="27">
        <v>198.321</v>
      </c>
    </row>
    <row r="12" spans="1:8" ht="11.1" customHeight="1" x14ac:dyDescent="0.25">
      <c r="A12" s="1"/>
      <c r="B12" s="25" t="s">
        <v>888</v>
      </c>
      <c r="C12" s="26">
        <v>0</v>
      </c>
      <c r="D12" s="26">
        <v>6325.3</v>
      </c>
      <c r="E12" s="27">
        <v>1002.458</v>
      </c>
      <c r="F12" s="27">
        <v>3583.2719999999999</v>
      </c>
      <c r="G12" s="27">
        <v>1739.57</v>
      </c>
      <c r="H12" s="27">
        <v>200.73699999999999</v>
      </c>
    </row>
    <row r="13" spans="1:8" ht="11.1" customHeight="1" x14ac:dyDescent="0.25">
      <c r="A13" s="1"/>
      <c r="B13" s="25" t="s">
        <v>889</v>
      </c>
      <c r="C13" s="26">
        <v>0</v>
      </c>
      <c r="D13" s="26">
        <v>6369.3</v>
      </c>
      <c r="E13" s="27">
        <v>938.40700000000004</v>
      </c>
      <c r="F13" s="27">
        <v>3686.3330000000001</v>
      </c>
      <c r="G13" s="27">
        <v>1744.56</v>
      </c>
      <c r="H13" s="27">
        <v>196.012</v>
      </c>
    </row>
    <row r="14" spans="1:8" ht="11.1" customHeight="1" x14ac:dyDescent="0.25">
      <c r="A14" s="1"/>
      <c r="B14" s="25" t="s">
        <v>890</v>
      </c>
      <c r="C14" s="26">
        <v>0</v>
      </c>
      <c r="D14" s="26">
        <v>6263.1</v>
      </c>
      <c r="E14" s="27">
        <v>953.899</v>
      </c>
      <c r="F14" s="27">
        <v>3581.5410000000002</v>
      </c>
      <c r="G14" s="27">
        <v>1727.66</v>
      </c>
      <c r="H14" s="27">
        <v>182.97399999999999</v>
      </c>
    </row>
    <row r="15" spans="1:8" ht="11.1" customHeight="1" x14ac:dyDescent="0.25">
      <c r="A15" s="1"/>
      <c r="B15" s="25" t="s">
        <v>891</v>
      </c>
      <c r="C15" s="26">
        <v>0</v>
      </c>
      <c r="D15" s="26">
        <v>6236.1</v>
      </c>
      <c r="E15" s="27">
        <v>945.57399999999996</v>
      </c>
      <c r="F15" s="27">
        <v>3542.3560000000002</v>
      </c>
      <c r="G15" s="27">
        <v>1748.17</v>
      </c>
      <c r="H15" s="27">
        <v>172.93</v>
      </c>
    </row>
    <row r="16" spans="1:8" ht="11.1" customHeight="1" x14ac:dyDescent="0.25">
      <c r="A16" s="1"/>
      <c r="B16" s="25" t="s">
        <v>892</v>
      </c>
      <c r="C16" s="26">
        <v>0</v>
      </c>
      <c r="D16" s="26">
        <v>6261</v>
      </c>
      <c r="E16" s="27">
        <v>982.60799999999995</v>
      </c>
      <c r="F16" s="27">
        <v>3514.7420000000002</v>
      </c>
      <c r="G16" s="27">
        <v>1763.65</v>
      </c>
      <c r="H16" s="27">
        <v>174.70400000000001</v>
      </c>
    </row>
    <row r="17" spans="1:8" ht="11.1" customHeight="1" x14ac:dyDescent="0.25">
      <c r="A17" s="1"/>
      <c r="B17" s="25" t="s">
        <v>893</v>
      </c>
      <c r="C17" s="26">
        <v>0</v>
      </c>
      <c r="D17" s="26">
        <v>6234.9</v>
      </c>
      <c r="E17" s="27">
        <v>982.15700000000004</v>
      </c>
      <c r="F17" s="27">
        <v>3511.2429999999999</v>
      </c>
      <c r="G17" s="27">
        <v>1741.5</v>
      </c>
      <c r="H17" s="27">
        <v>181.941</v>
      </c>
    </row>
    <row r="18" spans="1:8" ht="11.1" customHeight="1" x14ac:dyDescent="0.25">
      <c r="A18" s="1"/>
      <c r="B18" s="25" t="s">
        <v>894</v>
      </c>
      <c r="C18" s="26">
        <v>0</v>
      </c>
      <c r="D18" s="26">
        <v>6098.1</v>
      </c>
      <c r="E18" s="27">
        <v>996.93799999999999</v>
      </c>
      <c r="F18" s="27">
        <v>3401.462</v>
      </c>
      <c r="G18" s="27">
        <v>1699.7</v>
      </c>
      <c r="H18" s="27">
        <v>176.27199999999999</v>
      </c>
    </row>
    <row r="19" spans="1:8" ht="11.1" customHeight="1" x14ac:dyDescent="0.25">
      <c r="A19" s="1"/>
      <c r="B19" s="25" t="s">
        <v>895</v>
      </c>
      <c r="C19" s="26">
        <v>0</v>
      </c>
      <c r="D19" s="26">
        <v>6060.1</v>
      </c>
      <c r="E19" s="27">
        <v>975.17100000000005</v>
      </c>
      <c r="F19" s="27">
        <v>3381.4290000000001</v>
      </c>
      <c r="G19" s="27">
        <v>1703.5</v>
      </c>
      <c r="H19" s="27">
        <v>174.46899999999999</v>
      </c>
    </row>
    <row r="20" spans="1:8" ht="11.1" customHeight="1" x14ac:dyDescent="0.25">
      <c r="A20" s="1"/>
      <c r="B20" s="25" t="s">
        <v>896</v>
      </c>
      <c r="C20" s="26">
        <v>0</v>
      </c>
      <c r="D20" s="26">
        <v>5911.8</v>
      </c>
      <c r="E20" s="27">
        <v>913.02300000000002</v>
      </c>
      <c r="F20" s="27">
        <v>3306.3670000000002</v>
      </c>
      <c r="G20" s="27">
        <v>1692.41</v>
      </c>
      <c r="H20" s="27">
        <v>151.89609999999999</v>
      </c>
    </row>
    <row r="21" spans="1:8" ht="11.1" customHeight="1" x14ac:dyDescent="0.25">
      <c r="A21" s="1"/>
      <c r="B21" s="25" t="s">
        <v>897</v>
      </c>
      <c r="C21" s="26">
        <v>0</v>
      </c>
      <c r="D21" s="26">
        <v>5954.3</v>
      </c>
      <c r="E21" s="27">
        <v>942.577</v>
      </c>
      <c r="F21" s="27">
        <v>3335.2930000000001</v>
      </c>
      <c r="G21" s="27">
        <v>1676.43</v>
      </c>
      <c r="H21" s="27">
        <v>145.2029</v>
      </c>
    </row>
    <row r="22" spans="1:8" ht="11.1" customHeight="1" x14ac:dyDescent="0.25">
      <c r="A22" s="1"/>
      <c r="B22" s="25" t="s">
        <v>898</v>
      </c>
      <c r="C22" s="26">
        <v>0</v>
      </c>
      <c r="D22" s="26">
        <v>6030.6</v>
      </c>
      <c r="E22" s="27">
        <v>967.09100000000001</v>
      </c>
      <c r="F22" s="27">
        <v>3366.5990000000002</v>
      </c>
      <c r="G22" s="27">
        <v>1696.91</v>
      </c>
      <c r="H22" s="27">
        <v>149.59229999999999</v>
      </c>
    </row>
    <row r="23" spans="1:8" ht="11.1" customHeight="1" x14ac:dyDescent="0.25">
      <c r="A23" s="1"/>
      <c r="B23" s="25" t="s">
        <v>899</v>
      </c>
      <c r="C23" s="26">
        <v>0</v>
      </c>
      <c r="D23" s="26">
        <v>6062</v>
      </c>
      <c r="E23" s="27">
        <v>960.47199999999998</v>
      </c>
      <c r="F23" s="27">
        <v>3383.348</v>
      </c>
      <c r="G23" s="27">
        <v>1718.18</v>
      </c>
      <c r="H23" s="27">
        <v>155.14099999999999</v>
      </c>
    </row>
    <row r="24" spans="1:8" ht="11.1" customHeight="1" x14ac:dyDescent="0.25">
      <c r="A24" s="1"/>
      <c r="B24" s="25" t="s">
        <v>900</v>
      </c>
      <c r="C24" s="26">
        <v>0</v>
      </c>
      <c r="D24" s="26">
        <v>6289.9</v>
      </c>
      <c r="E24" s="27">
        <v>1014.386</v>
      </c>
      <c r="F24" s="27">
        <v>3550.1239999999998</v>
      </c>
      <c r="G24" s="27">
        <v>1725.39</v>
      </c>
      <c r="H24" s="27">
        <v>150.95580000000001</v>
      </c>
    </row>
    <row r="25" spans="1:8" ht="11.1" customHeight="1" x14ac:dyDescent="0.25">
      <c r="A25" s="1"/>
      <c r="B25" s="25" t="s">
        <v>901</v>
      </c>
      <c r="C25" s="26">
        <v>0</v>
      </c>
      <c r="D25" s="26">
        <v>6386.4</v>
      </c>
      <c r="E25" s="27">
        <v>1031.8789999999999</v>
      </c>
      <c r="F25" s="27">
        <v>3603.181</v>
      </c>
      <c r="G25" s="27">
        <v>1751.34</v>
      </c>
      <c r="H25" s="27">
        <v>150.887</v>
      </c>
    </row>
    <row r="26" spans="1:8" ht="11.1" customHeight="1" x14ac:dyDescent="0.25">
      <c r="A26" s="1"/>
      <c r="B26" s="25" t="s">
        <v>902</v>
      </c>
      <c r="C26" s="26">
        <v>0</v>
      </c>
      <c r="D26" s="26">
        <v>6482.7</v>
      </c>
      <c r="E26" s="27">
        <v>1034.212</v>
      </c>
      <c r="F26" s="27">
        <v>3708.6880000000001</v>
      </c>
      <c r="G26" s="27">
        <v>1739.8</v>
      </c>
      <c r="H26" s="27">
        <v>123.8361</v>
      </c>
    </row>
    <row r="27" spans="1:8" ht="11.1" customHeight="1" x14ac:dyDescent="0.25">
      <c r="A27" s="1"/>
      <c r="B27" s="25" t="s">
        <v>903</v>
      </c>
      <c r="C27" s="26">
        <v>0</v>
      </c>
      <c r="D27" s="26">
        <v>6583</v>
      </c>
      <c r="E27" s="27">
        <v>1030.942</v>
      </c>
      <c r="F27" s="27">
        <v>3792.848</v>
      </c>
      <c r="G27" s="27">
        <v>1759.21</v>
      </c>
      <c r="H27" s="27">
        <v>154.19900000000001</v>
      </c>
    </row>
    <row r="28" spans="1:8" ht="11.1" customHeight="1" x14ac:dyDescent="0.25">
      <c r="A28" s="1"/>
      <c r="B28" s="25" t="s">
        <v>904</v>
      </c>
      <c r="C28" s="26">
        <v>0</v>
      </c>
      <c r="D28" s="26">
        <v>6542.5</v>
      </c>
      <c r="E28" s="27">
        <v>1014.377</v>
      </c>
      <c r="F28" s="27">
        <v>3776.5729999999999</v>
      </c>
      <c r="G28" s="27">
        <v>1751.55</v>
      </c>
      <c r="H28" s="27">
        <v>160.83799999999999</v>
      </c>
    </row>
    <row r="29" spans="1:8" ht="11.1" customHeight="1" x14ac:dyDescent="0.25">
      <c r="A29" s="1"/>
      <c r="B29" s="25" t="s">
        <v>905</v>
      </c>
      <c r="C29" s="26">
        <v>0</v>
      </c>
      <c r="D29" s="26">
        <v>6738.3</v>
      </c>
      <c r="E29" s="27">
        <v>1056.625</v>
      </c>
      <c r="F29" s="27">
        <v>3915.7649999999999</v>
      </c>
      <c r="G29" s="27">
        <v>1765.91</v>
      </c>
      <c r="H29" s="27">
        <v>158.55799999999999</v>
      </c>
    </row>
    <row r="30" spans="1:8" ht="11.1" customHeight="1" x14ac:dyDescent="0.25">
      <c r="A30" s="1"/>
      <c r="B30" s="25" t="s">
        <v>906</v>
      </c>
      <c r="C30" s="26">
        <v>0</v>
      </c>
      <c r="D30" s="26">
        <v>6763.4</v>
      </c>
      <c r="E30" s="27">
        <v>1065.6759999999999</v>
      </c>
      <c r="F30" s="27">
        <v>3905.3139999999999</v>
      </c>
      <c r="G30" s="27">
        <v>1792.41</v>
      </c>
      <c r="H30" s="27">
        <v>167.012</v>
      </c>
    </row>
    <row r="31" spans="1:8" ht="11.1" customHeight="1" x14ac:dyDescent="0.25">
      <c r="A31" s="1"/>
      <c r="B31" s="25" t="s">
        <v>907</v>
      </c>
      <c r="C31" s="26">
        <v>0</v>
      </c>
      <c r="D31" s="26">
        <v>6774.9</v>
      </c>
      <c r="E31" s="27">
        <v>1052.364</v>
      </c>
      <c r="F31" s="27">
        <v>3932.5259999999998</v>
      </c>
      <c r="G31" s="27">
        <v>1790.01</v>
      </c>
      <c r="H31" s="27">
        <v>156.91399999999999</v>
      </c>
    </row>
    <row r="32" spans="1:8" ht="11.1" customHeight="1" x14ac:dyDescent="0.25">
      <c r="A32" s="1"/>
      <c r="B32" s="25" t="s">
        <v>908</v>
      </c>
      <c r="C32" s="26">
        <v>0</v>
      </c>
      <c r="D32" s="26">
        <v>6741.6</v>
      </c>
      <c r="E32" s="27">
        <v>1074.127</v>
      </c>
      <c r="F32" s="27">
        <v>3855.473</v>
      </c>
      <c r="G32" s="27">
        <v>1812</v>
      </c>
      <c r="H32" s="27">
        <v>151.62100000000001</v>
      </c>
    </row>
    <row r="33" spans="1:8" ht="11.1" customHeight="1" x14ac:dyDescent="0.25">
      <c r="A33" s="1"/>
      <c r="B33" s="25" t="s">
        <v>909</v>
      </c>
      <c r="C33" s="26">
        <v>0</v>
      </c>
      <c r="D33" s="26">
        <v>6781.8</v>
      </c>
      <c r="E33" s="27">
        <v>1032.29</v>
      </c>
      <c r="F33" s="27">
        <v>3970.41</v>
      </c>
      <c r="G33" s="27">
        <v>1779.1</v>
      </c>
      <c r="H33" s="27">
        <v>149.08699999999999</v>
      </c>
    </row>
    <row r="34" spans="1:8" ht="11.1" customHeight="1" x14ac:dyDescent="0.25">
      <c r="A34" s="1"/>
      <c r="B34" s="25" t="s">
        <v>910</v>
      </c>
      <c r="C34" s="26">
        <v>0</v>
      </c>
      <c r="D34" s="26">
        <v>6798.1</v>
      </c>
      <c r="E34" s="27">
        <v>1063.037</v>
      </c>
      <c r="F34" s="27">
        <v>3968.0030000000002</v>
      </c>
      <c r="G34" s="27">
        <v>1767.06</v>
      </c>
      <c r="H34" s="27">
        <v>160.876</v>
      </c>
    </row>
    <row r="35" spans="1:8" ht="11.1" customHeight="1" x14ac:dyDescent="0.25">
      <c r="A35" s="1"/>
      <c r="B35" s="25" t="s">
        <v>911</v>
      </c>
      <c r="C35" s="26">
        <v>0</v>
      </c>
      <c r="D35" s="26">
        <v>6786.8</v>
      </c>
      <c r="E35" s="27">
        <v>1050.354</v>
      </c>
      <c r="F35" s="27">
        <v>3968.1959999999999</v>
      </c>
      <c r="G35" s="27">
        <v>1768.25</v>
      </c>
      <c r="H35" s="27">
        <v>165.84800000000001</v>
      </c>
    </row>
    <row r="36" spans="1:8" ht="11.1" customHeight="1" x14ac:dyDescent="0.25">
      <c r="A36" s="1"/>
      <c r="B36" s="25" t="s">
        <v>912</v>
      </c>
      <c r="C36" s="26">
        <v>0</v>
      </c>
      <c r="D36" s="26">
        <v>6728.1</v>
      </c>
      <c r="E36" s="27">
        <v>1050.127</v>
      </c>
      <c r="F36" s="27">
        <v>3917.0830000000001</v>
      </c>
      <c r="G36" s="27">
        <v>1760.89</v>
      </c>
      <c r="H36" s="27">
        <v>165.79400000000001</v>
      </c>
    </row>
    <row r="37" spans="1:8" ht="11.1" customHeight="1" x14ac:dyDescent="0.25">
      <c r="A37" s="1"/>
      <c r="B37" s="25" t="s">
        <v>913</v>
      </c>
      <c r="C37" s="26">
        <v>0</v>
      </c>
      <c r="D37" s="26">
        <v>6724.6</v>
      </c>
      <c r="E37" s="27">
        <v>1014.73</v>
      </c>
      <c r="F37" s="27">
        <v>3961.37</v>
      </c>
      <c r="G37" s="27">
        <v>1748.5</v>
      </c>
      <c r="H37" s="27">
        <v>181.68600000000001</v>
      </c>
    </row>
    <row r="38" spans="1:8" ht="11.1" customHeight="1" x14ac:dyDescent="0.25">
      <c r="A38" s="1"/>
      <c r="B38" s="25" t="s">
        <v>914</v>
      </c>
      <c r="C38" s="26">
        <v>0</v>
      </c>
      <c r="D38" s="26">
        <v>6677.9</v>
      </c>
      <c r="E38" s="27">
        <v>1014.796</v>
      </c>
      <c r="F38" s="27">
        <v>3920.9340000000002</v>
      </c>
      <c r="G38" s="27">
        <v>1742.17</v>
      </c>
      <c r="H38" s="27">
        <v>168.20519999999999</v>
      </c>
    </row>
    <row r="39" spans="1:8" ht="11.1" customHeight="1" x14ac:dyDescent="0.25">
      <c r="A39" s="1"/>
      <c r="B39" s="25" t="s">
        <v>915</v>
      </c>
      <c r="C39" s="26">
        <v>0</v>
      </c>
      <c r="D39" s="26">
        <v>6696.9</v>
      </c>
      <c r="E39" s="27">
        <v>1043.07</v>
      </c>
      <c r="F39" s="27">
        <v>3890.07</v>
      </c>
      <c r="G39" s="27">
        <v>1763.76</v>
      </c>
      <c r="H39" s="27">
        <v>165.16309999999999</v>
      </c>
    </row>
    <row r="40" spans="1:8" ht="11.1" customHeight="1" x14ac:dyDescent="0.25">
      <c r="A40" s="1"/>
      <c r="B40" s="25" t="s">
        <v>916</v>
      </c>
      <c r="C40" s="26">
        <v>0</v>
      </c>
      <c r="D40" s="26">
        <v>6583.6</v>
      </c>
      <c r="E40" s="27">
        <v>1039.989</v>
      </c>
      <c r="F40" s="27">
        <v>3853.1109999999999</v>
      </c>
      <c r="G40" s="27">
        <v>1690.5</v>
      </c>
      <c r="H40" s="27">
        <v>164.48429999999999</v>
      </c>
    </row>
    <row r="41" spans="1:8" ht="11.1" customHeight="1" x14ac:dyDescent="0.25">
      <c r="A41" s="1"/>
      <c r="B41" s="25" t="s">
        <v>917</v>
      </c>
      <c r="C41" s="26">
        <v>0</v>
      </c>
      <c r="D41" s="26">
        <v>6522.8</v>
      </c>
      <c r="E41" s="27">
        <v>1006.914</v>
      </c>
      <c r="F41" s="27">
        <v>3832.0259999999998</v>
      </c>
      <c r="G41" s="27">
        <v>1683.86</v>
      </c>
      <c r="H41" s="27">
        <v>154.99600000000001</v>
      </c>
    </row>
    <row r="42" spans="1:8" ht="11.1" customHeight="1" x14ac:dyDescent="0.25">
      <c r="A42" s="1"/>
      <c r="B42" s="25" t="s">
        <v>918</v>
      </c>
      <c r="C42" s="26">
        <v>0</v>
      </c>
      <c r="D42" s="26">
        <v>6666.6</v>
      </c>
      <c r="E42" s="27">
        <v>1038.4179999999999</v>
      </c>
      <c r="F42" s="27">
        <v>3874.8820000000001</v>
      </c>
      <c r="G42" s="27">
        <v>1753.3</v>
      </c>
      <c r="H42" s="27">
        <v>163.06700000000001</v>
      </c>
    </row>
    <row r="43" spans="1:8" ht="11.1" customHeight="1" x14ac:dyDescent="0.25">
      <c r="A43" s="1"/>
      <c r="B43" s="25" t="s">
        <v>919</v>
      </c>
      <c r="C43" s="26">
        <v>0</v>
      </c>
      <c r="D43" s="26">
        <v>6838.2</v>
      </c>
      <c r="E43" s="27">
        <v>1030.0260000000001</v>
      </c>
      <c r="F43" s="27">
        <v>3999.5639999999999</v>
      </c>
      <c r="G43" s="27">
        <v>1808.61</v>
      </c>
      <c r="H43" s="27">
        <v>161.22</v>
      </c>
    </row>
    <row r="44" spans="1:8" ht="11.1" customHeight="1" x14ac:dyDescent="0.25">
      <c r="A44" s="1"/>
      <c r="B44" s="25" t="s">
        <v>920</v>
      </c>
      <c r="C44" s="26">
        <v>0</v>
      </c>
      <c r="D44" s="26">
        <v>7116.5</v>
      </c>
      <c r="E44" s="27">
        <v>1125.1489999999999</v>
      </c>
      <c r="F44" s="27">
        <v>4130.1610000000001</v>
      </c>
      <c r="G44" s="27">
        <v>1861.19</v>
      </c>
      <c r="H44" s="27">
        <v>158.12899999999999</v>
      </c>
    </row>
    <row r="45" spans="1:8" ht="11.1" customHeight="1" x14ac:dyDescent="0.25">
      <c r="A45" s="1"/>
      <c r="B45" s="25" t="s">
        <v>921</v>
      </c>
      <c r="C45" s="26">
        <v>0</v>
      </c>
      <c r="D45" s="26">
        <v>7389.5</v>
      </c>
      <c r="E45" s="27">
        <v>1193.259</v>
      </c>
      <c r="F45" s="27">
        <v>4313.2910000000002</v>
      </c>
      <c r="G45" s="27">
        <v>1882.95</v>
      </c>
      <c r="H45" s="27">
        <v>104.015</v>
      </c>
    </row>
    <row r="46" spans="1:8" ht="11.1" customHeight="1" x14ac:dyDescent="0.25">
      <c r="A46" s="1"/>
      <c r="B46" s="25" t="s">
        <v>922</v>
      </c>
      <c r="C46" s="26">
        <v>0</v>
      </c>
      <c r="D46" s="26">
        <v>7397.3</v>
      </c>
      <c r="E46" s="27">
        <v>1213.768</v>
      </c>
      <c r="F46" s="27">
        <v>4325.7520000000004</v>
      </c>
      <c r="G46" s="27">
        <v>1857.78</v>
      </c>
      <c r="H46" s="27">
        <v>166.40700000000001</v>
      </c>
    </row>
    <row r="47" spans="1:8" ht="11.1" customHeight="1" x14ac:dyDescent="0.25">
      <c r="A47" s="1"/>
      <c r="B47" s="25" t="s">
        <v>923</v>
      </c>
      <c r="C47" s="26">
        <v>0</v>
      </c>
      <c r="D47" s="26">
        <v>7504.1</v>
      </c>
      <c r="E47" s="27">
        <v>1227.662</v>
      </c>
      <c r="F47" s="27">
        <v>4443.9480000000003</v>
      </c>
      <c r="G47" s="27">
        <v>1832.49</v>
      </c>
      <c r="H47" s="27">
        <v>167.58099999999999</v>
      </c>
    </row>
    <row r="48" spans="1:8" ht="11.1" customHeight="1" x14ac:dyDescent="0.25">
      <c r="A48" s="1"/>
      <c r="B48" s="25" t="s">
        <v>924</v>
      </c>
      <c r="C48" s="26">
        <v>0</v>
      </c>
      <c r="D48" s="26">
        <v>7517.3</v>
      </c>
      <c r="E48" s="27">
        <v>1212.3489999999999</v>
      </c>
      <c r="F48" s="27">
        <v>4451.7510000000002</v>
      </c>
      <c r="G48" s="27">
        <v>1853.2</v>
      </c>
      <c r="H48" s="27">
        <v>176.51400000000001</v>
      </c>
    </row>
    <row r="49" spans="1:8" ht="11.1" customHeight="1" x14ac:dyDescent="0.25">
      <c r="A49" s="1"/>
      <c r="B49" s="25" t="s">
        <v>925</v>
      </c>
      <c r="C49" s="26">
        <v>0</v>
      </c>
      <c r="D49" s="26">
        <v>7434.2</v>
      </c>
      <c r="E49" s="27">
        <v>1159.347</v>
      </c>
      <c r="F49" s="27">
        <v>4462.2529999999997</v>
      </c>
      <c r="G49" s="27">
        <v>1812.6</v>
      </c>
      <c r="H49" s="27">
        <v>180.60599999999999</v>
      </c>
    </row>
    <row r="50" spans="1:8" ht="11.1" customHeight="1" x14ac:dyDescent="0.25">
      <c r="A50" s="1"/>
      <c r="B50" s="25" t="s">
        <v>926</v>
      </c>
      <c r="C50" s="26">
        <v>0</v>
      </c>
      <c r="D50" s="26">
        <v>7292.4</v>
      </c>
      <c r="E50" s="27">
        <v>1132.029</v>
      </c>
      <c r="F50" s="27">
        <v>4344.0410000000002</v>
      </c>
      <c r="G50" s="27">
        <v>1816.33</v>
      </c>
      <c r="H50" s="27">
        <v>184.65299999999999</v>
      </c>
    </row>
    <row r="51" spans="1:8" ht="11.1" customHeight="1" x14ac:dyDescent="0.25">
      <c r="A51" s="1"/>
      <c r="B51" s="25" t="s">
        <v>927</v>
      </c>
      <c r="C51" s="26">
        <v>0</v>
      </c>
      <c r="D51" s="26">
        <v>7192.9</v>
      </c>
      <c r="E51" s="27">
        <v>1150.2929999999999</v>
      </c>
      <c r="F51" s="27">
        <v>4247.2569999999996</v>
      </c>
      <c r="G51" s="27">
        <v>1795.35</v>
      </c>
      <c r="H51" s="27">
        <v>185.005</v>
      </c>
    </row>
    <row r="52" spans="1:8" ht="11.1" customHeight="1" x14ac:dyDescent="0.25">
      <c r="A52" s="1"/>
      <c r="B52" s="25" t="s">
        <v>928</v>
      </c>
      <c r="C52" s="26">
        <v>0</v>
      </c>
      <c r="D52" s="26">
        <v>6968.5</v>
      </c>
      <c r="E52" s="27">
        <v>1098.7280000000001</v>
      </c>
      <c r="F52" s="27">
        <v>4063.5720000000001</v>
      </c>
      <c r="G52" s="27">
        <v>1806.2</v>
      </c>
      <c r="H52" s="27">
        <v>189.03299999999999</v>
      </c>
    </row>
    <row r="53" spans="1:8" ht="11.1" customHeight="1" x14ac:dyDescent="0.25">
      <c r="A53" s="1"/>
      <c r="B53" s="25" t="s">
        <v>929</v>
      </c>
      <c r="C53" s="26">
        <v>0</v>
      </c>
      <c r="D53" s="26">
        <v>6939.8</v>
      </c>
      <c r="E53" s="27">
        <v>1076.367</v>
      </c>
      <c r="F53" s="27">
        <v>4049.3229999999999</v>
      </c>
      <c r="G53" s="27">
        <v>1814.11</v>
      </c>
      <c r="H53" s="27">
        <v>192.47</v>
      </c>
    </row>
    <row r="54" spans="1:8" ht="11.1" customHeight="1" x14ac:dyDescent="0.25">
      <c r="A54" s="1"/>
      <c r="B54" s="25" t="s">
        <v>930</v>
      </c>
      <c r="C54" s="26">
        <v>0</v>
      </c>
      <c r="D54" s="26">
        <v>6726.3</v>
      </c>
      <c r="E54" s="27">
        <v>1023.407</v>
      </c>
      <c r="F54" s="27">
        <v>3893.9430000000002</v>
      </c>
      <c r="G54" s="27">
        <v>1808.95</v>
      </c>
      <c r="H54" s="27">
        <v>188.02199999999999</v>
      </c>
    </row>
    <row r="55" spans="1:8" ht="11.1" customHeight="1" x14ac:dyDescent="0.25">
      <c r="A55" s="1"/>
      <c r="B55" s="25" t="s">
        <v>88</v>
      </c>
      <c r="C55" s="26">
        <v>0</v>
      </c>
      <c r="D55" s="26">
        <v>6492.8</v>
      </c>
      <c r="E55" s="27">
        <v>1005.51</v>
      </c>
      <c r="F55" s="27">
        <v>3697.98</v>
      </c>
      <c r="G55" s="27">
        <v>1789.31</v>
      </c>
      <c r="H55" s="27">
        <v>191.79900000000001</v>
      </c>
    </row>
    <row r="56" spans="1:8" ht="17.100000000000001" customHeight="1" x14ac:dyDescent="0.25">
      <c r="A56" s="1"/>
      <c r="B56" s="28" t="s">
        <v>943</v>
      </c>
      <c r="C56" s="29">
        <v>0</v>
      </c>
      <c r="D56" s="29">
        <v>7517.3</v>
      </c>
      <c r="E56" s="30">
        <v>1227.662</v>
      </c>
      <c r="F56" s="30">
        <v>4462.2529999999997</v>
      </c>
      <c r="G56" s="30">
        <v>1882.95</v>
      </c>
      <c r="H56" s="30">
        <v>200.73699999999999</v>
      </c>
    </row>
    <row r="57" spans="1:8" ht="17.100000000000001" customHeight="1" x14ac:dyDescent="0.25">
      <c r="A57" s="1"/>
      <c r="B57" s="28" t="s">
        <v>944</v>
      </c>
      <c r="C57" s="29">
        <v>0</v>
      </c>
      <c r="D57" s="29">
        <v>5911.8</v>
      </c>
      <c r="E57" s="30">
        <v>913.02300000000002</v>
      </c>
      <c r="F57" s="30">
        <v>3306.3670000000002</v>
      </c>
      <c r="G57" s="30">
        <v>1676.43</v>
      </c>
      <c r="H57" s="30">
        <v>104.015</v>
      </c>
    </row>
    <row r="58" spans="1:8" ht="17.100000000000001" customHeight="1" x14ac:dyDescent="0.25">
      <c r="A58" s="1"/>
      <c r="B58" s="28" t="s">
        <v>945</v>
      </c>
      <c r="C58" s="29">
        <v>0</v>
      </c>
      <c r="D58" s="29">
        <v>6651.958333333333</v>
      </c>
      <c r="E58" s="30">
        <v>1041.7829791666666</v>
      </c>
      <c r="F58" s="30">
        <v>3843.8618124999998</v>
      </c>
      <c r="G58" s="30">
        <v>1766.3135416666664</v>
      </c>
      <c r="H58" s="30">
        <v>168.97559999999999</v>
      </c>
    </row>
    <row r="59" spans="1:8" ht="17.100000000000001" customHeight="1" x14ac:dyDescent="0.25">
      <c r="A59" s="1"/>
      <c r="B59" s="23" t="s">
        <v>946</v>
      </c>
      <c r="C59" s="31">
        <v>0</v>
      </c>
      <c r="D59" s="31">
        <v>159647</v>
      </c>
      <c r="E59" s="32">
        <v>25002.791499999999</v>
      </c>
      <c r="F59" s="32">
        <v>92252.683499999999</v>
      </c>
      <c r="G59" s="32">
        <v>42391.525000000001</v>
      </c>
      <c r="H59" s="32">
        <v>4055.4144000000001</v>
      </c>
    </row>
    <row r="60" spans="1:8" x14ac:dyDescent="0.25">
      <c r="A60" s="1"/>
      <c r="B60" s="1"/>
      <c r="C60" s="1"/>
      <c r="D60" s="1"/>
      <c r="E60" s="1"/>
      <c r="F60" s="1"/>
      <c r="G60" s="1"/>
      <c r="H60" s="1"/>
    </row>
    <row r="61" spans="1:8" ht="15.75" x14ac:dyDescent="0.25">
      <c r="A61" s="1"/>
      <c r="B61" s="33" t="s">
        <v>947</v>
      </c>
      <c r="C61" s="1"/>
      <c r="D61" s="1"/>
      <c r="E61" s="1"/>
      <c r="F61" s="1"/>
      <c r="G61" s="1"/>
      <c r="H61" s="1"/>
    </row>
    <row r="62" spans="1:8" ht="15.75" x14ac:dyDescent="0.25">
      <c r="A62" s="1"/>
      <c r="B62" s="33"/>
      <c r="C62" s="1"/>
      <c r="D62" s="1"/>
      <c r="E62" s="1"/>
      <c r="F62" s="1"/>
      <c r="G62" s="1"/>
      <c r="H62" s="1"/>
    </row>
    <row r="63" spans="1:8" x14ac:dyDescent="0.25">
      <c r="A63" s="1"/>
      <c r="B63" s="34"/>
      <c r="C63" s="34"/>
      <c r="D63" s="1" t="s">
        <v>948</v>
      </c>
      <c r="E63" s="35"/>
      <c r="F63" s="1"/>
      <c r="G63" s="1"/>
      <c r="H63" s="1"/>
    </row>
    <row r="64" spans="1:8" x14ac:dyDescent="0.25">
      <c r="A64" s="1"/>
      <c r="B64" s="36"/>
      <c r="C64" s="36"/>
      <c r="D64" s="1" t="s">
        <v>949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936</v>
      </c>
      <c r="C6" s="205" t="s">
        <v>951</v>
      </c>
      <c r="D6" s="205"/>
      <c r="E6" s="205"/>
      <c r="F6" s="205"/>
      <c r="G6" s="205"/>
      <c r="H6" s="205"/>
      <c r="I6" s="205"/>
      <c r="J6" s="205"/>
      <c r="K6" s="205"/>
      <c r="L6" s="205"/>
      <c r="M6" s="205"/>
      <c r="N6" s="205"/>
      <c r="O6" s="205"/>
      <c r="P6" s="205"/>
      <c r="Q6" s="205"/>
      <c r="R6" s="205"/>
      <c r="S6" s="205"/>
      <c r="T6" s="205"/>
      <c r="U6" s="205"/>
      <c r="V6" s="205"/>
      <c r="W6" s="205"/>
      <c r="X6" s="206" t="s">
        <v>952</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953</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954</v>
      </c>
      <c r="D7" s="38" t="s">
        <v>955</v>
      </c>
      <c r="E7" s="38" t="s">
        <v>956</v>
      </c>
      <c r="F7" s="38" t="s">
        <v>957</v>
      </c>
      <c r="G7" s="38" t="s">
        <v>958</v>
      </c>
      <c r="H7" s="38" t="s">
        <v>959</v>
      </c>
      <c r="I7" s="38" t="s">
        <v>960</v>
      </c>
      <c r="J7" s="38" t="s">
        <v>961</v>
      </c>
      <c r="K7" s="38" t="s">
        <v>962</v>
      </c>
      <c r="L7" s="38" t="s">
        <v>963</v>
      </c>
      <c r="M7" s="38" t="s">
        <v>964</v>
      </c>
      <c r="N7" s="38" t="s">
        <v>965</v>
      </c>
      <c r="O7" s="38" t="s">
        <v>966</v>
      </c>
      <c r="P7" s="38" t="s">
        <v>967</v>
      </c>
      <c r="Q7" s="38" t="s">
        <v>968</v>
      </c>
      <c r="R7" s="38" t="s">
        <v>969</v>
      </c>
      <c r="S7" s="38" t="s">
        <v>970</v>
      </c>
      <c r="T7" s="38" t="s">
        <v>971</v>
      </c>
      <c r="U7" s="38" t="s">
        <v>972</v>
      </c>
      <c r="V7" s="38" t="s">
        <v>973</v>
      </c>
      <c r="W7" s="38" t="s">
        <v>974</v>
      </c>
      <c r="X7" s="39" t="s">
        <v>975</v>
      </c>
      <c r="Y7" s="39" t="s">
        <v>976</v>
      </c>
      <c r="Z7" s="39" t="s">
        <v>977</v>
      </c>
      <c r="AA7" s="39" t="s">
        <v>954</v>
      </c>
      <c r="AB7" s="39" t="s">
        <v>955</v>
      </c>
      <c r="AC7" s="39" t="s">
        <v>978</v>
      </c>
      <c r="AD7" s="39" t="s">
        <v>957</v>
      </c>
      <c r="AE7" s="39" t="s">
        <v>958</v>
      </c>
      <c r="AF7" s="39" t="s">
        <v>979</v>
      </c>
      <c r="AG7" s="39" t="s">
        <v>959</v>
      </c>
      <c r="AH7" s="39" t="s">
        <v>980</v>
      </c>
      <c r="AI7" s="39" t="s">
        <v>981</v>
      </c>
      <c r="AJ7" s="39" t="s">
        <v>982</v>
      </c>
      <c r="AK7" s="39" t="s">
        <v>983</v>
      </c>
      <c r="AL7" s="39" t="s">
        <v>984</v>
      </c>
      <c r="AM7" s="39" t="s">
        <v>985</v>
      </c>
      <c r="AN7" s="39" t="s">
        <v>986</v>
      </c>
      <c r="AO7" s="39" t="s">
        <v>46</v>
      </c>
      <c r="AP7" s="39" t="s">
        <v>412</v>
      </c>
      <c r="AQ7" s="39" t="s">
        <v>987</v>
      </c>
      <c r="AR7" s="39" t="s">
        <v>988</v>
      </c>
      <c r="AS7" s="39" t="s">
        <v>989</v>
      </c>
      <c r="AT7" s="39" t="s">
        <v>990</v>
      </c>
      <c r="AU7" s="39" t="s">
        <v>991</v>
      </c>
      <c r="AV7" s="39" t="s">
        <v>992</v>
      </c>
      <c r="AW7" s="39" t="s">
        <v>993</v>
      </c>
      <c r="AX7" s="39" t="s">
        <v>967</v>
      </c>
      <c r="AY7" s="39" t="s">
        <v>994</v>
      </c>
      <c r="AZ7" s="39" t="s">
        <v>995</v>
      </c>
      <c r="BA7" s="39" t="s">
        <v>996</v>
      </c>
      <c r="BB7" s="39" t="s">
        <v>968</v>
      </c>
      <c r="BC7" s="39" t="s">
        <v>997</v>
      </c>
      <c r="BD7" s="39" t="s">
        <v>970</v>
      </c>
      <c r="BE7" s="39" t="s">
        <v>998</v>
      </c>
      <c r="BF7" s="39" t="s">
        <v>999</v>
      </c>
      <c r="BG7" s="39" t="s">
        <v>1000</v>
      </c>
      <c r="BH7" s="39" t="s">
        <v>1001</v>
      </c>
      <c r="BI7" s="39" t="s">
        <v>1002</v>
      </c>
      <c r="BJ7" s="39" t="s">
        <v>972</v>
      </c>
      <c r="BK7" s="39" t="s">
        <v>1003</v>
      </c>
      <c r="BL7" s="39" t="s">
        <v>1004</v>
      </c>
      <c r="BM7" s="39" t="s">
        <v>973</v>
      </c>
      <c r="BN7" s="39" t="s">
        <v>659</v>
      </c>
      <c r="BO7" s="39" t="s">
        <v>974</v>
      </c>
      <c r="BP7" s="38" t="s">
        <v>211</v>
      </c>
      <c r="BQ7" s="38" t="s">
        <v>954</v>
      </c>
      <c r="BR7" s="38" t="s">
        <v>1005</v>
      </c>
      <c r="BS7" s="38" t="s">
        <v>1006</v>
      </c>
      <c r="BT7" s="38" t="s">
        <v>1007</v>
      </c>
      <c r="BU7" s="38" t="s">
        <v>1008</v>
      </c>
      <c r="BV7" s="38" t="s">
        <v>1009</v>
      </c>
      <c r="BW7" s="38" t="s">
        <v>1010</v>
      </c>
      <c r="BX7" s="38" t="s">
        <v>1011</v>
      </c>
      <c r="BY7" s="38" t="s">
        <v>959</v>
      </c>
      <c r="BZ7" s="38" t="s">
        <v>1012</v>
      </c>
      <c r="CA7" s="38" t="s">
        <v>1013</v>
      </c>
      <c r="CB7" s="38" t="s">
        <v>984</v>
      </c>
      <c r="CC7" s="38" t="s">
        <v>46</v>
      </c>
      <c r="CD7" s="38" t="s">
        <v>412</v>
      </c>
      <c r="CE7" s="38" t="s">
        <v>417</v>
      </c>
      <c r="CF7" s="38" t="s">
        <v>1014</v>
      </c>
      <c r="CG7" s="38" t="s">
        <v>1015</v>
      </c>
      <c r="CH7" s="38" t="s">
        <v>989</v>
      </c>
      <c r="CI7" s="38" t="s">
        <v>990</v>
      </c>
      <c r="CJ7" s="38" t="s">
        <v>991</v>
      </c>
      <c r="CK7" s="38" t="s">
        <v>993</v>
      </c>
      <c r="CL7" s="38" t="s">
        <v>1016</v>
      </c>
      <c r="CM7" s="38" t="s">
        <v>968</v>
      </c>
      <c r="CN7" s="38" t="s">
        <v>970</v>
      </c>
      <c r="CO7" s="38" t="s">
        <v>1017</v>
      </c>
      <c r="CP7" s="38" t="s">
        <v>1018</v>
      </c>
      <c r="CQ7" s="38" t="s">
        <v>972</v>
      </c>
      <c r="CR7" s="38" t="s">
        <v>659</v>
      </c>
      <c r="CS7" s="38" t="s">
        <v>974</v>
      </c>
      <c r="CT7" s="38" t="s">
        <v>1019</v>
      </c>
    </row>
    <row r="8" spans="1:98" ht="15.75" x14ac:dyDescent="0.25">
      <c r="A8" s="1"/>
      <c r="B8" s="40" t="s">
        <v>884</v>
      </c>
      <c r="C8" s="41"/>
      <c r="D8" s="41"/>
      <c r="E8" s="41">
        <v>38.752740000000003</v>
      </c>
      <c r="F8" s="41"/>
      <c r="G8" s="41">
        <v>3.855</v>
      </c>
      <c r="H8" s="41"/>
      <c r="I8" s="41"/>
      <c r="J8" s="41"/>
      <c r="K8" s="41">
        <v>25.372</v>
      </c>
      <c r="L8" s="41">
        <v>12.68</v>
      </c>
      <c r="M8" s="41">
        <v>13.823499999999999</v>
      </c>
      <c r="N8" s="41">
        <v>12.63</v>
      </c>
      <c r="O8" s="41">
        <v>26.18</v>
      </c>
      <c r="P8" s="41"/>
      <c r="Q8" s="41"/>
      <c r="R8" s="41">
        <v>52.378</v>
      </c>
      <c r="S8" s="41"/>
      <c r="T8" s="41">
        <v>36.033999999999999</v>
      </c>
      <c r="U8" s="41"/>
      <c r="V8" s="41">
        <v>9.1999999999999993</v>
      </c>
      <c r="W8" s="41"/>
      <c r="X8" s="41">
        <v>144.68008</v>
      </c>
      <c r="Y8" s="41"/>
      <c r="Z8" s="41">
        <v>3.3306499999999999</v>
      </c>
      <c r="AA8" s="41"/>
      <c r="AB8" s="41"/>
      <c r="AC8" s="41">
        <v>14.7</v>
      </c>
      <c r="AD8" s="41"/>
      <c r="AE8" s="41">
        <v>4.4050000000000002</v>
      </c>
      <c r="AF8" s="41">
        <v>1</v>
      </c>
      <c r="AG8" s="41"/>
      <c r="AH8" s="41">
        <v>0.58579999999999999</v>
      </c>
      <c r="AI8" s="41"/>
      <c r="AJ8" s="41">
        <v>5.33786</v>
      </c>
      <c r="AK8" s="41">
        <v>0</v>
      </c>
      <c r="AL8" s="41">
        <v>0.7923</v>
      </c>
      <c r="AM8" s="41">
        <v>45.80979</v>
      </c>
      <c r="AN8" s="41">
        <v>136.4752</v>
      </c>
      <c r="AO8" s="41">
        <v>26.47364</v>
      </c>
      <c r="AP8" s="41">
        <v>0.81</v>
      </c>
      <c r="AQ8" s="41">
        <v>157.53</v>
      </c>
      <c r="AR8" s="41"/>
      <c r="AS8" s="41">
        <v>31.450900000000001</v>
      </c>
      <c r="AT8" s="41">
        <v>33.96</v>
      </c>
      <c r="AU8" s="41"/>
      <c r="AV8" s="41">
        <v>191.43209999999999</v>
      </c>
      <c r="AW8" s="41">
        <v>33.269399999999997</v>
      </c>
      <c r="AX8" s="41"/>
      <c r="AY8" s="41">
        <v>1.42869</v>
      </c>
      <c r="AZ8" s="41"/>
      <c r="BA8" s="41">
        <v>5</v>
      </c>
      <c r="BB8" s="41"/>
      <c r="BC8" s="41">
        <v>71.92801</v>
      </c>
      <c r="BD8" s="41"/>
      <c r="BE8" s="41">
        <v>10</v>
      </c>
      <c r="BF8" s="41"/>
      <c r="BG8" s="41"/>
      <c r="BH8" s="41"/>
      <c r="BI8" s="41"/>
      <c r="BJ8" s="41"/>
      <c r="BK8" s="41"/>
      <c r="BL8" s="41"/>
      <c r="BM8" s="41">
        <v>7.4790000000000001</v>
      </c>
      <c r="BN8" s="41">
        <v>47.4</v>
      </c>
      <c r="BO8" s="41">
        <v>2.27</v>
      </c>
      <c r="BP8" s="41">
        <v>138.71619999999999</v>
      </c>
      <c r="BQ8" s="41"/>
      <c r="BR8" s="41">
        <v>3.0895999999999999</v>
      </c>
      <c r="BS8" s="41">
        <v>122.86</v>
      </c>
      <c r="BT8" s="41">
        <v>7.1344399999999997</v>
      </c>
      <c r="BU8" s="41"/>
      <c r="BV8" s="41"/>
      <c r="BW8" s="41">
        <v>3.85819</v>
      </c>
      <c r="BX8" s="41"/>
      <c r="BY8" s="41"/>
      <c r="BZ8" s="41">
        <v>86.230900000000005</v>
      </c>
      <c r="CA8" s="41"/>
      <c r="CB8" s="41">
        <v>0.36799999999999999</v>
      </c>
      <c r="CC8" s="41">
        <v>0.80059999999999998</v>
      </c>
      <c r="CD8" s="41">
        <v>27.5411</v>
      </c>
      <c r="CE8" s="41">
        <v>449.38551999999999</v>
      </c>
      <c r="CF8" s="41">
        <v>7.6843000000000004</v>
      </c>
      <c r="CG8" s="41">
        <v>149.25188</v>
      </c>
      <c r="CH8" s="41">
        <v>16.102630000000001</v>
      </c>
      <c r="CI8" s="41"/>
      <c r="CJ8" s="41"/>
      <c r="CK8" s="41">
        <v>13.980700000000001</v>
      </c>
      <c r="CL8" s="41">
        <v>4.8942199999999998</v>
      </c>
      <c r="CM8" s="41"/>
      <c r="CN8" s="41"/>
      <c r="CO8" s="41">
        <v>7.6676700000000002</v>
      </c>
      <c r="CP8" s="41">
        <v>290.45</v>
      </c>
      <c r="CQ8" s="41"/>
      <c r="CR8" s="41">
        <v>36.65</v>
      </c>
      <c r="CS8" s="41"/>
      <c r="CT8" s="41">
        <v>38.306739999999998</v>
      </c>
    </row>
    <row r="9" spans="1:98" ht="15.75" x14ac:dyDescent="0.25">
      <c r="A9" s="1"/>
      <c r="B9" s="42" t="s">
        <v>885</v>
      </c>
      <c r="C9" s="43"/>
      <c r="D9" s="43"/>
      <c r="E9" s="43">
        <v>38.740470000000002</v>
      </c>
      <c r="F9" s="43"/>
      <c r="G9" s="43">
        <v>3.9849999999999999</v>
      </c>
      <c r="H9" s="43"/>
      <c r="I9" s="43"/>
      <c r="J9" s="43"/>
      <c r="K9" s="43">
        <v>25.893899999999999</v>
      </c>
      <c r="L9" s="43">
        <v>12.537000000000001</v>
      </c>
      <c r="M9" s="43">
        <v>13.7432</v>
      </c>
      <c r="N9" s="43">
        <v>12.67</v>
      </c>
      <c r="O9" s="43">
        <v>26.533999999999999</v>
      </c>
      <c r="P9" s="43"/>
      <c r="Q9" s="43"/>
      <c r="R9" s="43">
        <v>52.286999999999999</v>
      </c>
      <c r="S9" s="43"/>
      <c r="T9" s="43">
        <v>44.631100000000004</v>
      </c>
      <c r="U9" s="43"/>
      <c r="V9" s="43">
        <v>9.4</v>
      </c>
      <c r="W9" s="43"/>
      <c r="X9" s="43">
        <v>127.92599</v>
      </c>
      <c r="Y9" s="43"/>
      <c r="Z9" s="43">
        <v>3.3804099999999999</v>
      </c>
      <c r="AA9" s="43"/>
      <c r="AB9" s="43"/>
      <c r="AC9" s="43">
        <v>16.02</v>
      </c>
      <c r="AD9" s="43"/>
      <c r="AE9" s="43">
        <v>4.38</v>
      </c>
      <c r="AF9" s="43">
        <v>0.9</v>
      </c>
      <c r="AG9" s="43"/>
      <c r="AH9" s="43">
        <v>0.58379999999999999</v>
      </c>
      <c r="AI9" s="43"/>
      <c r="AJ9" s="43">
        <v>5.3343100000000003</v>
      </c>
      <c r="AK9" s="43">
        <v>0</v>
      </c>
      <c r="AL9" s="43">
        <v>0.76459999999999995</v>
      </c>
      <c r="AM9" s="43">
        <v>47.175229999999999</v>
      </c>
      <c r="AN9" s="43">
        <v>134.50091</v>
      </c>
      <c r="AO9" s="43">
        <v>26.480229999999999</v>
      </c>
      <c r="AP9" s="43">
        <v>0.7</v>
      </c>
      <c r="AQ9" s="43">
        <v>159.28</v>
      </c>
      <c r="AR9" s="43"/>
      <c r="AS9" s="43">
        <v>32.241210000000002</v>
      </c>
      <c r="AT9" s="43">
        <v>33.58</v>
      </c>
      <c r="AU9" s="43"/>
      <c r="AV9" s="43">
        <v>192.0231</v>
      </c>
      <c r="AW9" s="43">
        <v>32.598599999999998</v>
      </c>
      <c r="AX9" s="43"/>
      <c r="AY9" s="43">
        <v>1.3743700000000001</v>
      </c>
      <c r="AZ9" s="43"/>
      <c r="BA9" s="43">
        <v>4.8</v>
      </c>
      <c r="BB9" s="43"/>
      <c r="BC9" s="43">
        <v>70.892160000000004</v>
      </c>
      <c r="BD9" s="43"/>
      <c r="BE9" s="43">
        <v>10</v>
      </c>
      <c r="BF9" s="43"/>
      <c r="BG9" s="43"/>
      <c r="BH9" s="43"/>
      <c r="BI9" s="43"/>
      <c r="BJ9" s="43"/>
      <c r="BK9" s="43"/>
      <c r="BL9" s="43"/>
      <c r="BM9" s="43">
        <v>7.4740000000000002</v>
      </c>
      <c r="BN9" s="43">
        <v>47.6</v>
      </c>
      <c r="BO9" s="43">
        <v>2.1800000000000002</v>
      </c>
      <c r="BP9" s="43">
        <v>141.55614</v>
      </c>
      <c r="BQ9" s="43"/>
      <c r="BR9" s="43">
        <v>3.1949999999999998</v>
      </c>
      <c r="BS9" s="43">
        <v>121.81</v>
      </c>
      <c r="BT9" s="43">
        <v>7.5364800000000001</v>
      </c>
      <c r="BU9" s="43"/>
      <c r="BV9" s="43"/>
      <c r="BW9" s="43">
        <v>3.9634800000000001</v>
      </c>
      <c r="BX9" s="43"/>
      <c r="BY9" s="43"/>
      <c r="BZ9" s="43">
        <v>85.927999999999997</v>
      </c>
      <c r="CA9" s="43"/>
      <c r="CB9" s="43">
        <v>0.34429999999999999</v>
      </c>
      <c r="CC9" s="43">
        <v>0.80434000000000005</v>
      </c>
      <c r="CD9" s="43">
        <v>27.932950000000002</v>
      </c>
      <c r="CE9" s="43">
        <v>450.72683000000001</v>
      </c>
      <c r="CF9" s="43">
        <v>7.7633999999999999</v>
      </c>
      <c r="CG9" s="43">
        <v>146.85468</v>
      </c>
      <c r="CH9" s="43">
        <v>16.082229999999999</v>
      </c>
      <c r="CI9" s="43"/>
      <c r="CJ9" s="43"/>
      <c r="CK9" s="43">
        <v>14.381500000000001</v>
      </c>
      <c r="CL9" s="43">
        <v>5.0139899999999997</v>
      </c>
      <c r="CM9" s="43"/>
      <c r="CN9" s="43"/>
      <c r="CO9" s="43">
        <v>7.6080300000000003</v>
      </c>
      <c r="CP9" s="43">
        <v>283.52</v>
      </c>
      <c r="CQ9" s="43"/>
      <c r="CR9" s="43">
        <v>36.692</v>
      </c>
      <c r="CS9" s="43"/>
      <c r="CT9" s="43">
        <v>38.848080000000003</v>
      </c>
    </row>
    <row r="10" spans="1:98" ht="15.75" x14ac:dyDescent="0.25">
      <c r="A10" s="1"/>
      <c r="B10" s="42" t="s">
        <v>886</v>
      </c>
      <c r="C10" s="43"/>
      <c r="D10" s="43"/>
      <c r="E10" s="43">
        <v>38.802410000000002</v>
      </c>
      <c r="F10" s="43"/>
      <c r="G10" s="43">
        <v>3.855</v>
      </c>
      <c r="H10" s="43"/>
      <c r="I10" s="43"/>
      <c r="J10" s="43"/>
      <c r="K10" s="43">
        <v>25.6738</v>
      </c>
      <c r="L10" s="43">
        <v>13.589</v>
      </c>
      <c r="M10" s="43">
        <v>13.808199999999999</v>
      </c>
      <c r="N10" s="43">
        <v>12.57</v>
      </c>
      <c r="O10" s="43">
        <v>26.353999999999999</v>
      </c>
      <c r="P10" s="43"/>
      <c r="Q10" s="43"/>
      <c r="R10" s="43">
        <v>52.039000000000001</v>
      </c>
      <c r="S10" s="43"/>
      <c r="T10" s="43">
        <v>34.3324</v>
      </c>
      <c r="U10" s="43"/>
      <c r="V10" s="43">
        <v>9.4</v>
      </c>
      <c r="W10" s="43"/>
      <c r="X10" s="43">
        <v>91.155779999999993</v>
      </c>
      <c r="Y10" s="43"/>
      <c r="Z10" s="43">
        <v>3.2523900000000001</v>
      </c>
      <c r="AA10" s="43"/>
      <c r="AB10" s="43"/>
      <c r="AC10" s="43">
        <v>16.47</v>
      </c>
      <c r="AD10" s="43"/>
      <c r="AE10" s="43">
        <v>4.5199999999999996</v>
      </c>
      <c r="AF10" s="43">
        <v>0.9</v>
      </c>
      <c r="AG10" s="43"/>
      <c r="AH10" s="43">
        <v>0.55989999999999995</v>
      </c>
      <c r="AI10" s="43"/>
      <c r="AJ10" s="43">
        <v>5.31128</v>
      </c>
      <c r="AK10" s="43">
        <v>0</v>
      </c>
      <c r="AL10" s="43">
        <v>0.72119999999999995</v>
      </c>
      <c r="AM10" s="43">
        <v>47.734810000000003</v>
      </c>
      <c r="AN10" s="43">
        <v>131.17328000000001</v>
      </c>
      <c r="AO10" s="43">
        <v>26.739159999999998</v>
      </c>
      <c r="AP10" s="43">
        <v>0.64</v>
      </c>
      <c r="AQ10" s="43">
        <v>157.24</v>
      </c>
      <c r="AR10" s="43"/>
      <c r="AS10" s="43">
        <v>32.269660000000002</v>
      </c>
      <c r="AT10" s="43">
        <v>33.94</v>
      </c>
      <c r="AU10" s="43"/>
      <c r="AV10" s="43">
        <v>195.16669999999999</v>
      </c>
      <c r="AW10" s="43">
        <v>32.670699999999997</v>
      </c>
      <c r="AX10" s="43"/>
      <c r="AY10" s="43">
        <v>1.2172700000000001</v>
      </c>
      <c r="AZ10" s="43"/>
      <c r="BA10" s="43">
        <v>4.7</v>
      </c>
      <c r="BB10" s="43"/>
      <c r="BC10" s="43">
        <v>71.834490000000002</v>
      </c>
      <c r="BD10" s="43"/>
      <c r="BE10" s="43">
        <v>10</v>
      </c>
      <c r="BF10" s="43"/>
      <c r="BG10" s="43"/>
      <c r="BH10" s="43"/>
      <c r="BI10" s="43"/>
      <c r="BJ10" s="43"/>
      <c r="BK10" s="43"/>
      <c r="BL10" s="43"/>
      <c r="BM10" s="43">
        <v>7.5439999999999996</v>
      </c>
      <c r="BN10" s="43">
        <v>46.48</v>
      </c>
      <c r="BO10" s="43">
        <v>2.19</v>
      </c>
      <c r="BP10" s="43">
        <v>141.39393000000001</v>
      </c>
      <c r="BQ10" s="43"/>
      <c r="BR10" s="43">
        <v>3.0895999999999999</v>
      </c>
      <c r="BS10" s="43">
        <v>119.35</v>
      </c>
      <c r="BT10" s="43">
        <v>7.1416300000000001</v>
      </c>
      <c r="BU10" s="43"/>
      <c r="BV10" s="43"/>
      <c r="BW10" s="43">
        <v>4.0072999999999999</v>
      </c>
      <c r="BX10" s="43"/>
      <c r="BY10" s="43"/>
      <c r="BZ10" s="43">
        <v>85.870800000000003</v>
      </c>
      <c r="CA10" s="43"/>
      <c r="CB10" s="43">
        <v>0.33860000000000001</v>
      </c>
      <c r="CC10" s="43">
        <v>0.78151999999999999</v>
      </c>
      <c r="CD10" s="43">
        <v>28.304929999999999</v>
      </c>
      <c r="CE10" s="43">
        <v>450.82148999999998</v>
      </c>
      <c r="CF10" s="43">
        <v>7.4067999999999996</v>
      </c>
      <c r="CG10" s="43">
        <v>146.85223999999999</v>
      </c>
      <c r="CH10" s="43">
        <v>16.318259999999999</v>
      </c>
      <c r="CI10" s="43"/>
      <c r="CJ10" s="43"/>
      <c r="CK10" s="43">
        <v>14.35</v>
      </c>
      <c r="CL10" s="43">
        <v>4.9898199999999999</v>
      </c>
      <c r="CM10" s="43"/>
      <c r="CN10" s="43"/>
      <c r="CO10" s="43">
        <v>7.6087999999999996</v>
      </c>
      <c r="CP10" s="43">
        <v>284.86</v>
      </c>
      <c r="CQ10" s="43"/>
      <c r="CR10" s="43">
        <v>36.482999999999997</v>
      </c>
      <c r="CS10" s="43"/>
      <c r="CT10" s="43">
        <v>38.40681</v>
      </c>
    </row>
    <row r="11" spans="1:98" ht="15.75" x14ac:dyDescent="0.25">
      <c r="A11" s="1"/>
      <c r="B11" s="42" t="s">
        <v>887</v>
      </c>
      <c r="C11" s="43"/>
      <c r="D11" s="43"/>
      <c r="E11" s="43">
        <v>38.693860000000001</v>
      </c>
      <c r="F11" s="43"/>
      <c r="G11" s="43">
        <v>3.9340000000000002</v>
      </c>
      <c r="H11" s="43"/>
      <c r="I11" s="43"/>
      <c r="J11" s="43"/>
      <c r="K11" s="43">
        <v>25.477499999999999</v>
      </c>
      <c r="L11" s="43">
        <v>13.234</v>
      </c>
      <c r="M11" s="43">
        <v>13.3018</v>
      </c>
      <c r="N11" s="43">
        <v>12.57</v>
      </c>
      <c r="O11" s="43">
        <v>26.213999999999999</v>
      </c>
      <c r="P11" s="43"/>
      <c r="Q11" s="43"/>
      <c r="R11" s="43">
        <v>52.198999999999998</v>
      </c>
      <c r="S11" s="43"/>
      <c r="T11" s="43">
        <v>36.181100000000001</v>
      </c>
      <c r="U11" s="43"/>
      <c r="V11" s="43">
        <v>9.3000000000000007</v>
      </c>
      <c r="W11" s="43"/>
      <c r="X11" s="43">
        <v>111.95608</v>
      </c>
      <c r="Y11" s="43"/>
      <c r="Z11" s="43">
        <v>3.2875899999999998</v>
      </c>
      <c r="AA11" s="43"/>
      <c r="AB11" s="43"/>
      <c r="AC11" s="43">
        <v>16.2</v>
      </c>
      <c r="AD11" s="43"/>
      <c r="AE11" s="43">
        <v>4.492</v>
      </c>
      <c r="AF11" s="43">
        <v>0.8</v>
      </c>
      <c r="AG11" s="43"/>
      <c r="AH11" s="43">
        <v>0.50380000000000003</v>
      </c>
      <c r="AI11" s="43"/>
      <c r="AJ11" s="43">
        <v>5.2735900000000004</v>
      </c>
      <c r="AK11" s="43">
        <v>0</v>
      </c>
      <c r="AL11" s="43">
        <v>0.69730000000000003</v>
      </c>
      <c r="AM11" s="43">
        <v>47.386139999999997</v>
      </c>
      <c r="AN11" s="43">
        <v>131.66322</v>
      </c>
      <c r="AO11" s="43">
        <v>26.156009999999998</v>
      </c>
      <c r="AP11" s="43">
        <v>0.44</v>
      </c>
      <c r="AQ11" s="43">
        <v>158.62</v>
      </c>
      <c r="AR11" s="43"/>
      <c r="AS11" s="43">
        <v>33.047080000000001</v>
      </c>
      <c r="AT11" s="43">
        <v>33.770000000000003</v>
      </c>
      <c r="AU11" s="43"/>
      <c r="AV11" s="43">
        <v>196.31950000000001</v>
      </c>
      <c r="AW11" s="43">
        <v>33.207799999999999</v>
      </c>
      <c r="AX11" s="43"/>
      <c r="AY11" s="43">
        <v>1.0243599999999999</v>
      </c>
      <c r="AZ11" s="43"/>
      <c r="BA11" s="43">
        <v>4.9000000000000004</v>
      </c>
      <c r="BB11" s="43"/>
      <c r="BC11" s="43">
        <v>72.351249999999993</v>
      </c>
      <c r="BD11" s="43"/>
      <c r="BE11" s="43">
        <v>10</v>
      </c>
      <c r="BF11" s="43"/>
      <c r="BG11" s="43"/>
      <c r="BH11" s="43"/>
      <c r="BI11" s="43"/>
      <c r="BJ11" s="43"/>
      <c r="BK11" s="43"/>
      <c r="BL11" s="43"/>
      <c r="BM11" s="43">
        <v>7.4379999999999997</v>
      </c>
      <c r="BN11" s="43">
        <v>47.52</v>
      </c>
      <c r="BO11" s="43">
        <v>2.0499999999999998</v>
      </c>
      <c r="BP11" s="43">
        <v>141.83729</v>
      </c>
      <c r="BQ11" s="43"/>
      <c r="BR11" s="43">
        <v>3.0972</v>
      </c>
      <c r="BS11" s="43">
        <v>121.28</v>
      </c>
      <c r="BT11" s="43">
        <v>7.8874199999999997</v>
      </c>
      <c r="BU11" s="43"/>
      <c r="BV11" s="43"/>
      <c r="BW11" s="43">
        <v>3.7307000000000001</v>
      </c>
      <c r="BX11" s="43"/>
      <c r="BY11" s="43"/>
      <c r="BZ11" s="43">
        <v>85.665099999999995</v>
      </c>
      <c r="CA11" s="43"/>
      <c r="CB11" s="43">
        <v>0.33189999999999997</v>
      </c>
      <c r="CC11" s="43">
        <v>0.80813000000000001</v>
      </c>
      <c r="CD11" s="43">
        <v>28.595479999999998</v>
      </c>
      <c r="CE11" s="43">
        <v>446.00815999999998</v>
      </c>
      <c r="CF11" s="43">
        <v>7.1615000000000002</v>
      </c>
      <c r="CG11" s="43">
        <v>146.8914</v>
      </c>
      <c r="CH11" s="43">
        <v>16.318180000000002</v>
      </c>
      <c r="CI11" s="43"/>
      <c r="CJ11" s="43"/>
      <c r="CK11" s="43">
        <v>13.944699999999999</v>
      </c>
      <c r="CL11" s="43">
        <v>4.9756099999999996</v>
      </c>
      <c r="CM11" s="43"/>
      <c r="CN11" s="43"/>
      <c r="CO11" s="43">
        <v>7.8577599999999999</v>
      </c>
      <c r="CP11" s="43">
        <v>281.3</v>
      </c>
      <c r="CQ11" s="43"/>
      <c r="CR11" s="43">
        <v>35.613</v>
      </c>
      <c r="CS11" s="43"/>
      <c r="CT11" s="43">
        <v>34.840139999999998</v>
      </c>
    </row>
    <row r="12" spans="1:98" ht="15.75" x14ac:dyDescent="0.25">
      <c r="A12" s="1"/>
      <c r="B12" s="42" t="s">
        <v>888</v>
      </c>
      <c r="C12" s="43"/>
      <c r="D12" s="43"/>
      <c r="E12" s="43">
        <v>38.552190000000003</v>
      </c>
      <c r="F12" s="43"/>
      <c r="G12" s="43">
        <v>3.71</v>
      </c>
      <c r="H12" s="43"/>
      <c r="I12" s="43"/>
      <c r="J12" s="43"/>
      <c r="K12" s="43">
        <v>24.839099999999998</v>
      </c>
      <c r="L12" s="43">
        <v>13.856999999999999</v>
      </c>
      <c r="M12" s="43">
        <v>13.3826</v>
      </c>
      <c r="N12" s="43">
        <v>12.51</v>
      </c>
      <c r="O12" s="43">
        <v>26.052</v>
      </c>
      <c r="P12" s="43"/>
      <c r="Q12" s="43"/>
      <c r="R12" s="43">
        <v>52.341000000000001</v>
      </c>
      <c r="S12" s="43"/>
      <c r="T12" s="43">
        <v>45.082500000000003</v>
      </c>
      <c r="U12" s="43"/>
      <c r="V12" s="43">
        <v>9.3000000000000007</v>
      </c>
      <c r="W12" s="43"/>
      <c r="X12" s="43">
        <v>134.96669</v>
      </c>
      <c r="Y12" s="43"/>
      <c r="Z12" s="43">
        <v>3.2745700000000002</v>
      </c>
      <c r="AA12" s="43"/>
      <c r="AB12" s="43"/>
      <c r="AC12" s="43">
        <v>15.85</v>
      </c>
      <c r="AD12" s="43"/>
      <c r="AE12" s="43">
        <v>4.4290000000000003</v>
      </c>
      <c r="AF12" s="43">
        <v>0.9</v>
      </c>
      <c r="AG12" s="43"/>
      <c r="AH12" s="43">
        <v>0.4919</v>
      </c>
      <c r="AI12" s="43"/>
      <c r="AJ12" s="43">
        <v>5.2218400000000003</v>
      </c>
      <c r="AK12" s="43">
        <v>0</v>
      </c>
      <c r="AL12" s="43">
        <v>0.68710000000000004</v>
      </c>
      <c r="AM12" s="43">
        <v>46.803339999999999</v>
      </c>
      <c r="AN12" s="43">
        <v>131.99668</v>
      </c>
      <c r="AO12" s="43">
        <v>26.132100000000001</v>
      </c>
      <c r="AP12" s="43">
        <v>0.41</v>
      </c>
      <c r="AQ12" s="43">
        <v>157.99</v>
      </c>
      <c r="AR12" s="43"/>
      <c r="AS12" s="43">
        <v>33.208759999999998</v>
      </c>
      <c r="AT12" s="43">
        <v>33.979999999999997</v>
      </c>
      <c r="AU12" s="43"/>
      <c r="AV12" s="43">
        <v>195.96209999999999</v>
      </c>
      <c r="AW12" s="43">
        <v>33.1828</v>
      </c>
      <c r="AX12" s="43"/>
      <c r="AY12" s="43">
        <v>1.0061800000000001</v>
      </c>
      <c r="AZ12" s="43"/>
      <c r="BA12" s="43">
        <v>5.2</v>
      </c>
      <c r="BB12" s="43"/>
      <c r="BC12" s="43">
        <v>72.901880000000006</v>
      </c>
      <c r="BD12" s="43"/>
      <c r="BE12" s="43">
        <v>10</v>
      </c>
      <c r="BF12" s="43"/>
      <c r="BG12" s="43"/>
      <c r="BH12" s="43"/>
      <c r="BI12" s="43"/>
      <c r="BJ12" s="43"/>
      <c r="BK12" s="43"/>
      <c r="BL12" s="43"/>
      <c r="BM12" s="43">
        <v>7.6180000000000003</v>
      </c>
      <c r="BN12" s="43">
        <v>46.58</v>
      </c>
      <c r="BO12" s="43">
        <v>2.09</v>
      </c>
      <c r="BP12" s="43">
        <v>142.61605</v>
      </c>
      <c r="BQ12" s="43"/>
      <c r="BR12" s="43">
        <v>3.1650999999999998</v>
      </c>
      <c r="BS12" s="43">
        <v>120.95</v>
      </c>
      <c r="BT12" s="43">
        <v>9.4089799999999997</v>
      </c>
      <c r="BU12" s="43"/>
      <c r="BV12" s="43"/>
      <c r="BW12" s="43">
        <v>3.87202</v>
      </c>
      <c r="BX12" s="43"/>
      <c r="BY12" s="43"/>
      <c r="BZ12" s="43">
        <v>86.107799999999997</v>
      </c>
      <c r="CA12" s="43"/>
      <c r="CB12" s="43">
        <v>0.31530000000000002</v>
      </c>
      <c r="CC12" s="43">
        <v>0.77529999999999999</v>
      </c>
      <c r="CD12" s="43">
        <v>28.317550000000001</v>
      </c>
      <c r="CE12" s="43">
        <v>448.03201999999999</v>
      </c>
      <c r="CF12" s="43">
        <v>7.3955000000000002</v>
      </c>
      <c r="CG12" s="43">
        <v>152.71906000000001</v>
      </c>
      <c r="CH12" s="43">
        <v>16.414670000000001</v>
      </c>
      <c r="CI12" s="43"/>
      <c r="CJ12" s="43"/>
      <c r="CK12" s="43">
        <v>14.521800000000001</v>
      </c>
      <c r="CL12" s="43">
        <v>4.63795</v>
      </c>
      <c r="CM12" s="43"/>
      <c r="CN12" s="43"/>
      <c r="CO12" s="43">
        <v>7.9416200000000003</v>
      </c>
      <c r="CP12" s="43">
        <v>278.45999999999998</v>
      </c>
      <c r="CQ12" s="43"/>
      <c r="CR12" s="43">
        <v>35.597000000000001</v>
      </c>
      <c r="CS12" s="43"/>
      <c r="CT12" s="43">
        <v>32.075209999999998</v>
      </c>
    </row>
    <row r="13" spans="1:98" ht="15.75" x14ac:dyDescent="0.25">
      <c r="A13" s="1"/>
      <c r="B13" s="42" t="s">
        <v>889</v>
      </c>
      <c r="C13" s="43"/>
      <c r="D13" s="43"/>
      <c r="E13" s="43">
        <v>38.500959999999999</v>
      </c>
      <c r="F13" s="43"/>
      <c r="G13" s="43">
        <v>3.7149999999999999</v>
      </c>
      <c r="H13" s="43"/>
      <c r="I13" s="43"/>
      <c r="J13" s="43"/>
      <c r="K13" s="43">
        <v>20.828700000000001</v>
      </c>
      <c r="L13" s="43">
        <v>14.145</v>
      </c>
      <c r="M13" s="43">
        <v>12.8842</v>
      </c>
      <c r="N13" s="43">
        <v>12.07</v>
      </c>
      <c r="O13" s="43">
        <v>25.992000000000001</v>
      </c>
      <c r="P13" s="43"/>
      <c r="Q13" s="43"/>
      <c r="R13" s="43">
        <v>52.502000000000002</v>
      </c>
      <c r="S13" s="43"/>
      <c r="T13" s="43">
        <v>41.820599999999999</v>
      </c>
      <c r="U13" s="43"/>
      <c r="V13" s="43">
        <v>8.5</v>
      </c>
      <c r="W13" s="43"/>
      <c r="X13" s="43">
        <v>151.50403</v>
      </c>
      <c r="Y13" s="43"/>
      <c r="Z13" s="43">
        <v>3.3355800000000002</v>
      </c>
      <c r="AA13" s="43"/>
      <c r="AB13" s="43"/>
      <c r="AC13" s="43">
        <v>15.52</v>
      </c>
      <c r="AD13" s="43"/>
      <c r="AE13" s="43">
        <v>4.4139999999999997</v>
      </c>
      <c r="AF13" s="43">
        <v>0.9</v>
      </c>
      <c r="AG13" s="43"/>
      <c r="AH13" s="43">
        <v>0.49359999999999998</v>
      </c>
      <c r="AI13" s="43"/>
      <c r="AJ13" s="43">
        <v>4.8159200000000002</v>
      </c>
      <c r="AK13" s="43">
        <v>0</v>
      </c>
      <c r="AL13" s="43">
        <v>0.66849999999999998</v>
      </c>
      <c r="AM13" s="43">
        <v>47.32441</v>
      </c>
      <c r="AN13" s="43">
        <v>132.05103</v>
      </c>
      <c r="AO13" s="43">
        <v>25.661049999999999</v>
      </c>
      <c r="AP13" s="43">
        <v>0.67</v>
      </c>
      <c r="AQ13" s="43">
        <v>157.69</v>
      </c>
      <c r="AR13" s="43"/>
      <c r="AS13" s="43">
        <v>33.627670000000002</v>
      </c>
      <c r="AT13" s="43">
        <v>34.1</v>
      </c>
      <c r="AU13" s="43"/>
      <c r="AV13" s="43">
        <v>194.8355</v>
      </c>
      <c r="AW13" s="43">
        <v>33.538800000000002</v>
      </c>
      <c r="AX13" s="43"/>
      <c r="AY13" s="43">
        <v>1.03051</v>
      </c>
      <c r="AZ13" s="43"/>
      <c r="BA13" s="43">
        <v>4.9000000000000004</v>
      </c>
      <c r="BB13" s="43"/>
      <c r="BC13" s="43">
        <v>72.194010000000006</v>
      </c>
      <c r="BD13" s="43"/>
      <c r="BE13" s="43">
        <v>10</v>
      </c>
      <c r="BF13" s="43"/>
      <c r="BG13" s="43"/>
      <c r="BH13" s="43"/>
      <c r="BI13" s="43"/>
      <c r="BJ13" s="43"/>
      <c r="BK13" s="43"/>
      <c r="BL13" s="43"/>
      <c r="BM13" s="43">
        <v>7.6470000000000002</v>
      </c>
      <c r="BN13" s="43">
        <v>47.22</v>
      </c>
      <c r="BO13" s="43">
        <v>1.99</v>
      </c>
      <c r="BP13" s="43">
        <v>138.61157</v>
      </c>
      <c r="BQ13" s="43"/>
      <c r="BR13" s="43">
        <v>3.1151</v>
      </c>
      <c r="BS13" s="43">
        <v>119.46</v>
      </c>
      <c r="BT13" s="43">
        <v>10.27129</v>
      </c>
      <c r="BU13" s="43"/>
      <c r="BV13" s="43"/>
      <c r="BW13" s="43">
        <v>3.9659300000000002</v>
      </c>
      <c r="BX13" s="43"/>
      <c r="BY13" s="43"/>
      <c r="BZ13" s="43">
        <v>86.392799999999994</v>
      </c>
      <c r="CA13" s="43"/>
      <c r="CB13" s="43">
        <v>0.31</v>
      </c>
      <c r="CC13" s="43">
        <v>0.76288999999999996</v>
      </c>
      <c r="CD13" s="43">
        <v>28.504200000000001</v>
      </c>
      <c r="CE13" s="43">
        <v>444.30797999999999</v>
      </c>
      <c r="CF13" s="43">
        <v>7.4698000000000002</v>
      </c>
      <c r="CG13" s="43">
        <v>152.69649999999999</v>
      </c>
      <c r="CH13" s="43">
        <v>16.27561</v>
      </c>
      <c r="CI13" s="43"/>
      <c r="CJ13" s="43"/>
      <c r="CK13" s="43">
        <v>13.512499999999999</v>
      </c>
      <c r="CL13" s="43">
        <v>4.62974</v>
      </c>
      <c r="CM13" s="43"/>
      <c r="CN13" s="43"/>
      <c r="CO13" s="43">
        <v>7.9857100000000001</v>
      </c>
      <c r="CP13" s="43">
        <v>288.11</v>
      </c>
      <c r="CQ13" s="43"/>
      <c r="CR13" s="43">
        <v>35.594000000000001</v>
      </c>
      <c r="CS13" s="43"/>
      <c r="CT13" s="43">
        <v>30.96537</v>
      </c>
    </row>
    <row r="14" spans="1:98" ht="15.75" x14ac:dyDescent="0.25">
      <c r="A14" s="1"/>
      <c r="B14" s="42" t="s">
        <v>890</v>
      </c>
      <c r="C14" s="43"/>
      <c r="D14" s="43"/>
      <c r="E14" s="43">
        <v>38.373840000000001</v>
      </c>
      <c r="F14" s="43"/>
      <c r="G14" s="43">
        <v>3.8820000000000001</v>
      </c>
      <c r="H14" s="43"/>
      <c r="I14" s="43"/>
      <c r="J14" s="43"/>
      <c r="K14" s="43">
        <v>24.6233</v>
      </c>
      <c r="L14" s="43">
        <v>13.081</v>
      </c>
      <c r="M14" s="43">
        <v>13.0204</v>
      </c>
      <c r="N14" s="43">
        <v>12.05</v>
      </c>
      <c r="O14" s="43">
        <v>26.053999999999998</v>
      </c>
      <c r="P14" s="43"/>
      <c r="Q14" s="43"/>
      <c r="R14" s="43">
        <v>52.613999999999997</v>
      </c>
      <c r="S14" s="43"/>
      <c r="T14" s="43">
        <v>35.295900000000003</v>
      </c>
      <c r="U14" s="43"/>
      <c r="V14" s="43">
        <v>8.5</v>
      </c>
      <c r="W14" s="43"/>
      <c r="X14" s="43">
        <v>149.30733000000001</v>
      </c>
      <c r="Y14" s="43"/>
      <c r="Z14" s="43">
        <v>3.2312599999999998</v>
      </c>
      <c r="AA14" s="43"/>
      <c r="AB14" s="43"/>
      <c r="AC14" s="43">
        <v>15.21</v>
      </c>
      <c r="AD14" s="43"/>
      <c r="AE14" s="43">
        <v>4.2610000000000001</v>
      </c>
      <c r="AF14" s="43">
        <v>0.9</v>
      </c>
      <c r="AG14" s="43"/>
      <c r="AH14" s="43">
        <v>0.53380000000000005</v>
      </c>
      <c r="AI14" s="43"/>
      <c r="AJ14" s="43">
        <v>5.0571900000000003</v>
      </c>
      <c r="AK14" s="43">
        <v>0</v>
      </c>
      <c r="AL14" s="43">
        <v>0.66830000000000001</v>
      </c>
      <c r="AM14" s="43">
        <v>46.334879999999998</v>
      </c>
      <c r="AN14" s="43">
        <v>129.65977000000001</v>
      </c>
      <c r="AO14" s="43">
        <v>25.842320000000001</v>
      </c>
      <c r="AP14" s="43">
        <v>0.48</v>
      </c>
      <c r="AQ14" s="43">
        <v>158.19999999999999</v>
      </c>
      <c r="AR14" s="43"/>
      <c r="AS14" s="43">
        <v>33.913980000000002</v>
      </c>
      <c r="AT14" s="43">
        <v>33.909999999999997</v>
      </c>
      <c r="AU14" s="43"/>
      <c r="AV14" s="43">
        <v>195.4744</v>
      </c>
      <c r="AW14" s="43">
        <v>33.308700000000002</v>
      </c>
      <c r="AX14" s="43"/>
      <c r="AY14" s="43">
        <v>1.1061399999999999</v>
      </c>
      <c r="AZ14" s="43"/>
      <c r="BA14" s="43">
        <v>4.8</v>
      </c>
      <c r="BB14" s="43"/>
      <c r="BC14" s="43">
        <v>72.724400000000003</v>
      </c>
      <c r="BD14" s="43"/>
      <c r="BE14" s="43">
        <v>10</v>
      </c>
      <c r="BF14" s="43"/>
      <c r="BG14" s="43"/>
      <c r="BH14" s="43"/>
      <c r="BI14" s="43"/>
      <c r="BJ14" s="43"/>
      <c r="BK14" s="43"/>
      <c r="BL14" s="43"/>
      <c r="BM14" s="43">
        <v>7.6379999999999999</v>
      </c>
      <c r="BN14" s="43">
        <v>47.41</v>
      </c>
      <c r="BO14" s="43">
        <v>2.02</v>
      </c>
      <c r="BP14" s="43">
        <v>140.43351999999999</v>
      </c>
      <c r="BQ14" s="43"/>
      <c r="BR14" s="43">
        <v>3.0752000000000002</v>
      </c>
      <c r="BS14" s="43">
        <v>121.76</v>
      </c>
      <c r="BT14" s="43">
        <v>10.45848</v>
      </c>
      <c r="BU14" s="43"/>
      <c r="BV14" s="43"/>
      <c r="BW14" s="43">
        <v>4.0273599999999998</v>
      </c>
      <c r="BX14" s="43"/>
      <c r="BY14" s="43"/>
      <c r="BZ14" s="43">
        <v>86.233900000000006</v>
      </c>
      <c r="CA14" s="43"/>
      <c r="CB14" s="43">
        <v>0.2954</v>
      </c>
      <c r="CC14" s="43">
        <v>0.73877000000000004</v>
      </c>
      <c r="CD14" s="43">
        <v>29.163910000000001</v>
      </c>
      <c r="CE14" s="43">
        <v>445.62536999999998</v>
      </c>
      <c r="CF14" s="43">
        <v>7.5053999999999998</v>
      </c>
      <c r="CG14" s="43">
        <v>147.67097000000001</v>
      </c>
      <c r="CH14" s="43">
        <v>16.489789999999999</v>
      </c>
      <c r="CI14" s="43"/>
      <c r="CJ14" s="43"/>
      <c r="CK14" s="43">
        <v>13.835900000000001</v>
      </c>
      <c r="CL14" s="43">
        <v>4.6706399999999997</v>
      </c>
      <c r="CM14" s="43"/>
      <c r="CN14" s="43"/>
      <c r="CO14" s="43">
        <v>8.1426800000000004</v>
      </c>
      <c r="CP14" s="43">
        <v>280.51</v>
      </c>
      <c r="CQ14" s="43"/>
      <c r="CR14" s="43">
        <v>28.08</v>
      </c>
      <c r="CS14" s="43"/>
      <c r="CT14" s="43">
        <v>30.67287</v>
      </c>
    </row>
    <row r="15" spans="1:98" ht="15.75" x14ac:dyDescent="0.25">
      <c r="A15" s="1"/>
      <c r="B15" s="42" t="s">
        <v>891</v>
      </c>
      <c r="C15" s="43"/>
      <c r="D15" s="43"/>
      <c r="E15" s="43">
        <v>37.979640000000003</v>
      </c>
      <c r="F15" s="43"/>
      <c r="G15" s="43">
        <v>3.8460000000000001</v>
      </c>
      <c r="H15" s="43"/>
      <c r="I15" s="43"/>
      <c r="J15" s="43"/>
      <c r="K15" s="43">
        <v>24.500499999999999</v>
      </c>
      <c r="L15" s="43">
        <v>13.454000000000001</v>
      </c>
      <c r="M15" s="43">
        <v>13.6448</v>
      </c>
      <c r="N15" s="43">
        <v>12.05</v>
      </c>
      <c r="O15" s="43">
        <v>26.744</v>
      </c>
      <c r="P15" s="43"/>
      <c r="Q15" s="43"/>
      <c r="R15" s="43">
        <v>51.97</v>
      </c>
      <c r="S15" s="43"/>
      <c r="T15" s="43">
        <v>44.030999999999999</v>
      </c>
      <c r="U15" s="43"/>
      <c r="V15" s="43">
        <v>9.1</v>
      </c>
      <c r="W15" s="43"/>
      <c r="X15" s="43">
        <v>126.66874</v>
      </c>
      <c r="Y15" s="43"/>
      <c r="Z15" s="43">
        <v>3.1501800000000002</v>
      </c>
      <c r="AA15" s="43"/>
      <c r="AB15" s="43"/>
      <c r="AC15" s="43">
        <v>14.67</v>
      </c>
      <c r="AD15" s="43"/>
      <c r="AE15" s="43">
        <v>4.1870000000000003</v>
      </c>
      <c r="AF15" s="43">
        <v>1</v>
      </c>
      <c r="AG15" s="43"/>
      <c r="AH15" s="43">
        <v>0.51770000000000005</v>
      </c>
      <c r="AI15" s="43"/>
      <c r="AJ15" s="43">
        <v>5.19055</v>
      </c>
      <c r="AK15" s="43">
        <v>0</v>
      </c>
      <c r="AL15" s="43">
        <v>0.66059999999999997</v>
      </c>
      <c r="AM15" s="43">
        <v>46.322389999999999</v>
      </c>
      <c r="AN15" s="43">
        <v>129.29721000000001</v>
      </c>
      <c r="AO15" s="43">
        <v>26.60829</v>
      </c>
      <c r="AP15" s="43">
        <v>0.18</v>
      </c>
      <c r="AQ15" s="43">
        <v>159.28</v>
      </c>
      <c r="AR15" s="43"/>
      <c r="AS15" s="43">
        <v>33.262329999999999</v>
      </c>
      <c r="AT15" s="43">
        <v>32.47</v>
      </c>
      <c r="AU15" s="43"/>
      <c r="AV15" s="43">
        <v>195.96700000000001</v>
      </c>
      <c r="AW15" s="43">
        <v>32.667099999999998</v>
      </c>
      <c r="AX15" s="43"/>
      <c r="AY15" s="43">
        <v>1.10334</v>
      </c>
      <c r="AZ15" s="43"/>
      <c r="BA15" s="43">
        <v>5.0999999999999996</v>
      </c>
      <c r="BB15" s="43"/>
      <c r="BC15" s="43">
        <v>72.290809999999993</v>
      </c>
      <c r="BD15" s="43"/>
      <c r="BE15" s="43">
        <v>10</v>
      </c>
      <c r="BF15" s="43"/>
      <c r="BG15" s="43"/>
      <c r="BH15" s="43"/>
      <c r="BI15" s="43"/>
      <c r="BJ15" s="43"/>
      <c r="BK15" s="43"/>
      <c r="BL15" s="43"/>
      <c r="BM15" s="43">
        <v>7.4939999999999998</v>
      </c>
      <c r="BN15" s="43">
        <v>47.48</v>
      </c>
      <c r="BO15" s="43">
        <v>1.99</v>
      </c>
      <c r="BP15" s="43">
        <v>140.95824999999999</v>
      </c>
      <c r="BQ15" s="43"/>
      <c r="BR15" s="43">
        <v>3.1787000000000001</v>
      </c>
      <c r="BS15" s="43">
        <v>122.9</v>
      </c>
      <c r="BT15" s="43">
        <v>10.3504</v>
      </c>
      <c r="BU15" s="43"/>
      <c r="BV15" s="43"/>
      <c r="BW15" s="43">
        <v>3.8865599999999998</v>
      </c>
      <c r="BX15" s="43"/>
      <c r="BY15" s="43"/>
      <c r="BZ15" s="43">
        <v>86.729600000000005</v>
      </c>
      <c r="CA15" s="43"/>
      <c r="CB15" s="43">
        <v>0.28970000000000001</v>
      </c>
      <c r="CC15" s="43">
        <v>0.85511999999999999</v>
      </c>
      <c r="CD15" s="43">
        <v>28.01933</v>
      </c>
      <c r="CE15" s="43">
        <v>448.93955</v>
      </c>
      <c r="CF15" s="43">
        <v>7.6169000000000002</v>
      </c>
      <c r="CG15" s="43">
        <v>152.93114</v>
      </c>
      <c r="CH15" s="43">
        <v>16.451830000000001</v>
      </c>
      <c r="CI15" s="43"/>
      <c r="CJ15" s="43"/>
      <c r="CK15" s="43">
        <v>13.003</v>
      </c>
      <c r="CL15" s="43">
        <v>4.8422299999999998</v>
      </c>
      <c r="CM15" s="43"/>
      <c r="CN15" s="43"/>
      <c r="CO15" s="43">
        <v>8.1399699999999999</v>
      </c>
      <c r="CP15" s="43">
        <v>280.54000000000002</v>
      </c>
      <c r="CQ15" s="43"/>
      <c r="CR15" s="43">
        <v>14.164</v>
      </c>
      <c r="CS15" s="43"/>
      <c r="CT15" s="43">
        <v>30.831040000000002</v>
      </c>
    </row>
    <row r="16" spans="1:98" ht="15.75" x14ac:dyDescent="0.25">
      <c r="A16" s="1"/>
      <c r="B16" s="42" t="s">
        <v>892</v>
      </c>
      <c r="C16" s="43"/>
      <c r="D16" s="43"/>
      <c r="E16" s="43">
        <v>37.333390000000001</v>
      </c>
      <c r="F16" s="43"/>
      <c r="G16" s="43">
        <v>3.8929999999999998</v>
      </c>
      <c r="H16" s="43"/>
      <c r="I16" s="43"/>
      <c r="J16" s="43"/>
      <c r="K16" s="43">
        <v>24.9651</v>
      </c>
      <c r="L16" s="43">
        <v>13.303000000000001</v>
      </c>
      <c r="M16" s="43">
        <v>14.561400000000001</v>
      </c>
      <c r="N16" s="43">
        <v>12.17</v>
      </c>
      <c r="O16" s="43">
        <v>26.292000000000002</v>
      </c>
      <c r="P16" s="43"/>
      <c r="Q16" s="43"/>
      <c r="R16" s="43">
        <v>52.289000000000001</v>
      </c>
      <c r="S16" s="43"/>
      <c r="T16" s="43">
        <v>51.9465</v>
      </c>
      <c r="U16" s="43"/>
      <c r="V16" s="43">
        <v>9.1</v>
      </c>
      <c r="W16" s="43"/>
      <c r="X16" s="43">
        <v>112.59115</v>
      </c>
      <c r="Y16" s="43"/>
      <c r="Z16" s="43">
        <v>3.0873200000000001</v>
      </c>
      <c r="AA16" s="43"/>
      <c r="AB16" s="43"/>
      <c r="AC16" s="43">
        <v>14.84</v>
      </c>
      <c r="AD16" s="43"/>
      <c r="AE16" s="43">
        <v>4.13</v>
      </c>
      <c r="AF16" s="43">
        <v>0.9</v>
      </c>
      <c r="AG16" s="43"/>
      <c r="AH16" s="43">
        <v>0.51400000000000001</v>
      </c>
      <c r="AI16" s="43"/>
      <c r="AJ16" s="43">
        <v>5.2815200000000004</v>
      </c>
      <c r="AK16" s="43">
        <v>0</v>
      </c>
      <c r="AL16" s="43">
        <v>0.65529999999999999</v>
      </c>
      <c r="AM16" s="43">
        <v>46.240029999999997</v>
      </c>
      <c r="AN16" s="43">
        <v>129.91279</v>
      </c>
      <c r="AO16" s="43">
        <v>25.936240000000002</v>
      </c>
      <c r="AP16" s="43">
        <v>1.65</v>
      </c>
      <c r="AQ16" s="43">
        <v>159.5</v>
      </c>
      <c r="AR16" s="43"/>
      <c r="AS16" s="43">
        <v>32.262700000000002</v>
      </c>
      <c r="AT16" s="43">
        <v>32.46</v>
      </c>
      <c r="AU16" s="43"/>
      <c r="AV16" s="43">
        <v>193.36199999999999</v>
      </c>
      <c r="AW16" s="43">
        <v>31.894200000000001</v>
      </c>
      <c r="AX16" s="43"/>
      <c r="AY16" s="43">
        <v>1.0926899999999999</v>
      </c>
      <c r="AZ16" s="43"/>
      <c r="BA16" s="43">
        <v>5</v>
      </c>
      <c r="BB16" s="43"/>
      <c r="BC16" s="43">
        <v>70.963710000000006</v>
      </c>
      <c r="BD16" s="43"/>
      <c r="BE16" s="43">
        <v>10</v>
      </c>
      <c r="BF16" s="43"/>
      <c r="BG16" s="43"/>
      <c r="BH16" s="43"/>
      <c r="BI16" s="43"/>
      <c r="BJ16" s="43"/>
      <c r="BK16" s="43"/>
      <c r="BL16" s="43"/>
      <c r="BM16" s="43">
        <v>7.59</v>
      </c>
      <c r="BN16" s="43">
        <v>44.45</v>
      </c>
      <c r="BO16" s="43">
        <v>2.1</v>
      </c>
      <c r="BP16" s="43">
        <v>140.75357</v>
      </c>
      <c r="BQ16" s="43"/>
      <c r="BR16" s="43">
        <v>3.2061999999999999</v>
      </c>
      <c r="BS16" s="43">
        <v>120.61</v>
      </c>
      <c r="BT16" s="43">
        <v>9.6842600000000001</v>
      </c>
      <c r="BU16" s="43"/>
      <c r="BV16" s="43"/>
      <c r="BW16" s="43">
        <v>3.9036599999999999</v>
      </c>
      <c r="BX16" s="43"/>
      <c r="BY16" s="43"/>
      <c r="BZ16" s="43">
        <v>86.822299999999998</v>
      </c>
      <c r="CA16" s="43"/>
      <c r="CB16" s="43">
        <v>0.28160000000000002</v>
      </c>
      <c r="CC16" s="43">
        <v>0.82047000000000003</v>
      </c>
      <c r="CD16" s="43">
        <v>27.320620000000002</v>
      </c>
      <c r="CE16" s="43">
        <v>456.08985000000001</v>
      </c>
      <c r="CF16" s="43">
        <v>7.5953999999999997</v>
      </c>
      <c r="CG16" s="43">
        <v>150.98759000000001</v>
      </c>
      <c r="CH16" s="43">
        <v>16.503679999999999</v>
      </c>
      <c r="CI16" s="43"/>
      <c r="CJ16" s="43"/>
      <c r="CK16" s="43">
        <v>12.6126</v>
      </c>
      <c r="CL16" s="43">
        <v>5.0142199999999999</v>
      </c>
      <c r="CM16" s="43"/>
      <c r="CN16" s="43"/>
      <c r="CO16" s="43">
        <v>7.7733499999999998</v>
      </c>
      <c r="CP16" s="43">
        <v>287.18</v>
      </c>
      <c r="CQ16" s="43"/>
      <c r="CR16" s="43">
        <v>12.84</v>
      </c>
      <c r="CS16" s="43"/>
      <c r="CT16" s="43">
        <v>30.83587</v>
      </c>
    </row>
    <row r="17" spans="1:98" ht="15.75" x14ac:dyDescent="0.25">
      <c r="A17" s="1"/>
      <c r="B17" s="42" t="s">
        <v>893</v>
      </c>
      <c r="C17" s="43"/>
      <c r="D17" s="43"/>
      <c r="E17" s="43">
        <v>37.485030000000002</v>
      </c>
      <c r="F17" s="43"/>
      <c r="G17" s="43">
        <v>3.8740000000000001</v>
      </c>
      <c r="H17" s="43"/>
      <c r="I17" s="43"/>
      <c r="J17" s="43"/>
      <c r="K17" s="43">
        <v>25.408000000000001</v>
      </c>
      <c r="L17" s="43">
        <v>12.493</v>
      </c>
      <c r="M17" s="43">
        <v>14.287599999999999</v>
      </c>
      <c r="N17" s="43">
        <v>12.06</v>
      </c>
      <c r="O17" s="43">
        <v>26.846</v>
      </c>
      <c r="P17" s="43"/>
      <c r="Q17" s="43"/>
      <c r="R17" s="43">
        <v>52.082999999999998</v>
      </c>
      <c r="S17" s="43"/>
      <c r="T17" s="43">
        <v>47.633200000000002</v>
      </c>
      <c r="U17" s="43"/>
      <c r="V17" s="43">
        <v>9.3000000000000007</v>
      </c>
      <c r="W17" s="43"/>
      <c r="X17" s="43">
        <v>116.52475</v>
      </c>
      <c r="Y17" s="43"/>
      <c r="Z17" s="43">
        <v>3.0822400000000001</v>
      </c>
      <c r="AA17" s="43"/>
      <c r="AB17" s="43"/>
      <c r="AC17" s="43">
        <v>14.89</v>
      </c>
      <c r="AD17" s="43"/>
      <c r="AE17" s="43">
        <v>4.3860000000000001</v>
      </c>
      <c r="AF17" s="43">
        <v>0.8</v>
      </c>
      <c r="AG17" s="43"/>
      <c r="AH17" s="43">
        <v>0.50319999999999998</v>
      </c>
      <c r="AI17" s="43"/>
      <c r="AJ17" s="43">
        <v>5.03627</v>
      </c>
      <c r="AK17" s="43">
        <v>0</v>
      </c>
      <c r="AL17" s="43">
        <v>0.63170000000000004</v>
      </c>
      <c r="AM17" s="43">
        <v>47.101430000000001</v>
      </c>
      <c r="AN17" s="43">
        <v>130.03783000000001</v>
      </c>
      <c r="AO17" s="43">
        <v>26.32301</v>
      </c>
      <c r="AP17" s="43">
        <v>2.1</v>
      </c>
      <c r="AQ17" s="43">
        <v>158.38</v>
      </c>
      <c r="AR17" s="43"/>
      <c r="AS17" s="43">
        <v>31.838370000000001</v>
      </c>
      <c r="AT17" s="43">
        <v>31.9</v>
      </c>
      <c r="AU17" s="43"/>
      <c r="AV17" s="43">
        <v>194.10169999999999</v>
      </c>
      <c r="AW17" s="43">
        <v>31.3</v>
      </c>
      <c r="AX17" s="43"/>
      <c r="AY17" s="43">
        <v>1.1033900000000001</v>
      </c>
      <c r="AZ17" s="43"/>
      <c r="BA17" s="43">
        <v>4.8</v>
      </c>
      <c r="BB17" s="43"/>
      <c r="BC17" s="43">
        <v>70.645470000000003</v>
      </c>
      <c r="BD17" s="43"/>
      <c r="BE17" s="43">
        <v>10</v>
      </c>
      <c r="BF17" s="43"/>
      <c r="BG17" s="43"/>
      <c r="BH17" s="43"/>
      <c r="BI17" s="43"/>
      <c r="BJ17" s="43"/>
      <c r="BK17" s="43"/>
      <c r="BL17" s="43"/>
      <c r="BM17" s="43">
        <v>7.5309999999999997</v>
      </c>
      <c r="BN17" s="43">
        <v>37.75</v>
      </c>
      <c r="BO17" s="43">
        <v>2.02</v>
      </c>
      <c r="BP17" s="43">
        <v>138.53688</v>
      </c>
      <c r="BQ17" s="43"/>
      <c r="BR17" s="43">
        <v>3.2429000000000001</v>
      </c>
      <c r="BS17" s="43">
        <v>119.29</v>
      </c>
      <c r="BT17" s="43">
        <v>9.6592800000000008</v>
      </c>
      <c r="BU17" s="43"/>
      <c r="BV17" s="43"/>
      <c r="BW17" s="43">
        <v>4.3754099999999996</v>
      </c>
      <c r="BX17" s="43"/>
      <c r="BY17" s="43"/>
      <c r="BZ17" s="43">
        <v>87.158799999999999</v>
      </c>
      <c r="CA17" s="43"/>
      <c r="CB17" s="43">
        <v>0.27710000000000001</v>
      </c>
      <c r="CC17" s="43">
        <v>0.80739000000000005</v>
      </c>
      <c r="CD17" s="43">
        <v>25.077259999999999</v>
      </c>
      <c r="CE17" s="43">
        <v>456.90107999999998</v>
      </c>
      <c r="CF17" s="43">
        <v>7.4775</v>
      </c>
      <c r="CG17" s="43">
        <v>141.60971000000001</v>
      </c>
      <c r="CH17" s="43">
        <v>16.474240000000002</v>
      </c>
      <c r="CI17" s="43"/>
      <c r="CJ17" s="43"/>
      <c r="CK17" s="43">
        <v>12.7478</v>
      </c>
      <c r="CL17" s="43">
        <v>4.9160300000000001</v>
      </c>
      <c r="CM17" s="43"/>
      <c r="CN17" s="43"/>
      <c r="CO17" s="43">
        <v>7.7416499999999999</v>
      </c>
      <c r="CP17" s="43">
        <v>287.22000000000003</v>
      </c>
      <c r="CQ17" s="43"/>
      <c r="CR17" s="43">
        <v>5.8979999999999997</v>
      </c>
      <c r="CS17" s="43"/>
      <c r="CT17" s="43">
        <v>31.082719999999998</v>
      </c>
    </row>
    <row r="18" spans="1:98" ht="15.75" x14ac:dyDescent="0.25">
      <c r="A18" s="1"/>
      <c r="B18" s="42" t="s">
        <v>894</v>
      </c>
      <c r="C18" s="43"/>
      <c r="D18" s="43"/>
      <c r="E18" s="43">
        <v>37.348619999999997</v>
      </c>
      <c r="F18" s="43"/>
      <c r="G18" s="43">
        <v>3.9079999999999999</v>
      </c>
      <c r="H18" s="43"/>
      <c r="I18" s="43"/>
      <c r="J18" s="43"/>
      <c r="K18" s="43">
        <v>24.754200000000001</v>
      </c>
      <c r="L18" s="43">
        <v>11.734999999999999</v>
      </c>
      <c r="M18" s="43">
        <v>14.467499999999999</v>
      </c>
      <c r="N18" s="43">
        <v>12.22</v>
      </c>
      <c r="O18" s="43">
        <v>27.292000000000002</v>
      </c>
      <c r="P18" s="43"/>
      <c r="Q18" s="43"/>
      <c r="R18" s="43">
        <v>52.253</v>
      </c>
      <c r="S18" s="43"/>
      <c r="T18" s="43">
        <v>44.104500000000002</v>
      </c>
      <c r="U18" s="43"/>
      <c r="V18" s="43">
        <v>9.1999999999999993</v>
      </c>
      <c r="W18" s="43"/>
      <c r="X18" s="43">
        <v>145.54132999999999</v>
      </c>
      <c r="Y18" s="43"/>
      <c r="Z18" s="43">
        <v>3.19543</v>
      </c>
      <c r="AA18" s="43"/>
      <c r="AB18" s="43"/>
      <c r="AC18" s="43">
        <v>14.86</v>
      </c>
      <c r="AD18" s="43"/>
      <c r="AE18" s="43">
        <v>4.37</v>
      </c>
      <c r="AF18" s="43">
        <v>0.8</v>
      </c>
      <c r="AG18" s="43"/>
      <c r="AH18" s="43">
        <v>0.52939999999999998</v>
      </c>
      <c r="AI18" s="43"/>
      <c r="AJ18" s="43">
        <v>5.0886500000000003</v>
      </c>
      <c r="AK18" s="43">
        <v>0</v>
      </c>
      <c r="AL18" s="43">
        <v>0.65059999999999996</v>
      </c>
      <c r="AM18" s="43">
        <v>47.221060000000001</v>
      </c>
      <c r="AN18" s="43">
        <v>126.73656</v>
      </c>
      <c r="AO18" s="43">
        <v>24.849019999999999</v>
      </c>
      <c r="AP18" s="43">
        <v>1.93</v>
      </c>
      <c r="AQ18" s="43">
        <v>157.62</v>
      </c>
      <c r="AR18" s="43"/>
      <c r="AS18" s="43">
        <v>32.489699999999999</v>
      </c>
      <c r="AT18" s="43">
        <v>31.74</v>
      </c>
      <c r="AU18" s="43"/>
      <c r="AV18" s="43">
        <v>196.14330000000001</v>
      </c>
      <c r="AW18" s="43">
        <v>30.528099999999998</v>
      </c>
      <c r="AX18" s="43"/>
      <c r="AY18" s="43">
        <v>1.0905</v>
      </c>
      <c r="AZ18" s="43"/>
      <c r="BA18" s="43">
        <v>4.3</v>
      </c>
      <c r="BB18" s="43"/>
      <c r="BC18" s="43">
        <v>70.952399999999997</v>
      </c>
      <c r="BD18" s="43"/>
      <c r="BE18" s="43">
        <v>10</v>
      </c>
      <c r="BF18" s="43"/>
      <c r="BG18" s="43"/>
      <c r="BH18" s="43"/>
      <c r="BI18" s="43"/>
      <c r="BJ18" s="43"/>
      <c r="BK18" s="43"/>
      <c r="BL18" s="43"/>
      <c r="BM18" s="43">
        <v>7.4550000000000001</v>
      </c>
      <c r="BN18" s="43">
        <v>36.840000000000003</v>
      </c>
      <c r="BO18" s="43">
        <v>1.97</v>
      </c>
      <c r="BP18" s="43">
        <v>141.38329999999999</v>
      </c>
      <c r="BQ18" s="43"/>
      <c r="BR18" s="43">
        <v>3.2395999999999998</v>
      </c>
      <c r="BS18" s="43">
        <v>114.98</v>
      </c>
      <c r="BT18" s="43">
        <v>9.6740200000000005</v>
      </c>
      <c r="BU18" s="43"/>
      <c r="BV18" s="43"/>
      <c r="BW18" s="43">
        <v>3.85894</v>
      </c>
      <c r="BX18" s="43"/>
      <c r="BY18" s="43"/>
      <c r="BZ18" s="43">
        <v>86.931700000000006</v>
      </c>
      <c r="CA18" s="43"/>
      <c r="CB18" s="43">
        <v>0.27160000000000001</v>
      </c>
      <c r="CC18" s="43">
        <v>0.86668000000000001</v>
      </c>
      <c r="CD18" s="43">
        <v>25.760929999999998</v>
      </c>
      <c r="CE18" s="43">
        <v>461.03555999999998</v>
      </c>
      <c r="CF18" s="43">
        <v>6.8250999999999999</v>
      </c>
      <c r="CG18" s="43">
        <v>135.73312000000001</v>
      </c>
      <c r="CH18" s="43">
        <v>15.96208</v>
      </c>
      <c r="CI18" s="43"/>
      <c r="CJ18" s="43"/>
      <c r="CK18" s="43">
        <v>12.667400000000001</v>
      </c>
      <c r="CL18" s="43">
        <v>4.9937399999999998</v>
      </c>
      <c r="CM18" s="43"/>
      <c r="CN18" s="43"/>
      <c r="CO18" s="43">
        <v>6.80701</v>
      </c>
      <c r="CP18" s="43">
        <v>285.97000000000003</v>
      </c>
      <c r="CQ18" s="43"/>
      <c r="CR18" s="43">
        <v>7.1349999999999998</v>
      </c>
      <c r="CS18" s="43"/>
      <c r="CT18" s="43">
        <v>31.012989999999999</v>
      </c>
    </row>
    <row r="19" spans="1:98" ht="15.75" x14ac:dyDescent="0.25">
      <c r="A19" s="1"/>
      <c r="B19" s="42" t="s">
        <v>895</v>
      </c>
      <c r="C19" s="43"/>
      <c r="D19" s="43"/>
      <c r="E19" s="43">
        <v>37.288760000000003</v>
      </c>
      <c r="F19" s="43"/>
      <c r="G19" s="43">
        <v>3.8759999999999999</v>
      </c>
      <c r="H19" s="43"/>
      <c r="I19" s="43"/>
      <c r="J19" s="43"/>
      <c r="K19" s="43">
        <v>25.634699999999999</v>
      </c>
      <c r="L19" s="43">
        <v>11.208</v>
      </c>
      <c r="M19" s="43">
        <v>14.8917</v>
      </c>
      <c r="N19" s="43">
        <v>12.63</v>
      </c>
      <c r="O19" s="43">
        <v>26.943999999999999</v>
      </c>
      <c r="P19" s="43"/>
      <c r="Q19" s="43"/>
      <c r="R19" s="43">
        <v>52.488999999999997</v>
      </c>
      <c r="S19" s="43"/>
      <c r="T19" s="43">
        <v>45.642600000000002</v>
      </c>
      <c r="U19" s="43"/>
      <c r="V19" s="43">
        <v>9.3000000000000007</v>
      </c>
      <c r="W19" s="43"/>
      <c r="X19" s="43">
        <v>142.04083</v>
      </c>
      <c r="Y19" s="43"/>
      <c r="Z19" s="43">
        <v>3.0488599999999999</v>
      </c>
      <c r="AA19" s="43"/>
      <c r="AB19" s="43"/>
      <c r="AC19" s="43">
        <v>15.56</v>
      </c>
      <c r="AD19" s="43"/>
      <c r="AE19" s="43">
        <v>4.1449999999999996</v>
      </c>
      <c r="AF19" s="43">
        <v>0.7</v>
      </c>
      <c r="AG19" s="43"/>
      <c r="AH19" s="43">
        <v>0.52049999999999996</v>
      </c>
      <c r="AI19" s="43"/>
      <c r="AJ19" s="43">
        <v>5.1020799999999999</v>
      </c>
      <c r="AK19" s="43">
        <v>0</v>
      </c>
      <c r="AL19" s="43">
        <v>0.65529999999999999</v>
      </c>
      <c r="AM19" s="43">
        <v>45.62809</v>
      </c>
      <c r="AN19" s="43">
        <v>130.68599</v>
      </c>
      <c r="AO19" s="43">
        <v>23.761240000000001</v>
      </c>
      <c r="AP19" s="43">
        <v>1.54</v>
      </c>
      <c r="AQ19" s="43">
        <v>157.24</v>
      </c>
      <c r="AR19" s="43"/>
      <c r="AS19" s="43">
        <v>32.825949999999999</v>
      </c>
      <c r="AT19" s="43">
        <v>31.71</v>
      </c>
      <c r="AU19" s="43"/>
      <c r="AV19" s="43">
        <v>195.62559999999999</v>
      </c>
      <c r="AW19" s="43">
        <v>29.202999999999999</v>
      </c>
      <c r="AX19" s="43"/>
      <c r="AY19" s="43">
        <v>1.16611</v>
      </c>
      <c r="AZ19" s="43"/>
      <c r="BA19" s="43">
        <v>4.5999999999999996</v>
      </c>
      <c r="BB19" s="43"/>
      <c r="BC19" s="43">
        <v>72.372119999999995</v>
      </c>
      <c r="BD19" s="43"/>
      <c r="BE19" s="43">
        <v>10</v>
      </c>
      <c r="BF19" s="43"/>
      <c r="BG19" s="43"/>
      <c r="BH19" s="43"/>
      <c r="BI19" s="43"/>
      <c r="BJ19" s="43"/>
      <c r="BK19" s="43"/>
      <c r="BL19" s="43"/>
      <c r="BM19" s="43">
        <v>7.5609999999999999</v>
      </c>
      <c r="BN19" s="43">
        <v>36.700000000000003</v>
      </c>
      <c r="BO19" s="43">
        <v>2.25</v>
      </c>
      <c r="BP19" s="43">
        <v>141.27556999999999</v>
      </c>
      <c r="BQ19" s="43"/>
      <c r="BR19" s="43">
        <v>3.0895000000000001</v>
      </c>
      <c r="BS19" s="43">
        <v>115.4</v>
      </c>
      <c r="BT19" s="43">
        <v>9.2635199999999998</v>
      </c>
      <c r="BU19" s="43"/>
      <c r="BV19" s="43"/>
      <c r="BW19" s="43">
        <v>3.6508500000000002</v>
      </c>
      <c r="BX19" s="43"/>
      <c r="BY19" s="43"/>
      <c r="BZ19" s="43">
        <v>86.685299999999998</v>
      </c>
      <c r="CA19" s="43"/>
      <c r="CB19" s="43">
        <v>0.27450000000000002</v>
      </c>
      <c r="CC19" s="43">
        <v>0.81974999999999998</v>
      </c>
      <c r="CD19" s="43">
        <v>25.206230000000001</v>
      </c>
      <c r="CE19" s="43">
        <v>460.92045999999999</v>
      </c>
      <c r="CF19" s="43">
        <v>6.5114000000000001</v>
      </c>
      <c r="CG19" s="43">
        <v>139.46675999999999</v>
      </c>
      <c r="CH19" s="43">
        <v>16.254390000000001</v>
      </c>
      <c r="CI19" s="43"/>
      <c r="CJ19" s="43"/>
      <c r="CK19" s="43">
        <v>12.1638</v>
      </c>
      <c r="CL19" s="43">
        <v>4.9009299999999998</v>
      </c>
      <c r="CM19" s="43"/>
      <c r="CN19" s="43"/>
      <c r="CO19" s="43">
        <v>5.9135799999999996</v>
      </c>
      <c r="CP19" s="43">
        <v>286.44</v>
      </c>
      <c r="CQ19" s="43"/>
      <c r="CR19" s="43">
        <v>4.7880000000000003</v>
      </c>
      <c r="CS19" s="43"/>
      <c r="CT19" s="43">
        <v>31.041519999999998</v>
      </c>
    </row>
    <row r="20" spans="1:98" ht="15.75" x14ac:dyDescent="0.25">
      <c r="A20" s="1"/>
      <c r="B20" s="42" t="s">
        <v>896</v>
      </c>
      <c r="C20" s="43"/>
      <c r="D20" s="43"/>
      <c r="E20" s="43">
        <v>37.090699999999998</v>
      </c>
      <c r="F20" s="43"/>
      <c r="G20" s="43">
        <v>3.9140000000000001</v>
      </c>
      <c r="H20" s="43"/>
      <c r="I20" s="43"/>
      <c r="J20" s="43"/>
      <c r="K20" s="43">
        <v>25.2623</v>
      </c>
      <c r="L20" s="43">
        <v>10.449</v>
      </c>
      <c r="M20" s="43">
        <v>13.442299999999999</v>
      </c>
      <c r="N20" s="43">
        <v>12.42</v>
      </c>
      <c r="O20" s="43">
        <v>25.814</v>
      </c>
      <c r="P20" s="43"/>
      <c r="Q20" s="43"/>
      <c r="R20" s="43">
        <v>51.125</v>
      </c>
      <c r="S20" s="43"/>
      <c r="T20" s="43">
        <v>41.956000000000003</v>
      </c>
      <c r="U20" s="43"/>
      <c r="V20" s="43">
        <v>9</v>
      </c>
      <c r="W20" s="43"/>
      <c r="X20" s="43">
        <v>108.88517</v>
      </c>
      <c r="Y20" s="43"/>
      <c r="Z20" s="43">
        <v>3.0055399999999999</v>
      </c>
      <c r="AA20" s="43"/>
      <c r="AB20" s="43"/>
      <c r="AC20" s="43">
        <v>15.89</v>
      </c>
      <c r="AD20" s="43"/>
      <c r="AE20" s="43">
        <v>4.1399999999999997</v>
      </c>
      <c r="AF20" s="43">
        <v>0.7</v>
      </c>
      <c r="AG20" s="43"/>
      <c r="AH20" s="43">
        <v>0.50760000000000005</v>
      </c>
      <c r="AI20" s="43"/>
      <c r="AJ20" s="43">
        <v>5.0694299999999997</v>
      </c>
      <c r="AK20" s="43">
        <v>0</v>
      </c>
      <c r="AL20" s="43">
        <v>0.84199999999999997</v>
      </c>
      <c r="AM20" s="43">
        <v>46.191690000000001</v>
      </c>
      <c r="AN20" s="43">
        <v>129.73534000000001</v>
      </c>
      <c r="AO20" s="43">
        <v>22.242560000000001</v>
      </c>
      <c r="AP20" s="43">
        <v>0.55000000000000004</v>
      </c>
      <c r="AQ20" s="43">
        <v>156.56</v>
      </c>
      <c r="AR20" s="43"/>
      <c r="AS20" s="43">
        <v>32.476939999999999</v>
      </c>
      <c r="AT20" s="43">
        <v>31.21</v>
      </c>
      <c r="AU20" s="43"/>
      <c r="AV20" s="43">
        <v>196.09350000000001</v>
      </c>
      <c r="AW20" s="43">
        <v>27.316400000000002</v>
      </c>
      <c r="AX20" s="43"/>
      <c r="AY20" s="43">
        <v>1.1712100000000001</v>
      </c>
      <c r="AZ20" s="43"/>
      <c r="BA20" s="43">
        <v>4.4000000000000004</v>
      </c>
      <c r="BB20" s="43"/>
      <c r="BC20" s="43">
        <v>72.822509999999994</v>
      </c>
      <c r="BD20" s="43"/>
      <c r="BE20" s="43">
        <v>10</v>
      </c>
      <c r="BF20" s="43"/>
      <c r="BG20" s="43"/>
      <c r="BH20" s="43"/>
      <c r="BI20" s="43"/>
      <c r="BJ20" s="43"/>
      <c r="BK20" s="43"/>
      <c r="BL20" s="43"/>
      <c r="BM20" s="43">
        <v>7.5970000000000004</v>
      </c>
      <c r="BN20" s="43">
        <v>33.67</v>
      </c>
      <c r="BO20" s="43">
        <v>2.1800000000000002</v>
      </c>
      <c r="BP20" s="43">
        <v>140.71699000000001</v>
      </c>
      <c r="BQ20" s="43"/>
      <c r="BR20" s="43">
        <v>3.1295999999999999</v>
      </c>
      <c r="BS20" s="43">
        <v>113.85</v>
      </c>
      <c r="BT20" s="43">
        <v>8.2218699999999991</v>
      </c>
      <c r="BU20" s="43"/>
      <c r="BV20" s="43"/>
      <c r="BW20" s="43">
        <v>3.6075599999999999</v>
      </c>
      <c r="BX20" s="43"/>
      <c r="BY20" s="43"/>
      <c r="BZ20" s="43">
        <v>86.890600000000006</v>
      </c>
      <c r="CA20" s="43"/>
      <c r="CB20" s="43">
        <v>0.2702</v>
      </c>
      <c r="CC20" s="43">
        <v>0.88915</v>
      </c>
      <c r="CD20" s="43">
        <v>24.22701</v>
      </c>
      <c r="CE20" s="43">
        <v>460.57006999999999</v>
      </c>
      <c r="CF20" s="43">
        <v>5.8697999999999997</v>
      </c>
      <c r="CG20" s="43">
        <v>133.28493</v>
      </c>
      <c r="CH20" s="43">
        <v>16.617260000000002</v>
      </c>
      <c r="CI20" s="43"/>
      <c r="CJ20" s="43"/>
      <c r="CK20" s="43">
        <v>12.8285</v>
      </c>
      <c r="CL20" s="43">
        <v>4.55626</v>
      </c>
      <c r="CM20" s="43"/>
      <c r="CN20" s="43"/>
      <c r="CO20" s="43">
        <v>5.7765300000000002</v>
      </c>
      <c r="CP20" s="43">
        <v>285.95999999999998</v>
      </c>
      <c r="CQ20" s="43"/>
      <c r="CR20" s="43">
        <v>5.8689999999999998</v>
      </c>
      <c r="CS20" s="43"/>
      <c r="CT20" s="43">
        <v>30.47616</v>
      </c>
    </row>
    <row r="21" spans="1:98" ht="15.75" x14ac:dyDescent="0.25">
      <c r="A21" s="1"/>
      <c r="B21" s="42" t="s">
        <v>897</v>
      </c>
      <c r="C21" s="43"/>
      <c r="D21" s="43"/>
      <c r="E21" s="43">
        <v>37.618780000000001</v>
      </c>
      <c r="F21" s="43"/>
      <c r="G21" s="43">
        <v>3.7909999999999999</v>
      </c>
      <c r="H21" s="43"/>
      <c r="I21" s="43"/>
      <c r="J21" s="43"/>
      <c r="K21" s="43">
        <v>25.206199999999999</v>
      </c>
      <c r="L21" s="43">
        <v>10.141</v>
      </c>
      <c r="M21" s="43">
        <v>12.7706</v>
      </c>
      <c r="N21" s="43">
        <v>12.58</v>
      </c>
      <c r="O21" s="43">
        <v>25.654</v>
      </c>
      <c r="P21" s="43"/>
      <c r="Q21" s="43"/>
      <c r="R21" s="43">
        <v>50.884999999999998</v>
      </c>
      <c r="S21" s="43"/>
      <c r="T21" s="43">
        <v>32.808700000000002</v>
      </c>
      <c r="U21" s="43"/>
      <c r="V21" s="43">
        <v>10</v>
      </c>
      <c r="W21" s="43"/>
      <c r="X21" s="43">
        <v>104.48044</v>
      </c>
      <c r="Y21" s="43"/>
      <c r="Z21" s="43">
        <v>3.0104099999999998</v>
      </c>
      <c r="AA21" s="43"/>
      <c r="AB21" s="43"/>
      <c r="AC21" s="43">
        <v>15.98</v>
      </c>
      <c r="AD21" s="43"/>
      <c r="AE21" s="43">
        <v>3.8149999999999999</v>
      </c>
      <c r="AF21" s="43">
        <v>0.7</v>
      </c>
      <c r="AG21" s="43"/>
      <c r="AH21" s="43">
        <v>0.49469999999999997</v>
      </c>
      <c r="AI21" s="43"/>
      <c r="AJ21" s="43">
        <v>4.9555300000000004</v>
      </c>
      <c r="AK21" s="43">
        <v>0</v>
      </c>
      <c r="AL21" s="43">
        <v>0.88880000000000003</v>
      </c>
      <c r="AM21" s="43">
        <v>40.975409999999997</v>
      </c>
      <c r="AN21" s="43">
        <v>124.1019</v>
      </c>
      <c r="AO21" s="43">
        <v>22.718450000000001</v>
      </c>
      <c r="AP21" s="43">
        <v>0.91</v>
      </c>
      <c r="AQ21" s="43">
        <v>154.49</v>
      </c>
      <c r="AR21" s="43"/>
      <c r="AS21" s="43">
        <v>33.304949999999998</v>
      </c>
      <c r="AT21" s="43">
        <v>32.08</v>
      </c>
      <c r="AU21" s="43"/>
      <c r="AV21" s="43">
        <v>195.8004</v>
      </c>
      <c r="AW21" s="43">
        <v>26.9785</v>
      </c>
      <c r="AX21" s="43"/>
      <c r="AY21" s="43">
        <v>1.1182700000000001</v>
      </c>
      <c r="AZ21" s="43"/>
      <c r="BA21" s="43">
        <v>4</v>
      </c>
      <c r="BB21" s="43"/>
      <c r="BC21" s="43">
        <v>72.854339999999993</v>
      </c>
      <c r="BD21" s="43"/>
      <c r="BE21" s="43">
        <v>10</v>
      </c>
      <c r="BF21" s="43"/>
      <c r="BG21" s="43"/>
      <c r="BH21" s="43"/>
      <c r="BI21" s="43"/>
      <c r="BJ21" s="43"/>
      <c r="BK21" s="43"/>
      <c r="BL21" s="43"/>
      <c r="BM21" s="43">
        <v>7.5270000000000001</v>
      </c>
      <c r="BN21" s="43">
        <v>32.29</v>
      </c>
      <c r="BO21" s="43">
        <v>2.06</v>
      </c>
      <c r="BP21" s="43">
        <v>141.93559999999999</v>
      </c>
      <c r="BQ21" s="43"/>
      <c r="BR21" s="43">
        <v>3.1412</v>
      </c>
      <c r="BS21" s="43">
        <v>112.36</v>
      </c>
      <c r="BT21" s="43">
        <v>7.5739999999999998</v>
      </c>
      <c r="BU21" s="43"/>
      <c r="BV21" s="43"/>
      <c r="BW21" s="43">
        <v>3.8024800000000001</v>
      </c>
      <c r="BX21" s="43"/>
      <c r="BY21" s="43"/>
      <c r="BZ21" s="43">
        <v>85.6798</v>
      </c>
      <c r="CA21" s="43"/>
      <c r="CB21" s="43">
        <v>0.29749999999999999</v>
      </c>
      <c r="CC21" s="43">
        <v>0.82769000000000004</v>
      </c>
      <c r="CD21" s="43">
        <v>24.232209999999998</v>
      </c>
      <c r="CE21" s="43">
        <v>460.63463999999999</v>
      </c>
      <c r="CF21" s="43">
        <v>5.9455999999999998</v>
      </c>
      <c r="CG21" s="43">
        <v>134.71082000000001</v>
      </c>
      <c r="CH21" s="43">
        <v>16.32057</v>
      </c>
      <c r="CI21" s="43"/>
      <c r="CJ21" s="43"/>
      <c r="CK21" s="43">
        <v>12.4902</v>
      </c>
      <c r="CL21" s="43">
        <v>4.4536100000000003</v>
      </c>
      <c r="CM21" s="43"/>
      <c r="CN21" s="43"/>
      <c r="CO21" s="43">
        <v>4.91371</v>
      </c>
      <c r="CP21" s="43">
        <v>280.54000000000002</v>
      </c>
      <c r="CQ21" s="43"/>
      <c r="CR21" s="43">
        <v>5.8689999999999998</v>
      </c>
      <c r="CS21" s="43"/>
      <c r="CT21" s="43">
        <v>30.245470000000001</v>
      </c>
    </row>
    <row r="22" spans="1:98" ht="15.75" x14ac:dyDescent="0.25">
      <c r="A22" s="1"/>
      <c r="B22" s="42" t="s">
        <v>898</v>
      </c>
      <c r="C22" s="43"/>
      <c r="D22" s="43"/>
      <c r="E22" s="43">
        <v>37.737789999999997</v>
      </c>
      <c r="F22" s="43"/>
      <c r="G22" s="43">
        <v>3.706</v>
      </c>
      <c r="H22" s="43"/>
      <c r="I22" s="43"/>
      <c r="J22" s="43"/>
      <c r="K22" s="43">
        <v>25.038</v>
      </c>
      <c r="L22" s="43">
        <v>10.88</v>
      </c>
      <c r="M22" s="43">
        <v>10.738799999999999</v>
      </c>
      <c r="N22" s="43">
        <v>12.14</v>
      </c>
      <c r="O22" s="43">
        <v>24.992000000000001</v>
      </c>
      <c r="P22" s="43"/>
      <c r="Q22" s="43"/>
      <c r="R22" s="43">
        <v>50.777999999999999</v>
      </c>
      <c r="S22" s="43"/>
      <c r="T22" s="43">
        <v>38.127499999999998</v>
      </c>
      <c r="U22" s="43"/>
      <c r="V22" s="43">
        <v>10</v>
      </c>
      <c r="W22" s="43"/>
      <c r="X22" s="43">
        <v>105.88005</v>
      </c>
      <c r="Y22" s="43"/>
      <c r="Z22" s="43">
        <v>2.9871799999999999</v>
      </c>
      <c r="AA22" s="43"/>
      <c r="AB22" s="43"/>
      <c r="AC22" s="43">
        <v>15.31</v>
      </c>
      <c r="AD22" s="43"/>
      <c r="AE22" s="43">
        <v>3.3980000000000001</v>
      </c>
      <c r="AF22" s="43">
        <v>0.7</v>
      </c>
      <c r="AG22" s="43"/>
      <c r="AH22" s="43">
        <v>0.48320000000000002</v>
      </c>
      <c r="AI22" s="43"/>
      <c r="AJ22" s="43">
        <v>4.7631500000000004</v>
      </c>
      <c r="AK22" s="43">
        <v>0</v>
      </c>
      <c r="AL22" s="43">
        <v>0.9748</v>
      </c>
      <c r="AM22" s="43">
        <v>45.311950000000003</v>
      </c>
      <c r="AN22" s="43">
        <v>125.30248</v>
      </c>
      <c r="AO22" s="43">
        <v>22.92615</v>
      </c>
      <c r="AP22" s="43">
        <v>0.73</v>
      </c>
      <c r="AQ22" s="43">
        <v>150.1</v>
      </c>
      <c r="AR22" s="43"/>
      <c r="AS22" s="43">
        <v>33.735080000000004</v>
      </c>
      <c r="AT22" s="43">
        <v>31.4</v>
      </c>
      <c r="AU22" s="43"/>
      <c r="AV22" s="43">
        <v>194.5438</v>
      </c>
      <c r="AW22" s="43">
        <v>26.834599999999998</v>
      </c>
      <c r="AX22" s="43"/>
      <c r="AY22" s="43">
        <v>1.12236</v>
      </c>
      <c r="AZ22" s="43"/>
      <c r="BA22" s="43">
        <v>3.7</v>
      </c>
      <c r="BB22" s="43"/>
      <c r="BC22" s="43">
        <v>72.203630000000004</v>
      </c>
      <c r="BD22" s="43"/>
      <c r="BE22" s="43">
        <v>9</v>
      </c>
      <c r="BF22" s="43"/>
      <c r="BG22" s="43"/>
      <c r="BH22" s="43"/>
      <c r="BI22" s="43"/>
      <c r="BJ22" s="43"/>
      <c r="BK22" s="43"/>
      <c r="BL22" s="43"/>
      <c r="BM22" s="43">
        <v>7.4649999999999999</v>
      </c>
      <c r="BN22" s="43">
        <v>32.04</v>
      </c>
      <c r="BO22" s="43">
        <v>2.06</v>
      </c>
      <c r="BP22" s="43">
        <v>140.16956999999999</v>
      </c>
      <c r="BQ22" s="43"/>
      <c r="BR22" s="43">
        <v>3.1964000000000001</v>
      </c>
      <c r="BS22" s="43">
        <v>115.44</v>
      </c>
      <c r="BT22" s="43">
        <v>8.1517300000000006</v>
      </c>
      <c r="BU22" s="43"/>
      <c r="BV22" s="43"/>
      <c r="BW22" s="43">
        <v>3.7307000000000001</v>
      </c>
      <c r="BX22" s="43"/>
      <c r="BY22" s="43"/>
      <c r="BZ22" s="43">
        <v>85.199200000000005</v>
      </c>
      <c r="CA22" s="43"/>
      <c r="CB22" s="43">
        <v>0.32890000000000003</v>
      </c>
      <c r="CC22" s="43">
        <v>0.84657000000000004</v>
      </c>
      <c r="CD22" s="43">
        <v>24.511109999999999</v>
      </c>
      <c r="CE22" s="43">
        <v>453.80658</v>
      </c>
      <c r="CF22" s="43">
        <v>6.2199</v>
      </c>
      <c r="CG22" s="43">
        <v>135.88473999999999</v>
      </c>
      <c r="CH22" s="43">
        <v>16.361460000000001</v>
      </c>
      <c r="CI22" s="43"/>
      <c r="CJ22" s="43"/>
      <c r="CK22" s="43">
        <v>12.9377</v>
      </c>
      <c r="CL22" s="43">
        <v>4.4242999999999997</v>
      </c>
      <c r="CM22" s="43"/>
      <c r="CN22" s="43"/>
      <c r="CO22" s="43">
        <v>4.9107799999999999</v>
      </c>
      <c r="CP22" s="43">
        <v>271</v>
      </c>
      <c r="CQ22" s="43"/>
      <c r="CR22" s="43">
        <v>7.0019999999999998</v>
      </c>
      <c r="CS22" s="43"/>
      <c r="CT22" s="43">
        <v>30.358899999999998</v>
      </c>
    </row>
    <row r="23" spans="1:98" ht="15.75" x14ac:dyDescent="0.25">
      <c r="A23" s="1"/>
      <c r="B23" s="42" t="s">
        <v>899</v>
      </c>
      <c r="C23" s="43"/>
      <c r="D23" s="43"/>
      <c r="E23" s="43">
        <v>37.956899999999997</v>
      </c>
      <c r="F23" s="43"/>
      <c r="G23" s="43">
        <v>3.786</v>
      </c>
      <c r="H23" s="43"/>
      <c r="I23" s="43"/>
      <c r="J23" s="43"/>
      <c r="K23" s="43">
        <v>25.31</v>
      </c>
      <c r="L23" s="43">
        <v>10.897</v>
      </c>
      <c r="M23" s="43">
        <v>10.631500000000001</v>
      </c>
      <c r="N23" s="43">
        <v>12.34</v>
      </c>
      <c r="O23" s="43">
        <v>24.975999999999999</v>
      </c>
      <c r="P23" s="43"/>
      <c r="Q23" s="43"/>
      <c r="R23" s="43">
        <v>50.947000000000003</v>
      </c>
      <c r="S23" s="43"/>
      <c r="T23" s="43">
        <v>34.6434</v>
      </c>
      <c r="U23" s="43"/>
      <c r="V23" s="43">
        <v>10</v>
      </c>
      <c r="W23" s="43"/>
      <c r="X23" s="43">
        <v>149.84956</v>
      </c>
      <c r="Y23" s="43"/>
      <c r="Z23" s="43">
        <v>2.99335</v>
      </c>
      <c r="AA23" s="43"/>
      <c r="AB23" s="43"/>
      <c r="AC23" s="43">
        <v>14.69</v>
      </c>
      <c r="AD23" s="43"/>
      <c r="AE23" s="43">
        <v>3.391</v>
      </c>
      <c r="AF23" s="43">
        <v>0.7</v>
      </c>
      <c r="AG23" s="43"/>
      <c r="AH23" s="43">
        <v>0.44</v>
      </c>
      <c r="AI23" s="43"/>
      <c r="AJ23" s="43">
        <v>4.8320100000000004</v>
      </c>
      <c r="AK23" s="43">
        <v>0</v>
      </c>
      <c r="AL23" s="43">
        <v>1.1347</v>
      </c>
      <c r="AM23" s="43">
        <v>46.568219999999997</v>
      </c>
      <c r="AN23" s="43">
        <v>123.07281999999999</v>
      </c>
      <c r="AO23" s="43">
        <v>25.188659999999999</v>
      </c>
      <c r="AP23" s="43">
        <v>0.73</v>
      </c>
      <c r="AQ23" s="43">
        <v>148.9</v>
      </c>
      <c r="AR23" s="43"/>
      <c r="AS23" s="43">
        <v>32.965499999999999</v>
      </c>
      <c r="AT23" s="43">
        <v>31.82</v>
      </c>
      <c r="AU23" s="43"/>
      <c r="AV23" s="43">
        <v>192.03880000000001</v>
      </c>
      <c r="AW23" s="43">
        <v>26.468299999999999</v>
      </c>
      <c r="AX23" s="43"/>
      <c r="AY23" s="43">
        <v>1.18421</v>
      </c>
      <c r="AZ23" s="43"/>
      <c r="BA23" s="43">
        <v>3</v>
      </c>
      <c r="BB23" s="43"/>
      <c r="BC23" s="43">
        <v>71.825500000000005</v>
      </c>
      <c r="BD23" s="43"/>
      <c r="BE23" s="43">
        <v>9</v>
      </c>
      <c r="BF23" s="43"/>
      <c r="BG23" s="43"/>
      <c r="BH23" s="43"/>
      <c r="BI23" s="43"/>
      <c r="BJ23" s="43"/>
      <c r="BK23" s="43"/>
      <c r="BL23" s="43"/>
      <c r="BM23" s="43">
        <v>7.444</v>
      </c>
      <c r="BN23" s="43">
        <v>32.47</v>
      </c>
      <c r="BO23" s="43">
        <v>2.0699999999999998</v>
      </c>
      <c r="BP23" s="43">
        <v>143.32458</v>
      </c>
      <c r="BQ23" s="43"/>
      <c r="BR23" s="43">
        <v>3.2423000000000002</v>
      </c>
      <c r="BS23" s="43">
        <v>117.08</v>
      </c>
      <c r="BT23" s="43">
        <v>8.1320499999999996</v>
      </c>
      <c r="BU23" s="43"/>
      <c r="BV23" s="43"/>
      <c r="BW23" s="43">
        <v>3.9713500000000002</v>
      </c>
      <c r="BX23" s="43"/>
      <c r="BY23" s="43"/>
      <c r="BZ23" s="43">
        <v>83.722899999999996</v>
      </c>
      <c r="CA23" s="43"/>
      <c r="CB23" s="43">
        <v>0.34920000000000001</v>
      </c>
      <c r="CC23" s="43">
        <v>0.78254999999999997</v>
      </c>
      <c r="CD23" s="43">
        <v>25.13785</v>
      </c>
      <c r="CE23" s="43">
        <v>455.77452</v>
      </c>
      <c r="CF23" s="43">
        <v>6.4511000000000003</v>
      </c>
      <c r="CG23" s="43">
        <v>137.28583</v>
      </c>
      <c r="CH23" s="43">
        <v>16.46564</v>
      </c>
      <c r="CI23" s="43"/>
      <c r="CJ23" s="43"/>
      <c r="CK23" s="43">
        <v>13.076700000000001</v>
      </c>
      <c r="CL23" s="43">
        <v>4.4081400000000004</v>
      </c>
      <c r="CM23" s="43"/>
      <c r="CN23" s="43"/>
      <c r="CO23" s="43">
        <v>5.0272100000000002</v>
      </c>
      <c r="CP23" s="43">
        <v>271.49</v>
      </c>
      <c r="CQ23" s="43"/>
      <c r="CR23" s="43">
        <v>7.9630000000000001</v>
      </c>
      <c r="CS23" s="43"/>
      <c r="CT23" s="43">
        <v>25.71097</v>
      </c>
    </row>
    <row r="24" spans="1:98" ht="15.75" x14ac:dyDescent="0.25">
      <c r="A24" s="1"/>
      <c r="B24" s="42" t="s">
        <v>900</v>
      </c>
      <c r="C24" s="43"/>
      <c r="D24" s="43"/>
      <c r="E24" s="43">
        <v>38.0336</v>
      </c>
      <c r="F24" s="43"/>
      <c r="G24" s="43">
        <v>4.0199999999999996</v>
      </c>
      <c r="H24" s="43"/>
      <c r="I24" s="43"/>
      <c r="J24" s="43"/>
      <c r="K24" s="43">
        <v>25.496300000000002</v>
      </c>
      <c r="L24" s="43">
        <v>11.461</v>
      </c>
      <c r="M24" s="43">
        <v>10.479100000000001</v>
      </c>
      <c r="N24" s="43">
        <v>12.35</v>
      </c>
      <c r="O24" s="43">
        <v>25.844000000000001</v>
      </c>
      <c r="P24" s="43"/>
      <c r="Q24" s="43"/>
      <c r="R24" s="43">
        <v>50.625999999999998</v>
      </c>
      <c r="S24" s="43"/>
      <c r="T24" s="43">
        <v>36.1233</v>
      </c>
      <c r="U24" s="43"/>
      <c r="V24" s="43">
        <v>9.1</v>
      </c>
      <c r="W24" s="43"/>
      <c r="X24" s="43">
        <v>131.37678</v>
      </c>
      <c r="Y24" s="43"/>
      <c r="Z24" s="43">
        <v>3.10094</v>
      </c>
      <c r="AA24" s="43"/>
      <c r="AB24" s="43"/>
      <c r="AC24" s="43">
        <v>15.67</v>
      </c>
      <c r="AD24" s="43"/>
      <c r="AE24" s="43">
        <v>3.3839999999999999</v>
      </c>
      <c r="AF24" s="43">
        <v>0.8</v>
      </c>
      <c r="AG24" s="43"/>
      <c r="AH24" s="43">
        <v>0.45</v>
      </c>
      <c r="AI24" s="43"/>
      <c r="AJ24" s="43">
        <v>5.1929299999999996</v>
      </c>
      <c r="AK24" s="43">
        <v>0</v>
      </c>
      <c r="AL24" s="43">
        <v>1.5169999999999999</v>
      </c>
      <c r="AM24" s="43">
        <v>46.581780000000002</v>
      </c>
      <c r="AN24" s="43">
        <v>125.15545</v>
      </c>
      <c r="AO24" s="43">
        <v>24.975670000000001</v>
      </c>
      <c r="AP24" s="43">
        <v>0.72</v>
      </c>
      <c r="AQ24" s="43">
        <v>150.05000000000001</v>
      </c>
      <c r="AR24" s="43"/>
      <c r="AS24" s="43">
        <v>33.610340000000001</v>
      </c>
      <c r="AT24" s="43">
        <v>31.68</v>
      </c>
      <c r="AU24" s="43"/>
      <c r="AV24" s="43">
        <v>192.381</v>
      </c>
      <c r="AW24" s="43">
        <v>26.267900000000001</v>
      </c>
      <c r="AX24" s="43"/>
      <c r="AY24" s="43">
        <v>1.3835500000000001</v>
      </c>
      <c r="AZ24" s="43"/>
      <c r="BA24" s="43">
        <v>2.8</v>
      </c>
      <c r="BB24" s="43"/>
      <c r="BC24" s="43">
        <v>71.648449999999997</v>
      </c>
      <c r="BD24" s="43"/>
      <c r="BE24" s="43">
        <v>9</v>
      </c>
      <c r="BF24" s="43"/>
      <c r="BG24" s="43"/>
      <c r="BH24" s="43"/>
      <c r="BI24" s="43"/>
      <c r="BJ24" s="43"/>
      <c r="BK24" s="43"/>
      <c r="BL24" s="43"/>
      <c r="BM24" s="43">
        <v>7.4710000000000001</v>
      </c>
      <c r="BN24" s="43">
        <v>32.200000000000003</v>
      </c>
      <c r="BO24" s="43">
        <v>1.76</v>
      </c>
      <c r="BP24" s="43">
        <v>145.43586999999999</v>
      </c>
      <c r="BQ24" s="43"/>
      <c r="BR24" s="43">
        <v>3.2831999999999999</v>
      </c>
      <c r="BS24" s="43">
        <v>120.05</v>
      </c>
      <c r="BT24" s="43">
        <v>8.2268799999999995</v>
      </c>
      <c r="BU24" s="43"/>
      <c r="BV24" s="43"/>
      <c r="BW24" s="43">
        <v>3.7307000000000001</v>
      </c>
      <c r="BX24" s="43"/>
      <c r="BY24" s="43"/>
      <c r="BZ24" s="43">
        <v>83.706999999999994</v>
      </c>
      <c r="CA24" s="43"/>
      <c r="CB24" s="43">
        <v>0.43380000000000002</v>
      </c>
      <c r="CC24" s="43">
        <v>0.81071000000000004</v>
      </c>
      <c r="CD24" s="43">
        <v>25.450040000000001</v>
      </c>
      <c r="CE24" s="43">
        <v>458.16467</v>
      </c>
      <c r="CF24" s="43">
        <v>6.3922999999999996</v>
      </c>
      <c r="CG24" s="43">
        <v>133.62003000000001</v>
      </c>
      <c r="CH24" s="43">
        <v>15.957850000000001</v>
      </c>
      <c r="CI24" s="43"/>
      <c r="CJ24" s="43"/>
      <c r="CK24" s="43">
        <v>12.3294</v>
      </c>
      <c r="CL24" s="43">
        <v>4.3844000000000003</v>
      </c>
      <c r="CM24" s="43"/>
      <c r="CN24" s="43"/>
      <c r="CO24" s="43">
        <v>6.6756900000000003</v>
      </c>
      <c r="CP24" s="43">
        <v>269.87</v>
      </c>
      <c r="CQ24" s="43"/>
      <c r="CR24" s="43">
        <v>8.0540000000000003</v>
      </c>
      <c r="CS24" s="43"/>
      <c r="CT24" s="43">
        <v>26.915890000000001</v>
      </c>
    </row>
    <row r="25" spans="1:98" ht="15.75" x14ac:dyDescent="0.25">
      <c r="A25" s="1"/>
      <c r="B25" s="42" t="s">
        <v>901</v>
      </c>
      <c r="C25" s="43"/>
      <c r="D25" s="43"/>
      <c r="E25" s="43">
        <v>38.054040000000001</v>
      </c>
      <c r="F25" s="43"/>
      <c r="G25" s="43">
        <v>4.0780000000000003</v>
      </c>
      <c r="H25" s="43"/>
      <c r="I25" s="43"/>
      <c r="J25" s="43"/>
      <c r="K25" s="43">
        <v>25.514399999999998</v>
      </c>
      <c r="L25" s="43">
        <v>12.71</v>
      </c>
      <c r="M25" s="43">
        <v>10.2095</v>
      </c>
      <c r="N25" s="43">
        <v>12.24</v>
      </c>
      <c r="O25" s="43">
        <v>26.236000000000001</v>
      </c>
      <c r="P25" s="43"/>
      <c r="Q25" s="43"/>
      <c r="R25" s="43">
        <v>50.975999999999999</v>
      </c>
      <c r="S25" s="43"/>
      <c r="T25" s="43">
        <v>43.9818</v>
      </c>
      <c r="U25" s="43"/>
      <c r="V25" s="43">
        <v>9.4</v>
      </c>
      <c r="W25" s="43"/>
      <c r="X25" s="43">
        <v>120.69059</v>
      </c>
      <c r="Y25" s="43"/>
      <c r="Z25" s="43">
        <v>3.0547399999999998</v>
      </c>
      <c r="AA25" s="43"/>
      <c r="AB25" s="43"/>
      <c r="AC25" s="43">
        <v>16.21</v>
      </c>
      <c r="AD25" s="43"/>
      <c r="AE25" s="43">
        <v>3.3940000000000001</v>
      </c>
      <c r="AF25" s="43">
        <v>0.9</v>
      </c>
      <c r="AG25" s="43"/>
      <c r="AH25" s="43">
        <v>0.44490000000000002</v>
      </c>
      <c r="AI25" s="43"/>
      <c r="AJ25" s="43">
        <v>4.6838199999999999</v>
      </c>
      <c r="AK25" s="43">
        <v>0</v>
      </c>
      <c r="AL25" s="43">
        <v>1.7038</v>
      </c>
      <c r="AM25" s="43">
        <v>44.019759999999998</v>
      </c>
      <c r="AN25" s="43">
        <v>122.85471</v>
      </c>
      <c r="AO25" s="43">
        <v>24.487829999999999</v>
      </c>
      <c r="AP25" s="43">
        <v>0.63</v>
      </c>
      <c r="AQ25" s="43">
        <v>152.94999999999999</v>
      </c>
      <c r="AR25" s="43"/>
      <c r="AS25" s="43">
        <v>32.975850000000001</v>
      </c>
      <c r="AT25" s="43">
        <v>32.35</v>
      </c>
      <c r="AU25" s="43"/>
      <c r="AV25" s="43">
        <v>194.9119</v>
      </c>
      <c r="AW25" s="43">
        <v>26.5547</v>
      </c>
      <c r="AX25" s="43"/>
      <c r="AY25" s="43">
        <v>1.2417</v>
      </c>
      <c r="AZ25" s="43"/>
      <c r="BA25" s="43">
        <v>2.6</v>
      </c>
      <c r="BB25" s="43"/>
      <c r="BC25" s="43">
        <v>71.517870000000002</v>
      </c>
      <c r="BD25" s="43"/>
      <c r="BE25" s="43">
        <v>9</v>
      </c>
      <c r="BF25" s="43"/>
      <c r="BG25" s="43"/>
      <c r="BH25" s="43"/>
      <c r="BI25" s="43"/>
      <c r="BJ25" s="43"/>
      <c r="BK25" s="43"/>
      <c r="BL25" s="43"/>
      <c r="BM25" s="43">
        <v>7.5510000000000002</v>
      </c>
      <c r="BN25" s="43">
        <v>25.2</v>
      </c>
      <c r="BO25" s="43">
        <v>2.2400000000000002</v>
      </c>
      <c r="BP25" s="43">
        <v>142.2731</v>
      </c>
      <c r="BQ25" s="43"/>
      <c r="BR25" s="43">
        <v>3.3744000000000001</v>
      </c>
      <c r="BS25" s="43">
        <v>120.01</v>
      </c>
      <c r="BT25" s="43">
        <v>8.1382300000000001</v>
      </c>
      <c r="BU25" s="43"/>
      <c r="BV25" s="43"/>
      <c r="BW25" s="43">
        <v>3.87202</v>
      </c>
      <c r="BX25" s="43"/>
      <c r="BY25" s="43"/>
      <c r="BZ25" s="43">
        <v>85.020300000000006</v>
      </c>
      <c r="CA25" s="43"/>
      <c r="CB25" s="43">
        <v>0.52159999999999995</v>
      </c>
      <c r="CC25" s="43">
        <v>0.81008999999999998</v>
      </c>
      <c r="CD25" s="43">
        <v>25.90089</v>
      </c>
      <c r="CE25" s="43">
        <v>452.25824</v>
      </c>
      <c r="CF25" s="43">
        <v>6.3944000000000001</v>
      </c>
      <c r="CG25" s="43">
        <v>137.28319999999999</v>
      </c>
      <c r="CH25" s="43">
        <v>16.123760000000001</v>
      </c>
      <c r="CI25" s="43"/>
      <c r="CJ25" s="43"/>
      <c r="CK25" s="43">
        <v>12.2395</v>
      </c>
      <c r="CL25" s="43">
        <v>4.3954300000000002</v>
      </c>
      <c r="CM25" s="43"/>
      <c r="CN25" s="43"/>
      <c r="CO25" s="43">
        <v>7.0110200000000003</v>
      </c>
      <c r="CP25" s="43">
        <v>270.45999999999998</v>
      </c>
      <c r="CQ25" s="43"/>
      <c r="CR25" s="43">
        <v>7.766</v>
      </c>
      <c r="CS25" s="43"/>
      <c r="CT25" s="43">
        <v>31.431319999999999</v>
      </c>
    </row>
    <row r="26" spans="1:98" ht="15.75" x14ac:dyDescent="0.25">
      <c r="A26" s="1"/>
      <c r="B26" s="42" t="s">
        <v>902</v>
      </c>
      <c r="C26" s="43"/>
      <c r="D26" s="43"/>
      <c r="E26" s="43">
        <v>37.78322</v>
      </c>
      <c r="F26" s="43"/>
      <c r="G26" s="43">
        <v>4.1159999999999997</v>
      </c>
      <c r="H26" s="43"/>
      <c r="I26" s="43"/>
      <c r="J26" s="43"/>
      <c r="K26" s="43">
        <v>24.952000000000002</v>
      </c>
      <c r="L26" s="43">
        <v>12.241</v>
      </c>
      <c r="M26" s="43">
        <v>9.2476000000000003</v>
      </c>
      <c r="N26" s="43">
        <v>12.41</v>
      </c>
      <c r="O26" s="43">
        <v>26.59</v>
      </c>
      <c r="P26" s="43"/>
      <c r="Q26" s="43"/>
      <c r="R26" s="43">
        <v>50.793999999999997</v>
      </c>
      <c r="S26" s="43"/>
      <c r="T26" s="43">
        <v>35.1935</v>
      </c>
      <c r="U26" s="43"/>
      <c r="V26" s="43">
        <v>9.6</v>
      </c>
      <c r="W26" s="43"/>
      <c r="X26" s="43">
        <v>94.571060000000003</v>
      </c>
      <c r="Y26" s="43"/>
      <c r="Z26" s="43">
        <v>3.1002000000000001</v>
      </c>
      <c r="AA26" s="43"/>
      <c r="AB26" s="43"/>
      <c r="AC26" s="43">
        <v>15.69</v>
      </c>
      <c r="AD26" s="43"/>
      <c r="AE26" s="43">
        <v>3.4929999999999999</v>
      </c>
      <c r="AF26" s="43">
        <v>0.9</v>
      </c>
      <c r="AG26" s="43"/>
      <c r="AH26" s="43">
        <v>0.42220000000000002</v>
      </c>
      <c r="AI26" s="43"/>
      <c r="AJ26" s="43">
        <v>4.0358400000000003</v>
      </c>
      <c r="AK26" s="43">
        <v>0</v>
      </c>
      <c r="AL26" s="43">
        <v>2.0739000000000001</v>
      </c>
      <c r="AM26" s="43">
        <v>43.067529999999998</v>
      </c>
      <c r="AN26" s="43">
        <v>123.08602999999999</v>
      </c>
      <c r="AO26" s="43">
        <v>25.033919999999998</v>
      </c>
      <c r="AP26" s="43">
        <v>0.44</v>
      </c>
      <c r="AQ26" s="43">
        <v>158.79</v>
      </c>
      <c r="AR26" s="43"/>
      <c r="AS26" s="43">
        <v>33.04345</v>
      </c>
      <c r="AT26" s="43">
        <v>32.26</v>
      </c>
      <c r="AU26" s="43"/>
      <c r="AV26" s="43">
        <v>195.47790000000001</v>
      </c>
      <c r="AW26" s="43">
        <v>27.050599999999999</v>
      </c>
      <c r="AX26" s="43"/>
      <c r="AY26" s="43">
        <v>1.13629</v>
      </c>
      <c r="AZ26" s="43"/>
      <c r="BA26" s="43">
        <v>2.6</v>
      </c>
      <c r="BB26" s="43"/>
      <c r="BC26" s="43">
        <v>71.139250000000004</v>
      </c>
      <c r="BD26" s="43"/>
      <c r="BE26" s="43">
        <v>9</v>
      </c>
      <c r="BF26" s="43"/>
      <c r="BG26" s="43"/>
      <c r="BH26" s="43"/>
      <c r="BI26" s="43"/>
      <c r="BJ26" s="43"/>
      <c r="BK26" s="43"/>
      <c r="BL26" s="43"/>
      <c r="BM26" s="43">
        <v>7.4950000000000001</v>
      </c>
      <c r="BN26" s="43">
        <v>25.34</v>
      </c>
      <c r="BO26" s="43">
        <v>2.21</v>
      </c>
      <c r="BP26" s="43">
        <v>142.63158000000001</v>
      </c>
      <c r="BQ26" s="43"/>
      <c r="BR26" s="43">
        <v>3.3403</v>
      </c>
      <c r="BS26" s="43">
        <v>120.61</v>
      </c>
      <c r="BT26" s="43">
        <v>8.3673999999999999</v>
      </c>
      <c r="BU26" s="43"/>
      <c r="BV26" s="43"/>
      <c r="BW26" s="43">
        <v>3.9659300000000002</v>
      </c>
      <c r="BX26" s="43"/>
      <c r="BY26" s="43"/>
      <c r="BZ26" s="43">
        <v>83.002799999999993</v>
      </c>
      <c r="CA26" s="43"/>
      <c r="CB26" s="43">
        <v>0.62519999999999998</v>
      </c>
      <c r="CC26" s="43">
        <v>0.74997000000000003</v>
      </c>
      <c r="CD26" s="43">
        <v>28.208670000000001</v>
      </c>
      <c r="CE26" s="43">
        <v>442.33368999999999</v>
      </c>
      <c r="CF26" s="43">
        <v>6.1803999999999997</v>
      </c>
      <c r="CG26" s="43">
        <v>139.33225999999999</v>
      </c>
      <c r="CH26" s="43">
        <v>16.121490000000001</v>
      </c>
      <c r="CI26" s="43"/>
      <c r="CJ26" s="43"/>
      <c r="CK26" s="43">
        <v>12.4686</v>
      </c>
      <c r="CL26" s="43">
        <v>4.37791</v>
      </c>
      <c r="CM26" s="43"/>
      <c r="CN26" s="43"/>
      <c r="CO26" s="43">
        <v>6.9477700000000002</v>
      </c>
      <c r="CP26" s="43">
        <v>268.04000000000002</v>
      </c>
      <c r="CQ26" s="43"/>
      <c r="CR26" s="43">
        <v>7.6779999999999999</v>
      </c>
      <c r="CS26" s="43"/>
      <c r="CT26" s="43">
        <v>31.409020000000002</v>
      </c>
    </row>
    <row r="27" spans="1:98" ht="15.75" x14ac:dyDescent="0.25">
      <c r="A27" s="1"/>
      <c r="B27" s="42" t="s">
        <v>903</v>
      </c>
      <c r="C27" s="43"/>
      <c r="D27" s="43"/>
      <c r="E27" s="43">
        <v>37.804130000000001</v>
      </c>
      <c r="F27" s="43"/>
      <c r="G27" s="43">
        <v>3.9279999999999999</v>
      </c>
      <c r="H27" s="43"/>
      <c r="I27" s="43"/>
      <c r="J27" s="43"/>
      <c r="K27" s="43">
        <v>25.421199999999999</v>
      </c>
      <c r="L27" s="43">
        <v>12.71</v>
      </c>
      <c r="M27" s="43">
        <v>9.3897999999999993</v>
      </c>
      <c r="N27" s="43">
        <v>12.36</v>
      </c>
      <c r="O27" s="43">
        <v>26.462</v>
      </c>
      <c r="P27" s="43"/>
      <c r="Q27" s="43"/>
      <c r="R27" s="43">
        <v>51.091999999999999</v>
      </c>
      <c r="S27" s="43"/>
      <c r="T27" s="43">
        <v>39.614400000000003</v>
      </c>
      <c r="U27" s="43"/>
      <c r="V27" s="43">
        <v>9.8000000000000007</v>
      </c>
      <c r="W27" s="43"/>
      <c r="X27" s="43">
        <v>109.53910999999999</v>
      </c>
      <c r="Y27" s="43"/>
      <c r="Z27" s="43">
        <v>3.1661100000000002</v>
      </c>
      <c r="AA27" s="43"/>
      <c r="AB27" s="43"/>
      <c r="AC27" s="43">
        <v>15.98</v>
      </c>
      <c r="AD27" s="43"/>
      <c r="AE27" s="43">
        <v>3.4159999999999999</v>
      </c>
      <c r="AF27" s="43">
        <v>0.9</v>
      </c>
      <c r="AG27" s="43"/>
      <c r="AH27" s="43">
        <v>0.41539999999999999</v>
      </c>
      <c r="AI27" s="43"/>
      <c r="AJ27" s="43">
        <v>4.1829499999999999</v>
      </c>
      <c r="AK27" s="43">
        <v>0</v>
      </c>
      <c r="AL27" s="43">
        <v>2.3681000000000001</v>
      </c>
      <c r="AM27" s="43">
        <v>43.338039999999999</v>
      </c>
      <c r="AN27" s="43">
        <v>125.24903999999999</v>
      </c>
      <c r="AO27" s="43">
        <v>24.57461</v>
      </c>
      <c r="AP27" s="43">
        <v>0.24</v>
      </c>
      <c r="AQ27" s="43">
        <v>157.97</v>
      </c>
      <c r="AR27" s="43"/>
      <c r="AS27" s="43">
        <v>31.687719999999999</v>
      </c>
      <c r="AT27" s="43">
        <v>31.35</v>
      </c>
      <c r="AU27" s="43"/>
      <c r="AV27" s="43">
        <v>195.3733</v>
      </c>
      <c r="AW27" s="43">
        <v>28.7376</v>
      </c>
      <c r="AX27" s="43"/>
      <c r="AY27" s="43">
        <v>1.07891</v>
      </c>
      <c r="AZ27" s="43"/>
      <c r="BA27" s="43">
        <v>2.7</v>
      </c>
      <c r="BB27" s="43"/>
      <c r="BC27" s="43">
        <v>71.045140000000004</v>
      </c>
      <c r="BD27" s="43"/>
      <c r="BE27" s="43">
        <v>9</v>
      </c>
      <c r="BF27" s="43"/>
      <c r="BG27" s="43"/>
      <c r="BH27" s="43"/>
      <c r="BI27" s="43"/>
      <c r="BJ27" s="43"/>
      <c r="BK27" s="43"/>
      <c r="BL27" s="43"/>
      <c r="BM27" s="43">
        <v>7.6180000000000003</v>
      </c>
      <c r="BN27" s="43">
        <v>27.92</v>
      </c>
      <c r="BO27" s="43">
        <v>2.27</v>
      </c>
      <c r="BP27" s="43">
        <v>145.73885999999999</v>
      </c>
      <c r="BQ27" s="43"/>
      <c r="BR27" s="43">
        <v>3.3580999999999999</v>
      </c>
      <c r="BS27" s="43">
        <v>120.96</v>
      </c>
      <c r="BT27" s="43">
        <v>8.8969699999999996</v>
      </c>
      <c r="BU27" s="43"/>
      <c r="BV27" s="43"/>
      <c r="BW27" s="43">
        <v>4.0273599999999998</v>
      </c>
      <c r="BX27" s="43"/>
      <c r="BY27" s="43"/>
      <c r="BZ27" s="43">
        <v>85.382000000000005</v>
      </c>
      <c r="CA27" s="43"/>
      <c r="CB27" s="43">
        <v>0.78739999999999999</v>
      </c>
      <c r="CC27" s="43">
        <v>0.77749999999999997</v>
      </c>
      <c r="CD27" s="43">
        <v>27.81786</v>
      </c>
      <c r="CE27" s="43">
        <v>451.08244000000002</v>
      </c>
      <c r="CF27" s="43">
        <v>6.3758999999999997</v>
      </c>
      <c r="CG27" s="43">
        <v>134.51279</v>
      </c>
      <c r="CH27" s="43">
        <v>16.594999999999999</v>
      </c>
      <c r="CI27" s="43"/>
      <c r="CJ27" s="43"/>
      <c r="CK27" s="43">
        <v>11.724399999999999</v>
      </c>
      <c r="CL27" s="43">
        <v>4.4038300000000001</v>
      </c>
      <c r="CM27" s="43"/>
      <c r="CN27" s="43"/>
      <c r="CO27" s="43">
        <v>7.1905200000000002</v>
      </c>
      <c r="CP27" s="43">
        <v>269.43</v>
      </c>
      <c r="CQ27" s="43"/>
      <c r="CR27" s="43">
        <v>7.907</v>
      </c>
      <c r="CS27" s="43"/>
      <c r="CT27" s="43">
        <v>31.40532</v>
      </c>
    </row>
    <row r="28" spans="1:98" ht="15.75" x14ac:dyDescent="0.25">
      <c r="A28" s="1"/>
      <c r="B28" s="42" t="s">
        <v>904</v>
      </c>
      <c r="C28" s="43"/>
      <c r="D28" s="43"/>
      <c r="E28" s="43">
        <v>37.646520000000002</v>
      </c>
      <c r="F28" s="43"/>
      <c r="G28" s="43">
        <v>4.0650000000000004</v>
      </c>
      <c r="H28" s="43"/>
      <c r="I28" s="43"/>
      <c r="J28" s="43"/>
      <c r="K28" s="43">
        <v>25.415700000000001</v>
      </c>
      <c r="L28" s="43">
        <v>13.393000000000001</v>
      </c>
      <c r="M28" s="43">
        <v>10.4628</v>
      </c>
      <c r="N28" s="43">
        <v>12.33</v>
      </c>
      <c r="O28" s="43">
        <v>26.358000000000001</v>
      </c>
      <c r="P28" s="43"/>
      <c r="Q28" s="43"/>
      <c r="R28" s="43">
        <v>51.165999999999997</v>
      </c>
      <c r="S28" s="43"/>
      <c r="T28" s="43">
        <v>44.874699999999997</v>
      </c>
      <c r="U28" s="43"/>
      <c r="V28" s="43">
        <v>9.6999999999999993</v>
      </c>
      <c r="W28" s="43"/>
      <c r="X28" s="43">
        <v>156.34252000000001</v>
      </c>
      <c r="Y28" s="43"/>
      <c r="Z28" s="43">
        <v>3.1452100000000001</v>
      </c>
      <c r="AA28" s="43"/>
      <c r="AB28" s="43"/>
      <c r="AC28" s="43">
        <v>15.6</v>
      </c>
      <c r="AD28" s="43"/>
      <c r="AE28" s="43">
        <v>3.4750000000000001</v>
      </c>
      <c r="AF28" s="43">
        <v>1</v>
      </c>
      <c r="AG28" s="43"/>
      <c r="AH28" s="43">
        <v>0.41449999999999998</v>
      </c>
      <c r="AI28" s="43"/>
      <c r="AJ28" s="43">
        <v>4.0119499999999997</v>
      </c>
      <c r="AK28" s="43">
        <v>0</v>
      </c>
      <c r="AL28" s="43">
        <v>2.7744</v>
      </c>
      <c r="AM28" s="43">
        <v>43.681150000000002</v>
      </c>
      <c r="AN28" s="43">
        <v>125.13657000000001</v>
      </c>
      <c r="AO28" s="43">
        <v>25.013680000000001</v>
      </c>
      <c r="AP28" s="43">
        <v>0.57999999999999996</v>
      </c>
      <c r="AQ28" s="43">
        <v>158.63999999999999</v>
      </c>
      <c r="AR28" s="43"/>
      <c r="AS28" s="43">
        <v>31.338709999999999</v>
      </c>
      <c r="AT28" s="43">
        <v>32.299999999999997</v>
      </c>
      <c r="AU28" s="43"/>
      <c r="AV28" s="43">
        <v>195.24709999999999</v>
      </c>
      <c r="AW28" s="43">
        <v>26.218299999999999</v>
      </c>
      <c r="AX28" s="43"/>
      <c r="AY28" s="43">
        <v>1.06328</v>
      </c>
      <c r="AZ28" s="43"/>
      <c r="BA28" s="43">
        <v>2.5</v>
      </c>
      <c r="BB28" s="43"/>
      <c r="BC28" s="43">
        <v>69.937110000000004</v>
      </c>
      <c r="BD28" s="43"/>
      <c r="BE28" s="43">
        <v>9</v>
      </c>
      <c r="BF28" s="43"/>
      <c r="BG28" s="43"/>
      <c r="BH28" s="43"/>
      <c r="BI28" s="43"/>
      <c r="BJ28" s="43"/>
      <c r="BK28" s="43"/>
      <c r="BL28" s="43"/>
      <c r="BM28" s="43">
        <v>7.6130000000000004</v>
      </c>
      <c r="BN28" s="43">
        <v>23.75</v>
      </c>
      <c r="BO28" s="43">
        <v>2.3199999999999998</v>
      </c>
      <c r="BP28" s="43">
        <v>146.06539000000001</v>
      </c>
      <c r="BQ28" s="43"/>
      <c r="BR28" s="43">
        <v>3.5506000000000002</v>
      </c>
      <c r="BS28" s="43">
        <v>120.98</v>
      </c>
      <c r="BT28" s="43">
        <v>9.2791700000000006</v>
      </c>
      <c r="BU28" s="43"/>
      <c r="BV28" s="43"/>
      <c r="BW28" s="43">
        <v>3.8865599999999998</v>
      </c>
      <c r="BX28" s="43"/>
      <c r="BY28" s="43"/>
      <c r="BZ28" s="43">
        <v>85.642099999999999</v>
      </c>
      <c r="CA28" s="43"/>
      <c r="CB28" s="43">
        <v>1.1436999999999999</v>
      </c>
      <c r="CC28" s="43">
        <v>0.73943999999999999</v>
      </c>
      <c r="CD28" s="43">
        <v>28.568899999999999</v>
      </c>
      <c r="CE28" s="43">
        <v>427.32360999999997</v>
      </c>
      <c r="CF28" s="43">
        <v>6.4035000000000002</v>
      </c>
      <c r="CG28" s="43">
        <v>138.46815000000001</v>
      </c>
      <c r="CH28" s="43">
        <v>16.370170000000002</v>
      </c>
      <c r="CI28" s="43"/>
      <c r="CJ28" s="43"/>
      <c r="CK28" s="43">
        <v>11.4305</v>
      </c>
      <c r="CL28" s="43">
        <v>4.3888699999999998</v>
      </c>
      <c r="CM28" s="43"/>
      <c r="CN28" s="43"/>
      <c r="CO28" s="43">
        <v>7.5546199999999999</v>
      </c>
      <c r="CP28" s="43">
        <v>271.89</v>
      </c>
      <c r="CQ28" s="43"/>
      <c r="CR28" s="43">
        <v>7.891</v>
      </c>
      <c r="CS28" s="43"/>
      <c r="CT28" s="43">
        <v>31.67381</v>
      </c>
    </row>
    <row r="29" spans="1:98" ht="15.75" x14ac:dyDescent="0.25">
      <c r="A29" s="1"/>
      <c r="B29" s="42" t="s">
        <v>905</v>
      </c>
      <c r="C29" s="43"/>
      <c r="D29" s="43"/>
      <c r="E29" s="43">
        <v>37.63843</v>
      </c>
      <c r="F29" s="43"/>
      <c r="G29" s="43">
        <v>3.9849999999999999</v>
      </c>
      <c r="H29" s="43"/>
      <c r="I29" s="43"/>
      <c r="J29" s="43"/>
      <c r="K29" s="43">
        <v>25.161999999999999</v>
      </c>
      <c r="L29" s="43">
        <v>12.956</v>
      </c>
      <c r="M29" s="43">
        <v>10.6607</v>
      </c>
      <c r="N29" s="43">
        <v>12.14</v>
      </c>
      <c r="O29" s="43">
        <v>26.1</v>
      </c>
      <c r="P29" s="43"/>
      <c r="Q29" s="43"/>
      <c r="R29" s="43">
        <v>51.381</v>
      </c>
      <c r="S29" s="43"/>
      <c r="T29" s="43">
        <v>44.5413</v>
      </c>
      <c r="U29" s="43"/>
      <c r="V29" s="43">
        <v>9.8000000000000007</v>
      </c>
      <c r="W29" s="43"/>
      <c r="X29" s="43">
        <v>146.59347</v>
      </c>
      <c r="Y29" s="43"/>
      <c r="Z29" s="43">
        <v>3.08724</v>
      </c>
      <c r="AA29" s="43"/>
      <c r="AB29" s="43"/>
      <c r="AC29" s="43">
        <v>15</v>
      </c>
      <c r="AD29" s="43"/>
      <c r="AE29" s="43">
        <v>3.3479999999999999</v>
      </c>
      <c r="AF29" s="43">
        <v>0.9</v>
      </c>
      <c r="AG29" s="43"/>
      <c r="AH29" s="43">
        <v>0.43659999999999999</v>
      </c>
      <c r="AI29" s="43"/>
      <c r="AJ29" s="43">
        <v>4.3253700000000004</v>
      </c>
      <c r="AK29" s="43">
        <v>0</v>
      </c>
      <c r="AL29" s="43">
        <v>2.915</v>
      </c>
      <c r="AM29" s="43">
        <v>43.31221</v>
      </c>
      <c r="AN29" s="43">
        <v>118.54213</v>
      </c>
      <c r="AO29" s="43">
        <v>23.98301</v>
      </c>
      <c r="AP29" s="43">
        <v>1</v>
      </c>
      <c r="AQ29" s="43">
        <v>151.68</v>
      </c>
      <c r="AR29" s="43"/>
      <c r="AS29" s="43">
        <v>28.59778</v>
      </c>
      <c r="AT29" s="43">
        <v>31.83</v>
      </c>
      <c r="AU29" s="43"/>
      <c r="AV29" s="43">
        <v>194.09630000000001</v>
      </c>
      <c r="AW29" s="43">
        <v>23.6904</v>
      </c>
      <c r="AX29" s="43"/>
      <c r="AY29" s="43">
        <v>1.0628500000000001</v>
      </c>
      <c r="AZ29" s="43"/>
      <c r="BA29" s="43">
        <v>2.4</v>
      </c>
      <c r="BB29" s="43"/>
      <c r="BC29" s="43">
        <v>70.370260000000002</v>
      </c>
      <c r="BD29" s="43"/>
      <c r="BE29" s="43">
        <v>9</v>
      </c>
      <c r="BF29" s="43"/>
      <c r="BG29" s="43"/>
      <c r="BH29" s="43"/>
      <c r="BI29" s="43"/>
      <c r="BJ29" s="43"/>
      <c r="BK29" s="43"/>
      <c r="BL29" s="43"/>
      <c r="BM29" s="43">
        <v>7.4749999999999996</v>
      </c>
      <c r="BN29" s="43">
        <v>19.600000000000001</v>
      </c>
      <c r="BO29" s="43">
        <v>2.34</v>
      </c>
      <c r="BP29" s="43">
        <v>144.87371999999999</v>
      </c>
      <c r="BQ29" s="43"/>
      <c r="BR29" s="43">
        <v>3.6850000000000001</v>
      </c>
      <c r="BS29" s="43">
        <v>121.12</v>
      </c>
      <c r="BT29" s="43">
        <v>9.5959699999999994</v>
      </c>
      <c r="BU29" s="43"/>
      <c r="BV29" s="43"/>
      <c r="BW29" s="43">
        <v>3.7307000000000001</v>
      </c>
      <c r="BX29" s="43"/>
      <c r="BY29" s="43"/>
      <c r="BZ29" s="43">
        <v>85.9161</v>
      </c>
      <c r="CA29" s="43"/>
      <c r="CB29" s="43">
        <v>1.3565</v>
      </c>
      <c r="CC29" s="43">
        <v>0.68606999999999996</v>
      </c>
      <c r="CD29" s="43">
        <v>28.489730000000002</v>
      </c>
      <c r="CE29" s="43">
        <v>445.29827999999998</v>
      </c>
      <c r="CF29" s="43">
        <v>6.7336999999999998</v>
      </c>
      <c r="CG29" s="43">
        <v>143.24798000000001</v>
      </c>
      <c r="CH29" s="43">
        <v>15.527710000000001</v>
      </c>
      <c r="CI29" s="43"/>
      <c r="CJ29" s="43"/>
      <c r="CK29" s="43">
        <v>11.297000000000001</v>
      </c>
      <c r="CL29" s="43">
        <v>4.4526000000000003</v>
      </c>
      <c r="CM29" s="43"/>
      <c r="CN29" s="43"/>
      <c r="CO29" s="43">
        <v>7.8283300000000002</v>
      </c>
      <c r="CP29" s="43">
        <v>271.10000000000002</v>
      </c>
      <c r="CQ29" s="43"/>
      <c r="CR29" s="43">
        <v>7.7510000000000003</v>
      </c>
      <c r="CS29" s="43"/>
      <c r="CT29" s="43">
        <v>31.870830000000002</v>
      </c>
    </row>
    <row r="30" spans="1:98" ht="15.75" x14ac:dyDescent="0.25">
      <c r="A30" s="1"/>
      <c r="B30" s="42" t="s">
        <v>906</v>
      </c>
      <c r="C30" s="43"/>
      <c r="D30" s="43"/>
      <c r="E30" s="43">
        <v>37.630020000000002</v>
      </c>
      <c r="F30" s="43"/>
      <c r="G30" s="43">
        <v>3.972</v>
      </c>
      <c r="H30" s="43"/>
      <c r="I30" s="43"/>
      <c r="J30" s="43"/>
      <c r="K30" s="43">
        <v>25.221699999999998</v>
      </c>
      <c r="L30" s="43">
        <v>12.483000000000001</v>
      </c>
      <c r="M30" s="43">
        <v>10.491099999999999</v>
      </c>
      <c r="N30" s="43">
        <v>12.39</v>
      </c>
      <c r="O30" s="43">
        <v>25.95</v>
      </c>
      <c r="P30" s="43"/>
      <c r="Q30" s="43"/>
      <c r="R30" s="43">
        <v>51.027999999999999</v>
      </c>
      <c r="S30" s="43"/>
      <c r="T30" s="43">
        <v>37.494399999999999</v>
      </c>
      <c r="U30" s="43"/>
      <c r="V30" s="43">
        <v>9.6999999999999993</v>
      </c>
      <c r="W30" s="43"/>
      <c r="X30" s="43">
        <v>140.95977999999999</v>
      </c>
      <c r="Y30" s="43"/>
      <c r="Z30" s="43">
        <v>3.08779</v>
      </c>
      <c r="AA30" s="43"/>
      <c r="AB30" s="43"/>
      <c r="AC30" s="43">
        <v>15.59</v>
      </c>
      <c r="AD30" s="43"/>
      <c r="AE30" s="43">
        <v>3.2</v>
      </c>
      <c r="AF30" s="43">
        <v>1.2</v>
      </c>
      <c r="AG30" s="43"/>
      <c r="AH30" s="43">
        <v>0.43909999999999999</v>
      </c>
      <c r="AI30" s="43"/>
      <c r="AJ30" s="43">
        <v>4.6141800000000002</v>
      </c>
      <c r="AK30" s="43">
        <v>0</v>
      </c>
      <c r="AL30" s="43">
        <v>3.1082000000000001</v>
      </c>
      <c r="AM30" s="43">
        <v>43.751779999999997</v>
      </c>
      <c r="AN30" s="43">
        <v>109.62766000000001</v>
      </c>
      <c r="AO30" s="43">
        <v>24.797229999999999</v>
      </c>
      <c r="AP30" s="43">
        <v>0.9</v>
      </c>
      <c r="AQ30" s="43">
        <v>156.19999999999999</v>
      </c>
      <c r="AR30" s="43"/>
      <c r="AS30" s="43">
        <v>29.128740000000001</v>
      </c>
      <c r="AT30" s="43">
        <v>31.77</v>
      </c>
      <c r="AU30" s="43"/>
      <c r="AV30" s="43">
        <v>194.54349999999999</v>
      </c>
      <c r="AW30" s="43">
        <v>22.730899999999998</v>
      </c>
      <c r="AX30" s="43"/>
      <c r="AY30" s="43">
        <v>1.2002900000000001</v>
      </c>
      <c r="AZ30" s="43"/>
      <c r="BA30" s="43">
        <v>2.2999999999999998</v>
      </c>
      <c r="BB30" s="43"/>
      <c r="BC30" s="43">
        <v>70.467939999999999</v>
      </c>
      <c r="BD30" s="43"/>
      <c r="BE30" s="43">
        <v>9</v>
      </c>
      <c r="BF30" s="43"/>
      <c r="BG30" s="43"/>
      <c r="BH30" s="43"/>
      <c r="BI30" s="43"/>
      <c r="BJ30" s="43"/>
      <c r="BK30" s="43"/>
      <c r="BL30" s="43"/>
      <c r="BM30" s="43">
        <v>7.6440000000000001</v>
      </c>
      <c r="BN30" s="43">
        <v>19.260000000000002</v>
      </c>
      <c r="BO30" s="43">
        <v>2.29</v>
      </c>
      <c r="BP30" s="43">
        <v>144.10129000000001</v>
      </c>
      <c r="BQ30" s="43"/>
      <c r="BR30" s="43">
        <v>3.6042000000000001</v>
      </c>
      <c r="BS30" s="43">
        <v>123.57</v>
      </c>
      <c r="BT30" s="43">
        <v>8.1932899999999993</v>
      </c>
      <c r="BU30" s="43"/>
      <c r="BV30" s="43"/>
      <c r="BW30" s="43">
        <v>3.87202</v>
      </c>
      <c r="BX30" s="43"/>
      <c r="BY30" s="43"/>
      <c r="BZ30" s="43">
        <v>85.793099999999995</v>
      </c>
      <c r="CA30" s="43"/>
      <c r="CB30" s="43">
        <v>1.3849</v>
      </c>
      <c r="CC30" s="43">
        <v>0.72277000000000002</v>
      </c>
      <c r="CD30" s="43">
        <v>29.420809999999999</v>
      </c>
      <c r="CE30" s="43">
        <v>439.90732000000003</v>
      </c>
      <c r="CF30" s="43">
        <v>7.0609999999999999</v>
      </c>
      <c r="CG30" s="43">
        <v>148.41116</v>
      </c>
      <c r="CH30" s="43">
        <v>16.3368</v>
      </c>
      <c r="CI30" s="43"/>
      <c r="CJ30" s="43"/>
      <c r="CK30" s="43">
        <v>11.8232</v>
      </c>
      <c r="CL30" s="43">
        <v>4.5238699999999996</v>
      </c>
      <c r="CM30" s="43"/>
      <c r="CN30" s="43"/>
      <c r="CO30" s="43">
        <v>7.7201399999999998</v>
      </c>
      <c r="CP30" s="43">
        <v>272.10000000000002</v>
      </c>
      <c r="CQ30" s="43"/>
      <c r="CR30" s="43">
        <v>7.7720000000000002</v>
      </c>
      <c r="CS30" s="43"/>
      <c r="CT30" s="43">
        <v>31.916309999999999</v>
      </c>
    </row>
    <row r="31" spans="1:98" ht="15.75" x14ac:dyDescent="0.25">
      <c r="A31" s="1"/>
      <c r="B31" s="42" t="s">
        <v>907</v>
      </c>
      <c r="C31" s="43"/>
      <c r="D31" s="43"/>
      <c r="E31" s="43">
        <v>37.726030000000002</v>
      </c>
      <c r="F31" s="43"/>
      <c r="G31" s="43">
        <v>3.996</v>
      </c>
      <c r="H31" s="43"/>
      <c r="I31" s="43"/>
      <c r="J31" s="43"/>
      <c r="K31" s="43">
        <v>25.101400000000002</v>
      </c>
      <c r="L31" s="43">
        <v>11.763</v>
      </c>
      <c r="M31" s="43">
        <v>12.4894</v>
      </c>
      <c r="N31" s="43">
        <v>12.42</v>
      </c>
      <c r="O31" s="43">
        <v>26.748000000000001</v>
      </c>
      <c r="P31" s="43"/>
      <c r="Q31" s="43"/>
      <c r="R31" s="43">
        <v>50.975000000000001</v>
      </c>
      <c r="S31" s="43"/>
      <c r="T31" s="43">
        <v>26.291</v>
      </c>
      <c r="U31" s="43"/>
      <c r="V31" s="43">
        <v>9.6</v>
      </c>
      <c r="W31" s="43"/>
      <c r="X31" s="43">
        <v>101.07015</v>
      </c>
      <c r="Y31" s="43"/>
      <c r="Z31" s="43">
        <v>3.2302300000000002</v>
      </c>
      <c r="AA31" s="43"/>
      <c r="AB31" s="43"/>
      <c r="AC31" s="43">
        <v>16.27</v>
      </c>
      <c r="AD31" s="43"/>
      <c r="AE31" s="43">
        <v>3.2309999999999999</v>
      </c>
      <c r="AF31" s="43">
        <v>0.8</v>
      </c>
      <c r="AG31" s="43"/>
      <c r="AH31" s="43">
        <v>0.432</v>
      </c>
      <c r="AI31" s="43"/>
      <c r="AJ31" s="43">
        <v>4.59483</v>
      </c>
      <c r="AK31" s="43">
        <v>0</v>
      </c>
      <c r="AL31" s="43">
        <v>3.2440000000000002</v>
      </c>
      <c r="AM31" s="43">
        <v>40.276020000000003</v>
      </c>
      <c r="AN31" s="43">
        <v>123.05231999999999</v>
      </c>
      <c r="AO31" s="43">
        <v>24.161619999999999</v>
      </c>
      <c r="AP31" s="43">
        <v>0.73</v>
      </c>
      <c r="AQ31" s="43">
        <v>156.22</v>
      </c>
      <c r="AR31" s="43"/>
      <c r="AS31" s="43">
        <v>29.86486</v>
      </c>
      <c r="AT31" s="43">
        <v>30.82</v>
      </c>
      <c r="AU31" s="43"/>
      <c r="AV31" s="43">
        <v>191.77119999999999</v>
      </c>
      <c r="AW31" s="43">
        <v>22.120899999999999</v>
      </c>
      <c r="AX31" s="43"/>
      <c r="AY31" s="43">
        <v>1.17171</v>
      </c>
      <c r="AZ31" s="43"/>
      <c r="BA31" s="43">
        <v>2.4</v>
      </c>
      <c r="BB31" s="43"/>
      <c r="BC31" s="43">
        <v>70.188159999999996</v>
      </c>
      <c r="BD31" s="43"/>
      <c r="BE31" s="43">
        <v>9</v>
      </c>
      <c r="BF31" s="43"/>
      <c r="BG31" s="43"/>
      <c r="BH31" s="43"/>
      <c r="BI31" s="43"/>
      <c r="BJ31" s="43"/>
      <c r="BK31" s="43"/>
      <c r="BL31" s="43"/>
      <c r="BM31" s="43">
        <v>7.5229999999999997</v>
      </c>
      <c r="BN31" s="43">
        <v>18.54</v>
      </c>
      <c r="BO31" s="43">
        <v>2.25</v>
      </c>
      <c r="BP31" s="43">
        <v>145.37472</v>
      </c>
      <c r="BQ31" s="43"/>
      <c r="BR31" s="43">
        <v>3.5318999999999998</v>
      </c>
      <c r="BS31" s="43">
        <v>123.59</v>
      </c>
      <c r="BT31" s="43">
        <v>7.71929</v>
      </c>
      <c r="BU31" s="43"/>
      <c r="BV31" s="43"/>
      <c r="BW31" s="43">
        <v>3.9659300000000002</v>
      </c>
      <c r="BX31" s="43"/>
      <c r="BY31" s="43"/>
      <c r="BZ31" s="43">
        <v>86.174599999999998</v>
      </c>
      <c r="CA31" s="43"/>
      <c r="CB31" s="43">
        <v>1.3777999999999999</v>
      </c>
      <c r="CC31" s="43">
        <v>0.6774</v>
      </c>
      <c r="CD31" s="43">
        <v>28.130600000000001</v>
      </c>
      <c r="CE31" s="43">
        <v>445.19533999999999</v>
      </c>
      <c r="CF31" s="43">
        <v>7.0629</v>
      </c>
      <c r="CG31" s="43">
        <v>150.39484999999999</v>
      </c>
      <c r="CH31" s="43">
        <v>16.784759999999999</v>
      </c>
      <c r="CI31" s="43"/>
      <c r="CJ31" s="43"/>
      <c r="CK31" s="43">
        <v>12.2628</v>
      </c>
      <c r="CL31" s="43">
        <v>4.4487100000000002</v>
      </c>
      <c r="CM31" s="43"/>
      <c r="CN31" s="43"/>
      <c r="CO31" s="43">
        <v>7.3640499999999998</v>
      </c>
      <c r="CP31" s="43">
        <v>276.69</v>
      </c>
      <c r="CQ31" s="43"/>
      <c r="CR31" s="43">
        <v>7.7140000000000004</v>
      </c>
      <c r="CS31" s="43"/>
      <c r="CT31" s="43">
        <v>31.23151</v>
      </c>
    </row>
    <row r="32" spans="1:98" ht="15.75" x14ac:dyDescent="0.25">
      <c r="A32" s="1"/>
      <c r="B32" s="42" t="s">
        <v>908</v>
      </c>
      <c r="C32" s="43"/>
      <c r="D32" s="43"/>
      <c r="E32" s="43">
        <v>37.857329999999997</v>
      </c>
      <c r="F32" s="43"/>
      <c r="G32" s="43">
        <v>3.8769999999999998</v>
      </c>
      <c r="H32" s="43"/>
      <c r="I32" s="43"/>
      <c r="J32" s="43"/>
      <c r="K32" s="43">
        <v>25.444900000000001</v>
      </c>
      <c r="L32" s="43">
        <v>10.689</v>
      </c>
      <c r="M32" s="43">
        <v>13.143000000000001</v>
      </c>
      <c r="N32" s="43">
        <v>12.48</v>
      </c>
      <c r="O32" s="43">
        <v>26.666</v>
      </c>
      <c r="P32" s="43"/>
      <c r="Q32" s="43"/>
      <c r="R32" s="43">
        <v>50.973999999999997</v>
      </c>
      <c r="S32" s="43"/>
      <c r="T32" s="43">
        <v>40.372999999999998</v>
      </c>
      <c r="U32" s="43"/>
      <c r="V32" s="43">
        <v>9.4</v>
      </c>
      <c r="W32" s="43"/>
      <c r="X32" s="43">
        <v>127.93682</v>
      </c>
      <c r="Y32" s="43"/>
      <c r="Z32" s="43">
        <v>3.4068999999999998</v>
      </c>
      <c r="AA32" s="43"/>
      <c r="AB32" s="43"/>
      <c r="AC32" s="43">
        <v>16.100000000000001</v>
      </c>
      <c r="AD32" s="43"/>
      <c r="AE32" s="43">
        <v>3.2360000000000002</v>
      </c>
      <c r="AF32" s="43">
        <v>1.2</v>
      </c>
      <c r="AG32" s="43"/>
      <c r="AH32" s="43">
        <v>0.38550000000000001</v>
      </c>
      <c r="AI32" s="43"/>
      <c r="AJ32" s="43">
        <v>4.63246</v>
      </c>
      <c r="AK32" s="43">
        <v>0</v>
      </c>
      <c r="AL32" s="43">
        <v>3.3033000000000001</v>
      </c>
      <c r="AM32" s="43">
        <v>42.39622</v>
      </c>
      <c r="AN32" s="43">
        <v>118.89721</v>
      </c>
      <c r="AO32" s="43">
        <v>24.176909999999999</v>
      </c>
      <c r="AP32" s="43">
        <v>0.78</v>
      </c>
      <c r="AQ32" s="43">
        <v>152.97</v>
      </c>
      <c r="AR32" s="43"/>
      <c r="AS32" s="43">
        <v>31.908809999999999</v>
      </c>
      <c r="AT32" s="43">
        <v>30.76</v>
      </c>
      <c r="AU32" s="43"/>
      <c r="AV32" s="43">
        <v>194.11850000000001</v>
      </c>
      <c r="AW32" s="43">
        <v>21.685199999999998</v>
      </c>
      <c r="AX32" s="43"/>
      <c r="AY32" s="43">
        <v>1.15662</v>
      </c>
      <c r="AZ32" s="43"/>
      <c r="BA32" s="43">
        <v>2.5</v>
      </c>
      <c r="BB32" s="43"/>
      <c r="BC32" s="43">
        <v>69.769890000000004</v>
      </c>
      <c r="BD32" s="43"/>
      <c r="BE32" s="43">
        <v>9</v>
      </c>
      <c r="BF32" s="43"/>
      <c r="BG32" s="43"/>
      <c r="BH32" s="43"/>
      <c r="BI32" s="43"/>
      <c r="BJ32" s="43"/>
      <c r="BK32" s="43"/>
      <c r="BL32" s="43"/>
      <c r="BM32" s="43">
        <v>7.5170000000000003</v>
      </c>
      <c r="BN32" s="43">
        <v>18.43</v>
      </c>
      <c r="BO32" s="43">
        <v>2.31</v>
      </c>
      <c r="BP32" s="43">
        <v>146.18441000000001</v>
      </c>
      <c r="BQ32" s="43"/>
      <c r="BR32" s="43">
        <v>3.5</v>
      </c>
      <c r="BS32" s="43">
        <v>122.78</v>
      </c>
      <c r="BT32" s="43">
        <v>7.4834800000000001</v>
      </c>
      <c r="BU32" s="43"/>
      <c r="BV32" s="43"/>
      <c r="BW32" s="43">
        <v>3.87202</v>
      </c>
      <c r="BX32" s="43"/>
      <c r="BY32" s="43"/>
      <c r="BZ32" s="43">
        <v>86.017099999999999</v>
      </c>
      <c r="CA32" s="43"/>
      <c r="CB32" s="43">
        <v>1.4009</v>
      </c>
      <c r="CC32" s="43">
        <v>0.37323000000000001</v>
      </c>
      <c r="CD32" s="43">
        <v>28.208120000000001</v>
      </c>
      <c r="CE32" s="43">
        <v>452.72280999999998</v>
      </c>
      <c r="CF32" s="43">
        <v>7.2389999999999999</v>
      </c>
      <c r="CG32" s="43">
        <v>154.88160999999999</v>
      </c>
      <c r="CH32" s="43">
        <v>17.170500000000001</v>
      </c>
      <c r="CI32" s="43"/>
      <c r="CJ32" s="43"/>
      <c r="CK32" s="43">
        <v>12.5631</v>
      </c>
      <c r="CL32" s="43">
        <v>4.4510100000000001</v>
      </c>
      <c r="CM32" s="43"/>
      <c r="CN32" s="43"/>
      <c r="CO32" s="43">
        <v>7.4243699999999997</v>
      </c>
      <c r="CP32" s="43">
        <v>276.82</v>
      </c>
      <c r="CQ32" s="43"/>
      <c r="CR32" s="43">
        <v>7.6760000000000002</v>
      </c>
      <c r="CS32" s="43"/>
      <c r="CT32" s="43">
        <v>29.768809999999998</v>
      </c>
    </row>
    <row r="33" spans="1:98" ht="15.75" x14ac:dyDescent="0.25">
      <c r="A33" s="1"/>
      <c r="B33" s="42" t="s">
        <v>909</v>
      </c>
      <c r="C33" s="43"/>
      <c r="D33" s="43"/>
      <c r="E33" s="43">
        <v>37.45637</v>
      </c>
      <c r="F33" s="43"/>
      <c r="G33" s="43">
        <v>3.8530000000000002</v>
      </c>
      <c r="H33" s="43"/>
      <c r="I33" s="43"/>
      <c r="J33" s="43"/>
      <c r="K33" s="43">
        <v>25.1477</v>
      </c>
      <c r="L33" s="43">
        <v>11.48</v>
      </c>
      <c r="M33" s="43">
        <v>13.5398</v>
      </c>
      <c r="N33" s="43">
        <v>12.57</v>
      </c>
      <c r="O33" s="43">
        <v>26.265999999999998</v>
      </c>
      <c r="P33" s="43"/>
      <c r="Q33" s="43"/>
      <c r="R33" s="43">
        <v>50.618000000000002</v>
      </c>
      <c r="S33" s="43"/>
      <c r="T33" s="43">
        <v>44.225200000000001</v>
      </c>
      <c r="U33" s="43"/>
      <c r="V33" s="43">
        <v>9.3000000000000007</v>
      </c>
      <c r="W33" s="43"/>
      <c r="X33" s="43">
        <v>161.33058</v>
      </c>
      <c r="Y33" s="43"/>
      <c r="Z33" s="43">
        <v>3.4792299999999998</v>
      </c>
      <c r="AA33" s="43"/>
      <c r="AB33" s="43"/>
      <c r="AC33" s="43">
        <v>15.7</v>
      </c>
      <c r="AD33" s="43"/>
      <c r="AE33" s="43">
        <v>3.1190000000000002</v>
      </c>
      <c r="AF33" s="43">
        <v>1.1000000000000001</v>
      </c>
      <c r="AG33" s="43"/>
      <c r="AH33" s="43">
        <v>0.39439999999999997</v>
      </c>
      <c r="AI33" s="43"/>
      <c r="AJ33" s="43">
        <v>4.6611399999999996</v>
      </c>
      <c r="AK33" s="43">
        <v>0</v>
      </c>
      <c r="AL33" s="43">
        <v>3.3184999999999998</v>
      </c>
      <c r="AM33" s="43">
        <v>44.038930000000001</v>
      </c>
      <c r="AN33" s="43">
        <v>122.52357000000001</v>
      </c>
      <c r="AO33" s="43">
        <v>25.032389999999999</v>
      </c>
      <c r="AP33" s="43">
        <v>0.64</v>
      </c>
      <c r="AQ33" s="43">
        <v>153.76</v>
      </c>
      <c r="AR33" s="43"/>
      <c r="AS33" s="43">
        <v>31.852150000000002</v>
      </c>
      <c r="AT33" s="43">
        <v>31.42</v>
      </c>
      <c r="AU33" s="43"/>
      <c r="AV33" s="43">
        <v>195.2045</v>
      </c>
      <c r="AW33" s="43">
        <v>21.134699999999999</v>
      </c>
      <c r="AX33" s="43"/>
      <c r="AY33" s="43">
        <v>1.1724399999999999</v>
      </c>
      <c r="AZ33" s="43"/>
      <c r="BA33" s="43">
        <v>2.4</v>
      </c>
      <c r="BB33" s="43"/>
      <c r="BC33" s="43">
        <v>69.745450000000005</v>
      </c>
      <c r="BD33" s="43"/>
      <c r="BE33" s="43">
        <v>9</v>
      </c>
      <c r="BF33" s="43"/>
      <c r="BG33" s="43"/>
      <c r="BH33" s="43"/>
      <c r="BI33" s="43"/>
      <c r="BJ33" s="43"/>
      <c r="BK33" s="43"/>
      <c r="BL33" s="43"/>
      <c r="BM33" s="43">
        <v>7.5739999999999998</v>
      </c>
      <c r="BN33" s="43">
        <v>18.399999999999999</v>
      </c>
      <c r="BO33" s="43">
        <v>2.27</v>
      </c>
      <c r="BP33" s="43">
        <v>145.45496</v>
      </c>
      <c r="BQ33" s="43"/>
      <c r="BR33" s="43">
        <v>3.5154999999999998</v>
      </c>
      <c r="BS33" s="43">
        <v>123.06</v>
      </c>
      <c r="BT33" s="43">
        <v>7.3819999999999997</v>
      </c>
      <c r="BU33" s="43"/>
      <c r="BV33" s="43"/>
      <c r="BW33" s="43">
        <v>3.9659300000000002</v>
      </c>
      <c r="BX33" s="43"/>
      <c r="BY33" s="43"/>
      <c r="BZ33" s="43">
        <v>86.079499999999996</v>
      </c>
      <c r="CA33" s="43"/>
      <c r="CB33" s="43">
        <v>1.4197</v>
      </c>
      <c r="CC33" s="43">
        <v>0.39878999999999998</v>
      </c>
      <c r="CD33" s="43">
        <v>26.93215</v>
      </c>
      <c r="CE33" s="43">
        <v>440.47807999999998</v>
      </c>
      <c r="CF33" s="43">
        <v>7.2744999999999997</v>
      </c>
      <c r="CG33" s="43">
        <v>149.14152999999999</v>
      </c>
      <c r="CH33" s="43">
        <v>17.447620000000001</v>
      </c>
      <c r="CI33" s="43"/>
      <c r="CJ33" s="43"/>
      <c r="CK33" s="43">
        <v>13.2417</v>
      </c>
      <c r="CL33" s="43">
        <v>4.45756</v>
      </c>
      <c r="CM33" s="43"/>
      <c r="CN33" s="43"/>
      <c r="CO33" s="43">
        <v>7.4159699999999997</v>
      </c>
      <c r="CP33" s="43">
        <v>273.19</v>
      </c>
      <c r="CQ33" s="43"/>
      <c r="CR33" s="43">
        <v>7.6689999999999996</v>
      </c>
      <c r="CS33" s="43"/>
      <c r="CT33" s="43">
        <v>29.497489999999999</v>
      </c>
    </row>
    <row r="34" spans="1:98" ht="15.75" x14ac:dyDescent="0.25">
      <c r="A34" s="1"/>
      <c r="B34" s="42" t="s">
        <v>910</v>
      </c>
      <c r="C34" s="43"/>
      <c r="D34" s="43"/>
      <c r="E34" s="43">
        <v>36.746049999999997</v>
      </c>
      <c r="F34" s="43"/>
      <c r="G34" s="43">
        <v>3.9649999999999999</v>
      </c>
      <c r="H34" s="43"/>
      <c r="I34" s="43"/>
      <c r="J34" s="43"/>
      <c r="K34" s="43">
        <v>24.846900000000002</v>
      </c>
      <c r="L34" s="43">
        <v>12.122</v>
      </c>
      <c r="M34" s="43">
        <v>13.6586</v>
      </c>
      <c r="N34" s="43">
        <v>12.49</v>
      </c>
      <c r="O34" s="43">
        <v>26.303999999999998</v>
      </c>
      <c r="P34" s="43"/>
      <c r="Q34" s="43"/>
      <c r="R34" s="43">
        <v>50.862000000000002</v>
      </c>
      <c r="S34" s="43"/>
      <c r="T34" s="43">
        <v>42.395699999999998</v>
      </c>
      <c r="U34" s="43"/>
      <c r="V34" s="43">
        <v>9.1999999999999993</v>
      </c>
      <c r="W34" s="43"/>
      <c r="X34" s="43">
        <v>149.66342</v>
      </c>
      <c r="Y34" s="43"/>
      <c r="Z34" s="43">
        <v>3.4621499999999998</v>
      </c>
      <c r="AA34" s="43"/>
      <c r="AB34" s="43"/>
      <c r="AC34" s="43">
        <v>16.21</v>
      </c>
      <c r="AD34" s="43"/>
      <c r="AE34" s="43">
        <v>3.2149999999999999</v>
      </c>
      <c r="AF34" s="43">
        <v>1.2</v>
      </c>
      <c r="AG34" s="43"/>
      <c r="AH34" s="43">
        <v>0.39539999999999997</v>
      </c>
      <c r="AI34" s="43"/>
      <c r="AJ34" s="43">
        <v>5.46631</v>
      </c>
      <c r="AK34" s="43">
        <v>0</v>
      </c>
      <c r="AL34" s="43">
        <v>3.3736999999999999</v>
      </c>
      <c r="AM34" s="43">
        <v>44.77223</v>
      </c>
      <c r="AN34" s="43">
        <v>123.03295</v>
      </c>
      <c r="AO34" s="43">
        <v>24.653469999999999</v>
      </c>
      <c r="AP34" s="43">
        <v>0.45</v>
      </c>
      <c r="AQ34" s="43">
        <v>153.65</v>
      </c>
      <c r="AR34" s="43"/>
      <c r="AS34" s="43">
        <v>33.30039</v>
      </c>
      <c r="AT34" s="43">
        <v>31.94</v>
      </c>
      <c r="AU34" s="43"/>
      <c r="AV34" s="43">
        <v>195.05940000000001</v>
      </c>
      <c r="AW34" s="43">
        <v>22.7667</v>
      </c>
      <c r="AX34" s="43"/>
      <c r="AY34" s="43">
        <v>1.1922699999999999</v>
      </c>
      <c r="AZ34" s="43"/>
      <c r="BA34" s="43">
        <v>2.2000000000000002</v>
      </c>
      <c r="BB34" s="43"/>
      <c r="BC34" s="43">
        <v>69.168350000000004</v>
      </c>
      <c r="BD34" s="43"/>
      <c r="BE34" s="43">
        <v>9</v>
      </c>
      <c r="BF34" s="43"/>
      <c r="BG34" s="43"/>
      <c r="BH34" s="43"/>
      <c r="BI34" s="43"/>
      <c r="BJ34" s="43"/>
      <c r="BK34" s="43"/>
      <c r="BL34" s="43"/>
      <c r="BM34" s="43">
        <v>7.5759999999999996</v>
      </c>
      <c r="BN34" s="43">
        <v>18.43</v>
      </c>
      <c r="BO34" s="43">
        <v>2.15</v>
      </c>
      <c r="BP34" s="43">
        <v>146.02091999999999</v>
      </c>
      <c r="BQ34" s="43"/>
      <c r="BR34" s="43">
        <v>3.5830000000000002</v>
      </c>
      <c r="BS34" s="43">
        <v>122.32</v>
      </c>
      <c r="BT34" s="43">
        <v>8.0594900000000003</v>
      </c>
      <c r="BU34" s="43"/>
      <c r="BV34" s="43"/>
      <c r="BW34" s="43">
        <v>4.0273599999999998</v>
      </c>
      <c r="BX34" s="43"/>
      <c r="BY34" s="43"/>
      <c r="BZ34" s="43">
        <v>85.678700000000006</v>
      </c>
      <c r="CA34" s="43"/>
      <c r="CB34" s="43">
        <v>1.4438</v>
      </c>
      <c r="CC34" s="43">
        <v>0.44814999999999999</v>
      </c>
      <c r="CD34" s="43">
        <v>27.001349999999999</v>
      </c>
      <c r="CE34" s="43">
        <v>442.37448999999998</v>
      </c>
      <c r="CF34" s="43">
        <v>6.5484</v>
      </c>
      <c r="CG34" s="43">
        <v>148.05781999999999</v>
      </c>
      <c r="CH34" s="43">
        <v>17.352360000000001</v>
      </c>
      <c r="CI34" s="43"/>
      <c r="CJ34" s="43"/>
      <c r="CK34" s="43">
        <v>13.692399999999999</v>
      </c>
      <c r="CL34" s="43">
        <v>4.7130599999999996</v>
      </c>
      <c r="CM34" s="43"/>
      <c r="CN34" s="43"/>
      <c r="CO34" s="43">
        <v>7.6525800000000004</v>
      </c>
      <c r="CP34" s="43">
        <v>258.01</v>
      </c>
      <c r="CQ34" s="43"/>
      <c r="CR34" s="43">
        <v>7.5490000000000004</v>
      </c>
      <c r="CS34" s="43"/>
      <c r="CT34" s="43">
        <v>26.285530000000001</v>
      </c>
    </row>
    <row r="35" spans="1:98" ht="15.75" x14ac:dyDescent="0.25">
      <c r="A35" s="1"/>
      <c r="B35" s="42" t="s">
        <v>911</v>
      </c>
      <c r="C35" s="43"/>
      <c r="D35" s="43"/>
      <c r="E35" s="43">
        <v>37.073030000000003</v>
      </c>
      <c r="F35" s="43"/>
      <c r="G35" s="43">
        <v>4.0419999999999998</v>
      </c>
      <c r="H35" s="43"/>
      <c r="I35" s="43"/>
      <c r="J35" s="43"/>
      <c r="K35" s="43">
        <v>24.400500000000001</v>
      </c>
      <c r="L35" s="43">
        <v>12.664999999999999</v>
      </c>
      <c r="M35" s="43">
        <v>14.0375</v>
      </c>
      <c r="N35" s="43">
        <v>12.42</v>
      </c>
      <c r="O35" s="43">
        <v>26.513999999999999</v>
      </c>
      <c r="P35" s="43"/>
      <c r="Q35" s="43"/>
      <c r="R35" s="43">
        <v>51.268999999999998</v>
      </c>
      <c r="S35" s="43"/>
      <c r="T35" s="43">
        <v>44.368200000000002</v>
      </c>
      <c r="U35" s="43"/>
      <c r="V35" s="43">
        <v>9.3000000000000007</v>
      </c>
      <c r="W35" s="43"/>
      <c r="X35" s="43">
        <v>125.17296</v>
      </c>
      <c r="Y35" s="43"/>
      <c r="Z35" s="43">
        <v>3.4278400000000002</v>
      </c>
      <c r="AA35" s="43"/>
      <c r="AB35" s="43"/>
      <c r="AC35" s="43">
        <v>16.2</v>
      </c>
      <c r="AD35" s="43"/>
      <c r="AE35" s="43">
        <v>3.21</v>
      </c>
      <c r="AF35" s="43">
        <v>1.2</v>
      </c>
      <c r="AG35" s="43"/>
      <c r="AH35" s="43">
        <v>0.41980000000000001</v>
      </c>
      <c r="AI35" s="43"/>
      <c r="AJ35" s="43">
        <v>5.7646800000000002</v>
      </c>
      <c r="AK35" s="43">
        <v>0</v>
      </c>
      <c r="AL35" s="43">
        <v>3.3891</v>
      </c>
      <c r="AM35" s="43">
        <v>45.47513</v>
      </c>
      <c r="AN35" s="43">
        <v>122.96174999999999</v>
      </c>
      <c r="AO35" s="43">
        <v>24.980650000000001</v>
      </c>
      <c r="AP35" s="43">
        <v>0.73</v>
      </c>
      <c r="AQ35" s="43">
        <v>155.30000000000001</v>
      </c>
      <c r="AR35" s="43"/>
      <c r="AS35" s="43">
        <v>33.764800000000001</v>
      </c>
      <c r="AT35" s="43">
        <v>32.33</v>
      </c>
      <c r="AU35" s="43"/>
      <c r="AV35" s="43">
        <v>192.5018</v>
      </c>
      <c r="AW35" s="43">
        <v>22.974799999999998</v>
      </c>
      <c r="AX35" s="43"/>
      <c r="AY35" s="43">
        <v>1.22716</v>
      </c>
      <c r="AZ35" s="43"/>
      <c r="BA35" s="43">
        <v>2.2999999999999998</v>
      </c>
      <c r="BB35" s="43"/>
      <c r="BC35" s="43">
        <v>68.851569999999995</v>
      </c>
      <c r="BD35" s="43"/>
      <c r="BE35" s="43">
        <v>9</v>
      </c>
      <c r="BF35" s="43"/>
      <c r="BG35" s="43"/>
      <c r="BH35" s="43"/>
      <c r="BI35" s="43"/>
      <c r="BJ35" s="43"/>
      <c r="BK35" s="43"/>
      <c r="BL35" s="43"/>
      <c r="BM35" s="43">
        <v>7.7060000000000004</v>
      </c>
      <c r="BN35" s="43">
        <v>18.55</v>
      </c>
      <c r="BO35" s="43">
        <v>2.09</v>
      </c>
      <c r="BP35" s="43">
        <v>142.27114</v>
      </c>
      <c r="BQ35" s="43"/>
      <c r="BR35" s="43">
        <v>3.6113</v>
      </c>
      <c r="BS35" s="43">
        <v>121.33</v>
      </c>
      <c r="BT35" s="43">
        <v>9.4537399999999998</v>
      </c>
      <c r="BU35" s="43"/>
      <c r="BV35" s="43"/>
      <c r="BW35" s="43">
        <v>3.8865599999999998</v>
      </c>
      <c r="BX35" s="43"/>
      <c r="BY35" s="43"/>
      <c r="BZ35" s="43">
        <v>85.885900000000007</v>
      </c>
      <c r="CA35" s="43"/>
      <c r="CB35" s="43">
        <v>1.4273</v>
      </c>
      <c r="CC35" s="43">
        <v>0.45337</v>
      </c>
      <c r="CD35" s="43">
        <v>26.969090000000001</v>
      </c>
      <c r="CE35" s="43">
        <v>438.93081999999998</v>
      </c>
      <c r="CF35" s="43">
        <v>6.2039</v>
      </c>
      <c r="CG35" s="43">
        <v>152.66561999999999</v>
      </c>
      <c r="CH35" s="43">
        <v>17.051069999999999</v>
      </c>
      <c r="CI35" s="43"/>
      <c r="CJ35" s="43"/>
      <c r="CK35" s="43">
        <v>13.853899999999999</v>
      </c>
      <c r="CL35" s="43">
        <v>4.7476900000000004</v>
      </c>
      <c r="CM35" s="43"/>
      <c r="CN35" s="43"/>
      <c r="CO35" s="43">
        <v>8.2969299999999997</v>
      </c>
      <c r="CP35" s="43">
        <v>273.93</v>
      </c>
      <c r="CQ35" s="43"/>
      <c r="CR35" s="43">
        <v>7.5339999999999998</v>
      </c>
      <c r="CS35" s="43"/>
      <c r="CT35" s="43">
        <v>24.503540000000001</v>
      </c>
    </row>
    <row r="36" spans="1:98" ht="15.75" x14ac:dyDescent="0.25">
      <c r="A36" s="1"/>
      <c r="B36" s="42" t="s">
        <v>912</v>
      </c>
      <c r="C36" s="43"/>
      <c r="D36" s="43"/>
      <c r="E36" s="43">
        <v>37.000749999999996</v>
      </c>
      <c r="F36" s="43"/>
      <c r="G36" s="43">
        <v>3.8740000000000001</v>
      </c>
      <c r="H36" s="43"/>
      <c r="I36" s="43"/>
      <c r="J36" s="43"/>
      <c r="K36" s="43">
        <v>24.950299999999999</v>
      </c>
      <c r="L36" s="43">
        <v>12.791</v>
      </c>
      <c r="M36" s="43">
        <v>14.438599999999999</v>
      </c>
      <c r="N36" s="43">
        <v>12.4</v>
      </c>
      <c r="O36" s="43">
        <v>26.292000000000002</v>
      </c>
      <c r="P36" s="43"/>
      <c r="Q36" s="43"/>
      <c r="R36" s="43">
        <v>51.085000000000001</v>
      </c>
      <c r="S36" s="43"/>
      <c r="T36" s="43">
        <v>44.318100000000001</v>
      </c>
      <c r="U36" s="43"/>
      <c r="V36" s="43">
        <v>9.1999999999999993</v>
      </c>
      <c r="W36" s="43"/>
      <c r="X36" s="43">
        <v>103.75920000000001</v>
      </c>
      <c r="Y36" s="43"/>
      <c r="Z36" s="43">
        <v>3.3632399999999998</v>
      </c>
      <c r="AA36" s="43"/>
      <c r="AB36" s="43"/>
      <c r="AC36" s="43">
        <v>16.010000000000002</v>
      </c>
      <c r="AD36" s="43"/>
      <c r="AE36" s="43">
        <v>3.1680000000000001</v>
      </c>
      <c r="AF36" s="43">
        <v>1.2</v>
      </c>
      <c r="AG36" s="43"/>
      <c r="AH36" s="43">
        <v>0.42309999999999998</v>
      </c>
      <c r="AI36" s="43"/>
      <c r="AJ36" s="43">
        <v>5.7564599999999997</v>
      </c>
      <c r="AK36" s="43">
        <v>0</v>
      </c>
      <c r="AL36" s="43">
        <v>3.3788999999999998</v>
      </c>
      <c r="AM36" s="43">
        <v>44.925220000000003</v>
      </c>
      <c r="AN36" s="43">
        <v>123.09268</v>
      </c>
      <c r="AO36" s="43">
        <v>25.592140000000001</v>
      </c>
      <c r="AP36" s="43">
        <v>0.86</v>
      </c>
      <c r="AQ36" s="43">
        <v>153.80000000000001</v>
      </c>
      <c r="AR36" s="43"/>
      <c r="AS36" s="43">
        <v>34.39508</v>
      </c>
      <c r="AT36" s="43">
        <v>31.69</v>
      </c>
      <c r="AU36" s="43"/>
      <c r="AV36" s="43">
        <v>194.78960000000001</v>
      </c>
      <c r="AW36" s="43">
        <v>28.522300000000001</v>
      </c>
      <c r="AX36" s="43"/>
      <c r="AY36" s="43">
        <v>1.26651</v>
      </c>
      <c r="AZ36" s="43"/>
      <c r="BA36" s="43">
        <v>2.9</v>
      </c>
      <c r="BB36" s="43"/>
      <c r="BC36" s="43">
        <v>69.950059999999993</v>
      </c>
      <c r="BD36" s="43"/>
      <c r="BE36" s="43">
        <v>9</v>
      </c>
      <c r="BF36" s="43"/>
      <c r="BG36" s="43"/>
      <c r="BH36" s="43"/>
      <c r="BI36" s="43"/>
      <c r="BJ36" s="43"/>
      <c r="BK36" s="43"/>
      <c r="BL36" s="43"/>
      <c r="BM36" s="43">
        <v>7.5369999999999999</v>
      </c>
      <c r="BN36" s="43">
        <v>18.86</v>
      </c>
      <c r="BO36" s="43">
        <v>2.08</v>
      </c>
      <c r="BP36" s="43">
        <v>146.24744000000001</v>
      </c>
      <c r="BQ36" s="43"/>
      <c r="BR36" s="43">
        <v>3.6493000000000002</v>
      </c>
      <c r="BS36" s="43">
        <v>123.04</v>
      </c>
      <c r="BT36" s="43">
        <v>9.5961400000000001</v>
      </c>
      <c r="BU36" s="43"/>
      <c r="BV36" s="43"/>
      <c r="BW36" s="43">
        <v>3.9036599999999999</v>
      </c>
      <c r="BX36" s="43"/>
      <c r="BY36" s="43"/>
      <c r="BZ36" s="43">
        <v>85.916600000000003</v>
      </c>
      <c r="CA36" s="43"/>
      <c r="CB36" s="43">
        <v>1.4323999999999999</v>
      </c>
      <c r="CC36" s="43">
        <v>0.57774000000000003</v>
      </c>
      <c r="CD36" s="43">
        <v>27.958729999999999</v>
      </c>
      <c r="CE36" s="43">
        <v>441.17241999999999</v>
      </c>
      <c r="CF36" s="43">
        <v>5.9851000000000001</v>
      </c>
      <c r="CG36" s="43">
        <v>149.76813999999999</v>
      </c>
      <c r="CH36" s="43">
        <v>17.47429</v>
      </c>
      <c r="CI36" s="43"/>
      <c r="CJ36" s="43"/>
      <c r="CK36" s="43">
        <v>14.275600000000001</v>
      </c>
      <c r="CL36" s="43">
        <v>4.7118000000000002</v>
      </c>
      <c r="CM36" s="43"/>
      <c r="CN36" s="43"/>
      <c r="CO36" s="43">
        <v>8.3608700000000002</v>
      </c>
      <c r="CP36" s="43">
        <v>275.20999999999998</v>
      </c>
      <c r="CQ36" s="43"/>
      <c r="CR36" s="43">
        <v>7.649</v>
      </c>
      <c r="CS36" s="43"/>
      <c r="CT36" s="43">
        <v>23.658470000000001</v>
      </c>
    </row>
    <row r="37" spans="1:98" ht="15.75" x14ac:dyDescent="0.25">
      <c r="A37" s="1"/>
      <c r="B37" s="42" t="s">
        <v>913</v>
      </c>
      <c r="C37" s="43"/>
      <c r="D37" s="43"/>
      <c r="E37" s="43">
        <v>36.854390000000002</v>
      </c>
      <c r="F37" s="43"/>
      <c r="G37" s="43">
        <v>4.0220000000000002</v>
      </c>
      <c r="H37" s="43"/>
      <c r="I37" s="43"/>
      <c r="J37" s="43"/>
      <c r="K37" s="43">
        <v>24.954699999999999</v>
      </c>
      <c r="L37" s="43">
        <v>13.595000000000001</v>
      </c>
      <c r="M37" s="43">
        <v>13.887600000000001</v>
      </c>
      <c r="N37" s="43">
        <v>12.47</v>
      </c>
      <c r="O37" s="43">
        <v>26.524000000000001</v>
      </c>
      <c r="P37" s="43"/>
      <c r="Q37" s="43"/>
      <c r="R37" s="43">
        <v>51.390999999999998</v>
      </c>
      <c r="S37" s="43"/>
      <c r="T37" s="43">
        <v>37.0396</v>
      </c>
      <c r="U37" s="43"/>
      <c r="V37" s="43">
        <v>8.8000000000000007</v>
      </c>
      <c r="W37" s="43"/>
      <c r="X37" s="43">
        <v>162.09645</v>
      </c>
      <c r="Y37" s="43"/>
      <c r="Z37" s="43">
        <v>3.41412</v>
      </c>
      <c r="AA37" s="43"/>
      <c r="AB37" s="43"/>
      <c r="AC37" s="43">
        <v>15.17</v>
      </c>
      <c r="AD37" s="43"/>
      <c r="AE37" s="43">
        <v>3.1909999999999998</v>
      </c>
      <c r="AF37" s="43">
        <v>1.1000000000000001</v>
      </c>
      <c r="AG37" s="43"/>
      <c r="AH37" s="43">
        <v>0.42120000000000002</v>
      </c>
      <c r="AI37" s="43"/>
      <c r="AJ37" s="43">
        <v>6.2199600000000004</v>
      </c>
      <c r="AK37" s="43">
        <v>0</v>
      </c>
      <c r="AL37" s="43">
        <v>3.4260000000000002</v>
      </c>
      <c r="AM37" s="43">
        <v>45.499589999999998</v>
      </c>
      <c r="AN37" s="43">
        <v>124.94199999999999</v>
      </c>
      <c r="AO37" s="43">
        <v>25.850940000000001</v>
      </c>
      <c r="AP37" s="43">
        <v>0.97</v>
      </c>
      <c r="AQ37" s="43">
        <v>152.29</v>
      </c>
      <c r="AR37" s="43"/>
      <c r="AS37" s="43">
        <v>34.438090000000003</v>
      </c>
      <c r="AT37" s="43">
        <v>32.53</v>
      </c>
      <c r="AU37" s="43"/>
      <c r="AV37" s="43">
        <v>194.80840000000001</v>
      </c>
      <c r="AW37" s="43">
        <v>29.7136</v>
      </c>
      <c r="AX37" s="43"/>
      <c r="AY37" s="43">
        <v>1.22357</v>
      </c>
      <c r="AZ37" s="43"/>
      <c r="BA37" s="43">
        <v>3.6</v>
      </c>
      <c r="BB37" s="43"/>
      <c r="BC37" s="43">
        <v>70.898510000000002</v>
      </c>
      <c r="BD37" s="43"/>
      <c r="BE37" s="43">
        <v>9</v>
      </c>
      <c r="BF37" s="43"/>
      <c r="BG37" s="43"/>
      <c r="BH37" s="43"/>
      <c r="BI37" s="43"/>
      <c r="BJ37" s="43"/>
      <c r="BK37" s="43"/>
      <c r="BL37" s="43"/>
      <c r="BM37" s="43">
        <v>7.617</v>
      </c>
      <c r="BN37" s="43">
        <v>24.86</v>
      </c>
      <c r="BO37" s="43">
        <v>2.0299999999999998</v>
      </c>
      <c r="BP37" s="43">
        <v>145.04213999999999</v>
      </c>
      <c r="BQ37" s="43"/>
      <c r="BR37" s="43">
        <v>3.6745000000000001</v>
      </c>
      <c r="BS37" s="43">
        <v>122.62</v>
      </c>
      <c r="BT37" s="43">
        <v>9.6994000000000007</v>
      </c>
      <c r="BU37" s="43"/>
      <c r="BV37" s="43"/>
      <c r="BW37" s="43">
        <v>4.0273599999999998</v>
      </c>
      <c r="BX37" s="43"/>
      <c r="BY37" s="43"/>
      <c r="BZ37" s="43">
        <v>83.612300000000005</v>
      </c>
      <c r="CA37" s="43"/>
      <c r="CB37" s="43">
        <v>1.4271</v>
      </c>
      <c r="CC37" s="43">
        <v>0.87326000000000004</v>
      </c>
      <c r="CD37" s="43">
        <v>28.790939999999999</v>
      </c>
      <c r="CE37" s="43">
        <v>436.04802000000001</v>
      </c>
      <c r="CF37" s="43">
        <v>6.3173000000000004</v>
      </c>
      <c r="CG37" s="43">
        <v>152.66553999999999</v>
      </c>
      <c r="CH37" s="43">
        <v>17.458480000000002</v>
      </c>
      <c r="CI37" s="43"/>
      <c r="CJ37" s="43"/>
      <c r="CK37" s="43">
        <v>15.010899999999999</v>
      </c>
      <c r="CL37" s="43">
        <v>4.6284999999999998</v>
      </c>
      <c r="CM37" s="43"/>
      <c r="CN37" s="43"/>
      <c r="CO37" s="43">
        <v>8.2481600000000004</v>
      </c>
      <c r="CP37" s="43">
        <v>268.20999999999998</v>
      </c>
      <c r="CQ37" s="43"/>
      <c r="CR37" s="43">
        <v>7.6790000000000003</v>
      </c>
      <c r="CS37" s="43"/>
      <c r="CT37" s="43">
        <v>22.345739999999999</v>
      </c>
    </row>
    <row r="38" spans="1:98" ht="15.75" x14ac:dyDescent="0.25">
      <c r="A38" s="1"/>
      <c r="B38" s="42" t="s">
        <v>914</v>
      </c>
      <c r="C38" s="43"/>
      <c r="D38" s="43"/>
      <c r="E38" s="43">
        <v>36.897269999999999</v>
      </c>
      <c r="F38" s="43"/>
      <c r="G38" s="43">
        <v>3.968</v>
      </c>
      <c r="H38" s="43"/>
      <c r="I38" s="43"/>
      <c r="J38" s="43"/>
      <c r="K38" s="43">
        <v>24.706199999999999</v>
      </c>
      <c r="L38" s="43">
        <v>12.817</v>
      </c>
      <c r="M38" s="43">
        <v>13.814500000000001</v>
      </c>
      <c r="N38" s="43">
        <v>11.45</v>
      </c>
      <c r="O38" s="43">
        <v>25.952000000000002</v>
      </c>
      <c r="P38" s="43"/>
      <c r="Q38" s="43"/>
      <c r="R38" s="43">
        <v>51.381999999999998</v>
      </c>
      <c r="S38" s="43"/>
      <c r="T38" s="43">
        <v>38.314500000000002</v>
      </c>
      <c r="U38" s="43"/>
      <c r="V38" s="43">
        <v>9</v>
      </c>
      <c r="W38" s="43"/>
      <c r="X38" s="43">
        <v>146.26616000000001</v>
      </c>
      <c r="Y38" s="43"/>
      <c r="Z38" s="43">
        <v>3.2399300000000002</v>
      </c>
      <c r="AA38" s="43"/>
      <c r="AB38" s="43"/>
      <c r="AC38" s="43">
        <v>14.98</v>
      </c>
      <c r="AD38" s="43"/>
      <c r="AE38" s="43">
        <v>3.1469999999999998</v>
      </c>
      <c r="AF38" s="43">
        <v>1.1000000000000001</v>
      </c>
      <c r="AG38" s="43"/>
      <c r="AH38" s="43">
        <v>0.38800000000000001</v>
      </c>
      <c r="AI38" s="43"/>
      <c r="AJ38" s="43">
        <v>6.1652199999999997</v>
      </c>
      <c r="AK38" s="43">
        <v>0</v>
      </c>
      <c r="AL38" s="43">
        <v>3.4538000000000002</v>
      </c>
      <c r="AM38" s="43">
        <v>43.399290000000001</v>
      </c>
      <c r="AN38" s="43">
        <v>126.7174</v>
      </c>
      <c r="AO38" s="43">
        <v>23.550339999999998</v>
      </c>
      <c r="AP38" s="43">
        <v>0.6</v>
      </c>
      <c r="AQ38" s="43">
        <v>156.05000000000001</v>
      </c>
      <c r="AR38" s="43"/>
      <c r="AS38" s="43">
        <v>34.632280000000002</v>
      </c>
      <c r="AT38" s="43">
        <v>32.380000000000003</v>
      </c>
      <c r="AU38" s="43"/>
      <c r="AV38" s="43">
        <v>194.33940000000001</v>
      </c>
      <c r="AW38" s="43">
        <v>30.327500000000001</v>
      </c>
      <c r="AX38" s="43"/>
      <c r="AY38" s="43">
        <v>1.1667400000000001</v>
      </c>
      <c r="AZ38" s="43"/>
      <c r="BA38" s="43">
        <v>3.8</v>
      </c>
      <c r="BB38" s="43"/>
      <c r="BC38" s="43">
        <v>69.183710000000005</v>
      </c>
      <c r="BD38" s="43"/>
      <c r="BE38" s="43">
        <v>9.57</v>
      </c>
      <c r="BF38" s="43"/>
      <c r="BG38" s="43"/>
      <c r="BH38" s="43"/>
      <c r="BI38" s="43"/>
      <c r="BJ38" s="43"/>
      <c r="BK38" s="43"/>
      <c r="BL38" s="43"/>
      <c r="BM38" s="43">
        <v>7.4589999999999996</v>
      </c>
      <c r="BN38" s="43">
        <v>25.07</v>
      </c>
      <c r="BO38" s="43">
        <v>2.06</v>
      </c>
      <c r="BP38" s="43">
        <v>146.63068999999999</v>
      </c>
      <c r="BQ38" s="43"/>
      <c r="BR38" s="43">
        <v>3.6160999999999999</v>
      </c>
      <c r="BS38" s="43">
        <v>121.64</v>
      </c>
      <c r="BT38" s="43">
        <v>11.55869</v>
      </c>
      <c r="BU38" s="43"/>
      <c r="BV38" s="43"/>
      <c r="BW38" s="43">
        <v>3.8865599999999998</v>
      </c>
      <c r="BX38" s="43"/>
      <c r="BY38" s="43"/>
      <c r="BZ38" s="43">
        <v>68.036900000000003</v>
      </c>
      <c r="CA38" s="43"/>
      <c r="CB38" s="43">
        <v>1.4268000000000001</v>
      </c>
      <c r="CC38" s="43">
        <v>0.85336000000000001</v>
      </c>
      <c r="CD38" s="43">
        <v>29.046589999999998</v>
      </c>
      <c r="CE38" s="43">
        <v>437.62425999999999</v>
      </c>
      <c r="CF38" s="43">
        <v>6.6634000000000002</v>
      </c>
      <c r="CG38" s="43">
        <v>153.62260000000001</v>
      </c>
      <c r="CH38" s="43">
        <v>17.426439999999999</v>
      </c>
      <c r="CI38" s="43"/>
      <c r="CJ38" s="43"/>
      <c r="CK38" s="43">
        <v>13.166600000000001</v>
      </c>
      <c r="CL38" s="43">
        <v>4.4335399999999998</v>
      </c>
      <c r="CM38" s="43"/>
      <c r="CN38" s="43"/>
      <c r="CO38" s="43">
        <v>9.1756700000000002</v>
      </c>
      <c r="CP38" s="43">
        <v>272.02999999999997</v>
      </c>
      <c r="CQ38" s="43"/>
      <c r="CR38" s="43">
        <v>7.6829999999999998</v>
      </c>
      <c r="CS38" s="43"/>
      <c r="CT38" s="43">
        <v>25.138490000000001</v>
      </c>
    </row>
    <row r="39" spans="1:98" ht="15.75" x14ac:dyDescent="0.25">
      <c r="A39" s="1"/>
      <c r="B39" s="42" t="s">
        <v>915</v>
      </c>
      <c r="C39" s="43"/>
      <c r="D39" s="43"/>
      <c r="E39" s="43">
        <v>34.242370000000001</v>
      </c>
      <c r="F39" s="43"/>
      <c r="G39" s="43">
        <v>4.016</v>
      </c>
      <c r="H39" s="43"/>
      <c r="I39" s="43"/>
      <c r="J39" s="43"/>
      <c r="K39" s="43">
        <v>24.349900000000002</v>
      </c>
      <c r="L39" s="43">
        <v>13.329000000000001</v>
      </c>
      <c r="M39" s="43">
        <v>13.9224</v>
      </c>
      <c r="N39" s="43">
        <v>12.61</v>
      </c>
      <c r="O39" s="43">
        <v>26.244</v>
      </c>
      <c r="P39" s="43"/>
      <c r="Q39" s="43"/>
      <c r="R39" s="43">
        <v>51.472000000000001</v>
      </c>
      <c r="S39" s="43"/>
      <c r="T39" s="43">
        <v>33.028700000000001</v>
      </c>
      <c r="U39" s="43"/>
      <c r="V39" s="43">
        <v>9.1</v>
      </c>
      <c r="W39" s="43"/>
      <c r="X39" s="43">
        <v>139.66378</v>
      </c>
      <c r="Y39" s="43"/>
      <c r="Z39" s="43">
        <v>3.21414</v>
      </c>
      <c r="AA39" s="43"/>
      <c r="AB39" s="43"/>
      <c r="AC39" s="43">
        <v>14.59</v>
      </c>
      <c r="AD39" s="43"/>
      <c r="AE39" s="43">
        <v>3.2650000000000001</v>
      </c>
      <c r="AF39" s="43">
        <v>1.1000000000000001</v>
      </c>
      <c r="AG39" s="43"/>
      <c r="AH39" s="43">
        <v>0.38769999999999999</v>
      </c>
      <c r="AI39" s="43"/>
      <c r="AJ39" s="43">
        <v>6.4605899999999998</v>
      </c>
      <c r="AK39" s="43">
        <v>0</v>
      </c>
      <c r="AL39" s="43">
        <v>3.4531999999999998</v>
      </c>
      <c r="AM39" s="43">
        <v>43.106160000000003</v>
      </c>
      <c r="AN39" s="43">
        <v>119.65434999999999</v>
      </c>
      <c r="AO39" s="43">
        <v>25.350919999999999</v>
      </c>
      <c r="AP39" s="43">
        <v>0.23</v>
      </c>
      <c r="AQ39" s="43">
        <v>153.11000000000001</v>
      </c>
      <c r="AR39" s="43"/>
      <c r="AS39" s="43">
        <v>34.794510000000002</v>
      </c>
      <c r="AT39" s="43">
        <v>32.29</v>
      </c>
      <c r="AU39" s="43"/>
      <c r="AV39" s="43">
        <v>191.8818</v>
      </c>
      <c r="AW39" s="43">
        <v>29.6343</v>
      </c>
      <c r="AX39" s="43"/>
      <c r="AY39" s="43">
        <v>1.1603000000000001</v>
      </c>
      <c r="AZ39" s="43"/>
      <c r="BA39" s="43">
        <v>3.5</v>
      </c>
      <c r="BB39" s="43"/>
      <c r="BC39" s="43">
        <v>68.9011</v>
      </c>
      <c r="BD39" s="43"/>
      <c r="BE39" s="43">
        <v>9.57</v>
      </c>
      <c r="BF39" s="43"/>
      <c r="BG39" s="43"/>
      <c r="BH39" s="43"/>
      <c r="BI39" s="43"/>
      <c r="BJ39" s="43"/>
      <c r="BK39" s="43"/>
      <c r="BL39" s="43"/>
      <c r="BM39" s="43">
        <v>7.42</v>
      </c>
      <c r="BN39" s="43">
        <v>25.55</v>
      </c>
      <c r="BO39" s="43">
        <v>2.04</v>
      </c>
      <c r="BP39" s="43">
        <v>144.25628</v>
      </c>
      <c r="BQ39" s="43"/>
      <c r="BR39" s="43">
        <v>3.5853999999999999</v>
      </c>
      <c r="BS39" s="43">
        <v>122.7</v>
      </c>
      <c r="BT39" s="43">
        <v>10.929349999999999</v>
      </c>
      <c r="BU39" s="43"/>
      <c r="BV39" s="43"/>
      <c r="BW39" s="43">
        <v>3.9036599999999999</v>
      </c>
      <c r="BX39" s="43"/>
      <c r="BY39" s="43"/>
      <c r="BZ39" s="43">
        <v>67.7072</v>
      </c>
      <c r="CA39" s="43"/>
      <c r="CB39" s="43">
        <v>1.4259999999999999</v>
      </c>
      <c r="CC39" s="43">
        <v>0.89261000000000001</v>
      </c>
      <c r="CD39" s="43">
        <v>29.121200000000002</v>
      </c>
      <c r="CE39" s="43">
        <v>439.57657999999998</v>
      </c>
      <c r="CF39" s="43">
        <v>6.8277999999999999</v>
      </c>
      <c r="CG39" s="43">
        <v>155.49214000000001</v>
      </c>
      <c r="CH39" s="43">
        <v>17.480599999999999</v>
      </c>
      <c r="CI39" s="43"/>
      <c r="CJ39" s="43"/>
      <c r="CK39" s="43">
        <v>13.889699999999999</v>
      </c>
      <c r="CL39" s="43">
        <v>4.4544300000000003</v>
      </c>
      <c r="CM39" s="43"/>
      <c r="CN39" s="43"/>
      <c r="CO39" s="43">
        <v>9.5092599999999994</v>
      </c>
      <c r="CP39" s="43">
        <v>278.77999999999997</v>
      </c>
      <c r="CQ39" s="43"/>
      <c r="CR39" s="43">
        <v>4.99</v>
      </c>
      <c r="CS39" s="43"/>
      <c r="CT39" s="43">
        <v>28.68694</v>
      </c>
    </row>
    <row r="40" spans="1:98" ht="15.75" x14ac:dyDescent="0.25">
      <c r="A40" s="1"/>
      <c r="B40" s="42" t="s">
        <v>916</v>
      </c>
      <c r="C40" s="43"/>
      <c r="D40" s="43"/>
      <c r="E40" s="43">
        <v>32.6023</v>
      </c>
      <c r="F40" s="43"/>
      <c r="G40" s="43">
        <v>3.9430000000000001</v>
      </c>
      <c r="H40" s="43"/>
      <c r="I40" s="43"/>
      <c r="J40" s="43"/>
      <c r="K40" s="43">
        <v>24.336200000000002</v>
      </c>
      <c r="L40" s="43">
        <v>13.346</v>
      </c>
      <c r="M40" s="43">
        <v>14.4093</v>
      </c>
      <c r="N40" s="43">
        <v>8.5</v>
      </c>
      <c r="O40" s="43">
        <v>27.187999999999999</v>
      </c>
      <c r="P40" s="43"/>
      <c r="Q40" s="43"/>
      <c r="R40" s="43">
        <v>51.752000000000002</v>
      </c>
      <c r="S40" s="43"/>
      <c r="T40" s="43">
        <v>41.578800000000001</v>
      </c>
      <c r="U40" s="43"/>
      <c r="V40" s="43">
        <v>8.6</v>
      </c>
      <c r="W40" s="43"/>
      <c r="X40" s="43">
        <v>109.98298</v>
      </c>
      <c r="Y40" s="43"/>
      <c r="Z40" s="43">
        <v>3.2915000000000001</v>
      </c>
      <c r="AA40" s="43"/>
      <c r="AB40" s="43"/>
      <c r="AC40" s="43">
        <v>13.76</v>
      </c>
      <c r="AD40" s="43"/>
      <c r="AE40" s="43">
        <v>3.3</v>
      </c>
      <c r="AF40" s="43">
        <v>0.8</v>
      </c>
      <c r="AG40" s="43"/>
      <c r="AH40" s="43">
        <v>0.39750000000000002</v>
      </c>
      <c r="AI40" s="43"/>
      <c r="AJ40" s="43">
        <v>6.2238600000000002</v>
      </c>
      <c r="AK40" s="43">
        <v>0</v>
      </c>
      <c r="AL40" s="43">
        <v>3.4316</v>
      </c>
      <c r="AM40" s="43">
        <v>44.113030000000002</v>
      </c>
      <c r="AN40" s="43">
        <v>116.02771</v>
      </c>
      <c r="AO40" s="43">
        <v>25.206489999999999</v>
      </c>
      <c r="AP40" s="43">
        <v>0.37</v>
      </c>
      <c r="AQ40" s="43">
        <v>152.62</v>
      </c>
      <c r="AR40" s="43"/>
      <c r="AS40" s="43">
        <v>0</v>
      </c>
      <c r="AT40" s="43">
        <v>32.35</v>
      </c>
      <c r="AU40" s="43"/>
      <c r="AV40" s="43">
        <v>193.2346</v>
      </c>
      <c r="AW40" s="43">
        <v>27.8826</v>
      </c>
      <c r="AX40" s="43"/>
      <c r="AY40" s="43">
        <v>1.1739999999999999</v>
      </c>
      <c r="AZ40" s="43"/>
      <c r="BA40" s="43">
        <v>3.9</v>
      </c>
      <c r="BB40" s="43"/>
      <c r="BC40" s="43">
        <v>68.733779999999996</v>
      </c>
      <c r="BD40" s="43"/>
      <c r="BE40" s="43">
        <v>9.57</v>
      </c>
      <c r="BF40" s="43"/>
      <c r="BG40" s="43"/>
      <c r="BH40" s="43"/>
      <c r="BI40" s="43"/>
      <c r="BJ40" s="43"/>
      <c r="BK40" s="43"/>
      <c r="BL40" s="43"/>
      <c r="BM40" s="43">
        <v>7.6710000000000003</v>
      </c>
      <c r="BN40" s="43">
        <v>27.43</v>
      </c>
      <c r="BO40" s="43">
        <v>2.04</v>
      </c>
      <c r="BP40" s="43">
        <v>145.13254000000001</v>
      </c>
      <c r="BQ40" s="43"/>
      <c r="BR40" s="43">
        <v>3.4512999999999998</v>
      </c>
      <c r="BS40" s="43">
        <v>122.5</v>
      </c>
      <c r="BT40" s="43">
        <v>9.9093300000000006</v>
      </c>
      <c r="BU40" s="43"/>
      <c r="BV40" s="43"/>
      <c r="BW40" s="43">
        <v>4.3754099999999996</v>
      </c>
      <c r="BX40" s="43"/>
      <c r="BY40" s="43"/>
      <c r="BZ40" s="43">
        <v>50.125700000000002</v>
      </c>
      <c r="CA40" s="43"/>
      <c r="CB40" s="43">
        <v>1.4375</v>
      </c>
      <c r="CC40" s="43">
        <v>0.86721999999999999</v>
      </c>
      <c r="CD40" s="43">
        <v>28.941610000000001</v>
      </c>
      <c r="CE40" s="43">
        <v>392.02096999999998</v>
      </c>
      <c r="CF40" s="43">
        <v>6.9598000000000004</v>
      </c>
      <c r="CG40" s="43">
        <v>157.93186</v>
      </c>
      <c r="CH40" s="43">
        <v>0</v>
      </c>
      <c r="CI40" s="43"/>
      <c r="CJ40" s="43"/>
      <c r="CK40" s="43">
        <v>13.731</v>
      </c>
      <c r="CL40" s="43">
        <v>4.5163399999999996</v>
      </c>
      <c r="CM40" s="43"/>
      <c r="CN40" s="43"/>
      <c r="CO40" s="43">
        <v>9.3066099999999992</v>
      </c>
      <c r="CP40" s="43">
        <v>281.18</v>
      </c>
      <c r="CQ40" s="43"/>
      <c r="CR40" s="43">
        <v>5.6859999999999999</v>
      </c>
      <c r="CS40" s="43"/>
      <c r="CT40" s="43">
        <v>29.628609999999998</v>
      </c>
    </row>
    <row r="41" spans="1:98" ht="15.75" x14ac:dyDescent="0.25">
      <c r="A41" s="1"/>
      <c r="B41" s="42" t="s">
        <v>917</v>
      </c>
      <c r="C41" s="43"/>
      <c r="D41" s="43"/>
      <c r="E41" s="43">
        <v>33.251390000000001</v>
      </c>
      <c r="F41" s="43"/>
      <c r="G41" s="43">
        <v>3.9420000000000002</v>
      </c>
      <c r="H41" s="43"/>
      <c r="I41" s="43"/>
      <c r="J41" s="43"/>
      <c r="K41" s="43">
        <v>24.380299999999998</v>
      </c>
      <c r="L41" s="43">
        <v>12.449</v>
      </c>
      <c r="M41" s="43">
        <v>14.625400000000001</v>
      </c>
      <c r="N41" s="43">
        <v>7.51</v>
      </c>
      <c r="O41" s="43">
        <v>27.353999999999999</v>
      </c>
      <c r="P41" s="43"/>
      <c r="Q41" s="43"/>
      <c r="R41" s="43">
        <v>52.179000000000002</v>
      </c>
      <c r="S41" s="43"/>
      <c r="T41" s="43">
        <v>30.684799999999999</v>
      </c>
      <c r="U41" s="43"/>
      <c r="V41" s="43">
        <v>8.8000000000000007</v>
      </c>
      <c r="W41" s="43"/>
      <c r="X41" s="43">
        <v>109.709</v>
      </c>
      <c r="Y41" s="43"/>
      <c r="Z41" s="43">
        <v>3.3156699999999999</v>
      </c>
      <c r="AA41" s="43"/>
      <c r="AB41" s="43"/>
      <c r="AC41" s="43">
        <v>14.28</v>
      </c>
      <c r="AD41" s="43"/>
      <c r="AE41" s="43">
        <v>3.2149999999999999</v>
      </c>
      <c r="AF41" s="43">
        <v>1.1000000000000001</v>
      </c>
      <c r="AG41" s="43"/>
      <c r="AH41" s="43">
        <v>0.3987</v>
      </c>
      <c r="AI41" s="43"/>
      <c r="AJ41" s="43">
        <v>5.8655799999999996</v>
      </c>
      <c r="AK41" s="43">
        <v>0</v>
      </c>
      <c r="AL41" s="43">
        <v>3.4224999999999999</v>
      </c>
      <c r="AM41" s="43">
        <v>41.376779999999997</v>
      </c>
      <c r="AN41" s="43">
        <v>128.47024999999999</v>
      </c>
      <c r="AO41" s="43">
        <v>25.340679999999999</v>
      </c>
      <c r="AP41" s="43">
        <v>0.4</v>
      </c>
      <c r="AQ41" s="43">
        <v>152.07</v>
      </c>
      <c r="AR41" s="43"/>
      <c r="AS41" s="43">
        <v>0</v>
      </c>
      <c r="AT41" s="43">
        <v>29.61</v>
      </c>
      <c r="AU41" s="43"/>
      <c r="AV41" s="43">
        <v>191.61619999999999</v>
      </c>
      <c r="AW41" s="43">
        <v>22.803599999999999</v>
      </c>
      <c r="AX41" s="43"/>
      <c r="AY41" s="43">
        <v>1.2054499999999999</v>
      </c>
      <c r="AZ41" s="43"/>
      <c r="BA41" s="43">
        <v>4.2</v>
      </c>
      <c r="BB41" s="43"/>
      <c r="BC41" s="43">
        <v>67.803619999999995</v>
      </c>
      <c r="BD41" s="43"/>
      <c r="BE41" s="43">
        <v>9.57</v>
      </c>
      <c r="BF41" s="43"/>
      <c r="BG41" s="43"/>
      <c r="BH41" s="43"/>
      <c r="BI41" s="43"/>
      <c r="BJ41" s="43"/>
      <c r="BK41" s="43"/>
      <c r="BL41" s="43"/>
      <c r="BM41" s="43">
        <v>7.5949999999999998</v>
      </c>
      <c r="BN41" s="43">
        <v>28.36</v>
      </c>
      <c r="BO41" s="43">
        <v>2.02</v>
      </c>
      <c r="BP41" s="43">
        <v>146.07391999999999</v>
      </c>
      <c r="BQ41" s="43"/>
      <c r="BR41" s="43">
        <v>3.6253000000000002</v>
      </c>
      <c r="BS41" s="43">
        <v>120.95</v>
      </c>
      <c r="BT41" s="43">
        <v>7.2208899999999998</v>
      </c>
      <c r="BU41" s="43"/>
      <c r="BV41" s="43"/>
      <c r="BW41" s="43">
        <v>3.85894</v>
      </c>
      <c r="BX41" s="43"/>
      <c r="BY41" s="43"/>
      <c r="BZ41" s="43">
        <v>50.074399999999997</v>
      </c>
      <c r="CA41" s="43"/>
      <c r="CB41" s="43">
        <v>1.4251</v>
      </c>
      <c r="CC41" s="43">
        <v>0.87563000000000002</v>
      </c>
      <c r="CD41" s="43">
        <v>26.530809999999999</v>
      </c>
      <c r="CE41" s="43">
        <v>374.6977</v>
      </c>
      <c r="CF41" s="43">
        <v>6.9150999999999998</v>
      </c>
      <c r="CG41" s="43">
        <v>153.75808000000001</v>
      </c>
      <c r="CH41" s="43">
        <v>0</v>
      </c>
      <c r="CI41" s="43"/>
      <c r="CJ41" s="43"/>
      <c r="CK41" s="43">
        <v>12.769399999999999</v>
      </c>
      <c r="CL41" s="43">
        <v>4.5695499999999996</v>
      </c>
      <c r="CM41" s="43"/>
      <c r="CN41" s="43"/>
      <c r="CO41" s="43">
        <v>9.2028099999999995</v>
      </c>
      <c r="CP41" s="43">
        <v>272.58999999999997</v>
      </c>
      <c r="CQ41" s="43"/>
      <c r="CR41" s="43">
        <v>5.0579999999999998</v>
      </c>
      <c r="CS41" s="43"/>
      <c r="CT41" s="43">
        <v>30.023399999999999</v>
      </c>
    </row>
    <row r="42" spans="1:98" ht="15.75" x14ac:dyDescent="0.25">
      <c r="A42" s="1"/>
      <c r="B42" s="42" t="s">
        <v>918</v>
      </c>
      <c r="C42" s="43"/>
      <c r="D42" s="43"/>
      <c r="E42" s="43">
        <v>29.659880000000001</v>
      </c>
      <c r="F42" s="43"/>
      <c r="G42" s="43">
        <v>3.8</v>
      </c>
      <c r="H42" s="43"/>
      <c r="I42" s="43"/>
      <c r="J42" s="43"/>
      <c r="K42" s="43">
        <v>24.290700000000001</v>
      </c>
      <c r="L42" s="43">
        <v>11.11</v>
      </c>
      <c r="M42" s="43">
        <v>13.799899999999999</v>
      </c>
      <c r="N42" s="43">
        <v>11.44</v>
      </c>
      <c r="O42" s="43">
        <v>26.23</v>
      </c>
      <c r="P42" s="43"/>
      <c r="Q42" s="43"/>
      <c r="R42" s="43">
        <v>51.954999999999998</v>
      </c>
      <c r="S42" s="43"/>
      <c r="T42" s="43">
        <v>43.981999999999999</v>
      </c>
      <c r="U42" s="43"/>
      <c r="V42" s="43">
        <v>9.4</v>
      </c>
      <c r="W42" s="43"/>
      <c r="X42" s="43">
        <v>160.8708</v>
      </c>
      <c r="Y42" s="43"/>
      <c r="Z42" s="43">
        <v>3.2970899999999999</v>
      </c>
      <c r="AA42" s="43"/>
      <c r="AB42" s="43"/>
      <c r="AC42" s="43">
        <v>14.53</v>
      </c>
      <c r="AD42" s="43"/>
      <c r="AE42" s="43">
        <v>3.1829999999999998</v>
      </c>
      <c r="AF42" s="43">
        <v>1.2</v>
      </c>
      <c r="AG42" s="43"/>
      <c r="AH42" s="43">
        <v>0.42159999999999997</v>
      </c>
      <c r="AI42" s="43"/>
      <c r="AJ42" s="43">
        <v>5.3594600000000003</v>
      </c>
      <c r="AK42" s="43">
        <v>0</v>
      </c>
      <c r="AL42" s="43">
        <v>3.4316</v>
      </c>
      <c r="AM42" s="43">
        <v>41.50882</v>
      </c>
      <c r="AN42" s="43">
        <v>131.1611</v>
      </c>
      <c r="AO42" s="43">
        <v>25.14141</v>
      </c>
      <c r="AP42" s="43">
        <v>0.41</v>
      </c>
      <c r="AQ42" s="43">
        <v>148.1</v>
      </c>
      <c r="AR42" s="43"/>
      <c r="AS42" s="43">
        <v>0</v>
      </c>
      <c r="AT42" s="43">
        <v>28.18</v>
      </c>
      <c r="AU42" s="43"/>
      <c r="AV42" s="43">
        <v>192.79689999999999</v>
      </c>
      <c r="AW42" s="43">
        <v>20.279399999999999</v>
      </c>
      <c r="AX42" s="43"/>
      <c r="AY42" s="43">
        <v>1.29966</v>
      </c>
      <c r="AZ42" s="43"/>
      <c r="BA42" s="43">
        <v>4.5</v>
      </c>
      <c r="BB42" s="43"/>
      <c r="BC42" s="43">
        <v>67.15343</v>
      </c>
      <c r="BD42" s="43"/>
      <c r="BE42" s="43">
        <v>9.57</v>
      </c>
      <c r="BF42" s="43"/>
      <c r="BG42" s="43"/>
      <c r="BH42" s="43"/>
      <c r="BI42" s="43"/>
      <c r="BJ42" s="43"/>
      <c r="BK42" s="43"/>
      <c r="BL42" s="43"/>
      <c r="BM42" s="43">
        <v>7.7229999999999999</v>
      </c>
      <c r="BN42" s="43">
        <v>28.29</v>
      </c>
      <c r="BO42" s="43">
        <v>1.99</v>
      </c>
      <c r="BP42" s="43">
        <v>140.69264999999999</v>
      </c>
      <c r="BQ42" s="43"/>
      <c r="BR42" s="43">
        <v>3.5400999999999998</v>
      </c>
      <c r="BS42" s="43">
        <v>120.43</v>
      </c>
      <c r="BT42" s="43">
        <v>9.10684</v>
      </c>
      <c r="BU42" s="43"/>
      <c r="BV42" s="43"/>
      <c r="BW42" s="43">
        <v>3.6508500000000002</v>
      </c>
      <c r="BX42" s="43"/>
      <c r="BY42" s="43"/>
      <c r="BZ42" s="43">
        <v>51.4161</v>
      </c>
      <c r="CA42" s="43"/>
      <c r="CB42" s="43">
        <v>1.4475</v>
      </c>
      <c r="CC42" s="43">
        <v>0.85207999999999995</v>
      </c>
      <c r="CD42" s="43">
        <v>25.940049999999999</v>
      </c>
      <c r="CE42" s="43">
        <v>433.00977</v>
      </c>
      <c r="CF42" s="43">
        <v>6.5132000000000003</v>
      </c>
      <c r="CG42" s="43">
        <v>157.4383</v>
      </c>
      <c r="CH42" s="43">
        <v>0</v>
      </c>
      <c r="CI42" s="43"/>
      <c r="CJ42" s="43"/>
      <c r="CK42" s="43">
        <v>12.687200000000001</v>
      </c>
      <c r="CL42" s="43">
        <v>4.3333000000000004</v>
      </c>
      <c r="CM42" s="43"/>
      <c r="CN42" s="43"/>
      <c r="CO42" s="43">
        <v>7.9555999999999996</v>
      </c>
      <c r="CP42" s="43">
        <v>279.55</v>
      </c>
      <c r="CQ42" s="43"/>
      <c r="CR42" s="43">
        <v>6.3330000000000002</v>
      </c>
      <c r="CS42" s="43"/>
      <c r="CT42" s="43">
        <v>29.817509999999999</v>
      </c>
    </row>
    <row r="43" spans="1:98" ht="15.75" x14ac:dyDescent="0.25">
      <c r="A43" s="1"/>
      <c r="B43" s="42" t="s">
        <v>919</v>
      </c>
      <c r="C43" s="43"/>
      <c r="D43" s="43"/>
      <c r="E43" s="43">
        <v>26.36683</v>
      </c>
      <c r="F43" s="43"/>
      <c r="G43" s="43">
        <v>3.8860000000000001</v>
      </c>
      <c r="H43" s="43"/>
      <c r="I43" s="43"/>
      <c r="J43" s="43"/>
      <c r="K43" s="43">
        <v>24.566600000000001</v>
      </c>
      <c r="L43" s="43">
        <v>10.856999999999999</v>
      </c>
      <c r="M43" s="43">
        <v>13.8482</v>
      </c>
      <c r="N43" s="43">
        <v>12.36</v>
      </c>
      <c r="O43" s="43">
        <v>27.436</v>
      </c>
      <c r="P43" s="43"/>
      <c r="Q43" s="43"/>
      <c r="R43" s="43">
        <v>51.558999999999997</v>
      </c>
      <c r="S43" s="43"/>
      <c r="T43" s="43">
        <v>42.2746</v>
      </c>
      <c r="U43" s="43"/>
      <c r="V43" s="43">
        <v>9.3000000000000007</v>
      </c>
      <c r="W43" s="43"/>
      <c r="X43" s="43">
        <v>146.28657999999999</v>
      </c>
      <c r="Y43" s="43"/>
      <c r="Z43" s="43">
        <v>3.3697400000000002</v>
      </c>
      <c r="AA43" s="43"/>
      <c r="AB43" s="43"/>
      <c r="AC43" s="43">
        <v>15.14</v>
      </c>
      <c r="AD43" s="43"/>
      <c r="AE43" s="43">
        <v>3.2330000000000001</v>
      </c>
      <c r="AF43" s="43">
        <v>1.1000000000000001</v>
      </c>
      <c r="AG43" s="43"/>
      <c r="AH43" s="43">
        <v>0.443</v>
      </c>
      <c r="AI43" s="43"/>
      <c r="AJ43" s="43">
        <v>5.4161799999999998</v>
      </c>
      <c r="AK43" s="43">
        <v>0</v>
      </c>
      <c r="AL43" s="43">
        <v>3.4678</v>
      </c>
      <c r="AM43" s="43">
        <v>41.820399999999999</v>
      </c>
      <c r="AN43" s="43">
        <v>128.49955</v>
      </c>
      <c r="AO43" s="43">
        <v>24.089839999999999</v>
      </c>
      <c r="AP43" s="43">
        <v>0.46</v>
      </c>
      <c r="AQ43" s="43">
        <v>148.87</v>
      </c>
      <c r="AR43" s="43"/>
      <c r="AS43" s="43">
        <v>0</v>
      </c>
      <c r="AT43" s="43">
        <v>28.21</v>
      </c>
      <c r="AU43" s="43"/>
      <c r="AV43" s="43">
        <v>195.2638</v>
      </c>
      <c r="AW43" s="43">
        <v>19.680900000000001</v>
      </c>
      <c r="AX43" s="43"/>
      <c r="AY43" s="43">
        <v>1.3099099999999999</v>
      </c>
      <c r="AZ43" s="43"/>
      <c r="BA43" s="43">
        <v>4.7</v>
      </c>
      <c r="BB43" s="43"/>
      <c r="BC43" s="43">
        <v>67.725279999999998</v>
      </c>
      <c r="BD43" s="43"/>
      <c r="BE43" s="43">
        <v>9.57</v>
      </c>
      <c r="BF43" s="43"/>
      <c r="BG43" s="43"/>
      <c r="BH43" s="43"/>
      <c r="BI43" s="43"/>
      <c r="BJ43" s="43"/>
      <c r="BK43" s="43"/>
      <c r="BL43" s="43"/>
      <c r="BM43" s="43">
        <v>7.7279999999999998</v>
      </c>
      <c r="BN43" s="43">
        <v>30.13</v>
      </c>
      <c r="BO43" s="43">
        <v>2.25</v>
      </c>
      <c r="BP43" s="43">
        <v>140.07465999999999</v>
      </c>
      <c r="BQ43" s="43"/>
      <c r="BR43" s="43">
        <v>3.2321</v>
      </c>
      <c r="BS43" s="43">
        <v>120.87</v>
      </c>
      <c r="BT43" s="43">
        <v>8.6355900000000005</v>
      </c>
      <c r="BU43" s="43"/>
      <c r="BV43" s="43"/>
      <c r="BW43" s="43">
        <v>3.6075599999999999</v>
      </c>
      <c r="BX43" s="43"/>
      <c r="BY43" s="43"/>
      <c r="BZ43" s="43">
        <v>51.4377</v>
      </c>
      <c r="CA43" s="43"/>
      <c r="CB43" s="43">
        <v>1.4593</v>
      </c>
      <c r="CC43" s="43">
        <v>0.81903000000000004</v>
      </c>
      <c r="CD43" s="43">
        <v>25.07799</v>
      </c>
      <c r="CE43" s="43">
        <v>449.65516000000002</v>
      </c>
      <c r="CF43" s="43">
        <v>5.8240999999999996</v>
      </c>
      <c r="CG43" s="43">
        <v>157.99744999999999</v>
      </c>
      <c r="CH43" s="43">
        <v>0</v>
      </c>
      <c r="CI43" s="43"/>
      <c r="CJ43" s="43"/>
      <c r="CK43" s="43">
        <v>12.812900000000001</v>
      </c>
      <c r="CL43" s="43">
        <v>4.6825400000000004</v>
      </c>
      <c r="CM43" s="43"/>
      <c r="CN43" s="43"/>
      <c r="CO43" s="43">
        <v>5.9470400000000003</v>
      </c>
      <c r="CP43" s="43">
        <v>282.25</v>
      </c>
      <c r="CQ43" s="43"/>
      <c r="CR43" s="43">
        <v>7.8150000000000004</v>
      </c>
      <c r="CS43" s="43"/>
      <c r="CT43" s="43">
        <v>30.109559999999998</v>
      </c>
    </row>
    <row r="44" spans="1:98" ht="15.75" x14ac:dyDescent="0.25">
      <c r="A44" s="1"/>
      <c r="B44" s="42" t="s">
        <v>920</v>
      </c>
      <c r="C44" s="43"/>
      <c r="D44" s="43"/>
      <c r="E44" s="43">
        <v>30.154779999999999</v>
      </c>
      <c r="F44" s="43"/>
      <c r="G44" s="43">
        <v>3.883</v>
      </c>
      <c r="H44" s="43"/>
      <c r="I44" s="43"/>
      <c r="J44" s="43"/>
      <c r="K44" s="43">
        <v>25.680499999999999</v>
      </c>
      <c r="L44" s="43">
        <v>10.53</v>
      </c>
      <c r="M44" s="43">
        <v>15.079700000000001</v>
      </c>
      <c r="N44" s="43">
        <v>12.31</v>
      </c>
      <c r="O44" s="43">
        <v>27.327999999999999</v>
      </c>
      <c r="P44" s="43"/>
      <c r="Q44" s="43"/>
      <c r="R44" s="43">
        <v>52.505000000000003</v>
      </c>
      <c r="S44" s="43"/>
      <c r="T44" s="43">
        <v>39.538800000000002</v>
      </c>
      <c r="U44" s="43"/>
      <c r="V44" s="43">
        <v>9.5</v>
      </c>
      <c r="W44" s="43"/>
      <c r="X44" s="43">
        <v>128.03480999999999</v>
      </c>
      <c r="Y44" s="43"/>
      <c r="Z44" s="43">
        <v>3.2141999999999999</v>
      </c>
      <c r="AA44" s="43"/>
      <c r="AB44" s="43"/>
      <c r="AC44" s="43">
        <v>15.72</v>
      </c>
      <c r="AD44" s="43"/>
      <c r="AE44" s="43">
        <v>3.2240000000000002</v>
      </c>
      <c r="AF44" s="43">
        <v>1.2</v>
      </c>
      <c r="AG44" s="43"/>
      <c r="AH44" s="43">
        <v>0.45219999999999999</v>
      </c>
      <c r="AI44" s="43"/>
      <c r="AJ44" s="43">
        <v>4.26905</v>
      </c>
      <c r="AK44" s="43">
        <v>0</v>
      </c>
      <c r="AL44" s="43">
        <v>3.5150999999999999</v>
      </c>
      <c r="AM44" s="43">
        <v>42.107100000000003</v>
      </c>
      <c r="AN44" s="43">
        <v>124.87783</v>
      </c>
      <c r="AO44" s="43">
        <v>23.72936</v>
      </c>
      <c r="AP44" s="43">
        <v>0.11</v>
      </c>
      <c r="AQ44" s="43">
        <v>150.35</v>
      </c>
      <c r="AR44" s="43"/>
      <c r="AS44" s="43">
        <v>0</v>
      </c>
      <c r="AT44" s="43">
        <v>28.08</v>
      </c>
      <c r="AU44" s="43"/>
      <c r="AV44" s="43">
        <v>195.2346</v>
      </c>
      <c r="AW44" s="43">
        <v>19.186900000000001</v>
      </c>
      <c r="AX44" s="43"/>
      <c r="AY44" s="43">
        <v>1.29193</v>
      </c>
      <c r="AZ44" s="43"/>
      <c r="BA44" s="43">
        <v>4.7</v>
      </c>
      <c r="BB44" s="43"/>
      <c r="BC44" s="43">
        <v>67.487129999999993</v>
      </c>
      <c r="BD44" s="43"/>
      <c r="BE44" s="43">
        <v>9.57</v>
      </c>
      <c r="BF44" s="43"/>
      <c r="BG44" s="43"/>
      <c r="BH44" s="43"/>
      <c r="BI44" s="43"/>
      <c r="BJ44" s="43"/>
      <c r="BK44" s="43"/>
      <c r="BL44" s="43"/>
      <c r="BM44" s="43">
        <v>7.6710000000000003</v>
      </c>
      <c r="BN44" s="43">
        <v>31.33</v>
      </c>
      <c r="BO44" s="43">
        <v>2.21</v>
      </c>
      <c r="BP44" s="43">
        <v>144.65164999999999</v>
      </c>
      <c r="BQ44" s="43"/>
      <c r="BR44" s="43">
        <v>3.1766999999999999</v>
      </c>
      <c r="BS44" s="43">
        <v>120.01</v>
      </c>
      <c r="BT44" s="43">
        <v>8.7304499999999994</v>
      </c>
      <c r="BU44" s="43"/>
      <c r="BV44" s="43"/>
      <c r="BW44" s="43">
        <v>3.8024800000000001</v>
      </c>
      <c r="BX44" s="43"/>
      <c r="BY44" s="43"/>
      <c r="BZ44" s="43">
        <v>51.9208</v>
      </c>
      <c r="CA44" s="43"/>
      <c r="CB44" s="43">
        <v>1.4428000000000001</v>
      </c>
      <c r="CC44" s="43">
        <v>0.89919000000000004</v>
      </c>
      <c r="CD44" s="43">
        <v>24.294329999999999</v>
      </c>
      <c r="CE44" s="43">
        <v>442.54433999999998</v>
      </c>
      <c r="CF44" s="43">
        <v>5.4016000000000002</v>
      </c>
      <c r="CG44" s="43">
        <v>144.30993000000001</v>
      </c>
      <c r="CH44" s="43">
        <v>0</v>
      </c>
      <c r="CI44" s="43"/>
      <c r="CJ44" s="43"/>
      <c r="CK44" s="43">
        <v>12.7148</v>
      </c>
      <c r="CL44" s="43">
        <v>4.55931</v>
      </c>
      <c r="CM44" s="43"/>
      <c r="CN44" s="43"/>
      <c r="CO44" s="43">
        <v>5.1538899999999996</v>
      </c>
      <c r="CP44" s="43">
        <v>286.94</v>
      </c>
      <c r="CQ44" s="43"/>
      <c r="CR44" s="43">
        <v>15.916</v>
      </c>
      <c r="CS44" s="43"/>
      <c r="CT44" s="43">
        <v>29.85914</v>
      </c>
    </row>
    <row r="45" spans="1:98" ht="15.75" x14ac:dyDescent="0.25">
      <c r="A45" s="1"/>
      <c r="B45" s="42" t="s">
        <v>921</v>
      </c>
      <c r="C45" s="43"/>
      <c r="D45" s="43"/>
      <c r="E45" s="43">
        <v>29.034020000000002</v>
      </c>
      <c r="F45" s="43"/>
      <c r="G45" s="43">
        <v>3.8439999999999999</v>
      </c>
      <c r="H45" s="43"/>
      <c r="I45" s="43"/>
      <c r="J45" s="43"/>
      <c r="K45" s="43">
        <v>25.2287</v>
      </c>
      <c r="L45" s="43">
        <v>10.419</v>
      </c>
      <c r="M45" s="43">
        <v>14.9313</v>
      </c>
      <c r="N45" s="43">
        <v>12.56</v>
      </c>
      <c r="O45" s="43">
        <v>27.61</v>
      </c>
      <c r="P45" s="43"/>
      <c r="Q45" s="43"/>
      <c r="R45" s="43">
        <v>53.033000000000001</v>
      </c>
      <c r="S45" s="43"/>
      <c r="T45" s="43">
        <v>15.921799999999999</v>
      </c>
      <c r="U45" s="43"/>
      <c r="V45" s="43">
        <v>9.8000000000000007</v>
      </c>
      <c r="W45" s="43"/>
      <c r="X45" s="43">
        <v>111.81941</v>
      </c>
      <c r="Y45" s="43"/>
      <c r="Z45" s="43">
        <v>3.2074799999999999</v>
      </c>
      <c r="AA45" s="43"/>
      <c r="AB45" s="43"/>
      <c r="AC45" s="43">
        <v>16.28</v>
      </c>
      <c r="AD45" s="43"/>
      <c r="AE45" s="43">
        <v>3.3119999999999998</v>
      </c>
      <c r="AF45" s="43">
        <v>1</v>
      </c>
      <c r="AG45" s="43"/>
      <c r="AH45" s="43">
        <v>0.47220000000000001</v>
      </c>
      <c r="AI45" s="43"/>
      <c r="AJ45" s="43">
        <v>4.2895099999999999</v>
      </c>
      <c r="AK45" s="43">
        <v>0</v>
      </c>
      <c r="AL45" s="43">
        <v>3.5207000000000002</v>
      </c>
      <c r="AM45" s="43">
        <v>38.307209999999998</v>
      </c>
      <c r="AN45" s="43">
        <v>124.67045</v>
      </c>
      <c r="AO45" s="43">
        <v>24.763950000000001</v>
      </c>
      <c r="AP45" s="43">
        <v>0.35</v>
      </c>
      <c r="AQ45" s="43">
        <v>150.49</v>
      </c>
      <c r="AR45" s="43"/>
      <c r="AS45" s="43">
        <v>0</v>
      </c>
      <c r="AT45" s="43">
        <v>28.48</v>
      </c>
      <c r="AU45" s="43"/>
      <c r="AV45" s="43">
        <v>194.85429999999999</v>
      </c>
      <c r="AW45" s="43">
        <v>19.116</v>
      </c>
      <c r="AX45" s="43"/>
      <c r="AY45" s="43">
        <v>1.21824</v>
      </c>
      <c r="AZ45" s="43"/>
      <c r="BA45" s="43">
        <v>4.9000000000000004</v>
      </c>
      <c r="BB45" s="43"/>
      <c r="BC45" s="43">
        <v>40.325400000000002</v>
      </c>
      <c r="BD45" s="43"/>
      <c r="BE45" s="43">
        <v>9.57</v>
      </c>
      <c r="BF45" s="43"/>
      <c r="BG45" s="43"/>
      <c r="BH45" s="43"/>
      <c r="BI45" s="43"/>
      <c r="BJ45" s="43"/>
      <c r="BK45" s="43"/>
      <c r="BL45" s="43"/>
      <c r="BM45" s="43">
        <v>7.5529999999999999</v>
      </c>
      <c r="BN45" s="43">
        <v>33.31</v>
      </c>
      <c r="BO45" s="43">
        <v>2.16</v>
      </c>
      <c r="BP45" s="43">
        <v>147.83555999999999</v>
      </c>
      <c r="BQ45" s="43"/>
      <c r="BR45" s="43">
        <v>3.0987</v>
      </c>
      <c r="BS45" s="43">
        <v>115.79</v>
      </c>
      <c r="BT45" s="43">
        <v>7.7926500000000001</v>
      </c>
      <c r="BU45" s="43"/>
      <c r="BV45" s="43"/>
      <c r="BW45" s="43">
        <v>3.7406999999999999</v>
      </c>
      <c r="BX45" s="43"/>
      <c r="BY45" s="43"/>
      <c r="BZ45" s="43">
        <v>64.953999999999994</v>
      </c>
      <c r="CA45" s="43"/>
      <c r="CB45" s="43">
        <v>1.4374</v>
      </c>
      <c r="CC45" s="43">
        <v>0.89558000000000004</v>
      </c>
      <c r="CD45" s="43">
        <v>24.156890000000001</v>
      </c>
      <c r="CE45" s="43">
        <v>435.22071</v>
      </c>
      <c r="CF45" s="43">
        <v>5.5622999999999996</v>
      </c>
      <c r="CG45" s="43">
        <v>149.38002</v>
      </c>
      <c r="CH45" s="43">
        <v>0</v>
      </c>
      <c r="CI45" s="43"/>
      <c r="CJ45" s="43"/>
      <c r="CK45" s="43">
        <v>12.6919</v>
      </c>
      <c r="CL45" s="43">
        <v>4.5481299999999996</v>
      </c>
      <c r="CM45" s="43"/>
      <c r="CN45" s="43"/>
      <c r="CO45" s="43">
        <v>5.2419399999999996</v>
      </c>
      <c r="CP45" s="43">
        <v>276.83999999999997</v>
      </c>
      <c r="CQ45" s="43"/>
      <c r="CR45" s="43">
        <v>18.172999999999998</v>
      </c>
      <c r="CS45" s="43"/>
      <c r="CT45" s="43">
        <v>29.738150000000001</v>
      </c>
    </row>
    <row r="46" spans="1:98" ht="15.75" x14ac:dyDescent="0.25">
      <c r="A46" s="1"/>
      <c r="B46" s="42" t="s">
        <v>922</v>
      </c>
      <c r="C46" s="43"/>
      <c r="D46" s="43"/>
      <c r="E46" s="43">
        <v>27.668559999999999</v>
      </c>
      <c r="F46" s="43"/>
      <c r="G46" s="43">
        <v>3.8620000000000001</v>
      </c>
      <c r="H46" s="43"/>
      <c r="I46" s="43"/>
      <c r="J46" s="43"/>
      <c r="K46" s="43">
        <v>25.4651</v>
      </c>
      <c r="L46" s="43">
        <v>10.619</v>
      </c>
      <c r="M46" s="43">
        <v>13.1631</v>
      </c>
      <c r="N46" s="43">
        <v>12.2</v>
      </c>
      <c r="O46" s="43">
        <v>27.713999999999999</v>
      </c>
      <c r="P46" s="43"/>
      <c r="Q46" s="43"/>
      <c r="R46" s="43">
        <v>53.027000000000001</v>
      </c>
      <c r="S46" s="43"/>
      <c r="T46" s="43">
        <v>18.417899999999999</v>
      </c>
      <c r="U46" s="43"/>
      <c r="V46" s="43">
        <v>9.6</v>
      </c>
      <c r="W46" s="43"/>
      <c r="X46" s="43">
        <v>146.65244000000001</v>
      </c>
      <c r="Y46" s="43"/>
      <c r="Z46" s="43">
        <v>3.2528800000000002</v>
      </c>
      <c r="AA46" s="43"/>
      <c r="AB46" s="43"/>
      <c r="AC46" s="43">
        <v>16.41</v>
      </c>
      <c r="AD46" s="43"/>
      <c r="AE46" s="43">
        <v>3.1070000000000002</v>
      </c>
      <c r="AF46" s="43">
        <v>0.8</v>
      </c>
      <c r="AG46" s="43"/>
      <c r="AH46" s="43">
        <v>0.48359999999999997</v>
      </c>
      <c r="AI46" s="43"/>
      <c r="AJ46" s="43">
        <v>4.1899699999999998</v>
      </c>
      <c r="AK46" s="43">
        <v>0</v>
      </c>
      <c r="AL46" s="43">
        <v>3.4996999999999998</v>
      </c>
      <c r="AM46" s="43">
        <v>41.717750000000002</v>
      </c>
      <c r="AN46" s="43">
        <v>123.35845</v>
      </c>
      <c r="AO46" s="43">
        <v>25.17661</v>
      </c>
      <c r="AP46" s="43">
        <v>0.46</v>
      </c>
      <c r="AQ46" s="43">
        <v>149.86000000000001</v>
      </c>
      <c r="AR46" s="43"/>
      <c r="AS46" s="43">
        <v>0</v>
      </c>
      <c r="AT46" s="43">
        <v>29.04</v>
      </c>
      <c r="AU46" s="43"/>
      <c r="AV46" s="43">
        <v>194.69290000000001</v>
      </c>
      <c r="AW46" s="43">
        <v>19.121099999999998</v>
      </c>
      <c r="AX46" s="43"/>
      <c r="AY46" s="43">
        <v>1.1882999999999999</v>
      </c>
      <c r="AZ46" s="43"/>
      <c r="BA46" s="43">
        <v>4.8</v>
      </c>
      <c r="BB46" s="43"/>
      <c r="BC46" s="43">
        <v>33.785649999999997</v>
      </c>
      <c r="BD46" s="43"/>
      <c r="BE46" s="43">
        <v>9.57</v>
      </c>
      <c r="BF46" s="43"/>
      <c r="BG46" s="43"/>
      <c r="BH46" s="43"/>
      <c r="BI46" s="43"/>
      <c r="BJ46" s="43"/>
      <c r="BK46" s="43"/>
      <c r="BL46" s="43"/>
      <c r="BM46" s="43">
        <v>7.46</v>
      </c>
      <c r="BN46" s="43">
        <v>35.450000000000003</v>
      </c>
      <c r="BO46" s="43">
        <v>2.25</v>
      </c>
      <c r="BP46" s="43">
        <v>145.47226000000001</v>
      </c>
      <c r="BQ46" s="43"/>
      <c r="BR46" s="43">
        <v>3.1337999999999999</v>
      </c>
      <c r="BS46" s="43">
        <v>123.02</v>
      </c>
      <c r="BT46" s="43">
        <v>7.5087999999999999</v>
      </c>
      <c r="BU46" s="43"/>
      <c r="BV46" s="43"/>
      <c r="BW46" s="43">
        <v>3.7400099999999998</v>
      </c>
      <c r="BX46" s="43"/>
      <c r="BY46" s="43"/>
      <c r="BZ46" s="43">
        <v>81.012900000000002</v>
      </c>
      <c r="CA46" s="43"/>
      <c r="CB46" s="43">
        <v>1.4248000000000001</v>
      </c>
      <c r="CC46" s="43">
        <v>0.91781999999999997</v>
      </c>
      <c r="CD46" s="43">
        <v>23.738389999999999</v>
      </c>
      <c r="CE46" s="43">
        <v>412.56734999999998</v>
      </c>
      <c r="CF46" s="43">
        <v>5.7234999999999996</v>
      </c>
      <c r="CG46" s="43">
        <v>152.31052</v>
      </c>
      <c r="CH46" s="43">
        <v>0</v>
      </c>
      <c r="CI46" s="43"/>
      <c r="CJ46" s="43"/>
      <c r="CK46" s="43">
        <v>12.744400000000001</v>
      </c>
      <c r="CL46" s="43">
        <v>4.5821699999999996</v>
      </c>
      <c r="CM46" s="43"/>
      <c r="CN46" s="43"/>
      <c r="CO46" s="43">
        <v>5.4465199999999996</v>
      </c>
      <c r="CP46" s="43">
        <v>265.22000000000003</v>
      </c>
      <c r="CQ46" s="43"/>
      <c r="CR46" s="43">
        <v>20.97</v>
      </c>
      <c r="CS46" s="43"/>
      <c r="CT46" s="43">
        <v>29.970189999999999</v>
      </c>
    </row>
    <row r="47" spans="1:98" ht="15.75" x14ac:dyDescent="0.25">
      <c r="A47" s="1"/>
      <c r="B47" s="42" t="s">
        <v>923</v>
      </c>
      <c r="C47" s="43"/>
      <c r="D47" s="43"/>
      <c r="E47" s="43">
        <v>29.817019999999999</v>
      </c>
      <c r="F47" s="43"/>
      <c r="G47" s="43">
        <v>3.8719999999999999</v>
      </c>
      <c r="H47" s="43"/>
      <c r="I47" s="43"/>
      <c r="J47" s="43"/>
      <c r="K47" s="43">
        <v>25.747299999999999</v>
      </c>
      <c r="L47" s="43">
        <v>11.513</v>
      </c>
      <c r="M47" s="43">
        <v>13.0434</v>
      </c>
      <c r="N47" s="43">
        <v>12.77</v>
      </c>
      <c r="O47" s="43">
        <v>27.584</v>
      </c>
      <c r="P47" s="43"/>
      <c r="Q47" s="43"/>
      <c r="R47" s="43">
        <v>53.087000000000003</v>
      </c>
      <c r="S47" s="43"/>
      <c r="T47" s="43">
        <v>38.840000000000003</v>
      </c>
      <c r="U47" s="43"/>
      <c r="V47" s="43">
        <v>9.4</v>
      </c>
      <c r="W47" s="43"/>
      <c r="X47" s="43">
        <v>155.84502000000001</v>
      </c>
      <c r="Y47" s="43"/>
      <c r="Z47" s="43">
        <v>3.1803499999999998</v>
      </c>
      <c r="AA47" s="43"/>
      <c r="AB47" s="43"/>
      <c r="AC47" s="43">
        <v>16.510000000000002</v>
      </c>
      <c r="AD47" s="43"/>
      <c r="AE47" s="43">
        <v>3.177</v>
      </c>
      <c r="AF47" s="43">
        <v>0.9</v>
      </c>
      <c r="AG47" s="43"/>
      <c r="AH47" s="43">
        <v>0.49809999999999999</v>
      </c>
      <c r="AI47" s="43"/>
      <c r="AJ47" s="43">
        <v>4.1270300000000004</v>
      </c>
      <c r="AK47" s="43">
        <v>0</v>
      </c>
      <c r="AL47" s="43">
        <v>3.4927999999999999</v>
      </c>
      <c r="AM47" s="43">
        <v>43.322879999999998</v>
      </c>
      <c r="AN47" s="43">
        <v>123.03326</v>
      </c>
      <c r="AO47" s="43">
        <v>25.954509999999999</v>
      </c>
      <c r="AP47" s="43">
        <v>0.37</v>
      </c>
      <c r="AQ47" s="43">
        <v>151.13999999999999</v>
      </c>
      <c r="AR47" s="43"/>
      <c r="AS47" s="43">
        <v>0</v>
      </c>
      <c r="AT47" s="43">
        <v>28.77</v>
      </c>
      <c r="AU47" s="43"/>
      <c r="AV47" s="43">
        <v>194.5573</v>
      </c>
      <c r="AW47" s="43">
        <v>19.679600000000001</v>
      </c>
      <c r="AX47" s="43"/>
      <c r="AY47" s="43">
        <v>1.1916800000000001</v>
      </c>
      <c r="AZ47" s="43"/>
      <c r="BA47" s="43">
        <v>4.8</v>
      </c>
      <c r="BB47" s="43"/>
      <c r="BC47" s="43">
        <v>34.11833</v>
      </c>
      <c r="BD47" s="43"/>
      <c r="BE47" s="43">
        <v>9.57</v>
      </c>
      <c r="BF47" s="43"/>
      <c r="BG47" s="43"/>
      <c r="BH47" s="43"/>
      <c r="BI47" s="43"/>
      <c r="BJ47" s="43"/>
      <c r="BK47" s="43"/>
      <c r="BL47" s="43"/>
      <c r="BM47" s="43">
        <v>7.6130000000000004</v>
      </c>
      <c r="BN47" s="43">
        <v>36.4</v>
      </c>
      <c r="BO47" s="43">
        <v>2.2200000000000002</v>
      </c>
      <c r="BP47" s="43">
        <v>144.05928</v>
      </c>
      <c r="BQ47" s="43"/>
      <c r="BR47" s="43">
        <v>3.173</v>
      </c>
      <c r="BS47" s="43">
        <v>122.41</v>
      </c>
      <c r="BT47" s="43">
        <v>8.2238500000000005</v>
      </c>
      <c r="BU47" s="43"/>
      <c r="BV47" s="43"/>
      <c r="BW47" s="43">
        <v>3.69495</v>
      </c>
      <c r="BX47" s="43"/>
      <c r="BY47" s="43"/>
      <c r="BZ47" s="43">
        <v>81.476200000000006</v>
      </c>
      <c r="CA47" s="43"/>
      <c r="CB47" s="43">
        <v>1.4159999999999999</v>
      </c>
      <c r="CC47" s="43">
        <v>0.89024000000000003</v>
      </c>
      <c r="CD47" s="43">
        <v>24.653320000000001</v>
      </c>
      <c r="CE47" s="43">
        <v>389.59780000000001</v>
      </c>
      <c r="CF47" s="43">
        <v>5.9705000000000004</v>
      </c>
      <c r="CG47" s="43">
        <v>154.51877999999999</v>
      </c>
      <c r="CH47" s="43">
        <v>0</v>
      </c>
      <c r="CI47" s="43"/>
      <c r="CJ47" s="43"/>
      <c r="CK47" s="43">
        <v>13.0161</v>
      </c>
      <c r="CL47" s="43">
        <v>4.8321699999999996</v>
      </c>
      <c r="CM47" s="43"/>
      <c r="CN47" s="43"/>
      <c r="CO47" s="43">
        <v>6.6094400000000002</v>
      </c>
      <c r="CP47" s="43">
        <v>261.35000000000002</v>
      </c>
      <c r="CQ47" s="43"/>
      <c r="CR47" s="43">
        <v>24.236999999999998</v>
      </c>
      <c r="CS47" s="43"/>
      <c r="CT47" s="43">
        <v>30.494109999999999</v>
      </c>
    </row>
    <row r="48" spans="1:98" ht="15.75" x14ac:dyDescent="0.25">
      <c r="A48" s="1"/>
      <c r="B48" s="42" t="s">
        <v>924</v>
      </c>
      <c r="C48" s="43"/>
      <c r="D48" s="43"/>
      <c r="E48" s="43">
        <v>25.651890000000002</v>
      </c>
      <c r="F48" s="43"/>
      <c r="G48" s="43">
        <v>3.8719999999999999</v>
      </c>
      <c r="H48" s="43"/>
      <c r="I48" s="43"/>
      <c r="J48" s="43"/>
      <c r="K48" s="43">
        <v>25.515000000000001</v>
      </c>
      <c r="L48" s="43">
        <v>12.246</v>
      </c>
      <c r="M48" s="43">
        <v>10.8695</v>
      </c>
      <c r="N48" s="43">
        <v>12.57</v>
      </c>
      <c r="O48" s="43">
        <v>27.771999999999998</v>
      </c>
      <c r="P48" s="43"/>
      <c r="Q48" s="43"/>
      <c r="R48" s="43">
        <v>52.182000000000002</v>
      </c>
      <c r="S48" s="43"/>
      <c r="T48" s="43">
        <v>43.061</v>
      </c>
      <c r="U48" s="43"/>
      <c r="V48" s="43">
        <v>9.5</v>
      </c>
      <c r="W48" s="43"/>
      <c r="X48" s="43">
        <v>145.58214000000001</v>
      </c>
      <c r="Y48" s="43"/>
      <c r="Z48" s="43">
        <v>3.1480899999999998</v>
      </c>
      <c r="AA48" s="43"/>
      <c r="AB48" s="43"/>
      <c r="AC48" s="43">
        <v>16.7</v>
      </c>
      <c r="AD48" s="43"/>
      <c r="AE48" s="43">
        <v>3.1429999999999998</v>
      </c>
      <c r="AF48" s="43">
        <v>0.9</v>
      </c>
      <c r="AG48" s="43"/>
      <c r="AH48" s="43">
        <v>0.48470000000000002</v>
      </c>
      <c r="AI48" s="43"/>
      <c r="AJ48" s="43">
        <v>4.0911</v>
      </c>
      <c r="AK48" s="43">
        <v>0</v>
      </c>
      <c r="AL48" s="43">
        <v>3.4740000000000002</v>
      </c>
      <c r="AM48" s="43">
        <v>43.648359999999997</v>
      </c>
      <c r="AN48" s="43">
        <v>126.34775</v>
      </c>
      <c r="AO48" s="43">
        <v>25.812750000000001</v>
      </c>
      <c r="AP48" s="43">
        <v>0.84</v>
      </c>
      <c r="AQ48" s="43">
        <v>146.52000000000001</v>
      </c>
      <c r="AR48" s="43"/>
      <c r="AS48" s="43">
        <v>0</v>
      </c>
      <c r="AT48" s="43">
        <v>29.63</v>
      </c>
      <c r="AU48" s="43"/>
      <c r="AV48" s="43">
        <v>195.5034</v>
      </c>
      <c r="AW48" s="43">
        <v>19.983599999999999</v>
      </c>
      <c r="AX48" s="43"/>
      <c r="AY48" s="43">
        <v>1.23729</v>
      </c>
      <c r="AZ48" s="43"/>
      <c r="BA48" s="43">
        <v>4.7</v>
      </c>
      <c r="BB48" s="43"/>
      <c r="BC48" s="43">
        <v>34.142380000000003</v>
      </c>
      <c r="BD48" s="43"/>
      <c r="BE48" s="43">
        <v>9.57</v>
      </c>
      <c r="BF48" s="43"/>
      <c r="BG48" s="43"/>
      <c r="BH48" s="43"/>
      <c r="BI48" s="43"/>
      <c r="BJ48" s="43"/>
      <c r="BK48" s="43"/>
      <c r="BL48" s="43"/>
      <c r="BM48" s="43">
        <v>7.5289999999999999</v>
      </c>
      <c r="BN48" s="43">
        <v>35.72</v>
      </c>
      <c r="BO48" s="43">
        <v>1.79</v>
      </c>
      <c r="BP48" s="43">
        <v>143.90168</v>
      </c>
      <c r="BQ48" s="43"/>
      <c r="BR48" s="43">
        <v>3.1808000000000001</v>
      </c>
      <c r="BS48" s="43">
        <v>122.82</v>
      </c>
      <c r="BT48" s="43">
        <v>8.8203300000000002</v>
      </c>
      <c r="BU48" s="43"/>
      <c r="BV48" s="43"/>
      <c r="BW48" s="43">
        <v>4.0013500000000004</v>
      </c>
      <c r="BX48" s="43"/>
      <c r="BY48" s="43"/>
      <c r="BZ48" s="43">
        <v>81.566100000000006</v>
      </c>
      <c r="CA48" s="43"/>
      <c r="CB48" s="43">
        <v>1.4005000000000001</v>
      </c>
      <c r="CC48" s="43">
        <v>0.89463999999999999</v>
      </c>
      <c r="CD48" s="43">
        <v>25.035299999999999</v>
      </c>
      <c r="CE48" s="43">
        <v>374.20808</v>
      </c>
      <c r="CF48" s="43">
        <v>5.9619</v>
      </c>
      <c r="CG48" s="43">
        <v>153.11825999999999</v>
      </c>
      <c r="CH48" s="43">
        <v>0</v>
      </c>
      <c r="CI48" s="43"/>
      <c r="CJ48" s="43"/>
      <c r="CK48" s="43">
        <v>12.7294</v>
      </c>
      <c r="CL48" s="43">
        <v>4.8529799999999996</v>
      </c>
      <c r="CM48" s="43"/>
      <c r="CN48" s="43"/>
      <c r="CO48" s="43">
        <v>7.1632199999999999</v>
      </c>
      <c r="CP48" s="43">
        <v>276.93</v>
      </c>
      <c r="CQ48" s="43"/>
      <c r="CR48" s="43">
        <v>24.623999999999999</v>
      </c>
      <c r="CS48" s="43"/>
      <c r="CT48" s="43">
        <v>31.58257</v>
      </c>
    </row>
    <row r="49" spans="1:98" ht="15.75" x14ac:dyDescent="0.25">
      <c r="A49" s="1"/>
      <c r="B49" s="42" t="s">
        <v>925</v>
      </c>
      <c r="C49" s="43"/>
      <c r="D49" s="43"/>
      <c r="E49" s="43">
        <v>22.639250000000001</v>
      </c>
      <c r="F49" s="43"/>
      <c r="G49" s="43">
        <v>3.8319999999999999</v>
      </c>
      <c r="H49" s="43"/>
      <c r="I49" s="43"/>
      <c r="J49" s="43"/>
      <c r="K49" s="43">
        <v>26.680900000000001</v>
      </c>
      <c r="L49" s="43">
        <v>12.26</v>
      </c>
      <c r="M49" s="43">
        <v>10.562799999999999</v>
      </c>
      <c r="N49" s="43">
        <v>12.71</v>
      </c>
      <c r="O49" s="43">
        <v>27.738</v>
      </c>
      <c r="P49" s="43"/>
      <c r="Q49" s="43"/>
      <c r="R49" s="43">
        <v>52.22</v>
      </c>
      <c r="S49" s="43"/>
      <c r="T49" s="43">
        <v>44.279499999999999</v>
      </c>
      <c r="U49" s="43"/>
      <c r="V49" s="43">
        <v>9.8000000000000007</v>
      </c>
      <c r="W49" s="43"/>
      <c r="X49" s="43">
        <v>129.45161999999999</v>
      </c>
      <c r="Y49" s="43"/>
      <c r="Z49" s="43">
        <v>3.2298300000000002</v>
      </c>
      <c r="AA49" s="43"/>
      <c r="AB49" s="43"/>
      <c r="AC49" s="43">
        <v>16.64</v>
      </c>
      <c r="AD49" s="43"/>
      <c r="AE49" s="43">
        <v>3.1389999999999998</v>
      </c>
      <c r="AF49" s="43">
        <v>0.9</v>
      </c>
      <c r="AG49" s="43"/>
      <c r="AH49" s="43">
        <v>0.48370000000000002</v>
      </c>
      <c r="AI49" s="43"/>
      <c r="AJ49" s="43">
        <v>4.0739599999999996</v>
      </c>
      <c r="AK49" s="43">
        <v>0</v>
      </c>
      <c r="AL49" s="43">
        <v>3.4500999999999999</v>
      </c>
      <c r="AM49" s="43">
        <v>42.890659999999997</v>
      </c>
      <c r="AN49" s="43">
        <v>130.59777</v>
      </c>
      <c r="AO49" s="43">
        <v>25.870830000000002</v>
      </c>
      <c r="AP49" s="43">
        <v>0.87</v>
      </c>
      <c r="AQ49" s="43">
        <v>155.30000000000001</v>
      </c>
      <c r="AR49" s="43"/>
      <c r="AS49" s="43">
        <v>0</v>
      </c>
      <c r="AT49" s="43">
        <v>30.01</v>
      </c>
      <c r="AU49" s="43"/>
      <c r="AV49" s="43">
        <v>195.6328</v>
      </c>
      <c r="AW49" s="43">
        <v>20.479900000000001</v>
      </c>
      <c r="AX49" s="43"/>
      <c r="AY49" s="43">
        <v>1.2826</v>
      </c>
      <c r="AZ49" s="43"/>
      <c r="BA49" s="43">
        <v>4.7</v>
      </c>
      <c r="BB49" s="43"/>
      <c r="BC49" s="43">
        <v>33.957349999999998</v>
      </c>
      <c r="BD49" s="43"/>
      <c r="BE49" s="43">
        <v>9.57</v>
      </c>
      <c r="BF49" s="43"/>
      <c r="BG49" s="43"/>
      <c r="BH49" s="43"/>
      <c r="BI49" s="43"/>
      <c r="BJ49" s="43"/>
      <c r="BK49" s="43"/>
      <c r="BL49" s="43"/>
      <c r="BM49" s="43">
        <v>7.5650000000000004</v>
      </c>
      <c r="BN49" s="43">
        <v>35.08</v>
      </c>
      <c r="BO49" s="43">
        <v>2.2599999999999998</v>
      </c>
      <c r="BP49" s="43">
        <v>143.48141000000001</v>
      </c>
      <c r="BQ49" s="43"/>
      <c r="BR49" s="43">
        <v>3.2867000000000002</v>
      </c>
      <c r="BS49" s="43">
        <v>121.33</v>
      </c>
      <c r="BT49" s="43">
        <v>9.1554400000000005</v>
      </c>
      <c r="BU49" s="43"/>
      <c r="BV49" s="43"/>
      <c r="BW49" s="43">
        <v>4.0848199999999997</v>
      </c>
      <c r="BX49" s="43"/>
      <c r="BY49" s="43"/>
      <c r="BZ49" s="43">
        <v>82.802400000000006</v>
      </c>
      <c r="CA49" s="43"/>
      <c r="CB49" s="43">
        <v>1.3667</v>
      </c>
      <c r="CC49" s="43">
        <v>0.88532999999999995</v>
      </c>
      <c r="CD49" s="43">
        <v>26.051189999999998</v>
      </c>
      <c r="CE49" s="43">
        <v>364.09393999999998</v>
      </c>
      <c r="CF49" s="43">
        <v>5.8068</v>
      </c>
      <c r="CG49" s="43">
        <v>151.68671000000001</v>
      </c>
      <c r="CH49" s="43">
        <v>0</v>
      </c>
      <c r="CI49" s="43"/>
      <c r="CJ49" s="43"/>
      <c r="CK49" s="43">
        <v>13.872</v>
      </c>
      <c r="CL49" s="43">
        <v>4.8640999999999996</v>
      </c>
      <c r="CM49" s="43"/>
      <c r="CN49" s="43"/>
      <c r="CO49" s="43">
        <v>7.1612299999999998</v>
      </c>
      <c r="CP49" s="43">
        <v>288.97000000000003</v>
      </c>
      <c r="CQ49" s="43"/>
      <c r="CR49" s="43">
        <v>25.501000000000001</v>
      </c>
      <c r="CS49" s="43"/>
      <c r="CT49" s="43">
        <v>31.74558</v>
      </c>
    </row>
    <row r="50" spans="1:98" ht="15.75" x14ac:dyDescent="0.25">
      <c r="A50" s="1"/>
      <c r="B50" s="42" t="s">
        <v>926</v>
      </c>
      <c r="C50" s="43"/>
      <c r="D50" s="43"/>
      <c r="E50" s="43">
        <v>25.068169999999999</v>
      </c>
      <c r="F50" s="43"/>
      <c r="G50" s="43">
        <v>3.8740000000000001</v>
      </c>
      <c r="H50" s="43"/>
      <c r="I50" s="43"/>
      <c r="J50" s="43"/>
      <c r="K50" s="43">
        <v>26.575099999999999</v>
      </c>
      <c r="L50" s="43">
        <v>12.771000000000001</v>
      </c>
      <c r="M50" s="43">
        <v>10.5054</v>
      </c>
      <c r="N50" s="43">
        <v>13.03</v>
      </c>
      <c r="O50" s="43">
        <v>28.138000000000002</v>
      </c>
      <c r="P50" s="43"/>
      <c r="Q50" s="43"/>
      <c r="R50" s="43">
        <v>52.518000000000001</v>
      </c>
      <c r="S50" s="43"/>
      <c r="T50" s="43">
        <v>46.575899999999997</v>
      </c>
      <c r="U50" s="43"/>
      <c r="V50" s="43">
        <v>9.8000000000000007</v>
      </c>
      <c r="W50" s="43"/>
      <c r="X50" s="43">
        <v>101.59569999999999</v>
      </c>
      <c r="Y50" s="43"/>
      <c r="Z50" s="43">
        <v>3.1453799999999998</v>
      </c>
      <c r="AA50" s="43"/>
      <c r="AB50" s="43"/>
      <c r="AC50" s="43">
        <v>16.52</v>
      </c>
      <c r="AD50" s="43"/>
      <c r="AE50" s="43">
        <v>3.1150000000000002</v>
      </c>
      <c r="AF50" s="43">
        <v>0.9</v>
      </c>
      <c r="AG50" s="43"/>
      <c r="AH50" s="43">
        <v>0.49349999999999999</v>
      </c>
      <c r="AI50" s="43"/>
      <c r="AJ50" s="43">
        <v>4.2364699999999997</v>
      </c>
      <c r="AK50" s="43">
        <v>0</v>
      </c>
      <c r="AL50" s="43">
        <v>3.2421000000000002</v>
      </c>
      <c r="AM50" s="43">
        <v>44.163440000000001</v>
      </c>
      <c r="AN50" s="43">
        <v>130.68180000000001</v>
      </c>
      <c r="AO50" s="43">
        <v>25.769279999999998</v>
      </c>
      <c r="AP50" s="43">
        <v>0.94</v>
      </c>
      <c r="AQ50" s="43">
        <v>153.49</v>
      </c>
      <c r="AR50" s="43"/>
      <c r="AS50" s="43">
        <v>0</v>
      </c>
      <c r="AT50" s="43">
        <v>29.13</v>
      </c>
      <c r="AU50" s="43"/>
      <c r="AV50" s="43">
        <v>194.34180000000001</v>
      </c>
      <c r="AW50" s="43">
        <v>20.7257</v>
      </c>
      <c r="AX50" s="43"/>
      <c r="AY50" s="43">
        <v>1.22458</v>
      </c>
      <c r="AZ50" s="43"/>
      <c r="BA50" s="43">
        <v>4.7</v>
      </c>
      <c r="BB50" s="43"/>
      <c r="BC50" s="43">
        <v>34.102629999999998</v>
      </c>
      <c r="BD50" s="43"/>
      <c r="BE50" s="43">
        <v>9.57</v>
      </c>
      <c r="BF50" s="43"/>
      <c r="BG50" s="43"/>
      <c r="BH50" s="43"/>
      <c r="BI50" s="43"/>
      <c r="BJ50" s="43"/>
      <c r="BK50" s="43"/>
      <c r="BL50" s="43"/>
      <c r="BM50" s="43">
        <v>7.54</v>
      </c>
      <c r="BN50" s="43">
        <v>35.75</v>
      </c>
      <c r="BO50" s="43">
        <v>2.14</v>
      </c>
      <c r="BP50" s="43">
        <v>145.05383</v>
      </c>
      <c r="BQ50" s="43"/>
      <c r="BR50" s="43">
        <v>3.141</v>
      </c>
      <c r="BS50" s="43">
        <v>121.42</v>
      </c>
      <c r="BT50" s="43">
        <v>9.2660400000000003</v>
      </c>
      <c r="BU50" s="43"/>
      <c r="BV50" s="43"/>
      <c r="BW50" s="43">
        <v>4.1258100000000004</v>
      </c>
      <c r="BX50" s="43"/>
      <c r="BY50" s="43"/>
      <c r="BZ50" s="43">
        <v>83.999600000000001</v>
      </c>
      <c r="CA50" s="43"/>
      <c r="CB50" s="43">
        <v>1.3332999999999999</v>
      </c>
      <c r="CC50" s="43">
        <v>0.8468</v>
      </c>
      <c r="CD50" s="43">
        <v>27.294350000000001</v>
      </c>
      <c r="CE50" s="43">
        <v>360.11518999999998</v>
      </c>
      <c r="CF50" s="43">
        <v>5.9633000000000003</v>
      </c>
      <c r="CG50" s="43">
        <v>159.00189</v>
      </c>
      <c r="CH50" s="43">
        <v>0</v>
      </c>
      <c r="CI50" s="43"/>
      <c r="CJ50" s="43"/>
      <c r="CK50" s="43">
        <v>13.868600000000001</v>
      </c>
      <c r="CL50" s="43">
        <v>5.0640999999999998</v>
      </c>
      <c r="CM50" s="43"/>
      <c r="CN50" s="43"/>
      <c r="CO50" s="43">
        <v>8.0047200000000007</v>
      </c>
      <c r="CP50" s="43">
        <v>291.41000000000003</v>
      </c>
      <c r="CQ50" s="43"/>
      <c r="CR50" s="43">
        <v>25.949000000000002</v>
      </c>
      <c r="CS50" s="43"/>
      <c r="CT50" s="43">
        <v>31.739660000000001</v>
      </c>
    </row>
    <row r="51" spans="1:98" ht="15.75" x14ac:dyDescent="0.25">
      <c r="A51" s="1"/>
      <c r="B51" s="42" t="s">
        <v>927</v>
      </c>
      <c r="C51" s="43"/>
      <c r="D51" s="43"/>
      <c r="E51" s="43">
        <v>26.032959999999999</v>
      </c>
      <c r="F51" s="43"/>
      <c r="G51" s="43">
        <v>3.8580000000000001</v>
      </c>
      <c r="H51" s="43"/>
      <c r="I51" s="43"/>
      <c r="J51" s="43"/>
      <c r="K51" s="43">
        <v>26.379000000000001</v>
      </c>
      <c r="L51" s="43">
        <v>12.474</v>
      </c>
      <c r="M51" s="43">
        <v>10.8241</v>
      </c>
      <c r="N51" s="43">
        <v>12.71</v>
      </c>
      <c r="O51" s="43">
        <v>27.077999999999999</v>
      </c>
      <c r="P51" s="43"/>
      <c r="Q51" s="43"/>
      <c r="R51" s="43">
        <v>52.6</v>
      </c>
      <c r="S51" s="43"/>
      <c r="T51" s="43">
        <v>42.189</v>
      </c>
      <c r="U51" s="43"/>
      <c r="V51" s="43">
        <v>9.4</v>
      </c>
      <c r="W51" s="43"/>
      <c r="X51" s="43">
        <v>156.779</v>
      </c>
      <c r="Y51" s="43"/>
      <c r="Z51" s="43">
        <v>3.03301</v>
      </c>
      <c r="AA51" s="43"/>
      <c r="AB51" s="43"/>
      <c r="AC51" s="43">
        <v>16.170000000000002</v>
      </c>
      <c r="AD51" s="43"/>
      <c r="AE51" s="43">
        <v>3.1890000000000001</v>
      </c>
      <c r="AF51" s="43">
        <v>1.1000000000000001</v>
      </c>
      <c r="AG51" s="43"/>
      <c r="AH51" s="43">
        <v>0.51190000000000002</v>
      </c>
      <c r="AI51" s="43"/>
      <c r="AJ51" s="43">
        <v>4.23285</v>
      </c>
      <c r="AK51" s="43">
        <v>0</v>
      </c>
      <c r="AL51" s="43">
        <v>3.0253000000000001</v>
      </c>
      <c r="AM51" s="43">
        <v>44.24691</v>
      </c>
      <c r="AN51" s="43">
        <v>131.58214000000001</v>
      </c>
      <c r="AO51" s="43">
        <v>26.12499</v>
      </c>
      <c r="AP51" s="43">
        <v>1.03</v>
      </c>
      <c r="AQ51" s="43">
        <v>151.27000000000001</v>
      </c>
      <c r="AR51" s="43"/>
      <c r="AS51" s="43">
        <v>0</v>
      </c>
      <c r="AT51" s="43">
        <v>31</v>
      </c>
      <c r="AU51" s="43"/>
      <c r="AV51" s="43">
        <v>195.99619999999999</v>
      </c>
      <c r="AW51" s="43">
        <v>20.668299999999999</v>
      </c>
      <c r="AX51" s="43"/>
      <c r="AY51" s="43">
        <v>1.1893199999999999</v>
      </c>
      <c r="AZ51" s="43"/>
      <c r="BA51" s="43">
        <v>4.5999999999999996</v>
      </c>
      <c r="BB51" s="43"/>
      <c r="BC51" s="43">
        <v>48.58399</v>
      </c>
      <c r="BD51" s="43"/>
      <c r="BE51" s="43">
        <v>9.57</v>
      </c>
      <c r="BF51" s="43"/>
      <c r="BG51" s="43"/>
      <c r="BH51" s="43"/>
      <c r="BI51" s="43"/>
      <c r="BJ51" s="43"/>
      <c r="BK51" s="43"/>
      <c r="BL51" s="43"/>
      <c r="BM51" s="43">
        <v>7.5529999999999999</v>
      </c>
      <c r="BN51" s="43">
        <v>34.840000000000003</v>
      </c>
      <c r="BO51" s="43">
        <v>2.1</v>
      </c>
      <c r="BP51" s="43">
        <v>146.11563000000001</v>
      </c>
      <c r="BQ51" s="43"/>
      <c r="BR51" s="43">
        <v>3.0215000000000001</v>
      </c>
      <c r="BS51" s="43">
        <v>122.16</v>
      </c>
      <c r="BT51" s="43">
        <v>9.1221999999999994</v>
      </c>
      <c r="BU51" s="43"/>
      <c r="BV51" s="43"/>
      <c r="BW51" s="43">
        <v>3.9547300000000001</v>
      </c>
      <c r="BX51" s="43"/>
      <c r="BY51" s="43"/>
      <c r="BZ51" s="43">
        <v>84.200900000000004</v>
      </c>
      <c r="CA51" s="43"/>
      <c r="CB51" s="43">
        <v>1.2119</v>
      </c>
      <c r="CC51" s="43">
        <v>0.80117000000000005</v>
      </c>
      <c r="CD51" s="43">
        <v>26.85042</v>
      </c>
      <c r="CE51" s="43">
        <v>369.36189999999999</v>
      </c>
      <c r="CF51" s="43">
        <v>5.9741999999999997</v>
      </c>
      <c r="CG51" s="43">
        <v>156.53605999999999</v>
      </c>
      <c r="CH51" s="43">
        <v>0</v>
      </c>
      <c r="CI51" s="43"/>
      <c r="CJ51" s="43"/>
      <c r="CK51" s="43">
        <v>12.9427</v>
      </c>
      <c r="CL51" s="43">
        <v>5.1205499999999997</v>
      </c>
      <c r="CM51" s="43"/>
      <c r="CN51" s="43"/>
      <c r="CO51" s="43">
        <v>8.2511700000000001</v>
      </c>
      <c r="CP51" s="43">
        <v>293.54000000000002</v>
      </c>
      <c r="CQ51" s="43"/>
      <c r="CR51" s="43">
        <v>26.672000000000001</v>
      </c>
      <c r="CS51" s="43"/>
      <c r="CT51" s="43">
        <v>31.803049999999999</v>
      </c>
    </row>
    <row r="52" spans="1:98" ht="15.75" x14ac:dyDescent="0.25">
      <c r="A52" s="1"/>
      <c r="B52" s="42" t="s">
        <v>928</v>
      </c>
      <c r="C52" s="43"/>
      <c r="D52" s="43"/>
      <c r="E52" s="43">
        <v>27.371169999999999</v>
      </c>
      <c r="F52" s="43"/>
      <c r="G52" s="43">
        <v>3.891</v>
      </c>
      <c r="H52" s="43"/>
      <c r="I52" s="43"/>
      <c r="J52" s="43"/>
      <c r="K52" s="43">
        <v>25.761600000000001</v>
      </c>
      <c r="L52" s="43">
        <v>13.010999999999999</v>
      </c>
      <c r="M52" s="43">
        <v>10.9261</v>
      </c>
      <c r="N52" s="43">
        <v>13.09</v>
      </c>
      <c r="O52" s="43">
        <v>28.93</v>
      </c>
      <c r="P52" s="43"/>
      <c r="Q52" s="43"/>
      <c r="R52" s="43">
        <v>52.558999999999997</v>
      </c>
      <c r="S52" s="43"/>
      <c r="T52" s="43">
        <v>43.183300000000003</v>
      </c>
      <c r="U52" s="43"/>
      <c r="V52" s="43">
        <v>9.3000000000000007</v>
      </c>
      <c r="W52" s="43"/>
      <c r="X52" s="43">
        <v>44.06391</v>
      </c>
      <c r="Y52" s="43"/>
      <c r="Z52" s="43">
        <v>2.9932500000000002</v>
      </c>
      <c r="AA52" s="43"/>
      <c r="AB52" s="43"/>
      <c r="AC52" s="43">
        <v>16.059999999999999</v>
      </c>
      <c r="AD52" s="43"/>
      <c r="AE52" s="43">
        <v>3.2010000000000001</v>
      </c>
      <c r="AF52" s="43">
        <v>1.5</v>
      </c>
      <c r="AG52" s="43"/>
      <c r="AH52" s="43">
        <v>0.81369999999999998</v>
      </c>
      <c r="AI52" s="43"/>
      <c r="AJ52" s="43">
        <v>4.8772500000000001</v>
      </c>
      <c r="AK52" s="43">
        <v>0</v>
      </c>
      <c r="AL52" s="43">
        <v>2.3845000000000001</v>
      </c>
      <c r="AM52" s="43">
        <v>43.67109</v>
      </c>
      <c r="AN52" s="43">
        <v>131.11474999999999</v>
      </c>
      <c r="AO52" s="43">
        <v>26.283329999999999</v>
      </c>
      <c r="AP52" s="43">
        <v>1.1499999999999999</v>
      </c>
      <c r="AQ52" s="43">
        <v>152.13</v>
      </c>
      <c r="AR52" s="43"/>
      <c r="AS52" s="43">
        <v>0</v>
      </c>
      <c r="AT52" s="43">
        <v>33.24</v>
      </c>
      <c r="AU52" s="43"/>
      <c r="AV52" s="43">
        <v>195.9289</v>
      </c>
      <c r="AW52" s="43">
        <v>20.060300000000002</v>
      </c>
      <c r="AX52" s="43"/>
      <c r="AY52" s="43">
        <v>1.2402599999999999</v>
      </c>
      <c r="AZ52" s="43"/>
      <c r="BA52" s="43">
        <v>4.4000000000000004</v>
      </c>
      <c r="BB52" s="43"/>
      <c r="BC52" s="43">
        <v>62.419589999999999</v>
      </c>
      <c r="BD52" s="43"/>
      <c r="BE52" s="43">
        <v>9.57</v>
      </c>
      <c r="BF52" s="43"/>
      <c r="BG52" s="43"/>
      <c r="BH52" s="43"/>
      <c r="BI52" s="43"/>
      <c r="BJ52" s="43"/>
      <c r="BK52" s="43"/>
      <c r="BL52" s="43"/>
      <c r="BM52" s="43">
        <v>7.633</v>
      </c>
      <c r="BN52" s="43">
        <v>33.950000000000003</v>
      </c>
      <c r="BO52" s="43">
        <v>2.1</v>
      </c>
      <c r="BP52" s="43">
        <v>145.72886</v>
      </c>
      <c r="BQ52" s="43"/>
      <c r="BR52" s="43">
        <v>3.0573000000000001</v>
      </c>
      <c r="BS52" s="43">
        <v>120.99</v>
      </c>
      <c r="BT52" s="43">
        <v>9.8241599999999991</v>
      </c>
      <c r="BU52" s="43"/>
      <c r="BV52" s="43"/>
      <c r="BW52" s="43">
        <v>3.9614600000000002</v>
      </c>
      <c r="BX52" s="43"/>
      <c r="BY52" s="43"/>
      <c r="BZ52" s="43">
        <v>84.500200000000007</v>
      </c>
      <c r="CA52" s="43"/>
      <c r="CB52" s="43">
        <v>0.86609999999999998</v>
      </c>
      <c r="CC52" s="43">
        <v>0.81281999999999999</v>
      </c>
      <c r="CD52" s="43">
        <v>28.167719999999999</v>
      </c>
      <c r="CE52" s="43">
        <v>404.17763000000002</v>
      </c>
      <c r="CF52" s="43">
        <v>6.0244999999999997</v>
      </c>
      <c r="CG52" s="43">
        <v>158.44685000000001</v>
      </c>
      <c r="CH52" s="43">
        <v>0</v>
      </c>
      <c r="CI52" s="43"/>
      <c r="CJ52" s="43"/>
      <c r="CK52" s="43">
        <v>13.3177</v>
      </c>
      <c r="CL52" s="43">
        <v>5.1199399999999997</v>
      </c>
      <c r="CM52" s="43"/>
      <c r="CN52" s="43"/>
      <c r="CO52" s="43">
        <v>8.5886499999999995</v>
      </c>
      <c r="CP52" s="43">
        <v>296.04000000000002</v>
      </c>
      <c r="CQ52" s="43"/>
      <c r="CR52" s="43">
        <v>26.937000000000001</v>
      </c>
      <c r="CS52" s="43"/>
      <c r="CT52" s="43">
        <v>32.010480000000001</v>
      </c>
    </row>
    <row r="53" spans="1:98" ht="15.75" x14ac:dyDescent="0.25">
      <c r="A53" s="1"/>
      <c r="B53" s="42" t="s">
        <v>929</v>
      </c>
      <c r="C53" s="43"/>
      <c r="D53" s="43"/>
      <c r="E53" s="43">
        <v>30.347760000000001</v>
      </c>
      <c r="F53" s="43"/>
      <c r="G53" s="43">
        <v>3.8479999999999999</v>
      </c>
      <c r="H53" s="43"/>
      <c r="I53" s="43"/>
      <c r="J53" s="43"/>
      <c r="K53" s="43">
        <v>25.1937</v>
      </c>
      <c r="L53" s="43">
        <v>13.327999999999999</v>
      </c>
      <c r="M53" s="43">
        <v>11.231199999999999</v>
      </c>
      <c r="N53" s="43">
        <v>12.87</v>
      </c>
      <c r="O53" s="43">
        <v>27.777999999999999</v>
      </c>
      <c r="P53" s="43"/>
      <c r="Q53" s="43"/>
      <c r="R53" s="43">
        <v>52.478000000000002</v>
      </c>
      <c r="S53" s="43"/>
      <c r="T53" s="43">
        <v>34.584600000000002</v>
      </c>
      <c r="U53" s="43"/>
      <c r="V53" s="43">
        <v>9.3000000000000007</v>
      </c>
      <c r="W53" s="43"/>
      <c r="X53" s="43">
        <v>150.40913</v>
      </c>
      <c r="Y53" s="43"/>
      <c r="Z53" s="43">
        <v>2.7702</v>
      </c>
      <c r="AA53" s="43"/>
      <c r="AB53" s="43"/>
      <c r="AC53" s="43">
        <v>15.95</v>
      </c>
      <c r="AD53" s="43"/>
      <c r="AE53" s="43">
        <v>3.222</v>
      </c>
      <c r="AF53" s="43">
        <v>1.2</v>
      </c>
      <c r="AG53" s="43"/>
      <c r="AH53" s="43">
        <v>0.93</v>
      </c>
      <c r="AI53" s="43"/>
      <c r="AJ53" s="43">
        <v>4.42605</v>
      </c>
      <c r="AK53" s="43">
        <v>0</v>
      </c>
      <c r="AL53" s="43">
        <v>1.8955</v>
      </c>
      <c r="AM53" s="43">
        <v>43.770620000000001</v>
      </c>
      <c r="AN53" s="43">
        <v>131.15717000000001</v>
      </c>
      <c r="AO53" s="43">
        <v>26.257149999999999</v>
      </c>
      <c r="AP53" s="43">
        <v>1.26</v>
      </c>
      <c r="AQ53" s="43">
        <v>153.91</v>
      </c>
      <c r="AR53" s="43"/>
      <c r="AS53" s="43">
        <v>0</v>
      </c>
      <c r="AT53" s="43">
        <v>33.69</v>
      </c>
      <c r="AU53" s="43"/>
      <c r="AV53" s="43">
        <v>194.93879999999999</v>
      </c>
      <c r="AW53" s="43">
        <v>19.6312</v>
      </c>
      <c r="AX53" s="43"/>
      <c r="AY53" s="43">
        <v>1.2009799999999999</v>
      </c>
      <c r="AZ53" s="43"/>
      <c r="BA53" s="43">
        <v>4.4000000000000004</v>
      </c>
      <c r="BB53" s="43"/>
      <c r="BC53" s="43">
        <v>70.859359999999995</v>
      </c>
      <c r="BD53" s="43"/>
      <c r="BE53" s="43">
        <v>9.57</v>
      </c>
      <c r="BF53" s="43"/>
      <c r="BG53" s="43"/>
      <c r="BH53" s="43"/>
      <c r="BI53" s="43"/>
      <c r="BJ53" s="43"/>
      <c r="BK53" s="43"/>
      <c r="BL53" s="43"/>
      <c r="BM53" s="43">
        <v>7.5529999999999999</v>
      </c>
      <c r="BN53" s="43">
        <v>33.99</v>
      </c>
      <c r="BO53" s="43">
        <v>2.15</v>
      </c>
      <c r="BP53" s="43">
        <v>144.15987999999999</v>
      </c>
      <c r="BQ53" s="43"/>
      <c r="BR53" s="43">
        <v>3.0781000000000001</v>
      </c>
      <c r="BS53" s="43">
        <v>121.51</v>
      </c>
      <c r="BT53" s="43">
        <v>9.36313</v>
      </c>
      <c r="BU53" s="43"/>
      <c r="BV53" s="43"/>
      <c r="BW53" s="43">
        <v>3.9545699999999999</v>
      </c>
      <c r="BX53" s="43"/>
      <c r="BY53" s="43"/>
      <c r="BZ53" s="43">
        <v>85.133799999999994</v>
      </c>
      <c r="CA53" s="43"/>
      <c r="CB53" s="43">
        <v>0.66259999999999997</v>
      </c>
      <c r="CC53" s="43">
        <v>0.81161000000000005</v>
      </c>
      <c r="CD53" s="43">
        <v>28.468250000000001</v>
      </c>
      <c r="CE53" s="43">
        <v>427.15287000000001</v>
      </c>
      <c r="CF53" s="43">
        <v>6.0610999999999997</v>
      </c>
      <c r="CG53" s="43">
        <v>154.60776999999999</v>
      </c>
      <c r="CH53" s="43">
        <v>0</v>
      </c>
      <c r="CI53" s="43"/>
      <c r="CJ53" s="43"/>
      <c r="CK53" s="43">
        <v>13.5572</v>
      </c>
      <c r="CL53" s="43">
        <v>5.1087100000000003</v>
      </c>
      <c r="CM53" s="43"/>
      <c r="CN53" s="43"/>
      <c r="CO53" s="43">
        <v>8.6445500000000006</v>
      </c>
      <c r="CP53" s="43">
        <v>295.37</v>
      </c>
      <c r="CQ53" s="43"/>
      <c r="CR53" s="43">
        <v>27.222999999999999</v>
      </c>
      <c r="CS53" s="43"/>
      <c r="CT53" s="43">
        <v>31.544419999999999</v>
      </c>
    </row>
    <row r="54" spans="1:98" ht="15.75" x14ac:dyDescent="0.25">
      <c r="A54" s="1"/>
      <c r="B54" s="42" t="s">
        <v>930</v>
      </c>
      <c r="C54" s="43"/>
      <c r="D54" s="43"/>
      <c r="E54" s="43">
        <v>26.829090000000001</v>
      </c>
      <c r="F54" s="43"/>
      <c r="G54" s="43">
        <v>3.7570000000000001</v>
      </c>
      <c r="H54" s="43"/>
      <c r="I54" s="43"/>
      <c r="J54" s="43"/>
      <c r="K54" s="43">
        <v>24.774100000000001</v>
      </c>
      <c r="L54" s="43">
        <v>13.228</v>
      </c>
      <c r="M54" s="43">
        <v>12.9552</v>
      </c>
      <c r="N54" s="43">
        <v>12.83</v>
      </c>
      <c r="O54" s="43">
        <v>27.882000000000001</v>
      </c>
      <c r="P54" s="43"/>
      <c r="Q54" s="43"/>
      <c r="R54" s="43">
        <v>52.033999999999999</v>
      </c>
      <c r="S54" s="43"/>
      <c r="T54" s="43">
        <v>39.112699999999997</v>
      </c>
      <c r="U54" s="43"/>
      <c r="V54" s="43">
        <v>9.1999999999999993</v>
      </c>
      <c r="W54" s="43"/>
      <c r="X54" s="43">
        <v>139.26156</v>
      </c>
      <c r="Y54" s="43"/>
      <c r="Z54" s="43">
        <v>2.72499</v>
      </c>
      <c r="AA54" s="43"/>
      <c r="AB54" s="43"/>
      <c r="AC54" s="43">
        <v>15.31</v>
      </c>
      <c r="AD54" s="43"/>
      <c r="AE54" s="43">
        <v>3.16</v>
      </c>
      <c r="AF54" s="43">
        <v>1.3</v>
      </c>
      <c r="AG54" s="43"/>
      <c r="AH54" s="43">
        <v>2.4826999999999999</v>
      </c>
      <c r="AI54" s="43"/>
      <c r="AJ54" s="43">
        <v>4.5418000000000003</v>
      </c>
      <c r="AK54" s="43">
        <v>0</v>
      </c>
      <c r="AL54" s="43">
        <v>1.3463000000000001</v>
      </c>
      <c r="AM54" s="43">
        <v>42.15831</v>
      </c>
      <c r="AN54" s="43">
        <v>127.98965</v>
      </c>
      <c r="AO54" s="43">
        <v>27.139130000000002</v>
      </c>
      <c r="AP54" s="43">
        <v>1.2</v>
      </c>
      <c r="AQ54" s="43">
        <v>156.19999999999999</v>
      </c>
      <c r="AR54" s="43"/>
      <c r="AS54" s="43">
        <v>0</v>
      </c>
      <c r="AT54" s="43">
        <v>33.49</v>
      </c>
      <c r="AU54" s="43"/>
      <c r="AV54" s="43">
        <v>193.30439999999999</v>
      </c>
      <c r="AW54" s="43">
        <v>19.5184</v>
      </c>
      <c r="AX54" s="43"/>
      <c r="AY54" s="43">
        <v>1.19919</v>
      </c>
      <c r="AZ54" s="43"/>
      <c r="BA54" s="43">
        <v>4.5</v>
      </c>
      <c r="BB54" s="43"/>
      <c r="BC54" s="43">
        <v>71.886700000000005</v>
      </c>
      <c r="BD54" s="43"/>
      <c r="BE54" s="43">
        <v>9.57</v>
      </c>
      <c r="BF54" s="43"/>
      <c r="BG54" s="43"/>
      <c r="BH54" s="43"/>
      <c r="BI54" s="43"/>
      <c r="BJ54" s="43"/>
      <c r="BK54" s="43"/>
      <c r="BL54" s="43"/>
      <c r="BM54" s="43">
        <v>7.5369999999999999</v>
      </c>
      <c r="BN54" s="43">
        <v>32.46</v>
      </c>
      <c r="BO54" s="43">
        <v>1.92</v>
      </c>
      <c r="BP54" s="43">
        <v>148.95349999999999</v>
      </c>
      <c r="BQ54" s="43"/>
      <c r="BR54" s="43">
        <v>3.1490999999999998</v>
      </c>
      <c r="BS54" s="43">
        <v>122.04</v>
      </c>
      <c r="BT54" s="43">
        <v>9.3717799999999993</v>
      </c>
      <c r="BU54" s="43"/>
      <c r="BV54" s="43"/>
      <c r="BW54" s="43">
        <v>3.8564400000000001</v>
      </c>
      <c r="BX54" s="43"/>
      <c r="BY54" s="43"/>
      <c r="BZ54" s="43">
        <v>85.103099999999998</v>
      </c>
      <c r="CA54" s="43"/>
      <c r="CB54" s="43">
        <v>0.50439999999999996</v>
      </c>
      <c r="CC54" s="43">
        <v>0.83109</v>
      </c>
      <c r="CD54" s="43">
        <v>29.12837</v>
      </c>
      <c r="CE54" s="43">
        <v>439.72606000000002</v>
      </c>
      <c r="CF54" s="43">
        <v>6.3914999999999997</v>
      </c>
      <c r="CG54" s="43">
        <v>152.08743000000001</v>
      </c>
      <c r="CH54" s="43">
        <v>0</v>
      </c>
      <c r="CI54" s="43"/>
      <c r="CJ54" s="43"/>
      <c r="CK54" s="43">
        <v>13.5158</v>
      </c>
      <c r="CL54" s="43">
        <v>5.1490799999999997</v>
      </c>
      <c r="CM54" s="43"/>
      <c r="CN54" s="43"/>
      <c r="CO54" s="43">
        <v>8.5234299999999994</v>
      </c>
      <c r="CP54" s="43">
        <v>295.42</v>
      </c>
      <c r="CQ54" s="43"/>
      <c r="CR54" s="43">
        <v>26.945</v>
      </c>
      <c r="CS54" s="43"/>
      <c r="CT54" s="43">
        <v>31.987030000000001</v>
      </c>
    </row>
    <row r="55" spans="1:98" ht="15.75" x14ac:dyDescent="0.25">
      <c r="A55" s="1"/>
      <c r="B55" s="42" t="s">
        <v>88</v>
      </c>
      <c r="C55" s="43"/>
      <c r="D55" s="43"/>
      <c r="E55" s="43">
        <v>31.923940000000002</v>
      </c>
      <c r="F55" s="43"/>
      <c r="G55" s="43">
        <v>3.7850000000000001</v>
      </c>
      <c r="H55" s="43"/>
      <c r="I55" s="43"/>
      <c r="J55" s="43"/>
      <c r="K55" s="43">
        <v>24.4148</v>
      </c>
      <c r="L55" s="43">
        <v>13.000999999999999</v>
      </c>
      <c r="M55" s="43">
        <v>13.736000000000001</v>
      </c>
      <c r="N55" s="43">
        <v>11.84</v>
      </c>
      <c r="O55" s="43">
        <v>27.536000000000001</v>
      </c>
      <c r="P55" s="43"/>
      <c r="Q55" s="43"/>
      <c r="R55" s="43">
        <v>51.765000000000001</v>
      </c>
      <c r="S55" s="43"/>
      <c r="T55" s="43">
        <v>34.843600000000002</v>
      </c>
      <c r="U55" s="43"/>
      <c r="V55" s="43">
        <v>9</v>
      </c>
      <c r="W55" s="43"/>
      <c r="X55" s="43">
        <v>120.48289</v>
      </c>
      <c r="Y55" s="43"/>
      <c r="Z55" s="43">
        <v>2.8043900000000002</v>
      </c>
      <c r="AA55" s="43"/>
      <c r="AB55" s="43"/>
      <c r="AC55" s="43">
        <v>14.43</v>
      </c>
      <c r="AD55" s="43"/>
      <c r="AE55" s="43">
        <v>3.2330000000000001</v>
      </c>
      <c r="AF55" s="43">
        <v>1.5</v>
      </c>
      <c r="AG55" s="43"/>
      <c r="AH55" s="43">
        <v>2.8119999999999998</v>
      </c>
      <c r="AI55" s="43"/>
      <c r="AJ55" s="43">
        <v>5.2758599999999998</v>
      </c>
      <c r="AK55" s="43">
        <v>0</v>
      </c>
      <c r="AL55" s="43">
        <v>1.1597</v>
      </c>
      <c r="AM55" s="43">
        <v>42.23986</v>
      </c>
      <c r="AN55" s="43">
        <v>126.83109</v>
      </c>
      <c r="AO55" s="43">
        <v>26.931100000000001</v>
      </c>
      <c r="AP55" s="43">
        <v>0.83</v>
      </c>
      <c r="AQ55" s="43">
        <v>157.57</v>
      </c>
      <c r="AR55" s="43"/>
      <c r="AS55" s="43">
        <v>0</v>
      </c>
      <c r="AT55" s="43">
        <v>33.9</v>
      </c>
      <c r="AU55" s="43"/>
      <c r="AV55" s="43">
        <v>195.34899999999999</v>
      </c>
      <c r="AW55" s="43">
        <v>19.8962</v>
      </c>
      <c r="AX55" s="43"/>
      <c r="AY55" s="43">
        <v>1.17764</v>
      </c>
      <c r="AZ55" s="43"/>
      <c r="BA55" s="43">
        <v>4.5</v>
      </c>
      <c r="BB55" s="43"/>
      <c r="BC55" s="43">
        <v>71.698939999999993</v>
      </c>
      <c r="BD55" s="43"/>
      <c r="BE55" s="43">
        <v>9.57</v>
      </c>
      <c r="BF55" s="43"/>
      <c r="BG55" s="43"/>
      <c r="BH55" s="43"/>
      <c r="BI55" s="43"/>
      <c r="BJ55" s="43"/>
      <c r="BK55" s="43"/>
      <c r="BL55" s="43"/>
      <c r="BM55" s="43">
        <v>7.5149999999999997</v>
      </c>
      <c r="BN55" s="43">
        <v>31.48</v>
      </c>
      <c r="BO55" s="43">
        <v>1.79</v>
      </c>
      <c r="BP55" s="43">
        <v>149.55627000000001</v>
      </c>
      <c r="BQ55" s="43"/>
      <c r="BR55" s="43">
        <v>3.1621999999999999</v>
      </c>
      <c r="BS55" s="43">
        <v>121.95</v>
      </c>
      <c r="BT55" s="43">
        <v>9.3182600000000004</v>
      </c>
      <c r="BU55" s="43"/>
      <c r="BV55" s="43"/>
      <c r="BW55" s="43">
        <v>3.8369499999999999</v>
      </c>
      <c r="BX55" s="43"/>
      <c r="BY55" s="43"/>
      <c r="BZ55" s="43">
        <v>85.242400000000004</v>
      </c>
      <c r="CA55" s="43"/>
      <c r="CB55" s="43">
        <v>0.4143</v>
      </c>
      <c r="CC55" s="43">
        <v>0.80532000000000004</v>
      </c>
      <c r="CD55" s="43">
        <v>28.049579999999999</v>
      </c>
      <c r="CE55" s="43">
        <v>441.84766999999999</v>
      </c>
      <c r="CF55" s="43">
        <v>6.4147999999999996</v>
      </c>
      <c r="CG55" s="43">
        <v>153.77019999999999</v>
      </c>
      <c r="CH55" s="43">
        <v>0</v>
      </c>
      <c r="CI55" s="43"/>
      <c r="CJ55" s="43"/>
      <c r="CK55" s="43">
        <v>13.032</v>
      </c>
      <c r="CL55" s="43">
        <v>5.2016099999999996</v>
      </c>
      <c r="CM55" s="43"/>
      <c r="CN55" s="43"/>
      <c r="CO55" s="43">
        <v>8.6546000000000003</v>
      </c>
      <c r="CP55" s="43">
        <v>295.04000000000002</v>
      </c>
      <c r="CQ55" s="43"/>
      <c r="CR55" s="43">
        <v>27.15</v>
      </c>
      <c r="CS55" s="43"/>
      <c r="CT55" s="43">
        <v>31.587810000000001</v>
      </c>
    </row>
    <row r="56" spans="1:98" ht="31.35" customHeight="1" x14ac:dyDescent="0.25">
      <c r="A56" s="1"/>
      <c r="B56" s="44" t="s">
        <v>1020</v>
      </c>
      <c r="C56" s="45">
        <v>0</v>
      </c>
      <c r="D56" s="45">
        <v>0</v>
      </c>
      <c r="E56" s="45">
        <v>829.55931999999996</v>
      </c>
      <c r="F56" s="45">
        <v>0</v>
      </c>
      <c r="G56" s="45">
        <v>93.528000000000006</v>
      </c>
      <c r="H56" s="45">
        <v>0</v>
      </c>
      <c r="I56" s="45">
        <v>0</v>
      </c>
      <c r="J56" s="45">
        <v>0</v>
      </c>
      <c r="K56" s="45">
        <v>602.43134999999995</v>
      </c>
      <c r="L56" s="45">
        <v>295.02499999999998</v>
      </c>
      <c r="M56" s="45">
        <v>305.89134999999999</v>
      </c>
      <c r="N56" s="45">
        <v>293.255</v>
      </c>
      <c r="O56" s="45">
        <v>640.64</v>
      </c>
      <c r="P56" s="45">
        <v>0</v>
      </c>
      <c r="Q56" s="45">
        <v>0</v>
      </c>
      <c r="R56" s="45">
        <v>1242.8615</v>
      </c>
      <c r="S56" s="45">
        <v>0</v>
      </c>
      <c r="T56" s="45">
        <v>942.75834999999995</v>
      </c>
      <c r="U56" s="45">
        <v>0</v>
      </c>
      <c r="V56" s="45">
        <v>224.15</v>
      </c>
      <c r="W56" s="45">
        <v>0</v>
      </c>
      <c r="X56" s="45">
        <v>3098.9089100000001</v>
      </c>
      <c r="Y56" s="45">
        <v>0</v>
      </c>
      <c r="Z56" s="45">
        <v>76.305509999999998</v>
      </c>
      <c r="AA56" s="45">
        <v>0</v>
      </c>
      <c r="AB56" s="45">
        <v>0</v>
      </c>
      <c r="AC56" s="45">
        <v>374.02</v>
      </c>
      <c r="AD56" s="45">
        <v>0</v>
      </c>
      <c r="AE56" s="45">
        <v>85.254000000000005</v>
      </c>
      <c r="AF56" s="45">
        <v>23.65</v>
      </c>
      <c r="AG56" s="45">
        <v>0</v>
      </c>
      <c r="AH56" s="45">
        <v>13.7559</v>
      </c>
      <c r="AI56" s="45">
        <v>0</v>
      </c>
      <c r="AJ56" s="45">
        <v>118.96792499999999</v>
      </c>
      <c r="AK56" s="45">
        <v>0</v>
      </c>
      <c r="AL56" s="45">
        <v>53.326650000000001</v>
      </c>
      <c r="AM56" s="45">
        <v>1061.416565</v>
      </c>
      <c r="AN56" s="45">
        <v>3033.6647750000002</v>
      </c>
      <c r="AO56" s="45">
        <v>604.92243499999995</v>
      </c>
      <c r="AP56" s="45">
        <v>18.010000000000002</v>
      </c>
      <c r="AQ56" s="45">
        <v>3705.97</v>
      </c>
      <c r="AR56" s="45">
        <v>0</v>
      </c>
      <c r="AS56" s="45">
        <v>522.12716999999998</v>
      </c>
      <c r="AT56" s="45">
        <v>760.27</v>
      </c>
      <c r="AU56" s="45">
        <v>0</v>
      </c>
      <c r="AV56" s="45">
        <v>4667.3204999999998</v>
      </c>
      <c r="AW56" s="45">
        <v>616.90554999999995</v>
      </c>
      <c r="AX56" s="45">
        <v>0</v>
      </c>
      <c r="AY56" s="45">
        <v>28.43741</v>
      </c>
      <c r="AZ56" s="45">
        <v>0</v>
      </c>
      <c r="BA56" s="45">
        <v>94.85</v>
      </c>
      <c r="BB56" s="45">
        <v>0</v>
      </c>
      <c r="BC56" s="45">
        <v>1574.661535</v>
      </c>
      <c r="BD56" s="45">
        <v>0</v>
      </c>
      <c r="BE56" s="45">
        <v>228.13</v>
      </c>
      <c r="BF56" s="45">
        <v>0</v>
      </c>
      <c r="BG56" s="45">
        <v>0</v>
      </c>
      <c r="BH56" s="45">
        <v>0</v>
      </c>
      <c r="BI56" s="45">
        <v>0</v>
      </c>
      <c r="BJ56" s="45">
        <v>0</v>
      </c>
      <c r="BK56" s="45">
        <v>0</v>
      </c>
      <c r="BL56" s="45">
        <v>0</v>
      </c>
      <c r="BM56" s="45">
        <v>181.36850000000001</v>
      </c>
      <c r="BN56" s="45">
        <v>773.91499999999996</v>
      </c>
      <c r="BO56" s="45">
        <v>50.795000000000002</v>
      </c>
      <c r="BP56" s="45">
        <v>3446.8825499999998</v>
      </c>
      <c r="BQ56" s="45">
        <v>0</v>
      </c>
      <c r="BR56" s="45">
        <v>79.231849999999994</v>
      </c>
      <c r="BS56" s="45">
        <v>2894.98</v>
      </c>
      <c r="BT56" s="45">
        <v>212.24954</v>
      </c>
      <c r="BU56" s="45">
        <v>0</v>
      </c>
      <c r="BV56" s="45">
        <v>0</v>
      </c>
      <c r="BW56" s="45">
        <v>93.491924999999995</v>
      </c>
      <c r="BX56" s="45">
        <v>0</v>
      </c>
      <c r="BY56" s="45">
        <v>0</v>
      </c>
      <c r="BZ56" s="45">
        <v>1931.394</v>
      </c>
      <c r="CA56" s="45">
        <v>0</v>
      </c>
      <c r="CB56" s="45">
        <v>21.614450000000001</v>
      </c>
      <c r="CC56" s="45">
        <v>18.768474999999999</v>
      </c>
      <c r="CD56" s="45">
        <v>648.12345500000004</v>
      </c>
      <c r="CE56" s="45">
        <v>10425.033944999999</v>
      </c>
      <c r="CF56" s="45">
        <v>158.01554999999999</v>
      </c>
      <c r="CG56" s="45">
        <v>3556.6484500000001</v>
      </c>
      <c r="CH56" s="45">
        <v>265.04570999999999</v>
      </c>
      <c r="CI56" s="45">
        <v>0</v>
      </c>
      <c r="CJ56" s="45">
        <v>0</v>
      </c>
      <c r="CK56" s="45">
        <v>314.16359999999997</v>
      </c>
      <c r="CL56" s="45">
        <v>112.69961000000001</v>
      </c>
      <c r="CM56" s="45">
        <v>0</v>
      </c>
      <c r="CN56" s="45">
        <v>0</v>
      </c>
      <c r="CO56" s="45">
        <v>178.02371500000001</v>
      </c>
      <c r="CP56" s="45">
        <v>6703.9750000000004</v>
      </c>
      <c r="CQ56" s="45">
        <v>0</v>
      </c>
      <c r="CR56" s="45">
        <v>376.19400000000002</v>
      </c>
      <c r="CS56" s="45">
        <v>0</v>
      </c>
      <c r="CT56" s="45">
        <v>733.54557499999999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1021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1022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1024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3" t="s">
        <v>0</v>
      </c>
      <c r="C3" s="194"/>
      <c r="D3" s="194"/>
      <c r="E3" s="194"/>
      <c r="F3" s="194"/>
      <c r="G3" s="194"/>
      <c r="H3" s="194"/>
      <c r="I3" s="194"/>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1025</v>
      </c>
      <c r="C5" s="1"/>
      <c r="D5" s="1"/>
      <c r="E5" s="1"/>
      <c r="F5" s="1"/>
      <c r="G5" s="1"/>
      <c r="H5" s="1"/>
      <c r="I5" s="1"/>
      <c r="J5" s="1"/>
      <c r="K5" s="1"/>
      <c r="L5" s="1"/>
      <c r="M5" s="1"/>
      <c r="N5" s="1"/>
      <c r="O5" s="1"/>
      <c r="P5" s="1"/>
      <c r="Q5" s="1"/>
      <c r="R5" s="1"/>
      <c r="S5" s="1"/>
      <c r="T5" s="1"/>
      <c r="U5" s="1"/>
      <c r="V5" s="1"/>
    </row>
    <row r="6" spans="1:22" ht="48" x14ac:dyDescent="0.25">
      <c r="A6" s="1"/>
      <c r="B6" s="37" t="s">
        <v>669</v>
      </c>
      <c r="C6" s="48" t="s">
        <v>1026</v>
      </c>
      <c r="D6" s="48" t="s">
        <v>1027</v>
      </c>
      <c r="E6" s="48" t="s">
        <v>1028</v>
      </c>
      <c r="F6" s="48" t="s">
        <v>1029</v>
      </c>
      <c r="G6" s="48" t="s">
        <v>3712</v>
      </c>
      <c r="H6" s="48" t="s">
        <v>3713</v>
      </c>
      <c r="I6" s="48" t="s">
        <v>1030</v>
      </c>
      <c r="J6" s="48" t="s">
        <v>1031</v>
      </c>
      <c r="K6" s="48" t="s">
        <v>1032</v>
      </c>
      <c r="L6" s="48" t="s">
        <v>1033</v>
      </c>
      <c r="M6" s="48" t="s">
        <v>1034</v>
      </c>
      <c r="N6" s="37" t="s">
        <v>1035</v>
      </c>
      <c r="O6" s="1"/>
      <c r="P6" s="1"/>
      <c r="Q6" s="1"/>
      <c r="R6" s="1"/>
      <c r="S6" s="49" t="s">
        <v>3</v>
      </c>
      <c r="T6" s="49" t="s">
        <v>106</v>
      </c>
      <c r="U6" s="49" t="s">
        <v>1036</v>
      </c>
      <c r="V6" s="49" t="s">
        <v>1037</v>
      </c>
    </row>
    <row r="7" spans="1:22" x14ac:dyDescent="0.25">
      <c r="A7" s="1"/>
      <c r="B7" s="50" t="s">
        <v>884</v>
      </c>
      <c r="C7" s="51">
        <v>1081.5999999999999</v>
      </c>
      <c r="D7" s="51">
        <v>3121</v>
      </c>
      <c r="E7" s="51">
        <v>1895.1</v>
      </c>
      <c r="F7" s="51">
        <v>47.6</v>
      </c>
      <c r="G7" s="51">
        <v>0</v>
      </c>
      <c r="H7" s="51">
        <v>77.599999999999994</v>
      </c>
      <c r="I7" s="51">
        <v>0</v>
      </c>
      <c r="J7" s="51">
        <v>42.9</v>
      </c>
      <c r="K7" s="51">
        <v>10.199999999999999</v>
      </c>
      <c r="L7" s="51">
        <v>0</v>
      </c>
      <c r="M7" s="51">
        <v>527</v>
      </c>
      <c r="N7" s="51">
        <f>+SUM(C7:M7)</f>
        <v>6803.0000000000009</v>
      </c>
      <c r="O7" s="1"/>
      <c r="P7" s="1"/>
      <c r="Q7" s="1"/>
      <c r="R7" s="1"/>
      <c r="S7" s="208" t="s">
        <v>708</v>
      </c>
      <c r="T7" s="52" t="s">
        <v>1038</v>
      </c>
      <c r="U7" s="53">
        <v>243.3</v>
      </c>
      <c r="V7" s="53" t="s">
        <v>675</v>
      </c>
    </row>
    <row r="8" spans="1:22" x14ac:dyDescent="0.25">
      <c r="A8" s="1"/>
      <c r="B8" s="54" t="s">
        <v>885</v>
      </c>
      <c r="C8" s="55">
        <v>1089.5</v>
      </c>
      <c r="D8" s="55">
        <v>3006.6</v>
      </c>
      <c r="E8" s="55">
        <v>1888.3</v>
      </c>
      <c r="F8" s="55">
        <v>47.5</v>
      </c>
      <c r="G8" s="55">
        <v>0</v>
      </c>
      <c r="H8" s="55">
        <v>77.7</v>
      </c>
      <c r="I8" s="55">
        <v>0</v>
      </c>
      <c r="J8" s="55">
        <v>44.4</v>
      </c>
      <c r="K8" s="55">
        <v>10.199999999999999</v>
      </c>
      <c r="L8" s="55">
        <v>0</v>
      </c>
      <c r="M8" s="55">
        <v>465.2</v>
      </c>
      <c r="N8" s="55">
        <f t="shared" ref="N8:N54" si="0">+SUM(C8:M8)</f>
        <v>6629.4</v>
      </c>
      <c r="O8" s="1"/>
      <c r="P8" s="1"/>
      <c r="Q8" s="1"/>
      <c r="R8" s="1"/>
      <c r="S8" s="208" t="s">
        <v>709</v>
      </c>
      <c r="T8" s="52" t="s">
        <v>1039</v>
      </c>
      <c r="U8" s="53">
        <v>48</v>
      </c>
      <c r="V8" s="53" t="s">
        <v>675</v>
      </c>
    </row>
    <row r="9" spans="1:22" x14ac:dyDescent="0.25">
      <c r="A9" s="1"/>
      <c r="B9" s="54" t="s">
        <v>886</v>
      </c>
      <c r="C9" s="55">
        <v>1070.2</v>
      </c>
      <c r="D9" s="55">
        <v>2994.2</v>
      </c>
      <c r="E9" s="55">
        <v>1851.6</v>
      </c>
      <c r="F9" s="55">
        <v>47.8</v>
      </c>
      <c r="G9" s="55">
        <v>0</v>
      </c>
      <c r="H9" s="55">
        <v>77.599999999999994</v>
      </c>
      <c r="I9" s="55">
        <v>0</v>
      </c>
      <c r="J9" s="55">
        <v>47.1</v>
      </c>
      <c r="K9" s="55">
        <v>10.199999999999999</v>
      </c>
      <c r="L9" s="55">
        <v>0</v>
      </c>
      <c r="M9" s="55">
        <v>460.8</v>
      </c>
      <c r="N9" s="55">
        <f t="shared" si="0"/>
        <v>6559.5000000000009</v>
      </c>
      <c r="O9" s="1"/>
      <c r="P9" s="1"/>
      <c r="Q9" s="1"/>
      <c r="R9" s="1"/>
      <c r="S9" s="208" t="s">
        <v>684</v>
      </c>
      <c r="T9" s="52" t="s">
        <v>1040</v>
      </c>
      <c r="U9" s="53" t="s">
        <v>675</v>
      </c>
      <c r="V9" s="53">
        <v>4926.6000000000004</v>
      </c>
    </row>
    <row r="10" spans="1:22" x14ac:dyDescent="0.25">
      <c r="A10" s="1"/>
      <c r="B10" s="54" t="s">
        <v>887</v>
      </c>
      <c r="C10" s="55">
        <v>1095</v>
      </c>
      <c r="D10" s="55">
        <v>3048.6</v>
      </c>
      <c r="E10" s="55">
        <v>1645.1</v>
      </c>
      <c r="F10" s="55">
        <v>47.7</v>
      </c>
      <c r="G10" s="55">
        <v>0</v>
      </c>
      <c r="H10" s="55">
        <v>78.099999999999994</v>
      </c>
      <c r="I10" s="55">
        <v>0</v>
      </c>
      <c r="J10" s="55">
        <v>47.8</v>
      </c>
      <c r="K10" s="55">
        <v>10.199999999999999</v>
      </c>
      <c r="L10" s="55">
        <v>0</v>
      </c>
      <c r="M10" s="55">
        <v>443.3</v>
      </c>
      <c r="N10" s="55">
        <f t="shared" si="0"/>
        <v>6415.8000000000011</v>
      </c>
      <c r="O10" s="1"/>
      <c r="P10" s="1"/>
      <c r="Q10" s="1"/>
      <c r="R10" s="1"/>
      <c r="S10" s="208" t="s">
        <v>238</v>
      </c>
      <c r="T10" s="52" t="s">
        <v>1041</v>
      </c>
      <c r="U10" s="53">
        <v>321.60000000000002</v>
      </c>
      <c r="V10" s="53" t="s">
        <v>675</v>
      </c>
    </row>
    <row r="11" spans="1:22" x14ac:dyDescent="0.25">
      <c r="A11" s="1"/>
      <c r="B11" s="54" t="s">
        <v>888</v>
      </c>
      <c r="C11" s="55">
        <v>1074.7</v>
      </c>
      <c r="D11" s="55">
        <v>2996.7</v>
      </c>
      <c r="E11" s="55">
        <v>1625.5</v>
      </c>
      <c r="F11" s="55">
        <v>47.8</v>
      </c>
      <c r="G11" s="55">
        <v>0</v>
      </c>
      <c r="H11" s="55">
        <v>78.300000000000011</v>
      </c>
      <c r="I11" s="55">
        <v>0</v>
      </c>
      <c r="J11" s="55">
        <v>47.7</v>
      </c>
      <c r="K11" s="55">
        <v>10.199999999999999</v>
      </c>
      <c r="L11" s="55">
        <v>0</v>
      </c>
      <c r="M11" s="55">
        <v>444.4</v>
      </c>
      <c r="N11" s="55">
        <f t="shared" si="0"/>
        <v>6325.2999999999993</v>
      </c>
      <c r="O11" s="1"/>
      <c r="P11" s="1"/>
      <c r="Q11" s="1"/>
      <c r="R11" s="1"/>
      <c r="S11" s="208" t="s">
        <v>680</v>
      </c>
      <c r="T11" s="52" t="s">
        <v>1042</v>
      </c>
      <c r="U11" s="53">
        <v>23.75</v>
      </c>
      <c r="V11" s="53" t="s">
        <v>675</v>
      </c>
    </row>
    <row r="12" spans="1:22" x14ac:dyDescent="0.25">
      <c r="A12" s="1"/>
      <c r="B12" s="54" t="s">
        <v>889</v>
      </c>
      <c r="C12" s="55">
        <v>1073.7</v>
      </c>
      <c r="D12" s="55">
        <v>3088.4</v>
      </c>
      <c r="E12" s="55">
        <v>1607</v>
      </c>
      <c r="F12" s="55">
        <v>28.2</v>
      </c>
      <c r="G12" s="55">
        <v>0</v>
      </c>
      <c r="H12" s="55">
        <v>77.800000000000011</v>
      </c>
      <c r="I12" s="55">
        <v>0</v>
      </c>
      <c r="J12" s="55">
        <v>48.1</v>
      </c>
      <c r="K12" s="55">
        <v>10.199999999999999</v>
      </c>
      <c r="L12" s="55">
        <v>0</v>
      </c>
      <c r="M12" s="55">
        <v>435.9</v>
      </c>
      <c r="N12" s="55">
        <f t="shared" si="0"/>
        <v>6369.3</v>
      </c>
      <c r="O12" s="1"/>
      <c r="P12" s="1"/>
      <c r="Q12" s="1"/>
      <c r="R12" s="1"/>
      <c r="S12" s="208"/>
      <c r="T12" s="52" t="s">
        <v>1043</v>
      </c>
      <c r="U12" s="53">
        <v>37</v>
      </c>
      <c r="V12" s="53" t="s">
        <v>675</v>
      </c>
    </row>
    <row r="13" spans="1:22" x14ac:dyDescent="0.25">
      <c r="A13" s="1"/>
      <c r="B13" s="54" t="s">
        <v>890</v>
      </c>
      <c r="C13" s="55">
        <v>1068.0999999999999</v>
      </c>
      <c r="D13" s="55">
        <v>2950.8</v>
      </c>
      <c r="E13" s="55">
        <v>1608.7</v>
      </c>
      <c r="F13" s="55">
        <v>24.4</v>
      </c>
      <c r="G13" s="55">
        <v>0</v>
      </c>
      <c r="H13" s="55">
        <v>77.900000000000006</v>
      </c>
      <c r="I13" s="55">
        <v>0</v>
      </c>
      <c r="J13" s="55">
        <v>47.8</v>
      </c>
      <c r="K13" s="55">
        <v>10.199999999999999</v>
      </c>
      <c r="L13" s="55">
        <v>0</v>
      </c>
      <c r="M13" s="55">
        <v>475.2</v>
      </c>
      <c r="N13" s="55">
        <f t="shared" si="0"/>
        <v>6263.0999999999995</v>
      </c>
      <c r="O13" s="1"/>
      <c r="P13" s="1"/>
      <c r="Q13" s="1"/>
      <c r="R13" s="1"/>
      <c r="S13" s="208" t="s">
        <v>90</v>
      </c>
      <c r="T13" s="52" t="s">
        <v>91</v>
      </c>
      <c r="U13" s="53" t="s">
        <v>675</v>
      </c>
      <c r="V13" s="53">
        <v>3600.25</v>
      </c>
    </row>
    <row r="14" spans="1:22" x14ac:dyDescent="0.25">
      <c r="A14" s="1"/>
      <c r="B14" s="56" t="s">
        <v>891</v>
      </c>
      <c r="C14" s="57">
        <v>1077.5</v>
      </c>
      <c r="D14" s="57">
        <v>2883.6</v>
      </c>
      <c r="E14" s="57">
        <v>1611.5</v>
      </c>
      <c r="F14" s="57">
        <v>25.6</v>
      </c>
      <c r="G14" s="57">
        <v>0</v>
      </c>
      <c r="H14" s="57">
        <v>78.400000000000006</v>
      </c>
      <c r="I14" s="57">
        <v>0</v>
      </c>
      <c r="J14" s="57">
        <v>48.3</v>
      </c>
      <c r="K14" s="57">
        <v>10.199999999999999</v>
      </c>
      <c r="L14" s="57">
        <v>0</v>
      </c>
      <c r="M14" s="57">
        <v>501</v>
      </c>
      <c r="N14" s="57">
        <f t="shared" si="0"/>
        <v>6236.1</v>
      </c>
      <c r="O14" s="1"/>
      <c r="P14" s="1"/>
      <c r="Q14" s="1"/>
      <c r="R14" s="1"/>
      <c r="S14" s="208"/>
      <c r="T14" s="52" t="s">
        <v>1044</v>
      </c>
      <c r="U14" s="53">
        <v>787.05</v>
      </c>
      <c r="V14" s="53" t="s">
        <v>675</v>
      </c>
    </row>
    <row r="15" spans="1:22" x14ac:dyDescent="0.25">
      <c r="A15" s="1"/>
      <c r="B15" s="50" t="s">
        <v>892</v>
      </c>
      <c r="C15" s="51">
        <v>960.4</v>
      </c>
      <c r="D15" s="51">
        <v>3019.1</v>
      </c>
      <c r="E15" s="51">
        <v>1603.7</v>
      </c>
      <c r="F15" s="51">
        <v>25.6</v>
      </c>
      <c r="G15" s="51">
        <v>0</v>
      </c>
      <c r="H15" s="51">
        <v>78.300000000000011</v>
      </c>
      <c r="I15" s="51">
        <v>0</v>
      </c>
      <c r="J15" s="51">
        <v>43.8</v>
      </c>
      <c r="K15" s="51">
        <v>10.199999999999999</v>
      </c>
      <c r="L15" s="51">
        <v>0</v>
      </c>
      <c r="M15" s="51">
        <v>519.9</v>
      </c>
      <c r="N15" s="51">
        <f t="shared" si="0"/>
        <v>6261</v>
      </c>
      <c r="O15" s="1"/>
      <c r="P15" s="1"/>
      <c r="Q15" s="1"/>
      <c r="R15" s="1"/>
      <c r="S15" s="208" t="s">
        <v>98</v>
      </c>
      <c r="T15" s="52" t="s">
        <v>1045</v>
      </c>
      <c r="U15" s="53">
        <v>163.19999999999999</v>
      </c>
      <c r="V15" s="53" t="s">
        <v>675</v>
      </c>
    </row>
    <row r="16" spans="1:22" x14ac:dyDescent="0.25">
      <c r="A16" s="1"/>
      <c r="B16" s="54" t="s">
        <v>893</v>
      </c>
      <c r="C16" s="55">
        <v>959.4</v>
      </c>
      <c r="D16" s="55">
        <v>2981.4</v>
      </c>
      <c r="E16" s="55">
        <v>1607.3</v>
      </c>
      <c r="F16" s="55">
        <v>25.4</v>
      </c>
      <c r="G16" s="55">
        <v>0</v>
      </c>
      <c r="H16" s="55">
        <v>78.2</v>
      </c>
      <c r="I16" s="55">
        <v>0</v>
      </c>
      <c r="J16" s="55">
        <v>42.2</v>
      </c>
      <c r="K16" s="55">
        <v>10.199999999999999</v>
      </c>
      <c r="L16" s="55">
        <v>1.3</v>
      </c>
      <c r="M16" s="55">
        <v>529.5</v>
      </c>
      <c r="N16" s="55">
        <f t="shared" si="0"/>
        <v>6234.9</v>
      </c>
      <c r="O16" s="1"/>
      <c r="P16" s="1"/>
      <c r="Q16" s="1"/>
      <c r="R16" s="1"/>
      <c r="S16" s="208"/>
      <c r="T16" s="52" t="s">
        <v>1046</v>
      </c>
      <c r="U16" s="53" t="s">
        <v>675</v>
      </c>
      <c r="V16" s="53">
        <v>244.35</v>
      </c>
    </row>
    <row r="17" spans="1:22" x14ac:dyDescent="0.25">
      <c r="A17" s="1"/>
      <c r="B17" s="54" t="s">
        <v>894</v>
      </c>
      <c r="C17" s="55">
        <v>954.7</v>
      </c>
      <c r="D17" s="55">
        <v>2854.9</v>
      </c>
      <c r="E17" s="55">
        <v>1610.8</v>
      </c>
      <c r="F17" s="55">
        <v>23.8</v>
      </c>
      <c r="G17" s="55">
        <v>0</v>
      </c>
      <c r="H17" s="55">
        <v>78</v>
      </c>
      <c r="I17" s="55">
        <v>0</v>
      </c>
      <c r="J17" s="55">
        <v>49.1</v>
      </c>
      <c r="K17" s="55">
        <v>10.199999999999999</v>
      </c>
      <c r="L17" s="55">
        <v>24.1</v>
      </c>
      <c r="M17" s="55">
        <v>492.5</v>
      </c>
      <c r="N17" s="55">
        <f t="shared" si="0"/>
        <v>6098.1000000000013</v>
      </c>
      <c r="O17" s="1"/>
      <c r="P17" s="1"/>
      <c r="Q17" s="1"/>
      <c r="R17" s="1"/>
      <c r="S17" s="208"/>
      <c r="T17" s="52" t="s">
        <v>1047</v>
      </c>
      <c r="U17" s="53" t="s">
        <v>675</v>
      </c>
      <c r="V17" s="53">
        <v>1835.9</v>
      </c>
    </row>
    <row r="18" spans="1:22" x14ac:dyDescent="0.25">
      <c r="A18" s="1"/>
      <c r="B18" s="54" t="s">
        <v>895</v>
      </c>
      <c r="C18" s="55">
        <v>936.2</v>
      </c>
      <c r="D18" s="55">
        <v>2813.9</v>
      </c>
      <c r="E18" s="55">
        <v>1605.8</v>
      </c>
      <c r="F18" s="55">
        <v>24.5</v>
      </c>
      <c r="G18" s="55">
        <v>0</v>
      </c>
      <c r="H18" s="55">
        <v>78.300000000000011</v>
      </c>
      <c r="I18" s="55">
        <v>0</v>
      </c>
      <c r="J18" s="55">
        <v>46.2</v>
      </c>
      <c r="K18" s="55">
        <v>10.199999999999999</v>
      </c>
      <c r="L18" s="55">
        <v>90.4</v>
      </c>
      <c r="M18" s="55">
        <v>454.6</v>
      </c>
      <c r="N18" s="55">
        <f t="shared" si="0"/>
        <v>6060.1</v>
      </c>
      <c r="O18" s="1"/>
      <c r="P18" s="1"/>
      <c r="Q18" s="1"/>
      <c r="R18" s="1"/>
      <c r="S18" s="208" t="s">
        <v>288</v>
      </c>
      <c r="T18" s="52" t="s">
        <v>1048</v>
      </c>
      <c r="U18" s="53">
        <v>195.1</v>
      </c>
      <c r="V18" s="53" t="s">
        <v>675</v>
      </c>
    </row>
    <row r="19" spans="1:22" x14ac:dyDescent="0.25">
      <c r="A19" s="1"/>
      <c r="B19" s="54" t="s">
        <v>896</v>
      </c>
      <c r="C19" s="55">
        <v>934.7</v>
      </c>
      <c r="D19" s="55">
        <v>2589.3000000000002</v>
      </c>
      <c r="E19" s="55">
        <v>1615.8</v>
      </c>
      <c r="F19" s="55">
        <v>25</v>
      </c>
      <c r="G19" s="55">
        <v>0</v>
      </c>
      <c r="H19" s="55">
        <v>78.099999999999994</v>
      </c>
      <c r="I19" s="55">
        <v>0</v>
      </c>
      <c r="J19" s="55">
        <v>47.9</v>
      </c>
      <c r="K19" s="55">
        <v>10.199999999999999</v>
      </c>
      <c r="L19" s="55">
        <v>182.3</v>
      </c>
      <c r="M19" s="55">
        <v>428.5</v>
      </c>
      <c r="N19" s="55">
        <f t="shared" si="0"/>
        <v>5911.8</v>
      </c>
      <c r="O19" s="1"/>
      <c r="P19" s="1"/>
      <c r="Q19" s="1"/>
      <c r="R19" s="1"/>
      <c r="S19" s="208"/>
      <c r="T19" s="52" t="s">
        <v>1049</v>
      </c>
      <c r="U19" s="53">
        <v>452.5</v>
      </c>
      <c r="V19" s="53" t="s">
        <v>675</v>
      </c>
    </row>
    <row r="20" spans="1:22" x14ac:dyDescent="0.25">
      <c r="A20" s="1"/>
      <c r="B20" s="54" t="s">
        <v>897</v>
      </c>
      <c r="C20" s="55">
        <v>941.7</v>
      </c>
      <c r="D20" s="55">
        <v>2592.3000000000002</v>
      </c>
      <c r="E20" s="55">
        <v>1605.2</v>
      </c>
      <c r="F20" s="55">
        <v>24.3</v>
      </c>
      <c r="G20" s="55">
        <v>0</v>
      </c>
      <c r="H20" s="55">
        <v>77.2</v>
      </c>
      <c r="I20" s="55">
        <v>0</v>
      </c>
      <c r="J20" s="55">
        <v>47.8</v>
      </c>
      <c r="K20" s="55">
        <v>10.199999999999999</v>
      </c>
      <c r="L20" s="55">
        <v>231.1</v>
      </c>
      <c r="M20" s="55">
        <v>424.5</v>
      </c>
      <c r="N20" s="55">
        <f t="shared" si="0"/>
        <v>5954.3</v>
      </c>
      <c r="O20" s="1"/>
      <c r="P20" s="1"/>
      <c r="Q20" s="1"/>
      <c r="R20" s="1"/>
      <c r="S20" s="208"/>
      <c r="T20" s="52" t="s">
        <v>1050</v>
      </c>
      <c r="U20" s="53">
        <v>485.15</v>
      </c>
      <c r="V20" s="53" t="s">
        <v>675</v>
      </c>
    </row>
    <row r="21" spans="1:22" x14ac:dyDescent="0.25">
      <c r="A21" s="1"/>
      <c r="B21" s="54" t="s">
        <v>898</v>
      </c>
      <c r="C21" s="55">
        <v>943.2</v>
      </c>
      <c r="D21" s="55">
        <v>2431.6</v>
      </c>
      <c r="E21" s="55">
        <v>1762.8</v>
      </c>
      <c r="F21" s="55">
        <v>26</v>
      </c>
      <c r="G21" s="55">
        <v>0</v>
      </c>
      <c r="H21" s="55">
        <v>77.8</v>
      </c>
      <c r="I21" s="55">
        <v>0</v>
      </c>
      <c r="J21" s="55">
        <v>47.2</v>
      </c>
      <c r="K21" s="55">
        <v>10.199999999999999</v>
      </c>
      <c r="L21" s="55">
        <v>333.7</v>
      </c>
      <c r="M21" s="55">
        <v>398.1</v>
      </c>
      <c r="N21" s="55">
        <f t="shared" si="0"/>
        <v>6030.6</v>
      </c>
      <c r="O21" s="1"/>
      <c r="P21" s="1"/>
      <c r="Q21" s="1"/>
      <c r="R21" s="1"/>
      <c r="S21" s="208"/>
      <c r="T21" s="52" t="s">
        <v>1051</v>
      </c>
      <c r="U21" s="53">
        <v>215.6</v>
      </c>
      <c r="V21" s="53" t="s">
        <v>675</v>
      </c>
    </row>
    <row r="22" spans="1:22" x14ac:dyDescent="0.25">
      <c r="A22" s="1"/>
      <c r="B22" s="56" t="s">
        <v>899</v>
      </c>
      <c r="C22" s="57">
        <v>898.5</v>
      </c>
      <c r="D22" s="57">
        <v>2437.6</v>
      </c>
      <c r="E22" s="57">
        <v>1687.2</v>
      </c>
      <c r="F22" s="57">
        <v>24.8</v>
      </c>
      <c r="G22" s="57">
        <v>0</v>
      </c>
      <c r="H22" s="57">
        <v>78.099999999999994</v>
      </c>
      <c r="I22" s="57">
        <v>0</v>
      </c>
      <c r="J22" s="57">
        <v>47.4</v>
      </c>
      <c r="K22" s="57">
        <v>10.199999999999999</v>
      </c>
      <c r="L22" s="57">
        <v>406.9</v>
      </c>
      <c r="M22" s="57">
        <v>471.3</v>
      </c>
      <c r="N22" s="57">
        <f t="shared" si="0"/>
        <v>6062</v>
      </c>
      <c r="O22" s="1"/>
      <c r="P22" s="1"/>
      <c r="Q22" s="1"/>
      <c r="R22" s="1"/>
      <c r="S22" s="208" t="s">
        <v>682</v>
      </c>
      <c r="T22" s="52" t="s">
        <v>1052</v>
      </c>
      <c r="U22" s="53">
        <v>4021.8</v>
      </c>
      <c r="V22" s="53" t="s">
        <v>675</v>
      </c>
    </row>
    <row r="23" spans="1:22" x14ac:dyDescent="0.25">
      <c r="A23" s="1"/>
      <c r="B23" s="50" t="s">
        <v>900</v>
      </c>
      <c r="C23" s="51">
        <v>925</v>
      </c>
      <c r="D23" s="51">
        <v>2456.1999999999998</v>
      </c>
      <c r="E23" s="51">
        <v>1777.9</v>
      </c>
      <c r="F23" s="51">
        <v>24.6</v>
      </c>
      <c r="G23" s="51">
        <v>0</v>
      </c>
      <c r="H23" s="51">
        <v>77.8</v>
      </c>
      <c r="I23" s="51">
        <v>1.1000000000000001</v>
      </c>
      <c r="J23" s="51">
        <v>47.4</v>
      </c>
      <c r="K23" s="51">
        <v>10.199999999999999</v>
      </c>
      <c r="L23" s="51">
        <v>418.2</v>
      </c>
      <c r="M23" s="51">
        <v>551.5</v>
      </c>
      <c r="N23" s="51">
        <f t="shared" si="0"/>
        <v>6289.9000000000005</v>
      </c>
      <c r="O23" s="1"/>
      <c r="P23" s="1"/>
      <c r="Q23" s="1"/>
      <c r="R23" s="1"/>
      <c r="S23" s="208" t="s">
        <v>291</v>
      </c>
      <c r="T23" s="52" t="s">
        <v>1053</v>
      </c>
      <c r="U23" s="53" t="s">
        <v>675</v>
      </c>
      <c r="V23" s="53">
        <v>168.55</v>
      </c>
    </row>
    <row r="24" spans="1:22" x14ac:dyDescent="0.25">
      <c r="A24" s="1"/>
      <c r="B24" s="54" t="s">
        <v>901</v>
      </c>
      <c r="C24" s="55">
        <v>932.5</v>
      </c>
      <c r="D24" s="55">
        <v>2534</v>
      </c>
      <c r="E24" s="55">
        <v>1853</v>
      </c>
      <c r="F24" s="55">
        <v>24.9</v>
      </c>
      <c r="G24" s="55">
        <v>0</v>
      </c>
      <c r="H24" s="55">
        <v>78.2</v>
      </c>
      <c r="I24" s="55">
        <v>0</v>
      </c>
      <c r="J24" s="55">
        <v>48.1</v>
      </c>
      <c r="K24" s="55">
        <v>10.1</v>
      </c>
      <c r="L24" s="55">
        <v>437.9</v>
      </c>
      <c r="M24" s="55">
        <v>467.7</v>
      </c>
      <c r="N24" s="55">
        <f t="shared" si="0"/>
        <v>6386.4</v>
      </c>
      <c r="O24" s="1"/>
      <c r="P24" s="1"/>
      <c r="Q24" s="1"/>
      <c r="R24" s="1"/>
      <c r="S24" s="208" t="s">
        <v>707</v>
      </c>
      <c r="T24" s="52" t="s">
        <v>1054</v>
      </c>
      <c r="U24" s="53">
        <v>84.25</v>
      </c>
      <c r="V24" s="53" t="s">
        <v>675</v>
      </c>
    </row>
    <row r="25" spans="1:22" x14ac:dyDescent="0.25">
      <c r="A25" s="1"/>
      <c r="B25" s="54" t="s">
        <v>902</v>
      </c>
      <c r="C25" s="55">
        <v>930</v>
      </c>
      <c r="D25" s="55">
        <v>2741.6</v>
      </c>
      <c r="E25" s="55">
        <v>1721.7</v>
      </c>
      <c r="F25" s="55">
        <v>24.5</v>
      </c>
      <c r="G25" s="55">
        <v>0</v>
      </c>
      <c r="H25" s="55">
        <v>77.400000000000006</v>
      </c>
      <c r="I25" s="55">
        <v>0</v>
      </c>
      <c r="J25" s="55">
        <v>48.2</v>
      </c>
      <c r="K25" s="55">
        <v>10.1</v>
      </c>
      <c r="L25" s="55">
        <v>451.7</v>
      </c>
      <c r="M25" s="55">
        <v>477.5</v>
      </c>
      <c r="N25" s="55">
        <f t="shared" si="0"/>
        <v>6482.7</v>
      </c>
      <c r="O25" s="1"/>
      <c r="P25" s="1"/>
      <c r="Q25" s="1"/>
      <c r="R25" s="1"/>
      <c r="S25" s="208" t="s">
        <v>103</v>
      </c>
      <c r="T25" s="52" t="s">
        <v>1055</v>
      </c>
      <c r="U25" s="53" t="s">
        <v>675</v>
      </c>
      <c r="V25" s="53">
        <v>15325.65</v>
      </c>
    </row>
    <row r="26" spans="1:22" x14ac:dyDescent="0.25">
      <c r="A26" s="1"/>
      <c r="B26" s="54" t="s">
        <v>903</v>
      </c>
      <c r="C26" s="55">
        <v>952.3</v>
      </c>
      <c r="D26" s="55">
        <v>2736.4</v>
      </c>
      <c r="E26" s="55">
        <v>1783.1</v>
      </c>
      <c r="F26" s="55">
        <v>24.6</v>
      </c>
      <c r="G26" s="55">
        <v>0</v>
      </c>
      <c r="H26" s="55">
        <v>77.699999999999989</v>
      </c>
      <c r="I26" s="55">
        <v>0</v>
      </c>
      <c r="J26" s="55">
        <v>46.9</v>
      </c>
      <c r="K26" s="55">
        <v>9.9</v>
      </c>
      <c r="L26" s="55">
        <v>456.4</v>
      </c>
      <c r="M26" s="55">
        <v>495.7</v>
      </c>
      <c r="N26" s="55">
        <f t="shared" si="0"/>
        <v>6582.9999999999982</v>
      </c>
      <c r="O26" s="1"/>
      <c r="P26" s="1"/>
      <c r="Q26" s="1"/>
      <c r="R26" s="1"/>
      <c r="S26" s="208"/>
      <c r="T26" s="52" t="s">
        <v>1056</v>
      </c>
      <c r="U26" s="53">
        <v>4569.3</v>
      </c>
      <c r="V26" s="53" t="s">
        <v>675</v>
      </c>
    </row>
    <row r="27" spans="1:22" x14ac:dyDescent="0.25">
      <c r="A27" s="1"/>
      <c r="B27" s="54" t="s">
        <v>904</v>
      </c>
      <c r="C27" s="55">
        <v>912.3</v>
      </c>
      <c r="D27" s="55">
        <v>2630.2</v>
      </c>
      <c r="E27" s="55">
        <v>1836</v>
      </c>
      <c r="F27" s="55">
        <v>24.2</v>
      </c>
      <c r="G27" s="55">
        <v>0</v>
      </c>
      <c r="H27" s="55">
        <v>77.400000000000006</v>
      </c>
      <c r="I27" s="55">
        <v>1.1000000000000001</v>
      </c>
      <c r="J27" s="55">
        <v>47.8</v>
      </c>
      <c r="K27" s="55">
        <v>9.6</v>
      </c>
      <c r="L27" s="55">
        <v>464.4</v>
      </c>
      <c r="M27" s="55">
        <v>539.5</v>
      </c>
      <c r="N27" s="55">
        <f t="shared" si="0"/>
        <v>6542.5</v>
      </c>
      <c r="O27" s="1"/>
      <c r="P27" s="1"/>
      <c r="Q27" s="1"/>
      <c r="R27" s="1"/>
      <c r="S27" s="208" t="s">
        <v>696</v>
      </c>
      <c r="T27" s="52" t="s">
        <v>1057</v>
      </c>
      <c r="U27" s="53">
        <v>106.25</v>
      </c>
      <c r="V27" s="53" t="s">
        <v>675</v>
      </c>
    </row>
    <row r="28" spans="1:22" x14ac:dyDescent="0.25">
      <c r="A28" s="1"/>
      <c r="B28" s="54" t="s">
        <v>905</v>
      </c>
      <c r="C28" s="55">
        <v>931.9</v>
      </c>
      <c r="D28" s="55">
        <v>2929.5</v>
      </c>
      <c r="E28" s="55">
        <v>1689.5</v>
      </c>
      <c r="F28" s="55">
        <v>24.8</v>
      </c>
      <c r="G28" s="55">
        <v>0</v>
      </c>
      <c r="H28" s="55">
        <v>77.5</v>
      </c>
      <c r="I28" s="55">
        <v>0</v>
      </c>
      <c r="J28" s="55">
        <v>47.8</v>
      </c>
      <c r="K28" s="55">
        <v>9.6</v>
      </c>
      <c r="L28" s="55">
        <v>466.6</v>
      </c>
      <c r="M28" s="55">
        <v>561.1</v>
      </c>
      <c r="N28" s="55">
        <f t="shared" si="0"/>
        <v>6738.3000000000011</v>
      </c>
      <c r="O28" s="1"/>
      <c r="P28" s="1"/>
      <c r="Q28" s="1"/>
      <c r="R28" s="1"/>
      <c r="S28" s="208" t="s">
        <v>711</v>
      </c>
      <c r="T28" s="52" t="s">
        <v>1058</v>
      </c>
      <c r="U28" s="53">
        <v>479.95</v>
      </c>
      <c r="V28" s="53" t="s">
        <v>675</v>
      </c>
    </row>
    <row r="29" spans="1:22" x14ac:dyDescent="0.25">
      <c r="A29" s="1"/>
      <c r="B29" s="54" t="s">
        <v>906</v>
      </c>
      <c r="C29" s="55">
        <v>940.7</v>
      </c>
      <c r="D29" s="55">
        <v>2790.5</v>
      </c>
      <c r="E29" s="55">
        <v>1846.7</v>
      </c>
      <c r="F29" s="55">
        <v>25.5</v>
      </c>
      <c r="G29" s="55">
        <v>0</v>
      </c>
      <c r="H29" s="55">
        <v>77.8</v>
      </c>
      <c r="I29" s="55">
        <v>0</v>
      </c>
      <c r="J29" s="55">
        <v>48.5</v>
      </c>
      <c r="K29" s="55">
        <v>9.6</v>
      </c>
      <c r="L29" s="55">
        <v>469.1</v>
      </c>
      <c r="M29" s="55">
        <v>555</v>
      </c>
      <c r="N29" s="55">
        <f t="shared" si="0"/>
        <v>6763.4000000000005</v>
      </c>
      <c r="O29" s="1"/>
      <c r="P29" s="1"/>
      <c r="Q29" s="1"/>
      <c r="R29" s="1"/>
      <c r="S29" s="208" t="s">
        <v>697</v>
      </c>
      <c r="T29" s="52" t="s">
        <v>1059</v>
      </c>
      <c r="U29" s="53">
        <v>474.85</v>
      </c>
      <c r="V29" s="53" t="s">
        <v>675</v>
      </c>
    </row>
    <row r="30" spans="1:22" x14ac:dyDescent="0.25">
      <c r="A30" s="1"/>
      <c r="B30" s="56" t="s">
        <v>907</v>
      </c>
      <c r="C30" s="57">
        <v>935.4</v>
      </c>
      <c r="D30" s="57">
        <v>2886.7</v>
      </c>
      <c r="E30" s="57">
        <v>1757.9</v>
      </c>
      <c r="F30" s="57">
        <v>25.9</v>
      </c>
      <c r="G30" s="57">
        <v>0</v>
      </c>
      <c r="H30" s="57">
        <v>78</v>
      </c>
      <c r="I30" s="57">
        <v>2.2000000000000002</v>
      </c>
      <c r="J30" s="57">
        <v>48.8</v>
      </c>
      <c r="K30" s="57">
        <v>9.6</v>
      </c>
      <c r="L30" s="57">
        <v>474.4</v>
      </c>
      <c r="M30" s="57">
        <v>556</v>
      </c>
      <c r="N30" s="57">
        <f t="shared" si="0"/>
        <v>6774.9</v>
      </c>
      <c r="O30" s="1"/>
      <c r="P30" s="1"/>
      <c r="Q30" s="1"/>
      <c r="R30" s="1"/>
      <c r="S30" s="208" t="s">
        <v>313</v>
      </c>
      <c r="T30" s="52" t="s">
        <v>1060</v>
      </c>
      <c r="U30" s="53" t="s">
        <v>675</v>
      </c>
      <c r="V30" s="53">
        <v>8536.15</v>
      </c>
    </row>
    <row r="31" spans="1:22" x14ac:dyDescent="0.25">
      <c r="A31" s="1"/>
      <c r="B31" s="50" t="s">
        <v>908</v>
      </c>
      <c r="C31" s="51">
        <v>943.5</v>
      </c>
      <c r="D31" s="51">
        <v>2872</v>
      </c>
      <c r="E31" s="51">
        <v>1736.7</v>
      </c>
      <c r="F31" s="51">
        <v>25</v>
      </c>
      <c r="G31" s="51">
        <v>0</v>
      </c>
      <c r="H31" s="51">
        <v>77</v>
      </c>
      <c r="I31" s="51">
        <v>0</v>
      </c>
      <c r="J31" s="51">
        <v>48.8</v>
      </c>
      <c r="K31" s="51">
        <v>9.6</v>
      </c>
      <c r="L31" s="51">
        <v>470.6</v>
      </c>
      <c r="M31" s="51">
        <v>558.4</v>
      </c>
      <c r="N31" s="51">
        <f t="shared" si="0"/>
        <v>6741.6</v>
      </c>
      <c r="O31" s="1"/>
      <c r="P31" s="1"/>
      <c r="Q31" s="1"/>
      <c r="R31" s="1"/>
      <c r="S31" s="208"/>
      <c r="T31" s="52" t="s">
        <v>1061</v>
      </c>
      <c r="U31" s="53">
        <v>121.05</v>
      </c>
      <c r="V31" s="53" t="s">
        <v>675</v>
      </c>
    </row>
    <row r="32" spans="1:22" x14ac:dyDescent="0.25">
      <c r="A32" s="1"/>
      <c r="B32" s="54" t="s">
        <v>909</v>
      </c>
      <c r="C32" s="55">
        <v>928</v>
      </c>
      <c r="D32" s="55">
        <v>2986.2</v>
      </c>
      <c r="E32" s="55">
        <v>1673.5</v>
      </c>
      <c r="F32" s="55">
        <v>24.4</v>
      </c>
      <c r="G32" s="55">
        <v>0</v>
      </c>
      <c r="H32" s="55">
        <v>77.699999999999989</v>
      </c>
      <c r="I32" s="55">
        <v>3.7</v>
      </c>
      <c r="J32" s="55">
        <v>49</v>
      </c>
      <c r="K32" s="55">
        <v>9.5</v>
      </c>
      <c r="L32" s="55">
        <v>468.2</v>
      </c>
      <c r="M32" s="55">
        <v>561.6</v>
      </c>
      <c r="N32" s="55">
        <f t="shared" si="0"/>
        <v>6781.7999999999993</v>
      </c>
      <c r="O32" s="1"/>
      <c r="P32" s="1"/>
      <c r="Q32" s="1"/>
      <c r="R32" s="1"/>
      <c r="S32" s="208" t="s">
        <v>1062</v>
      </c>
      <c r="T32" s="52" t="s">
        <v>1063</v>
      </c>
      <c r="U32" s="53" t="s">
        <v>675</v>
      </c>
      <c r="V32" s="53">
        <v>695.2</v>
      </c>
    </row>
    <row r="33" spans="1:22" x14ac:dyDescent="0.25">
      <c r="A33" s="1"/>
      <c r="B33" s="54" t="s">
        <v>910</v>
      </c>
      <c r="C33" s="55">
        <v>950.5</v>
      </c>
      <c r="D33" s="55">
        <v>3034.2</v>
      </c>
      <c r="E33" s="55">
        <v>1633.7</v>
      </c>
      <c r="F33" s="55">
        <v>24.2</v>
      </c>
      <c r="G33" s="55">
        <v>0</v>
      </c>
      <c r="H33" s="55">
        <v>77.7</v>
      </c>
      <c r="I33" s="55">
        <v>5</v>
      </c>
      <c r="J33" s="55">
        <v>48.4</v>
      </c>
      <c r="K33" s="55">
        <v>9.3000000000000007</v>
      </c>
      <c r="L33" s="55">
        <v>452.1</v>
      </c>
      <c r="M33" s="55">
        <v>563</v>
      </c>
      <c r="N33" s="55">
        <f t="shared" si="0"/>
        <v>6798.0999999999995</v>
      </c>
      <c r="O33" s="1"/>
      <c r="P33" s="1"/>
      <c r="Q33" s="1"/>
      <c r="R33" s="1"/>
      <c r="S33" s="208" t="s">
        <v>698</v>
      </c>
      <c r="T33" s="52" t="s">
        <v>1064</v>
      </c>
      <c r="U33" s="53">
        <v>250</v>
      </c>
      <c r="V33" s="53" t="s">
        <v>675</v>
      </c>
    </row>
    <row r="34" spans="1:22" x14ac:dyDescent="0.25">
      <c r="A34" s="1"/>
      <c r="B34" s="54" t="s">
        <v>911</v>
      </c>
      <c r="C34" s="55">
        <v>952.3</v>
      </c>
      <c r="D34" s="55">
        <v>2973.6</v>
      </c>
      <c r="E34" s="55">
        <v>1733.2</v>
      </c>
      <c r="F34" s="55">
        <v>24.6</v>
      </c>
      <c r="G34" s="55">
        <v>0</v>
      </c>
      <c r="H34" s="55">
        <v>77.699999999999989</v>
      </c>
      <c r="I34" s="55">
        <v>3.9</v>
      </c>
      <c r="J34" s="55">
        <v>47</v>
      </c>
      <c r="K34" s="55">
        <v>9.1</v>
      </c>
      <c r="L34" s="55">
        <v>414.9</v>
      </c>
      <c r="M34" s="55">
        <v>550.5</v>
      </c>
      <c r="N34" s="55">
        <f t="shared" si="0"/>
        <v>6786.7999999999993</v>
      </c>
      <c r="O34" s="1"/>
      <c r="P34" s="1"/>
      <c r="Q34" s="1"/>
      <c r="R34" s="1"/>
      <c r="S34" s="208" t="s">
        <v>699</v>
      </c>
      <c r="T34" s="52" t="s">
        <v>1065</v>
      </c>
      <c r="U34" s="53">
        <v>52.7</v>
      </c>
      <c r="V34" s="53" t="s">
        <v>675</v>
      </c>
    </row>
    <row r="35" spans="1:22" x14ac:dyDescent="0.25">
      <c r="A35" s="1"/>
      <c r="B35" s="54" t="s">
        <v>912</v>
      </c>
      <c r="C35" s="55">
        <v>995.9</v>
      </c>
      <c r="D35" s="55">
        <v>2930</v>
      </c>
      <c r="E35" s="55">
        <v>1706.5</v>
      </c>
      <c r="F35" s="55">
        <v>26.1</v>
      </c>
      <c r="G35" s="55">
        <v>0</v>
      </c>
      <c r="H35" s="55">
        <v>77.599999999999994</v>
      </c>
      <c r="I35" s="55">
        <v>0</v>
      </c>
      <c r="J35" s="55">
        <v>48.5</v>
      </c>
      <c r="K35" s="55">
        <v>8.3000000000000007</v>
      </c>
      <c r="L35" s="55">
        <v>373.9</v>
      </c>
      <c r="M35" s="55">
        <v>561.29999999999995</v>
      </c>
      <c r="N35" s="55">
        <f t="shared" si="0"/>
        <v>6728.1</v>
      </c>
      <c r="O35" s="1"/>
      <c r="P35" s="1"/>
      <c r="Q35" s="1"/>
      <c r="R35" s="1"/>
      <c r="S35" s="208" t="s">
        <v>112</v>
      </c>
      <c r="T35" s="52" t="s">
        <v>116</v>
      </c>
      <c r="U35" s="53" t="s">
        <v>675</v>
      </c>
      <c r="V35" s="53">
        <v>2285.1999999999998</v>
      </c>
    </row>
    <row r="36" spans="1:22" x14ac:dyDescent="0.25">
      <c r="A36" s="1"/>
      <c r="B36" s="54" t="s">
        <v>913</v>
      </c>
      <c r="C36" s="55">
        <v>995.7</v>
      </c>
      <c r="D36" s="55">
        <v>2880.5</v>
      </c>
      <c r="E36" s="55">
        <v>1768</v>
      </c>
      <c r="F36" s="55">
        <v>24.6</v>
      </c>
      <c r="G36" s="55">
        <v>0</v>
      </c>
      <c r="H36" s="55">
        <v>77.400000000000006</v>
      </c>
      <c r="I36" s="55">
        <v>0</v>
      </c>
      <c r="J36" s="55">
        <v>46.2</v>
      </c>
      <c r="K36" s="55">
        <v>8.3000000000000007</v>
      </c>
      <c r="L36" s="55">
        <v>351.4</v>
      </c>
      <c r="M36" s="55">
        <v>572.5</v>
      </c>
      <c r="N36" s="55">
        <f t="shared" si="0"/>
        <v>6724.5999999999995</v>
      </c>
      <c r="O36" s="1"/>
      <c r="P36" s="1"/>
      <c r="Q36" s="1"/>
      <c r="R36" s="1"/>
      <c r="S36" s="208"/>
      <c r="T36" s="52" t="s">
        <v>1066</v>
      </c>
      <c r="U36" s="53" t="s">
        <v>675</v>
      </c>
      <c r="V36" s="53">
        <v>2592.65</v>
      </c>
    </row>
    <row r="37" spans="1:22" x14ac:dyDescent="0.25">
      <c r="A37" s="1"/>
      <c r="B37" s="54" t="s">
        <v>914</v>
      </c>
      <c r="C37" s="55">
        <v>1052.5</v>
      </c>
      <c r="D37" s="55">
        <v>2817.4</v>
      </c>
      <c r="E37" s="55">
        <v>1702.8</v>
      </c>
      <c r="F37" s="55">
        <v>24.8</v>
      </c>
      <c r="G37" s="55">
        <v>0</v>
      </c>
      <c r="H37" s="55">
        <v>77.400000000000006</v>
      </c>
      <c r="I37" s="55">
        <v>0</v>
      </c>
      <c r="J37" s="55">
        <v>45</v>
      </c>
      <c r="K37" s="55">
        <v>9</v>
      </c>
      <c r="L37" s="55">
        <v>375.7</v>
      </c>
      <c r="M37" s="55">
        <v>573.29999999999995</v>
      </c>
      <c r="N37" s="55">
        <f t="shared" si="0"/>
        <v>6677.9</v>
      </c>
      <c r="O37" s="1"/>
      <c r="P37" s="1"/>
      <c r="Q37" s="1"/>
      <c r="R37" s="1"/>
      <c r="S37" s="208" t="s">
        <v>713</v>
      </c>
      <c r="T37" s="52" t="s">
        <v>1067</v>
      </c>
      <c r="U37" s="53">
        <v>501.65</v>
      </c>
      <c r="V37" s="53" t="s">
        <v>675</v>
      </c>
    </row>
    <row r="38" spans="1:22" x14ac:dyDescent="0.25">
      <c r="A38" s="1"/>
      <c r="B38" s="56" t="s">
        <v>915</v>
      </c>
      <c r="C38" s="57">
        <v>1067.7</v>
      </c>
      <c r="D38" s="57">
        <v>2814.2</v>
      </c>
      <c r="E38" s="57">
        <v>1735.3</v>
      </c>
      <c r="F38" s="57">
        <v>24.8</v>
      </c>
      <c r="G38" s="57">
        <v>0</v>
      </c>
      <c r="H38" s="57">
        <v>77.5</v>
      </c>
      <c r="I38" s="57">
        <v>0</v>
      </c>
      <c r="J38" s="57">
        <v>44.8</v>
      </c>
      <c r="K38" s="57">
        <v>5.2</v>
      </c>
      <c r="L38" s="57">
        <v>346.3</v>
      </c>
      <c r="M38" s="57">
        <v>581.1</v>
      </c>
      <c r="N38" s="57">
        <f t="shared" si="0"/>
        <v>6696.9000000000005</v>
      </c>
      <c r="O38" s="1"/>
      <c r="P38" s="1"/>
      <c r="Q38" s="1"/>
      <c r="R38" s="1"/>
      <c r="S38" s="208"/>
      <c r="T38" s="52" t="s">
        <v>1068</v>
      </c>
      <c r="U38" s="53">
        <v>196.1</v>
      </c>
      <c r="V38" s="53" t="s">
        <v>675</v>
      </c>
    </row>
    <row r="39" spans="1:22" x14ac:dyDescent="0.25">
      <c r="A39" s="1"/>
      <c r="B39" s="50" t="s">
        <v>916</v>
      </c>
      <c r="C39" s="51">
        <v>1059.9000000000001</v>
      </c>
      <c r="D39" s="51">
        <v>2815.1</v>
      </c>
      <c r="E39" s="51">
        <v>1747.1</v>
      </c>
      <c r="F39" s="51">
        <v>24.6</v>
      </c>
      <c r="G39" s="51">
        <v>0</v>
      </c>
      <c r="H39" s="51">
        <v>77.699999999999989</v>
      </c>
      <c r="I39" s="51">
        <v>0</v>
      </c>
      <c r="J39" s="51">
        <v>44.9</v>
      </c>
      <c r="K39" s="51">
        <v>5.4</v>
      </c>
      <c r="L39" s="51">
        <v>236.7</v>
      </c>
      <c r="M39" s="51">
        <v>572.20000000000005</v>
      </c>
      <c r="N39" s="51">
        <f t="shared" si="0"/>
        <v>6583.5999999999995</v>
      </c>
      <c r="O39" s="1"/>
      <c r="P39" s="1"/>
      <c r="Q39" s="1"/>
      <c r="R39" s="1"/>
      <c r="S39" s="208" t="s">
        <v>714</v>
      </c>
      <c r="T39" s="52" t="s">
        <v>1069</v>
      </c>
      <c r="U39" s="53">
        <v>489.6</v>
      </c>
      <c r="V39" s="53" t="s">
        <v>675</v>
      </c>
    </row>
    <row r="40" spans="1:22" x14ac:dyDescent="0.25">
      <c r="A40" s="1"/>
      <c r="B40" s="54" t="s">
        <v>917</v>
      </c>
      <c r="C40" s="55">
        <v>1081.3</v>
      </c>
      <c r="D40" s="55">
        <v>2923</v>
      </c>
      <c r="E40" s="55">
        <v>1658.7</v>
      </c>
      <c r="F40" s="55">
        <v>25.5</v>
      </c>
      <c r="G40" s="55">
        <v>0</v>
      </c>
      <c r="H40" s="55">
        <v>77.900000000000006</v>
      </c>
      <c r="I40" s="55">
        <v>0</v>
      </c>
      <c r="J40" s="55">
        <v>47.5</v>
      </c>
      <c r="K40" s="55">
        <v>7.1</v>
      </c>
      <c r="L40" s="55">
        <v>132.6</v>
      </c>
      <c r="M40" s="55">
        <v>569.20000000000005</v>
      </c>
      <c r="N40" s="55">
        <f t="shared" si="0"/>
        <v>6522.8</v>
      </c>
      <c r="O40" s="1"/>
      <c r="P40" s="1"/>
      <c r="Q40" s="1"/>
      <c r="R40" s="1"/>
      <c r="S40" s="208"/>
      <c r="T40" s="52" t="s">
        <v>1070</v>
      </c>
      <c r="U40" s="53">
        <v>489.6</v>
      </c>
      <c r="V40" s="53" t="s">
        <v>675</v>
      </c>
    </row>
    <row r="41" spans="1:22" x14ac:dyDescent="0.25">
      <c r="A41" s="1"/>
      <c r="B41" s="54" t="s">
        <v>918</v>
      </c>
      <c r="C41" s="55">
        <v>1055.2</v>
      </c>
      <c r="D41" s="55">
        <v>3118.7</v>
      </c>
      <c r="E41" s="55">
        <v>1687.8</v>
      </c>
      <c r="F41" s="55">
        <v>47.5</v>
      </c>
      <c r="G41" s="55">
        <v>0</v>
      </c>
      <c r="H41" s="55">
        <v>77.900000000000006</v>
      </c>
      <c r="I41" s="55">
        <v>0</v>
      </c>
      <c r="J41" s="55">
        <v>49.6</v>
      </c>
      <c r="K41" s="55">
        <v>8.6999999999999993</v>
      </c>
      <c r="L41" s="55">
        <v>68.8</v>
      </c>
      <c r="M41" s="55">
        <v>552.4</v>
      </c>
      <c r="N41" s="55">
        <f t="shared" si="0"/>
        <v>6666.5999999999995</v>
      </c>
      <c r="O41" s="1"/>
      <c r="P41" s="1"/>
      <c r="Q41" s="1"/>
      <c r="R41" s="1"/>
      <c r="S41" s="208"/>
      <c r="T41" s="52" t="s">
        <v>1071</v>
      </c>
      <c r="U41" s="53">
        <v>480</v>
      </c>
      <c r="V41" s="53" t="s">
        <v>675</v>
      </c>
    </row>
    <row r="42" spans="1:22" x14ac:dyDescent="0.25">
      <c r="A42" s="1"/>
      <c r="B42" s="54" t="s">
        <v>919</v>
      </c>
      <c r="C42" s="55">
        <v>1067</v>
      </c>
      <c r="D42" s="55">
        <v>3125.7</v>
      </c>
      <c r="E42" s="55">
        <v>1904.9</v>
      </c>
      <c r="F42" s="55">
        <v>47.4</v>
      </c>
      <c r="G42" s="55">
        <v>0</v>
      </c>
      <c r="H42" s="55">
        <v>77.400000000000006</v>
      </c>
      <c r="I42" s="55">
        <v>0</v>
      </c>
      <c r="J42" s="55">
        <v>49.3</v>
      </c>
      <c r="K42" s="55">
        <v>9.6</v>
      </c>
      <c r="L42" s="55">
        <v>4.3</v>
      </c>
      <c r="M42" s="55">
        <v>552.6</v>
      </c>
      <c r="N42" s="55">
        <f t="shared" si="0"/>
        <v>6838.2000000000007</v>
      </c>
      <c r="O42" s="1"/>
      <c r="P42" s="1"/>
      <c r="Q42" s="1"/>
      <c r="R42" s="1"/>
      <c r="S42" s="208"/>
      <c r="T42" s="52" t="s">
        <v>1072</v>
      </c>
      <c r="U42" s="53">
        <v>168.65</v>
      </c>
      <c r="V42" s="53" t="s">
        <v>675</v>
      </c>
    </row>
    <row r="43" spans="1:22" x14ac:dyDescent="0.25">
      <c r="A43" s="1"/>
      <c r="B43" s="54" t="s">
        <v>920</v>
      </c>
      <c r="C43" s="55">
        <v>1053.4000000000001</v>
      </c>
      <c r="D43" s="55">
        <v>3327.9</v>
      </c>
      <c r="E43" s="55">
        <v>2008.7</v>
      </c>
      <c r="F43" s="55">
        <v>48.1</v>
      </c>
      <c r="G43" s="55">
        <v>0</v>
      </c>
      <c r="H43" s="55">
        <v>77.699999999999989</v>
      </c>
      <c r="I43" s="55">
        <v>0</v>
      </c>
      <c r="J43" s="55">
        <v>48.9</v>
      </c>
      <c r="K43" s="55">
        <v>9.5</v>
      </c>
      <c r="L43" s="55">
        <v>0</v>
      </c>
      <c r="M43" s="55">
        <v>542.29999999999995</v>
      </c>
      <c r="N43" s="55">
        <f t="shared" si="0"/>
        <v>7116.5</v>
      </c>
      <c r="O43" s="1"/>
      <c r="P43" s="1"/>
      <c r="Q43" s="1"/>
      <c r="R43" s="1"/>
      <c r="S43" s="208" t="s">
        <v>700</v>
      </c>
      <c r="T43" s="52" t="s">
        <v>1073</v>
      </c>
      <c r="U43" s="53">
        <v>85.1</v>
      </c>
      <c r="V43" s="53" t="s">
        <v>675</v>
      </c>
    </row>
    <row r="44" spans="1:22" x14ac:dyDescent="0.25">
      <c r="A44" s="1"/>
      <c r="B44" s="54" t="s">
        <v>921</v>
      </c>
      <c r="C44" s="55">
        <v>1072.5</v>
      </c>
      <c r="D44" s="55">
        <v>3430.2</v>
      </c>
      <c r="E44" s="55">
        <v>2176.3000000000002</v>
      </c>
      <c r="F44" s="55">
        <v>48</v>
      </c>
      <c r="G44" s="55">
        <v>0</v>
      </c>
      <c r="H44" s="55">
        <v>77.099999999999994</v>
      </c>
      <c r="I44" s="55">
        <v>0</v>
      </c>
      <c r="J44" s="55">
        <v>46.1</v>
      </c>
      <c r="K44" s="55">
        <v>9.5</v>
      </c>
      <c r="L44" s="55">
        <v>0</v>
      </c>
      <c r="M44" s="55">
        <v>529.79999999999995</v>
      </c>
      <c r="N44" s="55">
        <f t="shared" si="0"/>
        <v>7389.5000000000009</v>
      </c>
      <c r="O44" s="1"/>
      <c r="P44" s="1"/>
      <c r="Q44" s="1"/>
      <c r="R44" s="1"/>
      <c r="S44" s="208" t="s">
        <v>359</v>
      </c>
      <c r="T44" s="52" t="s">
        <v>1074</v>
      </c>
      <c r="U44" s="53">
        <v>65</v>
      </c>
      <c r="V44" s="53" t="s">
        <v>675</v>
      </c>
    </row>
    <row r="45" spans="1:22" x14ac:dyDescent="0.25">
      <c r="A45" s="1"/>
      <c r="B45" s="54" t="s">
        <v>922</v>
      </c>
      <c r="C45" s="55">
        <v>1068.8</v>
      </c>
      <c r="D45" s="55">
        <v>3380.7</v>
      </c>
      <c r="E45" s="55">
        <v>2239.6999999999998</v>
      </c>
      <c r="F45" s="55">
        <v>48.1</v>
      </c>
      <c r="G45" s="55">
        <v>0</v>
      </c>
      <c r="H45" s="55">
        <v>78.599999999999994</v>
      </c>
      <c r="I45" s="55">
        <v>0</v>
      </c>
      <c r="J45" s="55">
        <v>49.1</v>
      </c>
      <c r="K45" s="55">
        <v>9.6</v>
      </c>
      <c r="L45" s="55">
        <v>0</v>
      </c>
      <c r="M45" s="55">
        <v>522.70000000000005</v>
      </c>
      <c r="N45" s="55">
        <f t="shared" si="0"/>
        <v>7397.3000000000011</v>
      </c>
      <c r="O45" s="1"/>
      <c r="P45" s="1"/>
      <c r="Q45" s="1"/>
      <c r="R45" s="1"/>
      <c r="S45" s="208" t="s">
        <v>701</v>
      </c>
      <c r="T45" s="52" t="s">
        <v>1075</v>
      </c>
      <c r="U45" s="53">
        <v>446.3</v>
      </c>
      <c r="V45" s="53" t="s">
        <v>675</v>
      </c>
    </row>
    <row r="46" spans="1:22" x14ac:dyDescent="0.25">
      <c r="A46" s="1"/>
      <c r="B46" s="56" t="s">
        <v>923</v>
      </c>
      <c r="C46" s="57">
        <v>1085.9000000000001</v>
      </c>
      <c r="D46" s="57">
        <v>3454</v>
      </c>
      <c r="E46" s="57">
        <v>2257.3000000000002</v>
      </c>
      <c r="F46" s="57">
        <v>48.3</v>
      </c>
      <c r="G46" s="57">
        <v>0</v>
      </c>
      <c r="H46" s="57">
        <v>78.099999999999994</v>
      </c>
      <c r="I46" s="57">
        <v>0</v>
      </c>
      <c r="J46" s="57">
        <v>48.5</v>
      </c>
      <c r="K46" s="57">
        <v>9.5</v>
      </c>
      <c r="L46" s="57">
        <v>0</v>
      </c>
      <c r="M46" s="57">
        <v>522.5</v>
      </c>
      <c r="N46" s="57">
        <f t="shared" si="0"/>
        <v>7504.1</v>
      </c>
      <c r="O46" s="1"/>
      <c r="P46" s="1"/>
      <c r="Q46" s="1"/>
      <c r="R46" s="1"/>
      <c r="S46" s="208" t="s">
        <v>686</v>
      </c>
      <c r="T46" s="52" t="s">
        <v>1076</v>
      </c>
      <c r="U46" s="53">
        <v>2177.8000000000002</v>
      </c>
      <c r="V46" s="53" t="s">
        <v>675</v>
      </c>
    </row>
    <row r="47" spans="1:22" x14ac:dyDescent="0.25">
      <c r="A47" s="1"/>
      <c r="B47" s="50" t="s">
        <v>924</v>
      </c>
      <c r="C47" s="51">
        <v>1090.8</v>
      </c>
      <c r="D47" s="51">
        <v>3472.5</v>
      </c>
      <c r="E47" s="51">
        <v>2258.6999999999998</v>
      </c>
      <c r="F47" s="51">
        <v>48.5</v>
      </c>
      <c r="G47" s="51">
        <v>0</v>
      </c>
      <c r="H47" s="51">
        <v>78.3</v>
      </c>
      <c r="I47" s="51">
        <v>0</v>
      </c>
      <c r="J47" s="51">
        <v>49.5</v>
      </c>
      <c r="K47" s="51">
        <v>9.8000000000000007</v>
      </c>
      <c r="L47" s="51">
        <v>0</v>
      </c>
      <c r="M47" s="51">
        <v>509.2</v>
      </c>
      <c r="N47" s="51">
        <f t="shared" si="0"/>
        <v>7517.3</v>
      </c>
      <c r="O47" s="1"/>
      <c r="P47" s="1"/>
      <c r="Q47" s="1"/>
      <c r="R47" s="1"/>
      <c r="S47" s="208" t="s">
        <v>132</v>
      </c>
      <c r="T47" s="52" t="s">
        <v>133</v>
      </c>
      <c r="U47" s="53" t="s">
        <v>675</v>
      </c>
      <c r="V47" s="53">
        <v>11357.25</v>
      </c>
    </row>
    <row r="48" spans="1:22" x14ac:dyDescent="0.25">
      <c r="A48" s="1"/>
      <c r="B48" s="54" t="s">
        <v>925</v>
      </c>
      <c r="C48" s="55">
        <v>1077.5999999999999</v>
      </c>
      <c r="D48" s="55">
        <v>3429.1</v>
      </c>
      <c r="E48" s="55">
        <v>2243.1</v>
      </c>
      <c r="F48" s="55">
        <v>47.9</v>
      </c>
      <c r="G48" s="55">
        <v>0</v>
      </c>
      <c r="H48" s="55">
        <v>78</v>
      </c>
      <c r="I48" s="55">
        <v>0</v>
      </c>
      <c r="J48" s="55">
        <v>48</v>
      </c>
      <c r="K48" s="55">
        <v>10</v>
      </c>
      <c r="L48" s="55">
        <v>0</v>
      </c>
      <c r="M48" s="55">
        <v>500.5</v>
      </c>
      <c r="N48" s="55">
        <f t="shared" si="0"/>
        <v>7434.1999999999989</v>
      </c>
      <c r="O48" s="1"/>
      <c r="P48" s="1"/>
      <c r="Q48" s="1"/>
      <c r="R48" s="1"/>
      <c r="S48" s="208"/>
      <c r="T48" s="52" t="s">
        <v>1077</v>
      </c>
      <c r="U48" s="53">
        <v>252.6</v>
      </c>
      <c r="V48" s="53" t="s">
        <v>675</v>
      </c>
    </row>
    <row r="49" spans="1:22" x14ac:dyDescent="0.25">
      <c r="A49" s="1"/>
      <c r="B49" s="54" t="s">
        <v>926</v>
      </c>
      <c r="C49" s="55">
        <v>1087.5999999999999</v>
      </c>
      <c r="D49" s="55">
        <v>3327.4</v>
      </c>
      <c r="E49" s="55">
        <v>2217.3000000000002</v>
      </c>
      <c r="F49" s="55">
        <v>48.2</v>
      </c>
      <c r="G49" s="55">
        <v>0</v>
      </c>
      <c r="H49" s="55">
        <v>77.900000000000006</v>
      </c>
      <c r="I49" s="55">
        <v>0</v>
      </c>
      <c r="J49" s="55">
        <v>48.4</v>
      </c>
      <c r="K49" s="55">
        <v>10</v>
      </c>
      <c r="L49" s="55">
        <v>0</v>
      </c>
      <c r="M49" s="55">
        <v>475.6</v>
      </c>
      <c r="N49" s="55">
        <f t="shared" si="0"/>
        <v>7292.4</v>
      </c>
      <c r="O49" s="1"/>
      <c r="P49" s="1"/>
      <c r="Q49" s="1"/>
      <c r="R49" s="1"/>
      <c r="S49" s="208" t="s">
        <v>39</v>
      </c>
      <c r="T49" s="52" t="s">
        <v>1078</v>
      </c>
      <c r="U49" s="53" t="s">
        <v>675</v>
      </c>
      <c r="V49" s="53">
        <v>1009.45</v>
      </c>
    </row>
    <row r="50" spans="1:22" x14ac:dyDescent="0.25">
      <c r="A50" s="1"/>
      <c r="B50" s="54" t="s">
        <v>927</v>
      </c>
      <c r="C50" s="55">
        <v>1083.8</v>
      </c>
      <c r="D50" s="55">
        <v>3184.1</v>
      </c>
      <c r="E50" s="55">
        <v>2304.1</v>
      </c>
      <c r="F50" s="55">
        <v>48.3</v>
      </c>
      <c r="G50" s="55">
        <v>0</v>
      </c>
      <c r="H50" s="55">
        <v>78.3</v>
      </c>
      <c r="I50" s="55">
        <v>0</v>
      </c>
      <c r="J50" s="55">
        <v>49.7</v>
      </c>
      <c r="K50" s="55">
        <v>9.9</v>
      </c>
      <c r="L50" s="55">
        <v>0</v>
      </c>
      <c r="M50" s="55">
        <v>434.7</v>
      </c>
      <c r="N50" s="55">
        <f t="shared" si="0"/>
        <v>7192.9</v>
      </c>
      <c r="O50" s="1"/>
      <c r="P50" s="1"/>
      <c r="Q50" s="1"/>
      <c r="R50" s="1"/>
      <c r="S50" s="208" t="s">
        <v>695</v>
      </c>
      <c r="T50" s="52" t="s">
        <v>1079</v>
      </c>
      <c r="U50" s="53">
        <v>86.75</v>
      </c>
      <c r="V50" s="53" t="s">
        <v>675</v>
      </c>
    </row>
    <row r="51" spans="1:22" x14ac:dyDescent="0.25">
      <c r="A51" s="1"/>
      <c r="B51" s="54" t="s">
        <v>928</v>
      </c>
      <c r="C51" s="55">
        <v>1095.7</v>
      </c>
      <c r="D51" s="55">
        <v>3156.6</v>
      </c>
      <c r="E51" s="55">
        <v>2131.6</v>
      </c>
      <c r="F51" s="55">
        <v>48.2</v>
      </c>
      <c r="G51" s="55">
        <v>0</v>
      </c>
      <c r="H51" s="55">
        <v>77.900000000000006</v>
      </c>
      <c r="I51" s="55">
        <v>0</v>
      </c>
      <c r="J51" s="55">
        <v>37.299999999999997</v>
      </c>
      <c r="K51" s="55">
        <v>10.199999999999999</v>
      </c>
      <c r="L51" s="55">
        <v>0</v>
      </c>
      <c r="M51" s="55">
        <v>411</v>
      </c>
      <c r="N51" s="55">
        <f t="shared" si="0"/>
        <v>6968.4999999999991</v>
      </c>
      <c r="O51" s="1"/>
      <c r="P51" s="1"/>
      <c r="Q51" s="1"/>
      <c r="R51" s="1"/>
      <c r="S51" s="208" t="s">
        <v>147</v>
      </c>
      <c r="T51" s="52" t="s">
        <v>1080</v>
      </c>
      <c r="U51" s="53">
        <v>22.4</v>
      </c>
      <c r="V51" s="53" t="s">
        <v>675</v>
      </c>
    </row>
    <row r="52" spans="1:22" x14ac:dyDescent="0.25">
      <c r="A52" s="1"/>
      <c r="B52" s="54" t="s">
        <v>929</v>
      </c>
      <c r="C52" s="55">
        <v>1107.4000000000001</v>
      </c>
      <c r="D52" s="55">
        <v>3159.2</v>
      </c>
      <c r="E52" s="55">
        <v>2111.3000000000002</v>
      </c>
      <c r="F52" s="55">
        <v>47.8</v>
      </c>
      <c r="G52" s="55">
        <v>0</v>
      </c>
      <c r="H52" s="55">
        <v>78</v>
      </c>
      <c r="I52" s="55">
        <v>0</v>
      </c>
      <c r="J52" s="55">
        <v>36.4</v>
      </c>
      <c r="K52" s="55">
        <v>10.199999999999999</v>
      </c>
      <c r="L52" s="55">
        <v>0</v>
      </c>
      <c r="M52" s="55">
        <v>389.5</v>
      </c>
      <c r="N52" s="55">
        <f t="shared" si="0"/>
        <v>6939.8</v>
      </c>
      <c r="O52" s="1"/>
      <c r="P52" s="1"/>
      <c r="Q52" s="1"/>
      <c r="R52" s="1"/>
      <c r="S52" s="208"/>
      <c r="T52" s="52" t="s">
        <v>1081</v>
      </c>
      <c r="U52" s="53" t="s">
        <v>675</v>
      </c>
      <c r="V52" s="53">
        <v>5770.15</v>
      </c>
    </row>
    <row r="53" spans="1:22" x14ac:dyDescent="0.25">
      <c r="A53" s="1"/>
      <c r="B53" s="54" t="s">
        <v>930</v>
      </c>
      <c r="C53" s="55">
        <v>1107.9000000000001</v>
      </c>
      <c r="D53" s="55">
        <v>3241.4</v>
      </c>
      <c r="E53" s="55">
        <v>1815</v>
      </c>
      <c r="F53" s="55">
        <v>48</v>
      </c>
      <c r="G53" s="55">
        <v>0</v>
      </c>
      <c r="H53" s="55">
        <v>77.5</v>
      </c>
      <c r="I53" s="55">
        <v>0</v>
      </c>
      <c r="J53" s="55">
        <v>36.299999999999997</v>
      </c>
      <c r="K53" s="55">
        <v>10</v>
      </c>
      <c r="L53" s="55">
        <v>0</v>
      </c>
      <c r="M53" s="55">
        <v>390.2</v>
      </c>
      <c r="N53" s="55">
        <f t="shared" si="0"/>
        <v>6726.3</v>
      </c>
      <c r="O53" s="1"/>
      <c r="P53" s="1"/>
      <c r="Q53" s="1"/>
      <c r="R53" s="1"/>
      <c r="S53" s="208"/>
      <c r="T53" s="52" t="s">
        <v>151</v>
      </c>
      <c r="U53" s="53" t="s">
        <v>675</v>
      </c>
      <c r="V53" s="53">
        <v>95.05</v>
      </c>
    </row>
    <row r="54" spans="1:22" x14ac:dyDescent="0.25">
      <c r="A54" s="1"/>
      <c r="B54" s="56" t="s">
        <v>88</v>
      </c>
      <c r="C54" s="57">
        <v>1093.3</v>
      </c>
      <c r="D54" s="57">
        <v>3055.6</v>
      </c>
      <c r="E54" s="57">
        <v>1784.4</v>
      </c>
      <c r="F54" s="57">
        <v>48.2</v>
      </c>
      <c r="G54" s="57">
        <v>0</v>
      </c>
      <c r="H54" s="57">
        <v>77.599999999999994</v>
      </c>
      <c r="I54" s="57">
        <v>0</v>
      </c>
      <c r="J54" s="57">
        <v>35.200000000000003</v>
      </c>
      <c r="K54" s="57">
        <v>10</v>
      </c>
      <c r="L54" s="57">
        <v>0</v>
      </c>
      <c r="M54" s="57">
        <v>388.5</v>
      </c>
      <c r="N54" s="57">
        <f t="shared" si="0"/>
        <v>6492.7999999999993</v>
      </c>
      <c r="O54" s="1"/>
      <c r="P54" s="1"/>
      <c r="Q54" s="1"/>
      <c r="R54" s="1"/>
      <c r="S54" s="208"/>
      <c r="T54" s="52" t="s">
        <v>1082</v>
      </c>
      <c r="U54" s="53">
        <v>144.35</v>
      </c>
      <c r="V54" s="53" t="s">
        <v>675</v>
      </c>
    </row>
    <row r="55" spans="1:22" x14ac:dyDescent="0.25">
      <c r="A55" s="1"/>
      <c r="B55" s="58" t="s">
        <v>1083</v>
      </c>
      <c r="C55" s="59">
        <f>+SUM(C7:C54)/2</f>
        <v>24396.700000000008</v>
      </c>
      <c r="D55" s="59">
        <f t="shared" ref="D55:N55" si="1">+SUM(D7:D54)/2</f>
        <v>71212.2</v>
      </c>
      <c r="E55" s="59">
        <f t="shared" si="1"/>
        <v>43666.450000000004</v>
      </c>
      <c r="F55" s="59">
        <f t="shared" si="1"/>
        <v>818.05</v>
      </c>
      <c r="G55" s="59">
        <f t="shared" si="1"/>
        <v>0</v>
      </c>
      <c r="H55" s="59">
        <f t="shared" si="1"/>
        <v>1867.55</v>
      </c>
      <c r="I55" s="59">
        <f t="shared" si="1"/>
        <v>8.5</v>
      </c>
      <c r="J55" s="59">
        <f t="shared" si="1"/>
        <v>1115.8000000000002</v>
      </c>
      <c r="K55" s="59">
        <f t="shared" si="1"/>
        <v>229.6</v>
      </c>
      <c r="L55" s="59">
        <f t="shared" si="1"/>
        <v>4301.9999999999991</v>
      </c>
      <c r="M55" s="59">
        <f t="shared" si="1"/>
        <v>12030.150000000001</v>
      </c>
      <c r="N55" s="59">
        <f t="shared" si="1"/>
        <v>159646.99999999997</v>
      </c>
      <c r="O55" s="1"/>
      <c r="P55" s="1"/>
      <c r="Q55" s="1"/>
      <c r="R55" s="1"/>
      <c r="S55" s="208" t="s">
        <v>153</v>
      </c>
      <c r="T55" s="52" t="s">
        <v>1084</v>
      </c>
      <c r="U55" s="53" t="s">
        <v>675</v>
      </c>
      <c r="V55" s="53">
        <v>1762.7</v>
      </c>
    </row>
    <row r="56" spans="1:22" x14ac:dyDescent="0.25">
      <c r="A56" s="1"/>
      <c r="B56" s="58" t="s">
        <v>1085</v>
      </c>
      <c r="C56" s="59">
        <f>+C55*100/$N$55</f>
        <v>15.281652646150578</v>
      </c>
      <c r="D56" s="59">
        <f t="shared" ref="D56:M56" si="2">+D55*100/$N$55</f>
        <v>44.606037069284113</v>
      </c>
      <c r="E56" s="59">
        <f t="shared" si="2"/>
        <v>27.351876327146773</v>
      </c>
      <c r="F56" s="59">
        <f t="shared" si="2"/>
        <v>0.51241175844206288</v>
      </c>
      <c r="G56" s="59">
        <f t="shared" si="2"/>
        <v>0</v>
      </c>
      <c r="H56" s="59">
        <f t="shared" si="2"/>
        <v>1.1697996204125354</v>
      </c>
      <c r="I56" s="59">
        <f t="shared" si="2"/>
        <v>5.3242466191033982E-3</v>
      </c>
      <c r="J56" s="59">
        <f t="shared" si="2"/>
        <v>0.69891698559947912</v>
      </c>
      <c r="K56" s="59">
        <f t="shared" si="2"/>
        <v>0.14381729691131059</v>
      </c>
      <c r="L56" s="59">
        <f t="shared" si="2"/>
        <v>2.694695171221507</v>
      </c>
      <c r="M56" s="59">
        <f t="shared" si="2"/>
        <v>7.5354688782125594</v>
      </c>
      <c r="N56" s="59">
        <f>+SUM(C56:M56)</f>
        <v>100</v>
      </c>
      <c r="O56" s="1"/>
      <c r="P56" s="1"/>
      <c r="Q56" s="1"/>
      <c r="R56" s="1"/>
      <c r="S56" s="208"/>
      <c r="T56" s="52" t="s">
        <v>1086</v>
      </c>
      <c r="U56" s="53">
        <v>9.65</v>
      </c>
      <c r="V56" s="53" t="s">
        <v>675</v>
      </c>
    </row>
    <row r="57" spans="1:22" x14ac:dyDescent="0.25">
      <c r="A57" s="1"/>
      <c r="B57" s="1"/>
      <c r="C57" s="1"/>
      <c r="D57" s="1"/>
      <c r="E57" s="1"/>
      <c r="F57" s="1"/>
      <c r="G57" s="1"/>
      <c r="H57" s="1"/>
      <c r="I57" s="1"/>
      <c r="J57" s="1"/>
      <c r="K57" s="1"/>
      <c r="L57" s="1"/>
      <c r="M57" s="1"/>
      <c r="N57" s="1"/>
      <c r="O57" s="1"/>
      <c r="P57" s="1"/>
      <c r="Q57" s="1"/>
      <c r="R57" s="1"/>
      <c r="S57" s="208"/>
      <c r="T57" s="52" t="s">
        <v>1087</v>
      </c>
      <c r="U57" s="53">
        <v>402.3</v>
      </c>
      <c r="V57" s="53" t="s">
        <v>675</v>
      </c>
    </row>
    <row r="58" spans="1:22" x14ac:dyDescent="0.25">
      <c r="A58" s="1"/>
      <c r="B58" s="1"/>
      <c r="C58" s="1"/>
      <c r="D58" s="1"/>
      <c r="E58" s="1"/>
      <c r="F58" s="1"/>
      <c r="G58" s="1"/>
      <c r="H58" s="1"/>
      <c r="I58" s="1"/>
      <c r="J58" s="1"/>
      <c r="K58" s="1"/>
      <c r="L58" s="1"/>
      <c r="M58" s="1"/>
      <c r="N58" s="1"/>
      <c r="O58" s="1"/>
      <c r="P58" s="1"/>
      <c r="Q58" s="1"/>
      <c r="R58" s="1"/>
      <c r="S58" s="208"/>
      <c r="T58" s="52" t="s">
        <v>156</v>
      </c>
      <c r="U58" s="53" t="s">
        <v>675</v>
      </c>
      <c r="V58" s="53">
        <v>2954.45</v>
      </c>
    </row>
    <row r="59" spans="1:22" x14ac:dyDescent="0.25">
      <c r="A59" s="1"/>
      <c r="B59" s="1"/>
      <c r="C59" s="1"/>
      <c r="D59" s="1"/>
      <c r="E59" s="1"/>
      <c r="F59" s="1"/>
      <c r="G59" s="1"/>
      <c r="H59" s="1"/>
      <c r="I59" s="1"/>
      <c r="J59" s="1"/>
      <c r="K59" s="1"/>
      <c r="L59" s="1"/>
      <c r="M59" s="1"/>
      <c r="N59" s="1"/>
      <c r="O59" s="1"/>
      <c r="P59" s="1"/>
      <c r="Q59" s="1"/>
      <c r="R59" s="1"/>
      <c r="S59" s="208"/>
      <c r="T59" s="52" t="s">
        <v>1088</v>
      </c>
      <c r="U59" s="53" t="s">
        <v>675</v>
      </c>
      <c r="V59" s="53">
        <v>2760.15</v>
      </c>
    </row>
    <row r="60" spans="1:22" x14ac:dyDescent="0.25">
      <c r="A60" s="1"/>
      <c r="B60" s="1"/>
      <c r="C60" s="1"/>
      <c r="D60" s="1"/>
      <c r="E60" s="1"/>
      <c r="F60" s="1"/>
      <c r="G60" s="1"/>
      <c r="H60" s="1"/>
      <c r="I60" s="1"/>
      <c r="J60" s="1"/>
      <c r="K60" s="1"/>
      <c r="L60" s="1"/>
      <c r="M60" s="1"/>
      <c r="N60" s="1"/>
      <c r="O60" s="1"/>
      <c r="P60" s="1"/>
      <c r="Q60" s="1"/>
      <c r="R60" s="1"/>
      <c r="S60" s="208"/>
      <c r="T60" s="52" t="s">
        <v>1089</v>
      </c>
      <c r="U60" s="53">
        <v>1535.2</v>
      </c>
      <c r="V60" s="53" t="s">
        <v>675</v>
      </c>
    </row>
    <row r="61" spans="1:22" x14ac:dyDescent="0.25">
      <c r="A61" s="1"/>
      <c r="B61" s="1"/>
      <c r="C61" s="1"/>
      <c r="D61" s="1"/>
      <c r="E61" s="1"/>
      <c r="F61" s="1"/>
      <c r="G61" s="1"/>
      <c r="H61" s="1"/>
      <c r="I61" s="1"/>
      <c r="J61" s="1"/>
      <c r="K61" s="1"/>
      <c r="L61" s="1"/>
      <c r="M61" s="1"/>
      <c r="N61" s="1"/>
      <c r="O61" s="1"/>
      <c r="P61" s="1"/>
      <c r="Q61" s="1"/>
      <c r="R61" s="1"/>
      <c r="S61" s="208" t="s">
        <v>694</v>
      </c>
      <c r="T61" s="52" t="s">
        <v>1090</v>
      </c>
      <c r="U61" s="53">
        <v>471.1</v>
      </c>
      <c r="V61" s="53" t="s">
        <v>675</v>
      </c>
    </row>
    <row r="62" spans="1:22" x14ac:dyDescent="0.25">
      <c r="A62" s="1"/>
      <c r="B62" s="1"/>
      <c r="C62" s="1"/>
      <c r="D62" s="1"/>
      <c r="E62" s="1"/>
      <c r="F62" s="1"/>
      <c r="G62" s="1"/>
      <c r="H62" s="1"/>
      <c r="I62" s="1"/>
      <c r="J62" s="1"/>
      <c r="K62" s="1"/>
      <c r="L62" s="1"/>
      <c r="M62" s="1"/>
      <c r="N62" s="1"/>
      <c r="O62" s="1"/>
      <c r="P62" s="1"/>
      <c r="Q62" s="1"/>
      <c r="R62" s="1"/>
      <c r="S62" s="208" t="s">
        <v>683</v>
      </c>
      <c r="T62" s="52" t="s">
        <v>1091</v>
      </c>
      <c r="U62" s="53" t="s">
        <v>675</v>
      </c>
      <c r="V62" s="53">
        <v>2585.4499999999998</v>
      </c>
    </row>
    <row r="63" spans="1:22" x14ac:dyDescent="0.25">
      <c r="A63" s="1"/>
      <c r="B63" s="1"/>
      <c r="C63" s="1"/>
      <c r="D63" s="1"/>
      <c r="E63" s="1"/>
      <c r="F63" s="1"/>
      <c r="G63" s="1"/>
      <c r="H63" s="1"/>
      <c r="I63" s="1"/>
      <c r="J63" s="1"/>
      <c r="K63" s="1"/>
      <c r="L63" s="1"/>
      <c r="M63" s="1"/>
      <c r="N63" s="1"/>
      <c r="O63" s="1"/>
      <c r="P63" s="1"/>
      <c r="Q63" s="1"/>
      <c r="R63" s="1"/>
      <c r="S63" s="208" t="s">
        <v>1092</v>
      </c>
      <c r="T63" s="52" t="s">
        <v>1093</v>
      </c>
      <c r="U63" s="53">
        <v>480.25</v>
      </c>
      <c r="V63" s="53" t="s">
        <v>675</v>
      </c>
    </row>
    <row r="64" spans="1:22" x14ac:dyDescent="0.25">
      <c r="A64" s="1"/>
      <c r="B64" s="1"/>
      <c r="C64" s="1"/>
      <c r="D64" s="1"/>
      <c r="E64" s="1"/>
      <c r="F64" s="1"/>
      <c r="G64" s="1"/>
      <c r="H64" s="1"/>
      <c r="I64" s="1"/>
      <c r="J64" s="1"/>
      <c r="K64" s="1"/>
      <c r="L64" s="1"/>
      <c r="M64" s="1"/>
      <c r="N64" s="1"/>
      <c r="O64" s="1"/>
      <c r="P64" s="1"/>
      <c r="Q64" s="1"/>
      <c r="R64" s="1"/>
      <c r="S64" s="208"/>
      <c r="T64" s="52" t="s">
        <v>1094</v>
      </c>
      <c r="U64" s="53">
        <v>2.1</v>
      </c>
      <c r="V64" s="53" t="s">
        <v>675</v>
      </c>
    </row>
    <row r="65" spans="1:22" x14ac:dyDescent="0.25">
      <c r="A65" s="1"/>
      <c r="B65" s="1"/>
      <c r="C65" s="1"/>
      <c r="D65" s="1"/>
      <c r="E65" s="1"/>
      <c r="F65" s="1"/>
      <c r="G65" s="1"/>
      <c r="H65" s="1"/>
      <c r="I65" s="1"/>
      <c r="J65" s="1"/>
      <c r="K65" s="1"/>
      <c r="L65" s="1"/>
      <c r="M65" s="1"/>
      <c r="N65" s="1"/>
      <c r="O65" s="1"/>
      <c r="P65" s="1"/>
      <c r="Q65" s="1"/>
      <c r="R65" s="1"/>
      <c r="S65" s="208" t="s">
        <v>62</v>
      </c>
      <c r="T65" s="52" t="s">
        <v>1095</v>
      </c>
      <c r="U65" s="53">
        <v>4.8</v>
      </c>
      <c r="V65" s="53" t="s">
        <v>675</v>
      </c>
    </row>
    <row r="66" spans="1:22" x14ac:dyDescent="0.25">
      <c r="A66" s="1"/>
      <c r="B66" s="1"/>
      <c r="C66" s="1"/>
      <c r="D66" s="1"/>
      <c r="E66" s="1"/>
      <c r="F66" s="1"/>
      <c r="G66" s="1"/>
      <c r="H66" s="1"/>
      <c r="I66" s="1"/>
      <c r="J66" s="1"/>
      <c r="K66" s="1"/>
      <c r="L66" s="1"/>
      <c r="M66" s="1"/>
      <c r="N66" s="1"/>
      <c r="O66" s="1"/>
      <c r="P66" s="1"/>
      <c r="Q66" s="1"/>
      <c r="R66" s="1"/>
      <c r="S66" s="208"/>
      <c r="T66" s="52" t="s">
        <v>1096</v>
      </c>
      <c r="U66" s="53">
        <v>1119.95</v>
      </c>
      <c r="V66" s="53" t="s">
        <v>675</v>
      </c>
    </row>
    <row r="67" spans="1:22" x14ac:dyDescent="0.25">
      <c r="A67" s="1"/>
      <c r="B67" s="1"/>
      <c r="C67" s="1"/>
      <c r="D67" s="1"/>
      <c r="E67" s="1"/>
      <c r="F67" s="1"/>
      <c r="G67" s="1"/>
      <c r="H67" s="1"/>
      <c r="I67" s="1"/>
      <c r="J67" s="1"/>
      <c r="K67" s="1"/>
      <c r="L67" s="1"/>
      <c r="M67" s="1"/>
      <c r="N67" s="1"/>
      <c r="O67" s="1"/>
      <c r="P67" s="1"/>
      <c r="Q67" s="1"/>
      <c r="R67" s="1"/>
      <c r="S67" s="208"/>
      <c r="T67" s="52" t="s">
        <v>172</v>
      </c>
      <c r="U67" s="53" t="s">
        <v>675</v>
      </c>
      <c r="V67" s="53">
        <v>1615.7</v>
      </c>
    </row>
    <row r="68" spans="1:22" x14ac:dyDescent="0.25">
      <c r="A68" s="1"/>
      <c r="B68" s="1"/>
      <c r="C68" s="1"/>
      <c r="D68" s="1"/>
      <c r="E68" s="1"/>
      <c r="F68" s="1"/>
      <c r="G68" s="1"/>
      <c r="H68" s="1"/>
      <c r="I68" s="1"/>
      <c r="J68" s="1"/>
      <c r="K68" s="1"/>
      <c r="L68" s="1"/>
      <c r="M68" s="1"/>
      <c r="N68" s="1"/>
      <c r="O68" s="1"/>
      <c r="P68" s="1"/>
      <c r="Q68" s="1"/>
      <c r="R68" s="1"/>
      <c r="S68" s="208"/>
      <c r="T68" s="52" t="s">
        <v>1097</v>
      </c>
      <c r="U68" s="53" t="s">
        <v>675</v>
      </c>
      <c r="V68" s="53">
        <v>299.10000000000002</v>
      </c>
    </row>
    <row r="69" spans="1:22" x14ac:dyDescent="0.25">
      <c r="A69" s="1"/>
      <c r="B69" s="1"/>
      <c r="C69" s="1"/>
      <c r="D69" s="1"/>
      <c r="E69" s="1"/>
      <c r="F69" s="1"/>
      <c r="G69" s="1"/>
      <c r="H69" s="1"/>
      <c r="I69" s="1"/>
      <c r="J69" s="1"/>
      <c r="K69" s="1"/>
      <c r="L69" s="1"/>
      <c r="M69" s="1"/>
      <c r="N69" s="1"/>
      <c r="O69" s="1"/>
      <c r="P69" s="1"/>
      <c r="Q69" s="1"/>
      <c r="R69" s="1"/>
      <c r="S69" s="208"/>
      <c r="T69" s="52" t="s">
        <v>174</v>
      </c>
      <c r="U69" s="53" t="s">
        <v>675</v>
      </c>
      <c r="V69" s="53">
        <v>792.25</v>
      </c>
    </row>
    <row r="70" spans="1:22" x14ac:dyDescent="0.25">
      <c r="A70" s="1"/>
      <c r="B70" s="1"/>
      <c r="C70" s="1"/>
      <c r="D70" s="1"/>
      <c r="E70" s="1"/>
      <c r="F70" s="1"/>
      <c r="G70" s="1"/>
      <c r="H70" s="1"/>
      <c r="I70" s="1"/>
      <c r="J70" s="1"/>
      <c r="K70" s="1"/>
      <c r="L70" s="1"/>
      <c r="M70" s="1"/>
      <c r="N70" s="1"/>
      <c r="O70" s="1"/>
      <c r="P70" s="1"/>
      <c r="Q70" s="1"/>
      <c r="R70" s="1"/>
      <c r="S70" s="208"/>
      <c r="T70" s="52" t="s">
        <v>1098</v>
      </c>
      <c r="U70" s="53">
        <v>139.5</v>
      </c>
      <c r="V70" s="53" t="s">
        <v>675</v>
      </c>
    </row>
    <row r="71" spans="1:22" x14ac:dyDescent="0.25">
      <c r="A71" s="1"/>
      <c r="B71" s="1"/>
      <c r="C71" s="1"/>
      <c r="D71" s="1"/>
      <c r="E71" s="1"/>
      <c r="F71" s="1"/>
      <c r="G71" s="1"/>
      <c r="H71" s="1"/>
      <c r="I71" s="1"/>
      <c r="J71" s="1"/>
      <c r="K71" s="1"/>
      <c r="L71" s="1"/>
      <c r="M71" s="1"/>
      <c r="N71" s="1"/>
      <c r="O71" s="1"/>
      <c r="P71" s="1"/>
      <c r="Q71" s="1"/>
      <c r="R71" s="1"/>
      <c r="S71" s="208"/>
      <c r="T71" s="52" t="s">
        <v>1099</v>
      </c>
      <c r="U71" s="53">
        <v>9.4499999999999993</v>
      </c>
      <c r="V71" s="53" t="s">
        <v>675</v>
      </c>
    </row>
    <row r="72" spans="1:22" x14ac:dyDescent="0.25">
      <c r="A72" s="1"/>
      <c r="B72" s="1"/>
      <c r="C72" s="1"/>
      <c r="D72" s="1"/>
      <c r="E72" s="1"/>
      <c r="F72" s="1"/>
      <c r="H72" s="1"/>
      <c r="I72" s="1"/>
      <c r="J72" s="1"/>
      <c r="K72" s="1"/>
      <c r="L72" s="1"/>
      <c r="M72" s="1"/>
      <c r="N72" s="1"/>
      <c r="O72" s="1"/>
      <c r="P72" s="1"/>
      <c r="Q72" s="1"/>
      <c r="R72" s="1"/>
      <c r="S72" s="208"/>
      <c r="T72" s="52" t="s">
        <v>176</v>
      </c>
      <c r="U72" s="53">
        <v>1484.1</v>
      </c>
      <c r="V72" s="53" t="s">
        <v>675</v>
      </c>
    </row>
    <row r="73" spans="1:22" x14ac:dyDescent="0.25">
      <c r="A73" s="1"/>
      <c r="B73" s="1"/>
      <c r="C73" s="1"/>
      <c r="D73" s="1"/>
      <c r="E73" s="1"/>
      <c r="F73" s="1"/>
      <c r="H73" s="1"/>
      <c r="I73" s="1"/>
      <c r="J73" s="1"/>
      <c r="K73" s="1"/>
      <c r="L73" s="1"/>
      <c r="M73" s="1"/>
      <c r="N73" s="1"/>
      <c r="O73" s="1"/>
      <c r="P73" s="1"/>
      <c r="Q73" s="1"/>
      <c r="R73" s="1"/>
      <c r="S73" s="60" t="s">
        <v>1083</v>
      </c>
      <c r="T73" s="61"/>
      <c r="U73" s="62">
        <v>24396.7</v>
      </c>
      <c r="V73" s="62">
        <v>71212.2</v>
      </c>
    </row>
    <row r="74" spans="1:22" x14ac:dyDescent="0.25">
      <c r="H74" s="1"/>
    </row>
  </sheetData>
  <mergeCells count="36">
    <mergeCell ref="S65:S72"/>
    <mergeCell ref="S51:S54"/>
    <mergeCell ref="S55:S60"/>
    <mergeCell ref="S61"/>
    <mergeCell ref="S62"/>
    <mergeCell ref="S63:S64"/>
    <mergeCell ref="S45"/>
    <mergeCell ref="S46"/>
    <mergeCell ref="S47:S48"/>
    <mergeCell ref="S49"/>
    <mergeCell ref="S50"/>
    <mergeCell ref="S35:S36"/>
    <mergeCell ref="S37:S38"/>
    <mergeCell ref="S39:S42"/>
    <mergeCell ref="S43"/>
    <mergeCell ref="S44"/>
    <mergeCell ref="S29"/>
    <mergeCell ref="S30:S31"/>
    <mergeCell ref="S32"/>
    <mergeCell ref="S33"/>
    <mergeCell ref="S34"/>
    <mergeCell ref="S23"/>
    <mergeCell ref="S24"/>
    <mergeCell ref="S25:S26"/>
    <mergeCell ref="S27"/>
    <mergeCell ref="S28"/>
    <mergeCell ref="S11:S12"/>
    <mergeCell ref="S13:S14"/>
    <mergeCell ref="S15:S17"/>
    <mergeCell ref="S18:S21"/>
    <mergeCell ref="S22"/>
    <mergeCell ref="B3:I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4" width="20" customWidth="1"/>
  </cols>
  <sheetData>
    <row r="1" spans="1:6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1:6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row>
    <row r="3" spans="1:6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20.25" x14ac:dyDescent="0.3">
      <c r="A5" s="1"/>
      <c r="B5" s="210" t="s">
        <v>1100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row>
    <row r="6" spans="1:64" ht="44.1" customHeight="1" x14ac:dyDescent="0.25">
      <c r="A6" s="1"/>
      <c r="B6" s="209" t="s">
        <v>669</v>
      </c>
      <c r="C6" s="209" t="s">
        <v>14</v>
      </c>
      <c r="D6" s="209" t="s">
        <v>721</v>
      </c>
      <c r="E6" s="209" t="s">
        <v>722</v>
      </c>
      <c r="F6" s="209" t="s">
        <v>708</v>
      </c>
      <c r="G6" s="209" t="s">
        <v>709</v>
      </c>
      <c r="H6" s="209" t="s">
        <v>710</v>
      </c>
      <c r="I6" s="209" t="s">
        <v>718</v>
      </c>
      <c r="J6" s="209" t="s">
        <v>689</v>
      </c>
      <c r="K6" s="209" t="s">
        <v>288</v>
      </c>
      <c r="L6" s="209"/>
      <c r="M6" s="209"/>
      <c r="N6" s="209"/>
      <c r="O6" s="209"/>
      <c r="P6" s="209" t="s">
        <v>707</v>
      </c>
      <c r="Q6" s="209" t="s">
        <v>696</v>
      </c>
      <c r="R6" s="209" t="s">
        <v>711</v>
      </c>
      <c r="S6" s="209" t="s">
        <v>697</v>
      </c>
      <c r="T6" s="209" t="s">
        <v>698</v>
      </c>
      <c r="U6" s="209" t="s">
        <v>699</v>
      </c>
      <c r="V6" s="209" t="s">
        <v>712</v>
      </c>
      <c r="W6" s="209"/>
      <c r="X6" s="209" t="s">
        <v>690</v>
      </c>
      <c r="Y6" s="209" t="s">
        <v>112</v>
      </c>
      <c r="Z6" s="209"/>
      <c r="AA6" s="209"/>
      <c r="AB6" s="209" t="s">
        <v>713</v>
      </c>
      <c r="AC6" s="209"/>
      <c r="AD6" s="209" t="s">
        <v>714</v>
      </c>
      <c r="AE6" s="209"/>
      <c r="AF6" s="209"/>
      <c r="AG6" s="209"/>
      <c r="AH6" s="209" t="s">
        <v>691</v>
      </c>
      <c r="AI6" s="209" t="s">
        <v>352</v>
      </c>
      <c r="AJ6" s="209" t="s">
        <v>692</v>
      </c>
      <c r="AK6" s="209" t="s">
        <v>700</v>
      </c>
      <c r="AL6" s="209" t="s">
        <v>701</v>
      </c>
      <c r="AM6" s="209" t="s">
        <v>1101</v>
      </c>
      <c r="AN6" s="209" t="s">
        <v>693</v>
      </c>
      <c r="AO6" s="209" t="s">
        <v>695</v>
      </c>
      <c r="AP6" s="209" t="s">
        <v>715</v>
      </c>
      <c r="AQ6" s="209" t="s">
        <v>702</v>
      </c>
      <c r="AR6" s="209" t="s">
        <v>147</v>
      </c>
      <c r="AS6" s="209"/>
      <c r="AT6" s="209" t="s">
        <v>153</v>
      </c>
      <c r="AU6" s="209"/>
      <c r="AV6" s="209"/>
      <c r="AW6" s="209"/>
      <c r="AX6" s="209" t="s">
        <v>703</v>
      </c>
      <c r="AY6" s="209" t="s">
        <v>52</v>
      </c>
      <c r="AZ6" s="209" t="s">
        <v>704</v>
      </c>
      <c r="BA6" s="209" t="s">
        <v>694</v>
      </c>
      <c r="BB6" s="209" t="s">
        <v>705</v>
      </c>
      <c r="BC6" s="209"/>
      <c r="BD6" s="209"/>
      <c r="BE6" s="209"/>
      <c r="BF6" s="209" t="s">
        <v>716</v>
      </c>
      <c r="BG6" s="209" t="s">
        <v>683</v>
      </c>
      <c r="BH6" s="209" t="s">
        <v>720</v>
      </c>
      <c r="BI6" s="209" t="s">
        <v>717</v>
      </c>
      <c r="BJ6" s="209"/>
      <c r="BK6" s="209" t="s">
        <v>706</v>
      </c>
      <c r="BL6" s="63" t="s">
        <v>1102</v>
      </c>
    </row>
    <row r="7" spans="1:64" ht="22.5" x14ac:dyDescent="0.25">
      <c r="A7" s="1"/>
      <c r="B7" s="209"/>
      <c r="C7" s="63" t="s">
        <v>1103</v>
      </c>
      <c r="D7" s="63" t="s">
        <v>1104</v>
      </c>
      <c r="E7" s="63" t="s">
        <v>1105</v>
      </c>
      <c r="F7" s="63" t="s">
        <v>1038</v>
      </c>
      <c r="G7" s="63" t="s">
        <v>1039</v>
      </c>
      <c r="H7" s="63" t="s">
        <v>1106</v>
      </c>
      <c r="I7" s="63" t="s">
        <v>1107</v>
      </c>
      <c r="J7" s="63" t="s">
        <v>813</v>
      </c>
      <c r="K7" s="63" t="s">
        <v>1048</v>
      </c>
      <c r="L7" s="63" t="s">
        <v>1108</v>
      </c>
      <c r="M7" s="63" t="s">
        <v>1049</v>
      </c>
      <c r="N7" s="63" t="s">
        <v>1050</v>
      </c>
      <c r="O7" s="63" t="s">
        <v>1109</v>
      </c>
      <c r="P7" s="63" t="s">
        <v>1054</v>
      </c>
      <c r="Q7" s="63" t="s">
        <v>1057</v>
      </c>
      <c r="R7" s="63" t="s">
        <v>1058</v>
      </c>
      <c r="S7" s="63" t="s">
        <v>1059</v>
      </c>
      <c r="T7" s="63" t="s">
        <v>1064</v>
      </c>
      <c r="U7" s="63" t="s">
        <v>1065</v>
      </c>
      <c r="V7" s="63" t="s">
        <v>1110</v>
      </c>
      <c r="W7" s="63" t="s">
        <v>1111</v>
      </c>
      <c r="X7" s="63" t="s">
        <v>1112</v>
      </c>
      <c r="Y7" s="63" t="s">
        <v>1113</v>
      </c>
      <c r="Z7" s="63" t="s">
        <v>113</v>
      </c>
      <c r="AA7" s="63" t="s">
        <v>1114</v>
      </c>
      <c r="AB7" s="63" t="s">
        <v>1067</v>
      </c>
      <c r="AC7" s="63" t="s">
        <v>1068</v>
      </c>
      <c r="AD7" s="63" t="s">
        <v>1115</v>
      </c>
      <c r="AE7" s="63" t="s">
        <v>1116</v>
      </c>
      <c r="AF7" s="63" t="s">
        <v>1117</v>
      </c>
      <c r="AG7" s="63" t="s">
        <v>1072</v>
      </c>
      <c r="AH7" s="63" t="s">
        <v>675</v>
      </c>
      <c r="AI7" s="63" t="s">
        <v>1118</v>
      </c>
      <c r="AJ7" s="63" t="s">
        <v>1119</v>
      </c>
      <c r="AK7" s="63" t="s">
        <v>1120</v>
      </c>
      <c r="AL7" s="63" t="s">
        <v>1075</v>
      </c>
      <c r="AM7" s="63" t="s">
        <v>1121</v>
      </c>
      <c r="AN7" s="63" t="s">
        <v>817</v>
      </c>
      <c r="AO7" s="63" t="s">
        <v>1079</v>
      </c>
      <c r="AP7" s="63" t="s">
        <v>1122</v>
      </c>
      <c r="AQ7" s="63" t="s">
        <v>1123</v>
      </c>
      <c r="AR7" s="63" t="s">
        <v>1124</v>
      </c>
      <c r="AS7" s="63" t="s">
        <v>1125</v>
      </c>
      <c r="AT7" s="63" t="s">
        <v>1126</v>
      </c>
      <c r="AU7" s="63" t="s">
        <v>1086</v>
      </c>
      <c r="AV7" s="63" t="s">
        <v>1127</v>
      </c>
      <c r="AW7" s="63" t="s">
        <v>1128</v>
      </c>
      <c r="AX7" s="63" t="s">
        <v>1129</v>
      </c>
      <c r="AY7" s="63" t="s">
        <v>1130</v>
      </c>
      <c r="AZ7" s="63" t="s">
        <v>1131</v>
      </c>
      <c r="BA7" s="63" t="s">
        <v>1132</v>
      </c>
      <c r="BB7" s="63" t="s">
        <v>1133</v>
      </c>
      <c r="BC7" s="63" t="s">
        <v>1134</v>
      </c>
      <c r="BD7" s="63" t="s">
        <v>1135</v>
      </c>
      <c r="BE7" s="63" t="s">
        <v>1136</v>
      </c>
      <c r="BF7" s="63" t="s">
        <v>1137</v>
      </c>
      <c r="BG7" s="63" t="s">
        <v>1138</v>
      </c>
      <c r="BH7" s="63" t="s">
        <v>1139</v>
      </c>
      <c r="BI7" s="63" t="s">
        <v>1093</v>
      </c>
      <c r="BJ7" s="63" t="s">
        <v>1140</v>
      </c>
      <c r="BK7" s="63" t="s">
        <v>1141</v>
      </c>
      <c r="BL7" s="63" t="s">
        <v>875</v>
      </c>
    </row>
    <row r="8" spans="1:64" x14ac:dyDescent="0.25">
      <c r="A8" s="1"/>
      <c r="B8" s="50" t="s">
        <v>1142</v>
      </c>
      <c r="C8" s="64">
        <v>16</v>
      </c>
      <c r="D8" s="64">
        <v>11.2</v>
      </c>
      <c r="E8" s="64">
        <v>6.5</v>
      </c>
      <c r="F8" s="64">
        <v>17</v>
      </c>
      <c r="G8" s="64">
        <v>2</v>
      </c>
      <c r="H8" s="64"/>
      <c r="I8" s="64">
        <v>9.1999999999999993</v>
      </c>
      <c r="J8" s="64"/>
      <c r="K8" s="64">
        <v>14.5</v>
      </c>
      <c r="L8" s="64"/>
      <c r="M8" s="64">
        <v>18.7</v>
      </c>
      <c r="N8" s="64">
        <v>20.2</v>
      </c>
      <c r="O8" s="64">
        <v>9.1</v>
      </c>
      <c r="P8" s="64">
        <v>3.5</v>
      </c>
      <c r="Q8" s="64">
        <v>4.0999999999999996</v>
      </c>
      <c r="R8" s="64">
        <v>20</v>
      </c>
      <c r="S8" s="64">
        <v>20.2</v>
      </c>
      <c r="T8" s="64">
        <v>10.9</v>
      </c>
      <c r="U8" s="64">
        <v>3.1</v>
      </c>
      <c r="V8" s="64">
        <v>44.8</v>
      </c>
      <c r="W8" s="64">
        <v>24.6</v>
      </c>
      <c r="X8" s="64">
        <v>72.7</v>
      </c>
      <c r="Y8" s="64">
        <v>14.2</v>
      </c>
      <c r="Z8" s="64">
        <v>177.9</v>
      </c>
      <c r="AA8" s="64"/>
      <c r="AB8" s="64">
        <v>20.9</v>
      </c>
      <c r="AC8" s="64">
        <v>8.5</v>
      </c>
      <c r="AD8" s="64">
        <v>20.399999999999999</v>
      </c>
      <c r="AE8" s="64">
        <v>20.399999999999999</v>
      </c>
      <c r="AF8" s="64">
        <v>20</v>
      </c>
      <c r="AG8" s="64">
        <v>7.3</v>
      </c>
      <c r="AH8" s="64"/>
      <c r="AI8" s="64">
        <v>8</v>
      </c>
      <c r="AJ8" s="64">
        <v>11.5</v>
      </c>
      <c r="AK8" s="64">
        <v>3.5</v>
      </c>
      <c r="AL8" s="64">
        <v>18.600000000000001</v>
      </c>
      <c r="AM8" s="64"/>
      <c r="AN8" s="64"/>
      <c r="AO8" s="64">
        <v>3.7</v>
      </c>
      <c r="AP8" s="64"/>
      <c r="AQ8" s="64"/>
      <c r="AR8" s="64"/>
      <c r="AS8" s="64"/>
      <c r="AT8" s="64">
        <v>63</v>
      </c>
      <c r="AU8" s="64">
        <v>0.4</v>
      </c>
      <c r="AV8" s="64"/>
      <c r="AW8" s="64"/>
      <c r="AX8" s="64"/>
      <c r="AY8" s="64">
        <v>29.8</v>
      </c>
      <c r="AZ8" s="64">
        <v>80.5</v>
      </c>
      <c r="BA8" s="64">
        <v>20</v>
      </c>
      <c r="BB8" s="64">
        <v>4.8</v>
      </c>
      <c r="BC8" s="64">
        <v>3</v>
      </c>
      <c r="BD8" s="64">
        <v>2.4</v>
      </c>
      <c r="BE8" s="64"/>
      <c r="BF8" s="64"/>
      <c r="BG8" s="64"/>
      <c r="BH8" s="64"/>
      <c r="BI8" s="64">
        <v>20</v>
      </c>
      <c r="BJ8" s="64"/>
      <c r="BK8" s="64"/>
      <c r="BL8" s="65">
        <v>887.1</v>
      </c>
    </row>
    <row r="9" spans="1:64" x14ac:dyDescent="0.25">
      <c r="A9" s="1"/>
      <c r="B9" s="54" t="s">
        <v>1143</v>
      </c>
      <c r="C9" s="66">
        <v>16.7</v>
      </c>
      <c r="D9" s="66">
        <v>12.2</v>
      </c>
      <c r="E9" s="66">
        <v>6.3</v>
      </c>
      <c r="F9" s="66">
        <v>16.7</v>
      </c>
      <c r="G9" s="66">
        <v>2</v>
      </c>
      <c r="H9" s="66"/>
      <c r="I9" s="66">
        <v>9.1999999999999993</v>
      </c>
      <c r="J9" s="66"/>
      <c r="K9" s="66">
        <v>13.9</v>
      </c>
      <c r="L9" s="66"/>
      <c r="M9" s="66">
        <v>18.600000000000001</v>
      </c>
      <c r="N9" s="66">
        <v>20.3</v>
      </c>
      <c r="O9" s="66">
        <v>9.1</v>
      </c>
      <c r="P9" s="66">
        <v>3.5</v>
      </c>
      <c r="Q9" s="66">
        <v>4.5</v>
      </c>
      <c r="R9" s="66">
        <v>20</v>
      </c>
      <c r="S9" s="66">
        <v>20.6</v>
      </c>
      <c r="T9" s="66">
        <v>10.8</v>
      </c>
      <c r="U9" s="66">
        <v>3.1</v>
      </c>
      <c r="V9" s="66">
        <v>35.700000000000003</v>
      </c>
      <c r="W9" s="66">
        <v>26.2</v>
      </c>
      <c r="X9" s="66">
        <v>58.5</v>
      </c>
      <c r="Y9" s="66">
        <v>12.3</v>
      </c>
      <c r="Z9" s="66">
        <v>167.5</v>
      </c>
      <c r="AA9" s="66"/>
      <c r="AB9" s="66">
        <v>20.9</v>
      </c>
      <c r="AC9" s="66">
        <v>8.5</v>
      </c>
      <c r="AD9" s="66">
        <v>20.399999999999999</v>
      </c>
      <c r="AE9" s="66">
        <v>20.399999999999999</v>
      </c>
      <c r="AF9" s="66">
        <v>20</v>
      </c>
      <c r="AG9" s="66">
        <v>7.2</v>
      </c>
      <c r="AH9" s="66"/>
      <c r="AI9" s="66">
        <v>6.3</v>
      </c>
      <c r="AJ9" s="66">
        <v>11.4</v>
      </c>
      <c r="AK9" s="66">
        <v>3.5</v>
      </c>
      <c r="AL9" s="66">
        <v>18.600000000000001</v>
      </c>
      <c r="AM9" s="66"/>
      <c r="AN9" s="66"/>
      <c r="AO9" s="66">
        <v>3.7</v>
      </c>
      <c r="AP9" s="66"/>
      <c r="AQ9" s="66"/>
      <c r="AR9" s="66"/>
      <c r="AS9" s="66"/>
      <c r="AT9" s="66">
        <v>43.5</v>
      </c>
      <c r="AU9" s="66">
        <v>0.4</v>
      </c>
      <c r="AV9" s="66"/>
      <c r="AW9" s="66"/>
      <c r="AX9" s="66"/>
      <c r="AY9" s="66">
        <v>25.2</v>
      </c>
      <c r="AZ9" s="66">
        <v>78.599999999999994</v>
      </c>
      <c r="BA9" s="66">
        <v>19.8</v>
      </c>
      <c r="BB9" s="66">
        <v>4.8</v>
      </c>
      <c r="BC9" s="66">
        <v>3</v>
      </c>
      <c r="BD9" s="66">
        <v>2.4</v>
      </c>
      <c r="BE9" s="66"/>
      <c r="BF9" s="66"/>
      <c r="BG9" s="66"/>
      <c r="BH9" s="66"/>
      <c r="BI9" s="66">
        <v>20</v>
      </c>
      <c r="BJ9" s="66"/>
      <c r="BK9" s="66"/>
      <c r="BL9" s="67">
        <v>826.3</v>
      </c>
    </row>
    <row r="10" spans="1:64" x14ac:dyDescent="0.25">
      <c r="A10" s="1"/>
      <c r="B10" s="54" t="s">
        <v>1144</v>
      </c>
      <c r="C10" s="66">
        <v>15.8</v>
      </c>
      <c r="D10" s="66">
        <v>13.6</v>
      </c>
      <c r="E10" s="66">
        <v>8.6999999999999993</v>
      </c>
      <c r="F10" s="66">
        <v>16.8</v>
      </c>
      <c r="G10" s="66">
        <v>2</v>
      </c>
      <c r="H10" s="66"/>
      <c r="I10" s="66">
        <v>9</v>
      </c>
      <c r="J10" s="66"/>
      <c r="K10" s="66">
        <v>13.9</v>
      </c>
      <c r="L10" s="66"/>
      <c r="M10" s="66">
        <v>18.600000000000001</v>
      </c>
      <c r="N10" s="66">
        <v>20.2</v>
      </c>
      <c r="O10" s="66">
        <v>9.1</v>
      </c>
      <c r="P10" s="66">
        <v>3.4</v>
      </c>
      <c r="Q10" s="66">
        <v>4.5</v>
      </c>
      <c r="R10" s="66">
        <v>20</v>
      </c>
      <c r="S10" s="66">
        <v>19.899999999999999</v>
      </c>
      <c r="T10" s="66">
        <v>10.7</v>
      </c>
      <c r="U10" s="66"/>
      <c r="V10" s="66">
        <v>30.3</v>
      </c>
      <c r="W10" s="66">
        <v>27.3</v>
      </c>
      <c r="X10" s="66">
        <v>66.900000000000006</v>
      </c>
      <c r="Y10" s="66">
        <v>10.6</v>
      </c>
      <c r="Z10" s="66">
        <v>167.9</v>
      </c>
      <c r="AA10" s="66"/>
      <c r="AB10" s="66">
        <v>20.9</v>
      </c>
      <c r="AC10" s="66">
        <v>8.5</v>
      </c>
      <c r="AD10" s="66">
        <v>20.399999999999999</v>
      </c>
      <c r="AE10" s="66">
        <v>20.399999999999999</v>
      </c>
      <c r="AF10" s="66">
        <v>20</v>
      </c>
      <c r="AG10" s="66">
        <v>7.2</v>
      </c>
      <c r="AH10" s="66"/>
      <c r="AI10" s="66">
        <v>6.5</v>
      </c>
      <c r="AJ10" s="66">
        <v>12.1</v>
      </c>
      <c r="AK10" s="66">
        <v>3.5</v>
      </c>
      <c r="AL10" s="66">
        <v>18.600000000000001</v>
      </c>
      <c r="AM10" s="66"/>
      <c r="AN10" s="66"/>
      <c r="AO10" s="66">
        <v>3.6</v>
      </c>
      <c r="AP10" s="66"/>
      <c r="AQ10" s="66"/>
      <c r="AR10" s="66"/>
      <c r="AS10" s="66"/>
      <c r="AT10" s="66">
        <v>48.6</v>
      </c>
      <c r="AU10" s="66">
        <v>0.4</v>
      </c>
      <c r="AV10" s="66"/>
      <c r="AW10" s="66"/>
      <c r="AX10" s="66"/>
      <c r="AY10" s="66">
        <v>23.8</v>
      </c>
      <c r="AZ10" s="66">
        <v>66.8</v>
      </c>
      <c r="BA10" s="66">
        <v>19.8</v>
      </c>
      <c r="BB10" s="66">
        <v>4.8</v>
      </c>
      <c r="BC10" s="66">
        <v>3</v>
      </c>
      <c r="BD10" s="66">
        <v>2.4</v>
      </c>
      <c r="BE10" s="66"/>
      <c r="BF10" s="66"/>
      <c r="BG10" s="66"/>
      <c r="BH10" s="66"/>
      <c r="BI10" s="66">
        <v>20</v>
      </c>
      <c r="BJ10" s="66"/>
      <c r="BK10" s="66"/>
      <c r="BL10" s="67">
        <v>820.5</v>
      </c>
    </row>
    <row r="11" spans="1:64" x14ac:dyDescent="0.25">
      <c r="A11" s="1"/>
      <c r="B11" s="54" t="s">
        <v>1145</v>
      </c>
      <c r="C11" s="66">
        <v>16.5</v>
      </c>
      <c r="D11" s="66">
        <v>13.9</v>
      </c>
      <c r="E11" s="66">
        <v>8.1</v>
      </c>
      <c r="F11" s="66">
        <v>17</v>
      </c>
      <c r="G11" s="66">
        <v>2</v>
      </c>
      <c r="H11" s="66"/>
      <c r="I11" s="66">
        <v>9.3000000000000007</v>
      </c>
      <c r="J11" s="66"/>
      <c r="K11" s="66">
        <v>13.9</v>
      </c>
      <c r="L11" s="66"/>
      <c r="M11" s="66">
        <v>18.600000000000001</v>
      </c>
      <c r="N11" s="66">
        <v>20.3</v>
      </c>
      <c r="O11" s="66">
        <v>9.1</v>
      </c>
      <c r="P11" s="66">
        <v>3.6</v>
      </c>
      <c r="Q11" s="66">
        <v>4.5</v>
      </c>
      <c r="R11" s="66">
        <v>20</v>
      </c>
      <c r="S11" s="66">
        <v>20.5</v>
      </c>
      <c r="T11" s="66">
        <v>10.8</v>
      </c>
      <c r="U11" s="66"/>
      <c r="V11" s="66">
        <v>30.9</v>
      </c>
      <c r="W11" s="66">
        <v>24.2</v>
      </c>
      <c r="X11" s="66">
        <v>67.099999999999994</v>
      </c>
      <c r="Y11" s="66">
        <v>8.8000000000000007</v>
      </c>
      <c r="Z11" s="66">
        <v>148</v>
      </c>
      <c r="AA11" s="66"/>
      <c r="AB11" s="66">
        <v>20.9</v>
      </c>
      <c r="AC11" s="66">
        <v>8.5</v>
      </c>
      <c r="AD11" s="66">
        <v>20.399999999999999</v>
      </c>
      <c r="AE11" s="66">
        <v>20.399999999999999</v>
      </c>
      <c r="AF11" s="66">
        <v>20</v>
      </c>
      <c r="AG11" s="66">
        <v>7.3</v>
      </c>
      <c r="AH11" s="66"/>
      <c r="AI11" s="66">
        <v>6.4</v>
      </c>
      <c r="AJ11" s="66">
        <v>13.3</v>
      </c>
      <c r="AK11" s="66">
        <v>3.5</v>
      </c>
      <c r="AL11" s="66">
        <v>18.600000000000001</v>
      </c>
      <c r="AM11" s="66"/>
      <c r="AN11" s="66"/>
      <c r="AO11" s="66">
        <v>3.6</v>
      </c>
      <c r="AP11" s="66"/>
      <c r="AQ11" s="66"/>
      <c r="AR11" s="66"/>
      <c r="AS11" s="66"/>
      <c r="AT11" s="66">
        <v>45.3</v>
      </c>
      <c r="AU11" s="66">
        <v>0.4</v>
      </c>
      <c r="AV11" s="66"/>
      <c r="AW11" s="66"/>
      <c r="AX11" s="66"/>
      <c r="AY11" s="66">
        <v>26.4</v>
      </c>
      <c r="AZ11" s="66">
        <v>72.900000000000006</v>
      </c>
      <c r="BA11" s="66">
        <v>20</v>
      </c>
      <c r="BB11" s="66">
        <v>4.8</v>
      </c>
      <c r="BC11" s="66">
        <v>3</v>
      </c>
      <c r="BD11" s="66">
        <v>2.4</v>
      </c>
      <c r="BE11" s="66"/>
      <c r="BF11" s="66"/>
      <c r="BG11" s="66"/>
      <c r="BH11" s="66"/>
      <c r="BI11" s="66">
        <v>20</v>
      </c>
      <c r="BJ11" s="66"/>
      <c r="BK11" s="66"/>
      <c r="BL11" s="67">
        <v>805.2</v>
      </c>
    </row>
    <row r="12" spans="1:64" x14ac:dyDescent="0.25">
      <c r="A12" s="1"/>
      <c r="B12" s="54" t="s">
        <v>1146</v>
      </c>
      <c r="C12" s="66">
        <v>16.5</v>
      </c>
      <c r="D12" s="66">
        <v>14.1</v>
      </c>
      <c r="E12" s="66">
        <v>8.1</v>
      </c>
      <c r="F12" s="66">
        <v>16.8</v>
      </c>
      <c r="G12" s="66">
        <v>2</v>
      </c>
      <c r="H12" s="66"/>
      <c r="I12" s="66">
        <v>9</v>
      </c>
      <c r="J12" s="66"/>
      <c r="K12" s="66">
        <v>13.9</v>
      </c>
      <c r="L12" s="66"/>
      <c r="M12" s="66">
        <v>18.600000000000001</v>
      </c>
      <c r="N12" s="66">
        <v>20.100000000000001</v>
      </c>
      <c r="O12" s="66">
        <v>9.1</v>
      </c>
      <c r="P12" s="66">
        <v>3.6</v>
      </c>
      <c r="Q12" s="66">
        <v>4.4000000000000004</v>
      </c>
      <c r="R12" s="66">
        <v>20</v>
      </c>
      <c r="S12" s="66">
        <v>19.8</v>
      </c>
      <c r="T12" s="66">
        <v>10.7</v>
      </c>
      <c r="U12" s="66"/>
      <c r="V12" s="66">
        <v>29.5</v>
      </c>
      <c r="W12" s="66">
        <v>23.6</v>
      </c>
      <c r="X12" s="66">
        <v>56</v>
      </c>
      <c r="Y12" s="66">
        <v>13.9</v>
      </c>
      <c r="Z12" s="66">
        <v>145.5</v>
      </c>
      <c r="AA12" s="66"/>
      <c r="AB12" s="66">
        <v>20.9</v>
      </c>
      <c r="AC12" s="66">
        <v>8.5</v>
      </c>
      <c r="AD12" s="66">
        <v>20.399999999999999</v>
      </c>
      <c r="AE12" s="66">
        <v>20.399999999999999</v>
      </c>
      <c r="AF12" s="66">
        <v>20</v>
      </c>
      <c r="AG12" s="66">
        <v>7.6</v>
      </c>
      <c r="AH12" s="66"/>
      <c r="AI12" s="66">
        <v>7.3</v>
      </c>
      <c r="AJ12" s="66">
        <v>15.3</v>
      </c>
      <c r="AK12" s="66">
        <v>3.5</v>
      </c>
      <c r="AL12" s="66">
        <v>18.600000000000001</v>
      </c>
      <c r="AM12" s="66"/>
      <c r="AN12" s="66"/>
      <c r="AO12" s="66">
        <v>3.6</v>
      </c>
      <c r="AP12" s="66"/>
      <c r="AQ12" s="66"/>
      <c r="AR12" s="66"/>
      <c r="AS12" s="66"/>
      <c r="AT12" s="66">
        <v>50.8</v>
      </c>
      <c r="AU12" s="66">
        <v>0.4</v>
      </c>
      <c r="AV12" s="66"/>
      <c r="AW12" s="66"/>
      <c r="AX12" s="66"/>
      <c r="AY12" s="66">
        <v>26.3</v>
      </c>
      <c r="AZ12" s="66">
        <v>76.2</v>
      </c>
      <c r="BA12" s="66">
        <v>20</v>
      </c>
      <c r="BB12" s="66">
        <v>4.8</v>
      </c>
      <c r="BC12" s="66">
        <v>3</v>
      </c>
      <c r="BD12" s="66">
        <v>2.4</v>
      </c>
      <c r="BE12" s="66"/>
      <c r="BF12" s="66"/>
      <c r="BG12" s="66"/>
      <c r="BH12" s="66"/>
      <c r="BI12" s="66">
        <v>20</v>
      </c>
      <c r="BJ12" s="66"/>
      <c r="BK12" s="66"/>
      <c r="BL12" s="67">
        <v>805.2</v>
      </c>
    </row>
    <row r="13" spans="1:64" x14ac:dyDescent="0.25">
      <c r="A13" s="1"/>
      <c r="B13" s="54" t="s">
        <v>1147</v>
      </c>
      <c r="C13" s="66">
        <v>16.7</v>
      </c>
      <c r="D13" s="66">
        <v>14</v>
      </c>
      <c r="E13" s="66">
        <v>8.1</v>
      </c>
      <c r="F13" s="66">
        <v>15.4</v>
      </c>
      <c r="G13" s="66">
        <v>2</v>
      </c>
      <c r="H13" s="66"/>
      <c r="I13" s="66">
        <v>9.3000000000000007</v>
      </c>
      <c r="J13" s="66"/>
      <c r="K13" s="66">
        <v>13.9</v>
      </c>
      <c r="L13" s="66"/>
      <c r="M13" s="66">
        <v>18.600000000000001</v>
      </c>
      <c r="N13" s="66">
        <v>20.2</v>
      </c>
      <c r="O13" s="66">
        <v>9.1</v>
      </c>
      <c r="P13" s="66">
        <v>3.6</v>
      </c>
      <c r="Q13" s="66">
        <v>4.4000000000000004</v>
      </c>
      <c r="R13" s="66">
        <v>20</v>
      </c>
      <c r="S13" s="66">
        <v>20.100000000000001</v>
      </c>
      <c r="T13" s="66">
        <v>10.7</v>
      </c>
      <c r="U13" s="66"/>
      <c r="V13" s="66">
        <v>29.3</v>
      </c>
      <c r="W13" s="66">
        <v>22.4</v>
      </c>
      <c r="X13" s="66">
        <v>61.1</v>
      </c>
      <c r="Y13" s="66">
        <v>10.3</v>
      </c>
      <c r="Z13" s="66">
        <v>139.30000000000001</v>
      </c>
      <c r="AA13" s="66"/>
      <c r="AB13" s="66">
        <v>20.9</v>
      </c>
      <c r="AC13" s="66">
        <v>8.5</v>
      </c>
      <c r="AD13" s="66">
        <v>20.399999999999999</v>
      </c>
      <c r="AE13" s="66">
        <v>20.399999999999999</v>
      </c>
      <c r="AF13" s="66">
        <v>20</v>
      </c>
      <c r="AG13" s="66">
        <v>7.8</v>
      </c>
      <c r="AH13" s="66"/>
      <c r="AI13" s="66">
        <v>4.9000000000000004</v>
      </c>
      <c r="AJ13" s="66">
        <v>11</v>
      </c>
      <c r="AK13" s="66">
        <v>3.5</v>
      </c>
      <c r="AL13" s="66">
        <v>18.600000000000001</v>
      </c>
      <c r="AM13" s="66"/>
      <c r="AN13" s="66"/>
      <c r="AO13" s="66">
        <v>3.6</v>
      </c>
      <c r="AP13" s="66"/>
      <c r="AQ13" s="66"/>
      <c r="AR13" s="66"/>
      <c r="AS13" s="66"/>
      <c r="AT13" s="66">
        <v>58.4</v>
      </c>
      <c r="AU13" s="66">
        <v>0.4</v>
      </c>
      <c r="AV13" s="66"/>
      <c r="AW13" s="66"/>
      <c r="AX13" s="66"/>
      <c r="AY13" s="66">
        <v>24.4</v>
      </c>
      <c r="AZ13" s="66">
        <v>74.8</v>
      </c>
      <c r="BA13" s="66">
        <v>20</v>
      </c>
      <c r="BB13" s="66">
        <v>4.8</v>
      </c>
      <c r="BC13" s="66">
        <v>3</v>
      </c>
      <c r="BD13" s="66">
        <v>2.4</v>
      </c>
      <c r="BE13" s="66"/>
      <c r="BF13" s="66"/>
      <c r="BG13" s="66"/>
      <c r="BH13" s="66"/>
      <c r="BI13" s="66">
        <v>20</v>
      </c>
      <c r="BJ13" s="66"/>
      <c r="BK13" s="66"/>
      <c r="BL13" s="67">
        <v>796.3</v>
      </c>
    </row>
    <row r="14" spans="1:64" x14ac:dyDescent="0.25">
      <c r="A14" s="1"/>
      <c r="B14" s="54" t="s">
        <v>1148</v>
      </c>
      <c r="C14" s="66">
        <v>16.5</v>
      </c>
      <c r="D14" s="66">
        <v>14</v>
      </c>
      <c r="E14" s="66">
        <v>7.8</v>
      </c>
      <c r="F14" s="66">
        <v>5.5</v>
      </c>
      <c r="G14" s="66">
        <v>2</v>
      </c>
      <c r="H14" s="66"/>
      <c r="I14" s="66">
        <v>9.5</v>
      </c>
      <c r="J14" s="66"/>
      <c r="K14" s="66">
        <v>13.9</v>
      </c>
      <c r="L14" s="66"/>
      <c r="M14" s="66">
        <v>18.3</v>
      </c>
      <c r="N14" s="66">
        <v>20.2</v>
      </c>
      <c r="O14" s="66">
        <v>9.1</v>
      </c>
      <c r="P14" s="66">
        <v>3.7</v>
      </c>
      <c r="Q14" s="66">
        <v>4.3</v>
      </c>
      <c r="R14" s="66">
        <v>20</v>
      </c>
      <c r="S14" s="66">
        <v>20.3</v>
      </c>
      <c r="T14" s="66">
        <v>10.7</v>
      </c>
      <c r="U14" s="66"/>
      <c r="V14" s="66">
        <v>39.200000000000003</v>
      </c>
      <c r="W14" s="66">
        <v>19.899999999999999</v>
      </c>
      <c r="X14" s="66">
        <v>64.599999999999994</v>
      </c>
      <c r="Y14" s="66">
        <v>15</v>
      </c>
      <c r="Z14" s="66">
        <v>169.9</v>
      </c>
      <c r="AA14" s="66"/>
      <c r="AB14" s="66">
        <v>20.9</v>
      </c>
      <c r="AC14" s="66">
        <v>8.5</v>
      </c>
      <c r="AD14" s="66">
        <v>20.399999999999999</v>
      </c>
      <c r="AE14" s="66">
        <v>20.399999999999999</v>
      </c>
      <c r="AF14" s="66">
        <v>20</v>
      </c>
      <c r="AG14" s="66">
        <v>7.6</v>
      </c>
      <c r="AH14" s="66"/>
      <c r="AI14" s="66">
        <v>5.2</v>
      </c>
      <c r="AJ14" s="66">
        <v>9</v>
      </c>
      <c r="AK14" s="66">
        <v>3.5</v>
      </c>
      <c r="AL14" s="66">
        <v>18.600000000000001</v>
      </c>
      <c r="AM14" s="66"/>
      <c r="AN14" s="66"/>
      <c r="AO14" s="66">
        <v>3.6</v>
      </c>
      <c r="AP14" s="66"/>
      <c r="AQ14" s="66"/>
      <c r="AR14" s="66"/>
      <c r="AS14" s="66"/>
      <c r="AT14" s="66">
        <v>50.5</v>
      </c>
      <c r="AU14" s="66">
        <v>0.4</v>
      </c>
      <c r="AV14" s="66"/>
      <c r="AW14" s="66"/>
      <c r="AX14" s="66"/>
      <c r="AY14" s="66">
        <v>26.4</v>
      </c>
      <c r="AZ14" s="66">
        <v>75.5</v>
      </c>
      <c r="BA14" s="66">
        <v>19.8</v>
      </c>
      <c r="BB14" s="66">
        <v>4.8</v>
      </c>
      <c r="BC14" s="66">
        <v>3</v>
      </c>
      <c r="BD14" s="66">
        <v>2.4</v>
      </c>
      <c r="BE14" s="66"/>
      <c r="BF14" s="66"/>
      <c r="BG14" s="66"/>
      <c r="BH14" s="66"/>
      <c r="BI14" s="66">
        <v>20</v>
      </c>
      <c r="BJ14" s="66"/>
      <c r="BK14" s="66"/>
      <c r="BL14" s="67">
        <v>824.9</v>
      </c>
    </row>
    <row r="15" spans="1:64" x14ac:dyDescent="0.25">
      <c r="A15" s="1"/>
      <c r="B15" s="56" t="s">
        <v>1149</v>
      </c>
      <c r="C15" s="68">
        <v>16.5</v>
      </c>
      <c r="D15" s="68">
        <v>14.6</v>
      </c>
      <c r="E15" s="68">
        <v>7.8</v>
      </c>
      <c r="F15" s="68">
        <v>5.5</v>
      </c>
      <c r="G15" s="68">
        <v>2</v>
      </c>
      <c r="H15" s="68"/>
      <c r="I15" s="68">
        <v>9.4</v>
      </c>
      <c r="J15" s="68"/>
      <c r="K15" s="68">
        <v>13.9</v>
      </c>
      <c r="L15" s="68"/>
      <c r="M15" s="68">
        <v>18.3</v>
      </c>
      <c r="N15" s="68">
        <v>20.3</v>
      </c>
      <c r="O15" s="68">
        <v>9.1</v>
      </c>
      <c r="P15" s="68">
        <v>3.6</v>
      </c>
      <c r="Q15" s="68">
        <v>4.3</v>
      </c>
      <c r="R15" s="68">
        <v>20</v>
      </c>
      <c r="S15" s="68">
        <v>20.5</v>
      </c>
      <c r="T15" s="68">
        <v>10.7</v>
      </c>
      <c r="U15" s="68"/>
      <c r="V15" s="68">
        <v>46.1</v>
      </c>
      <c r="W15" s="68">
        <v>20.7</v>
      </c>
      <c r="X15" s="68">
        <v>65.8</v>
      </c>
      <c r="Y15" s="68">
        <v>13.3</v>
      </c>
      <c r="Z15" s="68">
        <v>180.1</v>
      </c>
      <c r="AA15" s="68"/>
      <c r="AB15" s="68">
        <v>20.9</v>
      </c>
      <c r="AC15" s="68">
        <v>8.5</v>
      </c>
      <c r="AD15" s="68">
        <v>20.399999999999999</v>
      </c>
      <c r="AE15" s="68">
        <v>20.399999999999999</v>
      </c>
      <c r="AF15" s="68">
        <v>20</v>
      </c>
      <c r="AG15" s="68">
        <v>7.6</v>
      </c>
      <c r="AH15" s="68"/>
      <c r="AI15" s="68">
        <v>5.7</v>
      </c>
      <c r="AJ15" s="68">
        <v>11</v>
      </c>
      <c r="AK15" s="68">
        <v>3.5</v>
      </c>
      <c r="AL15" s="68">
        <v>18.600000000000001</v>
      </c>
      <c r="AM15" s="68"/>
      <c r="AN15" s="68"/>
      <c r="AO15" s="68">
        <v>3.6</v>
      </c>
      <c r="AP15" s="68"/>
      <c r="AQ15" s="68"/>
      <c r="AR15" s="68"/>
      <c r="AS15" s="68"/>
      <c r="AT15" s="68">
        <v>56.8</v>
      </c>
      <c r="AU15" s="68">
        <v>0.4</v>
      </c>
      <c r="AV15" s="68"/>
      <c r="AW15" s="68"/>
      <c r="AX15" s="68"/>
      <c r="AY15" s="68">
        <v>27.5</v>
      </c>
      <c r="AZ15" s="68">
        <v>74</v>
      </c>
      <c r="BA15" s="68">
        <v>19.8</v>
      </c>
      <c r="BB15" s="68">
        <v>4.8</v>
      </c>
      <c r="BC15" s="68">
        <v>3</v>
      </c>
      <c r="BD15" s="68">
        <v>2.4</v>
      </c>
      <c r="BE15" s="68"/>
      <c r="BF15" s="68"/>
      <c r="BG15" s="68"/>
      <c r="BH15" s="68"/>
      <c r="BI15" s="68">
        <v>20</v>
      </c>
      <c r="BJ15" s="68"/>
      <c r="BK15" s="68"/>
      <c r="BL15" s="69">
        <v>851.4</v>
      </c>
    </row>
    <row r="16" spans="1:64" x14ac:dyDescent="0.25">
      <c r="A16" s="1"/>
      <c r="B16" s="50" t="s">
        <v>1150</v>
      </c>
      <c r="C16" s="64">
        <v>12</v>
      </c>
      <c r="D16" s="64">
        <v>14.6</v>
      </c>
      <c r="E16" s="64">
        <v>8.1999999999999993</v>
      </c>
      <c r="F16" s="64">
        <v>5.5</v>
      </c>
      <c r="G16" s="64">
        <v>2</v>
      </c>
      <c r="H16" s="64"/>
      <c r="I16" s="64">
        <v>9</v>
      </c>
      <c r="J16" s="64"/>
      <c r="K16" s="64">
        <v>13.7</v>
      </c>
      <c r="L16" s="64"/>
      <c r="M16" s="64">
        <v>18.3</v>
      </c>
      <c r="N16" s="64">
        <v>20.2</v>
      </c>
      <c r="O16" s="64">
        <v>9.1</v>
      </c>
      <c r="P16" s="64">
        <v>3.6</v>
      </c>
      <c r="Q16" s="64">
        <v>4.3</v>
      </c>
      <c r="R16" s="64">
        <v>20</v>
      </c>
      <c r="S16" s="64">
        <v>20.399999999999999</v>
      </c>
      <c r="T16" s="64">
        <v>10.7</v>
      </c>
      <c r="U16" s="64"/>
      <c r="V16" s="64">
        <v>42.6</v>
      </c>
      <c r="W16" s="64">
        <v>19.399999999999999</v>
      </c>
      <c r="X16" s="64">
        <v>75</v>
      </c>
      <c r="Y16" s="64">
        <v>17.7</v>
      </c>
      <c r="Z16" s="64">
        <v>173</v>
      </c>
      <c r="AA16" s="64"/>
      <c r="AB16" s="64">
        <v>20.9</v>
      </c>
      <c r="AC16" s="64">
        <v>8.5</v>
      </c>
      <c r="AD16" s="64">
        <v>20.399999999999999</v>
      </c>
      <c r="AE16" s="64">
        <v>20.399999999999999</v>
      </c>
      <c r="AF16" s="64">
        <v>20</v>
      </c>
      <c r="AG16" s="64">
        <v>7.5</v>
      </c>
      <c r="AH16" s="64"/>
      <c r="AI16" s="64">
        <v>9.1999999999999993</v>
      </c>
      <c r="AJ16" s="64">
        <v>14.4</v>
      </c>
      <c r="AK16" s="64">
        <v>3.4</v>
      </c>
      <c r="AL16" s="64">
        <v>18.600000000000001</v>
      </c>
      <c r="AM16" s="64"/>
      <c r="AN16" s="64"/>
      <c r="AO16" s="64">
        <v>3.6</v>
      </c>
      <c r="AP16" s="64"/>
      <c r="AQ16" s="64"/>
      <c r="AR16" s="64"/>
      <c r="AS16" s="64"/>
      <c r="AT16" s="64">
        <v>65.2</v>
      </c>
      <c r="AU16" s="64">
        <v>0.4</v>
      </c>
      <c r="AV16" s="64"/>
      <c r="AW16" s="64"/>
      <c r="AX16" s="64"/>
      <c r="AY16" s="64">
        <v>29.7</v>
      </c>
      <c r="AZ16" s="64">
        <v>73.7</v>
      </c>
      <c r="BA16" s="64">
        <v>19.899999999999999</v>
      </c>
      <c r="BB16" s="64">
        <v>4.8</v>
      </c>
      <c r="BC16" s="64">
        <v>3</v>
      </c>
      <c r="BD16" s="64">
        <v>2.4</v>
      </c>
      <c r="BE16" s="64"/>
      <c r="BF16" s="64"/>
      <c r="BG16" s="64"/>
      <c r="BH16" s="64"/>
      <c r="BI16" s="64">
        <v>20</v>
      </c>
      <c r="BJ16" s="64"/>
      <c r="BK16" s="64"/>
      <c r="BL16" s="65">
        <v>865.3</v>
      </c>
    </row>
    <row r="17" spans="1:64" x14ac:dyDescent="0.25">
      <c r="A17" s="1"/>
      <c r="B17" s="54" t="s">
        <v>1151</v>
      </c>
      <c r="C17" s="66">
        <v>10.1</v>
      </c>
      <c r="D17" s="66">
        <v>15.1</v>
      </c>
      <c r="E17" s="66">
        <v>8.4</v>
      </c>
      <c r="F17" s="66">
        <v>5.5</v>
      </c>
      <c r="G17" s="66">
        <v>2</v>
      </c>
      <c r="H17" s="66"/>
      <c r="I17" s="66">
        <v>8.6</v>
      </c>
      <c r="J17" s="66"/>
      <c r="K17" s="66">
        <v>13.5</v>
      </c>
      <c r="L17" s="66"/>
      <c r="M17" s="66">
        <v>18.3</v>
      </c>
      <c r="N17" s="66">
        <v>20.2</v>
      </c>
      <c r="O17" s="66">
        <v>9.1</v>
      </c>
      <c r="P17" s="66">
        <v>3.6</v>
      </c>
      <c r="Q17" s="66">
        <v>4.2</v>
      </c>
      <c r="R17" s="66">
        <v>20</v>
      </c>
      <c r="S17" s="66">
        <v>20.100000000000001</v>
      </c>
      <c r="T17" s="66">
        <v>10.8</v>
      </c>
      <c r="U17" s="66">
        <v>3.1</v>
      </c>
      <c r="V17" s="66">
        <v>46.1</v>
      </c>
      <c r="W17" s="66">
        <v>20.3</v>
      </c>
      <c r="X17" s="66">
        <v>79.8</v>
      </c>
      <c r="Y17" s="66">
        <v>13.6</v>
      </c>
      <c r="Z17" s="66">
        <v>175.9</v>
      </c>
      <c r="AA17" s="66"/>
      <c r="AB17" s="66">
        <v>20.9</v>
      </c>
      <c r="AC17" s="66">
        <v>8.5</v>
      </c>
      <c r="AD17" s="66">
        <v>20.399999999999999</v>
      </c>
      <c r="AE17" s="66">
        <v>20.399999999999999</v>
      </c>
      <c r="AF17" s="66">
        <v>20</v>
      </c>
      <c r="AG17" s="66">
        <v>7.5</v>
      </c>
      <c r="AH17" s="66"/>
      <c r="AI17" s="66">
        <v>10</v>
      </c>
      <c r="AJ17" s="66">
        <v>16</v>
      </c>
      <c r="AK17" s="66">
        <v>3.5</v>
      </c>
      <c r="AL17" s="66">
        <v>18.600000000000001</v>
      </c>
      <c r="AM17" s="66"/>
      <c r="AN17" s="66"/>
      <c r="AO17" s="66">
        <v>3.7</v>
      </c>
      <c r="AP17" s="66"/>
      <c r="AQ17" s="66">
        <v>0.3</v>
      </c>
      <c r="AR17" s="66"/>
      <c r="AS17" s="66"/>
      <c r="AT17" s="66">
        <v>63.1</v>
      </c>
      <c r="AU17" s="66">
        <v>0.4</v>
      </c>
      <c r="AV17" s="66"/>
      <c r="AW17" s="66"/>
      <c r="AX17" s="66">
        <v>0.3</v>
      </c>
      <c r="AY17" s="66">
        <v>31.5</v>
      </c>
      <c r="AZ17" s="66">
        <v>73.2</v>
      </c>
      <c r="BA17" s="66">
        <v>19.899999999999999</v>
      </c>
      <c r="BB17" s="66">
        <v>4.8</v>
      </c>
      <c r="BC17" s="66">
        <v>3</v>
      </c>
      <c r="BD17" s="66">
        <v>2.4</v>
      </c>
      <c r="BE17" s="66"/>
      <c r="BF17" s="66"/>
      <c r="BG17" s="66"/>
      <c r="BH17" s="66"/>
      <c r="BI17" s="66">
        <v>20</v>
      </c>
      <c r="BJ17" s="66"/>
      <c r="BK17" s="66">
        <v>0.7</v>
      </c>
      <c r="BL17" s="67">
        <v>877.4</v>
      </c>
    </row>
    <row r="18" spans="1:64" x14ac:dyDescent="0.25">
      <c r="A18" s="1"/>
      <c r="B18" s="54" t="s">
        <v>1152</v>
      </c>
      <c r="C18" s="66">
        <v>15.2</v>
      </c>
      <c r="D18" s="66">
        <v>16.3</v>
      </c>
      <c r="E18" s="66">
        <v>8.6999999999999993</v>
      </c>
      <c r="F18" s="66">
        <v>5.3</v>
      </c>
      <c r="G18" s="66">
        <v>2</v>
      </c>
      <c r="H18" s="66"/>
      <c r="I18" s="66">
        <v>8.9</v>
      </c>
      <c r="J18" s="66"/>
      <c r="K18" s="66">
        <v>12.2</v>
      </c>
      <c r="L18" s="66"/>
      <c r="M18" s="66">
        <v>18.3</v>
      </c>
      <c r="N18" s="66">
        <v>20.100000000000001</v>
      </c>
      <c r="O18" s="66">
        <v>9.1</v>
      </c>
      <c r="P18" s="66">
        <v>3.6</v>
      </c>
      <c r="Q18" s="66">
        <v>4.2</v>
      </c>
      <c r="R18" s="66">
        <v>20</v>
      </c>
      <c r="S18" s="66">
        <v>20.3</v>
      </c>
      <c r="T18" s="66">
        <v>11.3</v>
      </c>
      <c r="U18" s="66">
        <v>3.1</v>
      </c>
      <c r="V18" s="66">
        <v>45.2</v>
      </c>
      <c r="W18" s="66">
        <v>20.5</v>
      </c>
      <c r="X18" s="66">
        <v>69.599999999999994</v>
      </c>
      <c r="Y18" s="66">
        <v>10.1</v>
      </c>
      <c r="Z18" s="66">
        <v>176</v>
      </c>
      <c r="AA18" s="66">
        <v>1.6</v>
      </c>
      <c r="AB18" s="66">
        <v>20.9</v>
      </c>
      <c r="AC18" s="66">
        <v>8.5</v>
      </c>
      <c r="AD18" s="66">
        <v>20.399999999999999</v>
      </c>
      <c r="AE18" s="66">
        <v>20.399999999999999</v>
      </c>
      <c r="AF18" s="66">
        <v>20</v>
      </c>
      <c r="AG18" s="66">
        <v>7.5</v>
      </c>
      <c r="AH18" s="66">
        <v>1.9</v>
      </c>
      <c r="AI18" s="66">
        <v>9.6</v>
      </c>
      <c r="AJ18" s="66">
        <v>15</v>
      </c>
      <c r="AK18" s="66">
        <v>3.6</v>
      </c>
      <c r="AL18" s="66">
        <v>18.600000000000001</v>
      </c>
      <c r="AM18" s="66"/>
      <c r="AN18" s="66"/>
      <c r="AO18" s="66">
        <v>3.6</v>
      </c>
      <c r="AP18" s="66"/>
      <c r="AQ18" s="66">
        <v>2.4</v>
      </c>
      <c r="AR18" s="66"/>
      <c r="AS18" s="66"/>
      <c r="AT18" s="66">
        <v>57.8</v>
      </c>
      <c r="AU18" s="66">
        <v>0.4</v>
      </c>
      <c r="AV18" s="66">
        <v>5.7</v>
      </c>
      <c r="AW18" s="66">
        <v>6.5</v>
      </c>
      <c r="AX18" s="66">
        <v>2.9</v>
      </c>
      <c r="AY18" s="66">
        <v>26.3</v>
      </c>
      <c r="AZ18" s="66">
        <v>62.4</v>
      </c>
      <c r="BA18" s="66">
        <v>19.899999999999999</v>
      </c>
      <c r="BB18" s="66">
        <v>4.8</v>
      </c>
      <c r="BC18" s="66">
        <v>3</v>
      </c>
      <c r="BD18" s="66">
        <v>2.4</v>
      </c>
      <c r="BE18" s="66"/>
      <c r="BF18" s="66"/>
      <c r="BG18" s="66"/>
      <c r="BH18" s="66"/>
      <c r="BI18" s="66">
        <v>20</v>
      </c>
      <c r="BJ18" s="66"/>
      <c r="BK18" s="66">
        <v>3.1</v>
      </c>
      <c r="BL18" s="67">
        <v>869.2</v>
      </c>
    </row>
    <row r="19" spans="1:64" x14ac:dyDescent="0.25">
      <c r="A19" s="1"/>
      <c r="B19" s="54" t="s">
        <v>1153</v>
      </c>
      <c r="C19" s="66">
        <v>13.4</v>
      </c>
      <c r="D19" s="66">
        <v>16.3</v>
      </c>
      <c r="E19" s="66">
        <v>7.2</v>
      </c>
      <c r="F19" s="66">
        <v>5.4</v>
      </c>
      <c r="G19" s="66">
        <v>2</v>
      </c>
      <c r="H19" s="66"/>
      <c r="I19" s="66">
        <v>9.3000000000000007</v>
      </c>
      <c r="J19" s="66"/>
      <c r="K19" s="66"/>
      <c r="L19" s="66"/>
      <c r="M19" s="66">
        <v>18.3</v>
      </c>
      <c r="N19" s="66">
        <v>20.2</v>
      </c>
      <c r="O19" s="66">
        <v>9.1</v>
      </c>
      <c r="P19" s="66">
        <v>3.6</v>
      </c>
      <c r="Q19" s="66">
        <v>4.4000000000000004</v>
      </c>
      <c r="R19" s="66">
        <v>20</v>
      </c>
      <c r="S19" s="66">
        <v>20.3</v>
      </c>
      <c r="T19" s="66">
        <v>11.4</v>
      </c>
      <c r="U19" s="66">
        <v>3.1</v>
      </c>
      <c r="V19" s="66">
        <v>36.6</v>
      </c>
      <c r="W19" s="66">
        <v>19.899999999999999</v>
      </c>
      <c r="X19" s="66">
        <v>67.400000000000006</v>
      </c>
      <c r="Y19" s="66">
        <v>8</v>
      </c>
      <c r="Z19" s="66">
        <v>157.69999999999999</v>
      </c>
      <c r="AA19" s="66">
        <v>6.6</v>
      </c>
      <c r="AB19" s="66">
        <v>20.9</v>
      </c>
      <c r="AC19" s="66">
        <v>8.5</v>
      </c>
      <c r="AD19" s="66">
        <v>20.399999999999999</v>
      </c>
      <c r="AE19" s="66">
        <v>20.399999999999999</v>
      </c>
      <c r="AF19" s="66">
        <v>20</v>
      </c>
      <c r="AG19" s="66">
        <v>4.3</v>
      </c>
      <c r="AH19" s="66">
        <v>5.0999999999999996</v>
      </c>
      <c r="AI19" s="66">
        <v>6.8</v>
      </c>
      <c r="AJ19" s="66">
        <v>13.2</v>
      </c>
      <c r="AK19" s="66">
        <v>3.6</v>
      </c>
      <c r="AL19" s="66">
        <v>18.600000000000001</v>
      </c>
      <c r="AM19" s="66"/>
      <c r="AN19" s="66"/>
      <c r="AO19" s="66">
        <v>3.7</v>
      </c>
      <c r="AP19" s="66">
        <v>0.8</v>
      </c>
      <c r="AQ19" s="66">
        <v>5.9</v>
      </c>
      <c r="AR19" s="66"/>
      <c r="AS19" s="66"/>
      <c r="AT19" s="66">
        <v>63.7</v>
      </c>
      <c r="AU19" s="66">
        <v>0.4</v>
      </c>
      <c r="AV19" s="66">
        <v>27.4</v>
      </c>
      <c r="AW19" s="66">
        <v>32.6</v>
      </c>
      <c r="AX19" s="66">
        <v>7.4</v>
      </c>
      <c r="AY19" s="66">
        <v>26.2</v>
      </c>
      <c r="AZ19" s="66">
        <v>55.1</v>
      </c>
      <c r="BA19" s="66">
        <v>19.7</v>
      </c>
      <c r="BB19" s="66">
        <v>4.8</v>
      </c>
      <c r="BC19" s="66">
        <v>3</v>
      </c>
      <c r="BD19" s="66">
        <v>2.4</v>
      </c>
      <c r="BE19" s="66"/>
      <c r="BF19" s="66">
        <v>0.9</v>
      </c>
      <c r="BG19" s="66"/>
      <c r="BH19" s="66"/>
      <c r="BI19" s="66">
        <v>20</v>
      </c>
      <c r="BJ19" s="66"/>
      <c r="BK19" s="66">
        <v>3.7</v>
      </c>
      <c r="BL19" s="67">
        <v>879.7</v>
      </c>
    </row>
    <row r="20" spans="1:64" x14ac:dyDescent="0.25">
      <c r="A20" s="1"/>
      <c r="B20" s="54" t="s">
        <v>1154</v>
      </c>
      <c r="C20" s="66">
        <v>14</v>
      </c>
      <c r="D20" s="66">
        <v>16.2</v>
      </c>
      <c r="E20" s="66">
        <v>8.4</v>
      </c>
      <c r="F20" s="66">
        <v>5.0999999999999996</v>
      </c>
      <c r="G20" s="66">
        <v>2</v>
      </c>
      <c r="H20" s="66"/>
      <c r="I20" s="66">
        <v>9.3000000000000007</v>
      </c>
      <c r="J20" s="66">
        <v>0.1</v>
      </c>
      <c r="K20" s="66"/>
      <c r="L20" s="66"/>
      <c r="M20" s="66">
        <v>18.2</v>
      </c>
      <c r="N20" s="66">
        <v>20.3</v>
      </c>
      <c r="O20" s="66">
        <v>9.1</v>
      </c>
      <c r="P20" s="66">
        <v>3.6</v>
      </c>
      <c r="Q20" s="66">
        <v>4.4000000000000004</v>
      </c>
      <c r="R20" s="66">
        <v>20</v>
      </c>
      <c r="S20" s="66">
        <v>20.5</v>
      </c>
      <c r="T20" s="66">
        <v>11.4</v>
      </c>
      <c r="U20" s="66">
        <v>3.1</v>
      </c>
      <c r="V20" s="66">
        <v>29.4</v>
      </c>
      <c r="W20" s="66">
        <v>26.6</v>
      </c>
      <c r="X20" s="66">
        <v>62.5</v>
      </c>
      <c r="Y20" s="66">
        <v>8.1999999999999993</v>
      </c>
      <c r="Z20" s="66">
        <v>165.3</v>
      </c>
      <c r="AA20" s="66">
        <v>13.2</v>
      </c>
      <c r="AB20" s="66">
        <v>20.9</v>
      </c>
      <c r="AC20" s="66">
        <v>8.5</v>
      </c>
      <c r="AD20" s="66">
        <v>20.399999999999999</v>
      </c>
      <c r="AE20" s="66">
        <v>20.399999999999999</v>
      </c>
      <c r="AF20" s="66">
        <v>20</v>
      </c>
      <c r="AG20" s="66">
        <v>5.8</v>
      </c>
      <c r="AH20" s="66">
        <v>13.8</v>
      </c>
      <c r="AI20" s="66">
        <v>4.7</v>
      </c>
      <c r="AJ20" s="66">
        <v>10.199999999999999</v>
      </c>
      <c r="AK20" s="66">
        <v>3.6</v>
      </c>
      <c r="AL20" s="66">
        <v>18.600000000000001</v>
      </c>
      <c r="AM20" s="66"/>
      <c r="AN20" s="66"/>
      <c r="AO20" s="66">
        <v>3.6</v>
      </c>
      <c r="AP20" s="66">
        <v>1.5</v>
      </c>
      <c r="AQ20" s="66">
        <v>8.4</v>
      </c>
      <c r="AR20" s="66"/>
      <c r="AS20" s="66"/>
      <c r="AT20" s="66">
        <v>53.4</v>
      </c>
      <c r="AU20" s="66">
        <v>0.4</v>
      </c>
      <c r="AV20" s="66">
        <v>52.6</v>
      </c>
      <c r="AW20" s="66">
        <v>67.3</v>
      </c>
      <c r="AX20" s="66">
        <v>10.8</v>
      </c>
      <c r="AY20" s="66">
        <v>23.5</v>
      </c>
      <c r="AZ20" s="66">
        <v>44.7</v>
      </c>
      <c r="BA20" s="66">
        <v>19.7</v>
      </c>
      <c r="BB20" s="66">
        <v>4.8</v>
      </c>
      <c r="BC20" s="66">
        <v>3</v>
      </c>
      <c r="BD20" s="66">
        <v>2.4</v>
      </c>
      <c r="BE20" s="66"/>
      <c r="BF20" s="66">
        <v>2</v>
      </c>
      <c r="BG20" s="66"/>
      <c r="BH20" s="66"/>
      <c r="BI20" s="66">
        <v>20</v>
      </c>
      <c r="BJ20" s="66"/>
      <c r="BK20" s="66">
        <v>12.6</v>
      </c>
      <c r="BL20" s="67">
        <v>948.5</v>
      </c>
    </row>
    <row r="21" spans="1:64" x14ac:dyDescent="0.25">
      <c r="A21" s="1"/>
      <c r="B21" s="54" t="s">
        <v>1155</v>
      </c>
      <c r="C21" s="66">
        <v>14</v>
      </c>
      <c r="D21" s="66">
        <v>16.3</v>
      </c>
      <c r="E21" s="66">
        <v>8.1</v>
      </c>
      <c r="F21" s="66">
        <v>5.0999999999999996</v>
      </c>
      <c r="G21" s="66">
        <v>2</v>
      </c>
      <c r="H21" s="66"/>
      <c r="I21" s="66">
        <v>9.4</v>
      </c>
      <c r="J21" s="66">
        <v>0.2</v>
      </c>
      <c r="K21" s="66"/>
      <c r="L21" s="66"/>
      <c r="M21" s="66">
        <v>18.2</v>
      </c>
      <c r="N21" s="66">
        <v>20.3</v>
      </c>
      <c r="O21" s="66">
        <v>9.1</v>
      </c>
      <c r="P21" s="66">
        <v>3.5</v>
      </c>
      <c r="Q21" s="66">
        <v>4.4000000000000004</v>
      </c>
      <c r="R21" s="66">
        <v>20</v>
      </c>
      <c r="S21" s="66">
        <v>20.399999999999999</v>
      </c>
      <c r="T21" s="66">
        <v>11.4</v>
      </c>
      <c r="U21" s="66">
        <v>3.1</v>
      </c>
      <c r="V21" s="66">
        <v>27.7</v>
      </c>
      <c r="W21" s="66">
        <v>27.5</v>
      </c>
      <c r="X21" s="66">
        <v>61.9</v>
      </c>
      <c r="Y21" s="66">
        <v>9.4</v>
      </c>
      <c r="Z21" s="66">
        <v>161.6</v>
      </c>
      <c r="AA21" s="66">
        <v>24.5</v>
      </c>
      <c r="AB21" s="66">
        <v>20.9</v>
      </c>
      <c r="AC21" s="66">
        <v>8.5</v>
      </c>
      <c r="AD21" s="66">
        <v>20.399999999999999</v>
      </c>
      <c r="AE21" s="66">
        <v>20.399999999999999</v>
      </c>
      <c r="AF21" s="66">
        <v>20</v>
      </c>
      <c r="AG21" s="66">
        <v>7.4</v>
      </c>
      <c r="AH21" s="66">
        <v>55.3</v>
      </c>
      <c r="AI21" s="66">
        <v>7.8</v>
      </c>
      <c r="AJ21" s="66">
        <v>14.7</v>
      </c>
      <c r="AK21" s="66">
        <v>3.6</v>
      </c>
      <c r="AL21" s="66">
        <v>18.600000000000001</v>
      </c>
      <c r="AM21" s="66"/>
      <c r="AN21" s="66"/>
      <c r="AO21" s="66">
        <v>3.6</v>
      </c>
      <c r="AP21" s="66">
        <v>3.2</v>
      </c>
      <c r="AQ21" s="66">
        <v>9.6999999999999993</v>
      </c>
      <c r="AR21" s="66"/>
      <c r="AS21" s="66"/>
      <c r="AT21" s="66">
        <v>42.3</v>
      </c>
      <c r="AU21" s="66">
        <v>0.4</v>
      </c>
      <c r="AV21" s="66">
        <v>47.3</v>
      </c>
      <c r="AW21" s="66">
        <v>58.7</v>
      </c>
      <c r="AX21" s="66">
        <v>12.8</v>
      </c>
      <c r="AY21" s="66">
        <v>22.7</v>
      </c>
      <c r="AZ21" s="66">
        <v>48.9</v>
      </c>
      <c r="BA21" s="66">
        <v>19.7</v>
      </c>
      <c r="BB21" s="66">
        <v>4.8</v>
      </c>
      <c r="BC21" s="66">
        <v>3</v>
      </c>
      <c r="BD21" s="66">
        <v>2.4</v>
      </c>
      <c r="BE21" s="66"/>
      <c r="BF21" s="66">
        <v>4.3</v>
      </c>
      <c r="BG21" s="66"/>
      <c r="BH21" s="66"/>
      <c r="BI21" s="66">
        <v>20</v>
      </c>
      <c r="BJ21" s="66"/>
      <c r="BK21" s="66">
        <v>15.1</v>
      </c>
      <c r="BL21" s="67">
        <v>994.6</v>
      </c>
    </row>
    <row r="22" spans="1:64" x14ac:dyDescent="0.25">
      <c r="A22" s="1"/>
      <c r="B22" s="54" t="s">
        <v>1156</v>
      </c>
      <c r="C22" s="66">
        <v>14</v>
      </c>
      <c r="D22" s="66">
        <v>16.3</v>
      </c>
      <c r="E22" s="66">
        <v>7.5</v>
      </c>
      <c r="F22" s="66">
        <v>5</v>
      </c>
      <c r="G22" s="66">
        <v>2</v>
      </c>
      <c r="H22" s="66"/>
      <c r="I22" s="66">
        <v>9.4</v>
      </c>
      <c r="J22" s="66">
        <v>0.2</v>
      </c>
      <c r="K22" s="66"/>
      <c r="L22" s="66"/>
      <c r="M22" s="66">
        <v>18.2</v>
      </c>
      <c r="N22" s="66">
        <v>20.3</v>
      </c>
      <c r="O22" s="66">
        <v>8.9</v>
      </c>
      <c r="P22" s="66">
        <v>3.5</v>
      </c>
      <c r="Q22" s="66">
        <v>4.4000000000000004</v>
      </c>
      <c r="R22" s="66">
        <v>20</v>
      </c>
      <c r="S22" s="66">
        <v>20.5</v>
      </c>
      <c r="T22" s="66">
        <v>11.4</v>
      </c>
      <c r="U22" s="66">
        <v>3.1</v>
      </c>
      <c r="V22" s="66">
        <v>22.9</v>
      </c>
      <c r="W22" s="66">
        <v>24.9</v>
      </c>
      <c r="X22" s="66">
        <v>69.900000000000006</v>
      </c>
      <c r="Y22" s="66">
        <v>8.1999999999999993</v>
      </c>
      <c r="Z22" s="66">
        <v>146.1</v>
      </c>
      <c r="AA22" s="66">
        <v>29.9</v>
      </c>
      <c r="AB22" s="66">
        <v>20.9</v>
      </c>
      <c r="AC22" s="66">
        <v>8.5</v>
      </c>
      <c r="AD22" s="66">
        <v>20.399999999999999</v>
      </c>
      <c r="AE22" s="66">
        <v>20.399999999999999</v>
      </c>
      <c r="AF22" s="66">
        <v>20</v>
      </c>
      <c r="AG22" s="66">
        <v>7.3</v>
      </c>
      <c r="AH22" s="66">
        <v>57.7</v>
      </c>
      <c r="AI22" s="66">
        <v>8.6999999999999993</v>
      </c>
      <c r="AJ22" s="66">
        <v>14.8</v>
      </c>
      <c r="AK22" s="66">
        <v>3.6</v>
      </c>
      <c r="AL22" s="66">
        <v>18.600000000000001</v>
      </c>
      <c r="AM22" s="66"/>
      <c r="AN22" s="66">
        <v>0.1</v>
      </c>
      <c r="AO22" s="66">
        <v>3.7</v>
      </c>
      <c r="AP22" s="66">
        <v>6.2</v>
      </c>
      <c r="AQ22" s="66">
        <v>12.3</v>
      </c>
      <c r="AR22" s="66"/>
      <c r="AS22" s="66"/>
      <c r="AT22" s="66">
        <v>36.1</v>
      </c>
      <c r="AU22" s="66">
        <v>0.4</v>
      </c>
      <c r="AV22" s="66">
        <v>81.8</v>
      </c>
      <c r="AW22" s="66">
        <v>105.1</v>
      </c>
      <c r="AX22" s="66">
        <v>15.9</v>
      </c>
      <c r="AY22" s="66">
        <v>19.2</v>
      </c>
      <c r="AZ22" s="66">
        <v>47.3</v>
      </c>
      <c r="BA22" s="66">
        <v>19.899999999999999</v>
      </c>
      <c r="BB22" s="66">
        <v>4.8</v>
      </c>
      <c r="BC22" s="66">
        <v>3</v>
      </c>
      <c r="BD22" s="66">
        <v>2.4</v>
      </c>
      <c r="BE22" s="66"/>
      <c r="BF22" s="66">
        <v>6.9</v>
      </c>
      <c r="BG22" s="66"/>
      <c r="BH22" s="66"/>
      <c r="BI22" s="66">
        <v>20</v>
      </c>
      <c r="BJ22" s="66"/>
      <c r="BK22" s="66">
        <v>17.600000000000001</v>
      </c>
      <c r="BL22" s="67">
        <v>1070.2</v>
      </c>
    </row>
    <row r="23" spans="1:64" x14ac:dyDescent="0.25">
      <c r="A23" s="1"/>
      <c r="B23" s="56" t="s">
        <v>1157</v>
      </c>
      <c r="C23" s="68">
        <v>14</v>
      </c>
      <c r="D23" s="68">
        <v>16.2</v>
      </c>
      <c r="E23" s="68">
        <v>7.6</v>
      </c>
      <c r="F23" s="68">
        <v>5.0999999999999996</v>
      </c>
      <c r="G23" s="68">
        <v>2</v>
      </c>
      <c r="H23" s="68"/>
      <c r="I23" s="68">
        <v>9.6</v>
      </c>
      <c r="J23" s="68">
        <v>0.2</v>
      </c>
      <c r="K23" s="68"/>
      <c r="L23" s="68"/>
      <c r="M23" s="68">
        <v>18.100000000000001</v>
      </c>
      <c r="N23" s="68">
        <v>20</v>
      </c>
      <c r="O23" s="68">
        <v>9.1</v>
      </c>
      <c r="P23" s="68">
        <v>3.5</v>
      </c>
      <c r="Q23" s="68">
        <v>4.3</v>
      </c>
      <c r="R23" s="68">
        <v>20.100000000000001</v>
      </c>
      <c r="S23" s="68">
        <v>19.7</v>
      </c>
      <c r="T23" s="68">
        <v>11.4</v>
      </c>
      <c r="U23" s="68">
        <v>3.1</v>
      </c>
      <c r="V23" s="68">
        <v>19.3</v>
      </c>
      <c r="W23" s="68">
        <v>26.9</v>
      </c>
      <c r="X23" s="68">
        <v>100.6</v>
      </c>
      <c r="Y23" s="68">
        <v>9.6999999999999993</v>
      </c>
      <c r="Z23" s="68">
        <v>147.80000000000001</v>
      </c>
      <c r="AA23" s="68">
        <v>33.9</v>
      </c>
      <c r="AB23" s="68">
        <v>20.9</v>
      </c>
      <c r="AC23" s="68">
        <v>8.5</v>
      </c>
      <c r="AD23" s="68">
        <v>20.399999999999999</v>
      </c>
      <c r="AE23" s="68">
        <v>20.399999999999999</v>
      </c>
      <c r="AF23" s="68">
        <v>20</v>
      </c>
      <c r="AG23" s="68">
        <v>6.8</v>
      </c>
      <c r="AH23" s="68">
        <v>65.3</v>
      </c>
      <c r="AI23" s="68">
        <v>9.6</v>
      </c>
      <c r="AJ23" s="68">
        <v>12.5</v>
      </c>
      <c r="AK23" s="68">
        <v>3.6</v>
      </c>
      <c r="AL23" s="68">
        <v>18.600000000000001</v>
      </c>
      <c r="AM23" s="68"/>
      <c r="AN23" s="68">
        <v>0.1</v>
      </c>
      <c r="AO23" s="68">
        <v>3.6</v>
      </c>
      <c r="AP23" s="68">
        <v>8</v>
      </c>
      <c r="AQ23" s="68">
        <v>13.3</v>
      </c>
      <c r="AR23" s="68"/>
      <c r="AS23" s="68"/>
      <c r="AT23" s="68">
        <v>49.8</v>
      </c>
      <c r="AU23" s="68">
        <v>0.4</v>
      </c>
      <c r="AV23" s="68">
        <v>104</v>
      </c>
      <c r="AW23" s="68">
        <v>137.1</v>
      </c>
      <c r="AX23" s="68">
        <v>17.399999999999999</v>
      </c>
      <c r="AY23" s="68">
        <v>27.2</v>
      </c>
      <c r="AZ23" s="68">
        <v>67.900000000000006</v>
      </c>
      <c r="BA23" s="68">
        <v>19.7</v>
      </c>
      <c r="BB23" s="68">
        <v>4.8</v>
      </c>
      <c r="BC23" s="68">
        <v>3</v>
      </c>
      <c r="BD23" s="68">
        <v>2.4</v>
      </c>
      <c r="BE23" s="68"/>
      <c r="BF23" s="68">
        <v>8.6999999999999993</v>
      </c>
      <c r="BG23" s="68"/>
      <c r="BH23" s="68"/>
      <c r="BI23" s="68">
        <v>20.2</v>
      </c>
      <c r="BJ23" s="68"/>
      <c r="BK23" s="68">
        <v>18.899999999999999</v>
      </c>
      <c r="BL23" s="69">
        <v>1215.3</v>
      </c>
    </row>
    <row r="24" spans="1:64" x14ac:dyDescent="0.25">
      <c r="A24" s="1"/>
      <c r="B24" s="50" t="s">
        <v>1158</v>
      </c>
      <c r="C24" s="64">
        <v>14.1</v>
      </c>
      <c r="D24" s="64">
        <v>16.2</v>
      </c>
      <c r="E24" s="64">
        <v>7.5</v>
      </c>
      <c r="F24" s="64">
        <v>4.8</v>
      </c>
      <c r="G24" s="64">
        <v>2</v>
      </c>
      <c r="H24" s="64"/>
      <c r="I24" s="64">
        <v>9.6</v>
      </c>
      <c r="J24" s="64">
        <v>0.7</v>
      </c>
      <c r="K24" s="64"/>
      <c r="L24" s="64"/>
      <c r="M24" s="64">
        <v>18.600000000000001</v>
      </c>
      <c r="N24" s="64">
        <v>20.399999999999999</v>
      </c>
      <c r="O24" s="64">
        <v>9.1</v>
      </c>
      <c r="P24" s="64">
        <v>3.5</v>
      </c>
      <c r="Q24" s="64">
        <v>4.3</v>
      </c>
      <c r="R24" s="64">
        <v>20</v>
      </c>
      <c r="S24" s="64">
        <v>20.399999999999999</v>
      </c>
      <c r="T24" s="64">
        <v>11.4</v>
      </c>
      <c r="U24" s="64">
        <v>3.1</v>
      </c>
      <c r="V24" s="64">
        <v>20.399999999999999</v>
      </c>
      <c r="W24" s="64">
        <v>26</v>
      </c>
      <c r="X24" s="64">
        <v>97.5</v>
      </c>
      <c r="Y24" s="64">
        <v>14.8</v>
      </c>
      <c r="Z24" s="64">
        <v>169.3</v>
      </c>
      <c r="AA24" s="64">
        <v>36.700000000000003</v>
      </c>
      <c r="AB24" s="64">
        <v>20.9</v>
      </c>
      <c r="AC24" s="64">
        <v>8.4</v>
      </c>
      <c r="AD24" s="64">
        <v>20.399999999999999</v>
      </c>
      <c r="AE24" s="64">
        <v>20.399999999999999</v>
      </c>
      <c r="AF24" s="64">
        <v>20</v>
      </c>
      <c r="AG24" s="64">
        <v>7.4</v>
      </c>
      <c r="AH24" s="64">
        <v>67</v>
      </c>
      <c r="AI24" s="64">
        <v>10.1</v>
      </c>
      <c r="AJ24" s="64">
        <v>13.9</v>
      </c>
      <c r="AK24" s="64">
        <v>3.6</v>
      </c>
      <c r="AL24" s="64">
        <v>18.600000000000001</v>
      </c>
      <c r="AM24" s="64"/>
      <c r="AN24" s="64">
        <v>0.2</v>
      </c>
      <c r="AO24" s="64">
        <v>3.7</v>
      </c>
      <c r="AP24" s="64">
        <v>10.7</v>
      </c>
      <c r="AQ24" s="64">
        <v>12.3</v>
      </c>
      <c r="AR24" s="64"/>
      <c r="AS24" s="64"/>
      <c r="AT24" s="64">
        <v>87.6</v>
      </c>
      <c r="AU24" s="64">
        <v>0.4</v>
      </c>
      <c r="AV24" s="64">
        <v>105.8</v>
      </c>
      <c r="AW24" s="64">
        <v>138.69999999999999</v>
      </c>
      <c r="AX24" s="64">
        <v>16.899999999999999</v>
      </c>
      <c r="AY24" s="64">
        <v>31.2</v>
      </c>
      <c r="AZ24" s="64">
        <v>80.7</v>
      </c>
      <c r="BA24" s="64">
        <v>19.8</v>
      </c>
      <c r="BB24" s="64">
        <v>4.8</v>
      </c>
      <c r="BC24" s="64">
        <v>3</v>
      </c>
      <c r="BD24" s="64">
        <v>2.4</v>
      </c>
      <c r="BE24" s="64"/>
      <c r="BF24" s="64">
        <v>9.8000000000000007</v>
      </c>
      <c r="BG24" s="64"/>
      <c r="BH24" s="64"/>
      <c r="BI24" s="64">
        <v>20</v>
      </c>
      <c r="BJ24" s="64"/>
      <c r="BK24" s="64">
        <v>19.399999999999999</v>
      </c>
      <c r="BL24" s="65">
        <v>1308.5</v>
      </c>
    </row>
    <row r="25" spans="1:64" x14ac:dyDescent="0.25">
      <c r="A25" s="1"/>
      <c r="B25" s="54" t="s">
        <v>1159</v>
      </c>
      <c r="C25" s="66">
        <v>14.2</v>
      </c>
      <c r="D25" s="66">
        <v>16.2</v>
      </c>
      <c r="E25" s="66">
        <v>8.3000000000000007</v>
      </c>
      <c r="F25" s="66">
        <v>4.8</v>
      </c>
      <c r="G25" s="66">
        <v>2</v>
      </c>
      <c r="H25" s="66"/>
      <c r="I25" s="66">
        <v>9.4</v>
      </c>
      <c r="J25" s="66">
        <v>0.9</v>
      </c>
      <c r="K25" s="66"/>
      <c r="L25" s="66"/>
      <c r="M25" s="66">
        <v>18.399999999999999</v>
      </c>
      <c r="N25" s="66">
        <v>20.399999999999999</v>
      </c>
      <c r="O25" s="66">
        <v>9.1</v>
      </c>
      <c r="P25" s="66">
        <v>3.5</v>
      </c>
      <c r="Q25" s="66">
        <v>4.2</v>
      </c>
      <c r="R25" s="66">
        <v>20</v>
      </c>
      <c r="S25" s="66">
        <v>20.5</v>
      </c>
      <c r="T25" s="66">
        <v>11.4</v>
      </c>
      <c r="U25" s="66">
        <v>3.1</v>
      </c>
      <c r="V25" s="66">
        <v>24.9</v>
      </c>
      <c r="W25" s="66">
        <v>24.6</v>
      </c>
      <c r="X25" s="66">
        <v>90.3</v>
      </c>
      <c r="Y25" s="66">
        <v>15.5</v>
      </c>
      <c r="Z25" s="66">
        <v>170.4</v>
      </c>
      <c r="AA25" s="66">
        <v>37.700000000000003</v>
      </c>
      <c r="AB25" s="66">
        <v>20.9</v>
      </c>
      <c r="AC25" s="66">
        <v>8.3000000000000007</v>
      </c>
      <c r="AD25" s="66">
        <v>20.399999999999999</v>
      </c>
      <c r="AE25" s="66">
        <v>20.399999999999999</v>
      </c>
      <c r="AF25" s="66">
        <v>20</v>
      </c>
      <c r="AG25" s="66">
        <v>7.3</v>
      </c>
      <c r="AH25" s="66">
        <v>70.099999999999994</v>
      </c>
      <c r="AI25" s="66">
        <v>10.6</v>
      </c>
      <c r="AJ25" s="66">
        <v>13.3</v>
      </c>
      <c r="AK25" s="66">
        <v>3.6</v>
      </c>
      <c r="AL25" s="66">
        <v>18.600000000000001</v>
      </c>
      <c r="AM25" s="66"/>
      <c r="AN25" s="66">
        <v>0.2</v>
      </c>
      <c r="AO25" s="66">
        <v>3.6</v>
      </c>
      <c r="AP25" s="66">
        <v>12.7</v>
      </c>
      <c r="AQ25" s="66">
        <v>13.8</v>
      </c>
      <c r="AR25" s="66"/>
      <c r="AS25" s="66"/>
      <c r="AT25" s="66">
        <v>118.1</v>
      </c>
      <c r="AU25" s="66">
        <v>0.4</v>
      </c>
      <c r="AV25" s="66">
        <v>109</v>
      </c>
      <c r="AW25" s="66">
        <v>143.30000000000001</v>
      </c>
      <c r="AX25" s="66">
        <v>18.2</v>
      </c>
      <c r="AY25" s="66"/>
      <c r="AZ25" s="66"/>
      <c r="BA25" s="66">
        <v>19.7</v>
      </c>
      <c r="BB25" s="66">
        <v>4.8</v>
      </c>
      <c r="BC25" s="66">
        <v>2.9</v>
      </c>
      <c r="BD25" s="66">
        <v>2.4</v>
      </c>
      <c r="BE25" s="66"/>
      <c r="BF25" s="66">
        <v>12.4</v>
      </c>
      <c r="BG25" s="66"/>
      <c r="BH25" s="66"/>
      <c r="BI25" s="66">
        <v>20.2</v>
      </c>
      <c r="BJ25" s="66"/>
      <c r="BK25" s="66">
        <v>19.600000000000001</v>
      </c>
      <c r="BL25" s="67">
        <v>1244.5999999999999</v>
      </c>
    </row>
    <row r="26" spans="1:64" x14ac:dyDescent="0.25">
      <c r="A26" s="1"/>
      <c r="B26" s="54" t="s">
        <v>1160</v>
      </c>
      <c r="C26" s="66">
        <v>14.4</v>
      </c>
      <c r="D26" s="66">
        <v>16.2</v>
      </c>
      <c r="E26" s="66">
        <v>8.1999999999999993</v>
      </c>
      <c r="F26" s="66">
        <v>4.8</v>
      </c>
      <c r="G26" s="66">
        <v>2</v>
      </c>
      <c r="H26" s="66"/>
      <c r="I26" s="66">
        <v>9.4</v>
      </c>
      <c r="J26" s="66">
        <v>1</v>
      </c>
      <c r="K26" s="66"/>
      <c r="L26" s="66"/>
      <c r="M26" s="66">
        <v>17.600000000000001</v>
      </c>
      <c r="N26" s="66">
        <v>20.2</v>
      </c>
      <c r="O26" s="66">
        <v>9.1</v>
      </c>
      <c r="P26" s="66">
        <v>3.5</v>
      </c>
      <c r="Q26" s="66">
        <v>4.2</v>
      </c>
      <c r="R26" s="66">
        <v>20.2</v>
      </c>
      <c r="S26" s="66">
        <v>20.399999999999999</v>
      </c>
      <c r="T26" s="66">
        <v>11.4</v>
      </c>
      <c r="U26" s="66">
        <v>3.1</v>
      </c>
      <c r="V26" s="66">
        <v>26.6</v>
      </c>
      <c r="W26" s="66">
        <v>22.6</v>
      </c>
      <c r="X26" s="66">
        <v>96.9</v>
      </c>
      <c r="Y26" s="66">
        <v>20.6</v>
      </c>
      <c r="Z26" s="66">
        <v>175.7</v>
      </c>
      <c r="AA26" s="66">
        <v>38.4</v>
      </c>
      <c r="AB26" s="66">
        <v>20.9</v>
      </c>
      <c r="AC26" s="66">
        <v>8.3000000000000007</v>
      </c>
      <c r="AD26" s="66">
        <v>20.399999999999999</v>
      </c>
      <c r="AE26" s="66">
        <v>20.399999999999999</v>
      </c>
      <c r="AF26" s="66">
        <v>20</v>
      </c>
      <c r="AG26" s="66">
        <v>6.9</v>
      </c>
      <c r="AH26" s="66">
        <v>76.099999999999994</v>
      </c>
      <c r="AI26" s="66">
        <v>13.1</v>
      </c>
      <c r="AJ26" s="66">
        <v>14.9</v>
      </c>
      <c r="AK26" s="66">
        <v>3.6</v>
      </c>
      <c r="AL26" s="66">
        <v>18.600000000000001</v>
      </c>
      <c r="AM26" s="66"/>
      <c r="AN26" s="66">
        <v>0.3</v>
      </c>
      <c r="AO26" s="66">
        <v>3.6</v>
      </c>
      <c r="AP26" s="66">
        <v>13.8</v>
      </c>
      <c r="AQ26" s="66">
        <v>14.1</v>
      </c>
      <c r="AR26" s="66"/>
      <c r="AS26" s="66"/>
      <c r="AT26" s="66">
        <v>107.1</v>
      </c>
      <c r="AU26" s="66">
        <v>0.4</v>
      </c>
      <c r="AV26" s="66">
        <v>110.2</v>
      </c>
      <c r="AW26" s="66">
        <v>145.1</v>
      </c>
      <c r="AX26" s="66">
        <v>18.7</v>
      </c>
      <c r="AY26" s="66"/>
      <c r="AZ26" s="66"/>
      <c r="BA26" s="66">
        <v>19.5</v>
      </c>
      <c r="BB26" s="66">
        <v>4.8</v>
      </c>
      <c r="BC26" s="66">
        <v>2.9</v>
      </c>
      <c r="BD26" s="66">
        <v>2.4</v>
      </c>
      <c r="BE26" s="66"/>
      <c r="BF26" s="66">
        <v>14.2</v>
      </c>
      <c r="BG26" s="66"/>
      <c r="BH26" s="66"/>
      <c r="BI26" s="66">
        <v>20.2</v>
      </c>
      <c r="BJ26" s="66"/>
      <c r="BK26" s="66">
        <v>19.8</v>
      </c>
      <c r="BL26" s="67">
        <v>1266.8</v>
      </c>
    </row>
    <row r="27" spans="1:64" x14ac:dyDescent="0.25">
      <c r="A27" s="1"/>
      <c r="B27" s="54" t="s">
        <v>903</v>
      </c>
      <c r="C27" s="66">
        <v>14</v>
      </c>
      <c r="D27" s="66">
        <v>15.5</v>
      </c>
      <c r="E27" s="66">
        <v>8</v>
      </c>
      <c r="F27" s="66">
        <v>4.7</v>
      </c>
      <c r="G27" s="66">
        <v>2</v>
      </c>
      <c r="H27" s="66"/>
      <c r="I27" s="66">
        <v>9.4</v>
      </c>
      <c r="J27" s="66">
        <v>1.1000000000000001</v>
      </c>
      <c r="K27" s="66"/>
      <c r="L27" s="66"/>
      <c r="M27" s="66">
        <v>17.7</v>
      </c>
      <c r="N27" s="66">
        <v>20.3</v>
      </c>
      <c r="O27" s="66">
        <v>8.9</v>
      </c>
      <c r="P27" s="66">
        <v>3.5</v>
      </c>
      <c r="Q27" s="66">
        <v>4.3</v>
      </c>
      <c r="R27" s="66">
        <v>19.8</v>
      </c>
      <c r="S27" s="66">
        <v>20.5</v>
      </c>
      <c r="T27" s="66">
        <v>11.4</v>
      </c>
      <c r="U27" s="66">
        <v>3.1</v>
      </c>
      <c r="V27" s="66">
        <v>34.4</v>
      </c>
      <c r="W27" s="66">
        <v>25</v>
      </c>
      <c r="X27" s="66">
        <v>94.9</v>
      </c>
      <c r="Y27" s="66">
        <v>23.9</v>
      </c>
      <c r="Z27" s="66">
        <v>177.5</v>
      </c>
      <c r="AA27" s="66">
        <v>39.1</v>
      </c>
      <c r="AB27" s="66">
        <v>20.9</v>
      </c>
      <c r="AC27" s="66">
        <v>8.1999999999999993</v>
      </c>
      <c r="AD27" s="66">
        <v>20.399999999999999</v>
      </c>
      <c r="AE27" s="66">
        <v>20.399999999999999</v>
      </c>
      <c r="AF27" s="66">
        <v>20</v>
      </c>
      <c r="AG27" s="66">
        <v>6.9</v>
      </c>
      <c r="AH27" s="66">
        <v>77.8</v>
      </c>
      <c r="AI27" s="66">
        <v>9.6</v>
      </c>
      <c r="AJ27" s="66">
        <v>14.6</v>
      </c>
      <c r="AK27" s="66">
        <v>3.6</v>
      </c>
      <c r="AL27" s="66">
        <v>18.600000000000001</v>
      </c>
      <c r="AM27" s="66"/>
      <c r="AN27" s="66">
        <v>0.3</v>
      </c>
      <c r="AO27" s="66">
        <v>3.7</v>
      </c>
      <c r="AP27" s="66">
        <v>15.7</v>
      </c>
      <c r="AQ27" s="66">
        <v>14.2</v>
      </c>
      <c r="AR27" s="66"/>
      <c r="AS27" s="66">
        <v>10</v>
      </c>
      <c r="AT27" s="66">
        <v>115.8</v>
      </c>
      <c r="AU27" s="66">
        <v>0.4</v>
      </c>
      <c r="AV27" s="66">
        <v>109.9</v>
      </c>
      <c r="AW27" s="66">
        <v>143.80000000000001</v>
      </c>
      <c r="AX27" s="66">
        <v>18.899999999999999</v>
      </c>
      <c r="AY27" s="66"/>
      <c r="AZ27" s="66"/>
      <c r="BA27" s="66">
        <v>19.8</v>
      </c>
      <c r="BB27" s="66">
        <v>4.8</v>
      </c>
      <c r="BC27" s="66">
        <v>2.8</v>
      </c>
      <c r="BD27" s="66">
        <v>2.2999999999999998</v>
      </c>
      <c r="BE27" s="66"/>
      <c r="BF27" s="66">
        <v>15.8</v>
      </c>
      <c r="BG27" s="66"/>
      <c r="BH27" s="66"/>
      <c r="BI27" s="66">
        <v>19.8</v>
      </c>
      <c r="BJ27" s="66"/>
      <c r="BK27" s="66">
        <v>19.8</v>
      </c>
      <c r="BL27" s="67">
        <v>1297.8</v>
      </c>
    </row>
    <row r="28" spans="1:64" x14ac:dyDescent="0.25">
      <c r="A28" s="1"/>
      <c r="B28" s="54" t="s">
        <v>904</v>
      </c>
      <c r="C28" s="66">
        <v>14.2</v>
      </c>
      <c r="D28" s="66">
        <v>15.5</v>
      </c>
      <c r="E28" s="66">
        <v>8.6999999999999993</v>
      </c>
      <c r="F28" s="66">
        <v>4.8</v>
      </c>
      <c r="G28" s="66">
        <v>2</v>
      </c>
      <c r="H28" s="66"/>
      <c r="I28" s="66">
        <v>9.4</v>
      </c>
      <c r="J28" s="66">
        <v>1.2</v>
      </c>
      <c r="K28" s="66"/>
      <c r="L28" s="66"/>
      <c r="M28" s="66">
        <v>17.399999999999999</v>
      </c>
      <c r="N28" s="66">
        <v>20</v>
      </c>
      <c r="O28" s="66">
        <v>8.9</v>
      </c>
      <c r="P28" s="66">
        <v>3.5</v>
      </c>
      <c r="Q28" s="66">
        <v>4.5999999999999996</v>
      </c>
      <c r="R28" s="66">
        <v>20</v>
      </c>
      <c r="S28" s="66">
        <v>19.5</v>
      </c>
      <c r="T28" s="66">
        <v>10.7</v>
      </c>
      <c r="U28" s="66">
        <v>3.1</v>
      </c>
      <c r="V28" s="66">
        <v>61.3</v>
      </c>
      <c r="W28" s="66">
        <v>25.7</v>
      </c>
      <c r="X28" s="66">
        <v>104.3</v>
      </c>
      <c r="Y28" s="66">
        <v>24.6</v>
      </c>
      <c r="Z28" s="66">
        <v>177.2</v>
      </c>
      <c r="AA28" s="66">
        <v>37.9</v>
      </c>
      <c r="AB28" s="66">
        <v>20.9</v>
      </c>
      <c r="AC28" s="66">
        <v>8.1999999999999993</v>
      </c>
      <c r="AD28" s="66">
        <v>20.399999999999999</v>
      </c>
      <c r="AE28" s="66">
        <v>20.399999999999999</v>
      </c>
      <c r="AF28" s="66">
        <v>20</v>
      </c>
      <c r="AG28" s="66">
        <v>7</v>
      </c>
      <c r="AH28" s="66">
        <v>79</v>
      </c>
      <c r="AI28" s="66">
        <v>14.2</v>
      </c>
      <c r="AJ28" s="66">
        <v>17.2</v>
      </c>
      <c r="AK28" s="66">
        <v>3.7</v>
      </c>
      <c r="AL28" s="66">
        <v>18.600000000000001</v>
      </c>
      <c r="AM28" s="66"/>
      <c r="AN28" s="66">
        <v>0.4</v>
      </c>
      <c r="AO28" s="66">
        <v>3.6</v>
      </c>
      <c r="AP28" s="66">
        <v>16.899999999999999</v>
      </c>
      <c r="AQ28" s="66">
        <v>14.4</v>
      </c>
      <c r="AR28" s="66"/>
      <c r="AS28" s="66">
        <v>9.9</v>
      </c>
      <c r="AT28" s="66">
        <v>115</v>
      </c>
      <c r="AU28" s="66">
        <v>0.4</v>
      </c>
      <c r="AV28" s="66">
        <v>112.3</v>
      </c>
      <c r="AW28" s="66">
        <v>147.19999999999999</v>
      </c>
      <c r="AX28" s="66">
        <v>18.8</v>
      </c>
      <c r="AY28" s="66"/>
      <c r="AZ28" s="66"/>
      <c r="BA28" s="66">
        <v>19.8</v>
      </c>
      <c r="BB28" s="66">
        <v>4.5999999999999996</v>
      </c>
      <c r="BC28" s="66">
        <v>2.7</v>
      </c>
      <c r="BD28" s="66">
        <v>2.2999999999999998</v>
      </c>
      <c r="BE28" s="66"/>
      <c r="BF28" s="66">
        <v>16.399999999999999</v>
      </c>
      <c r="BG28" s="66"/>
      <c r="BH28" s="66"/>
      <c r="BI28" s="66">
        <v>20</v>
      </c>
      <c r="BJ28" s="66"/>
      <c r="BK28" s="66">
        <v>19.899999999999999</v>
      </c>
      <c r="BL28" s="67">
        <v>1348.7</v>
      </c>
    </row>
    <row r="29" spans="1:64" x14ac:dyDescent="0.25">
      <c r="A29" s="1"/>
      <c r="B29" s="54" t="s">
        <v>905</v>
      </c>
      <c r="C29" s="66">
        <v>15</v>
      </c>
      <c r="D29" s="66">
        <v>16.2</v>
      </c>
      <c r="E29" s="66">
        <v>7</v>
      </c>
      <c r="F29" s="66">
        <v>4.8</v>
      </c>
      <c r="G29" s="66">
        <v>2</v>
      </c>
      <c r="H29" s="66"/>
      <c r="I29" s="66">
        <v>9.6</v>
      </c>
      <c r="J29" s="66">
        <v>1.2</v>
      </c>
      <c r="K29" s="66"/>
      <c r="L29" s="66"/>
      <c r="M29" s="66">
        <v>17.7</v>
      </c>
      <c r="N29" s="66">
        <v>20.2</v>
      </c>
      <c r="O29" s="66">
        <v>8.9</v>
      </c>
      <c r="P29" s="66">
        <v>3.4</v>
      </c>
      <c r="Q29" s="66">
        <v>4.5999999999999996</v>
      </c>
      <c r="R29" s="66">
        <v>20</v>
      </c>
      <c r="S29" s="66">
        <v>20.399999999999999</v>
      </c>
      <c r="T29" s="66">
        <v>10.7</v>
      </c>
      <c r="U29" s="66">
        <v>3.1</v>
      </c>
      <c r="V29" s="66">
        <v>71.099999999999994</v>
      </c>
      <c r="W29" s="66">
        <v>24.7</v>
      </c>
      <c r="X29" s="66">
        <v>105.7</v>
      </c>
      <c r="Y29" s="66">
        <v>25</v>
      </c>
      <c r="Z29" s="66">
        <v>175.7</v>
      </c>
      <c r="AA29" s="66">
        <v>38.299999999999997</v>
      </c>
      <c r="AB29" s="66">
        <v>20.9</v>
      </c>
      <c r="AC29" s="66">
        <v>8.1</v>
      </c>
      <c r="AD29" s="66">
        <v>20.399999999999999</v>
      </c>
      <c r="AE29" s="66">
        <v>20.399999999999999</v>
      </c>
      <c r="AF29" s="66">
        <v>20</v>
      </c>
      <c r="AG29" s="66">
        <v>6.9</v>
      </c>
      <c r="AH29" s="66">
        <v>78.599999999999994</v>
      </c>
      <c r="AI29" s="66">
        <v>13.2</v>
      </c>
      <c r="AJ29" s="66">
        <v>17.399999999999999</v>
      </c>
      <c r="AK29" s="66">
        <v>3.6</v>
      </c>
      <c r="AL29" s="66">
        <v>18.600000000000001</v>
      </c>
      <c r="AM29" s="66"/>
      <c r="AN29" s="66">
        <v>0.4</v>
      </c>
      <c r="AO29" s="66">
        <v>3.6</v>
      </c>
      <c r="AP29" s="66">
        <v>17.100000000000001</v>
      </c>
      <c r="AQ29" s="66">
        <v>14.5</v>
      </c>
      <c r="AR29" s="66"/>
      <c r="AS29" s="66">
        <v>9.9</v>
      </c>
      <c r="AT29" s="66">
        <v>128.30000000000001</v>
      </c>
      <c r="AU29" s="66">
        <v>0.4</v>
      </c>
      <c r="AV29" s="66">
        <v>112.5</v>
      </c>
      <c r="AW29" s="66">
        <v>148.69999999999999</v>
      </c>
      <c r="AX29" s="66">
        <v>18.899999999999999</v>
      </c>
      <c r="AY29" s="66"/>
      <c r="AZ29" s="66"/>
      <c r="BA29" s="66">
        <v>19.7</v>
      </c>
      <c r="BB29" s="66">
        <v>4.5999999999999996</v>
      </c>
      <c r="BC29" s="66">
        <v>2.7</v>
      </c>
      <c r="BD29" s="66">
        <v>2.2999999999999998</v>
      </c>
      <c r="BE29" s="66"/>
      <c r="BF29" s="66">
        <v>16.600000000000001</v>
      </c>
      <c r="BG29" s="66"/>
      <c r="BH29" s="66"/>
      <c r="BI29" s="66">
        <v>20.100000000000001</v>
      </c>
      <c r="BJ29" s="66"/>
      <c r="BK29" s="66">
        <v>19.8</v>
      </c>
      <c r="BL29" s="67">
        <v>1373.5</v>
      </c>
    </row>
    <row r="30" spans="1:64" x14ac:dyDescent="0.25">
      <c r="A30" s="1"/>
      <c r="B30" s="54" t="s">
        <v>906</v>
      </c>
      <c r="C30" s="66">
        <v>15.2</v>
      </c>
      <c r="D30" s="66">
        <v>16.2</v>
      </c>
      <c r="E30" s="66">
        <v>8.1999999999999993</v>
      </c>
      <c r="F30" s="66">
        <v>4.5999999999999996</v>
      </c>
      <c r="G30" s="66">
        <v>2</v>
      </c>
      <c r="H30" s="66"/>
      <c r="I30" s="66">
        <v>8.9</v>
      </c>
      <c r="J30" s="66">
        <v>1.3</v>
      </c>
      <c r="K30" s="66"/>
      <c r="L30" s="66"/>
      <c r="M30" s="66">
        <v>17.899999999999999</v>
      </c>
      <c r="N30" s="66">
        <v>20.2</v>
      </c>
      <c r="O30" s="66">
        <v>8.9</v>
      </c>
      <c r="P30" s="66">
        <v>3.4</v>
      </c>
      <c r="Q30" s="66">
        <v>4.7</v>
      </c>
      <c r="R30" s="66">
        <v>20</v>
      </c>
      <c r="S30" s="66">
        <v>20.3</v>
      </c>
      <c r="T30" s="66">
        <v>10.4</v>
      </c>
      <c r="U30" s="66">
        <v>3.1</v>
      </c>
      <c r="V30" s="66">
        <v>75.8</v>
      </c>
      <c r="W30" s="66">
        <v>23.3</v>
      </c>
      <c r="X30" s="66">
        <v>97</v>
      </c>
      <c r="Y30" s="66">
        <v>25.1</v>
      </c>
      <c r="Z30" s="66">
        <v>175.9</v>
      </c>
      <c r="AA30" s="66">
        <v>36.5</v>
      </c>
      <c r="AB30" s="66">
        <v>20.9</v>
      </c>
      <c r="AC30" s="66">
        <v>8.1</v>
      </c>
      <c r="AD30" s="66">
        <v>20.399999999999999</v>
      </c>
      <c r="AE30" s="66">
        <v>20.399999999999999</v>
      </c>
      <c r="AF30" s="66">
        <v>20</v>
      </c>
      <c r="AG30" s="66">
        <v>6.9</v>
      </c>
      <c r="AH30" s="66">
        <v>80.099999999999994</v>
      </c>
      <c r="AI30" s="66">
        <v>13.9</v>
      </c>
      <c r="AJ30" s="66">
        <v>17.399999999999999</v>
      </c>
      <c r="AK30" s="66">
        <v>3.6</v>
      </c>
      <c r="AL30" s="66">
        <v>18.600000000000001</v>
      </c>
      <c r="AM30" s="66"/>
      <c r="AN30" s="66">
        <v>0.4</v>
      </c>
      <c r="AO30" s="66">
        <v>3.6</v>
      </c>
      <c r="AP30" s="66">
        <v>18.2</v>
      </c>
      <c r="AQ30" s="66">
        <v>14.7</v>
      </c>
      <c r="AR30" s="66">
        <v>1.5</v>
      </c>
      <c r="AS30" s="66">
        <v>10</v>
      </c>
      <c r="AT30" s="66">
        <v>126.6</v>
      </c>
      <c r="AU30" s="66">
        <v>0.4</v>
      </c>
      <c r="AV30" s="66">
        <v>113</v>
      </c>
      <c r="AW30" s="66">
        <v>148.1</v>
      </c>
      <c r="AX30" s="66">
        <v>19.3</v>
      </c>
      <c r="AY30" s="66"/>
      <c r="AZ30" s="66"/>
      <c r="BA30" s="66">
        <v>19.7</v>
      </c>
      <c r="BB30" s="66">
        <v>4.5999999999999996</v>
      </c>
      <c r="BC30" s="66">
        <v>2.7</v>
      </c>
      <c r="BD30" s="66">
        <v>2.2999999999999998</v>
      </c>
      <c r="BE30" s="66"/>
      <c r="BF30" s="66">
        <v>17.600000000000001</v>
      </c>
      <c r="BG30" s="66"/>
      <c r="BH30" s="66"/>
      <c r="BI30" s="66">
        <v>20</v>
      </c>
      <c r="BJ30" s="66"/>
      <c r="BK30" s="66">
        <v>19.899999999999999</v>
      </c>
      <c r="BL30" s="67">
        <v>1371.8</v>
      </c>
    </row>
    <row r="31" spans="1:64" x14ac:dyDescent="0.25">
      <c r="A31" s="1"/>
      <c r="B31" s="56" t="s">
        <v>907</v>
      </c>
      <c r="C31" s="68">
        <v>15.4</v>
      </c>
      <c r="D31" s="68">
        <v>16.2</v>
      </c>
      <c r="E31" s="68">
        <v>8.1999999999999993</v>
      </c>
      <c r="F31" s="68">
        <v>4.5999999999999996</v>
      </c>
      <c r="G31" s="68">
        <v>2</v>
      </c>
      <c r="H31" s="68"/>
      <c r="I31" s="68">
        <v>9</v>
      </c>
      <c r="J31" s="68">
        <v>1.2</v>
      </c>
      <c r="K31" s="68"/>
      <c r="L31" s="68"/>
      <c r="M31" s="68">
        <v>17.899999999999999</v>
      </c>
      <c r="N31" s="68">
        <v>20.2</v>
      </c>
      <c r="O31" s="68">
        <v>8.6999999999999993</v>
      </c>
      <c r="P31" s="68">
        <v>3.5</v>
      </c>
      <c r="Q31" s="68">
        <v>4.5999999999999996</v>
      </c>
      <c r="R31" s="68">
        <v>20</v>
      </c>
      <c r="S31" s="68">
        <v>20</v>
      </c>
      <c r="T31" s="68">
        <v>10.4</v>
      </c>
      <c r="U31" s="68">
        <v>3.1</v>
      </c>
      <c r="V31" s="68">
        <v>73.8</v>
      </c>
      <c r="W31" s="68">
        <v>23.7</v>
      </c>
      <c r="X31" s="68">
        <v>98.9</v>
      </c>
      <c r="Y31" s="68">
        <v>24.4</v>
      </c>
      <c r="Z31" s="68">
        <v>176.4</v>
      </c>
      <c r="AA31" s="68">
        <v>39.1</v>
      </c>
      <c r="AB31" s="68">
        <v>20.9</v>
      </c>
      <c r="AC31" s="68">
        <v>8.1</v>
      </c>
      <c r="AD31" s="68">
        <v>20.399999999999999</v>
      </c>
      <c r="AE31" s="68">
        <v>20.399999999999999</v>
      </c>
      <c r="AF31" s="68">
        <v>20</v>
      </c>
      <c r="AG31" s="68">
        <v>6.9</v>
      </c>
      <c r="AH31" s="68">
        <v>80.2</v>
      </c>
      <c r="AI31" s="68">
        <v>14.2</v>
      </c>
      <c r="AJ31" s="68">
        <v>16.2</v>
      </c>
      <c r="AK31" s="68">
        <v>3.7</v>
      </c>
      <c r="AL31" s="68">
        <v>18.600000000000001</v>
      </c>
      <c r="AM31" s="68"/>
      <c r="AN31" s="68">
        <v>0.4</v>
      </c>
      <c r="AO31" s="68">
        <v>3.6</v>
      </c>
      <c r="AP31" s="68">
        <v>18.8</v>
      </c>
      <c r="AQ31" s="68">
        <v>14.6</v>
      </c>
      <c r="AR31" s="68">
        <v>0.8</v>
      </c>
      <c r="AS31" s="68">
        <v>9.9</v>
      </c>
      <c r="AT31" s="68">
        <v>128.4</v>
      </c>
      <c r="AU31" s="68">
        <v>0.4</v>
      </c>
      <c r="AV31" s="68">
        <v>112.9</v>
      </c>
      <c r="AW31" s="68">
        <v>149</v>
      </c>
      <c r="AX31" s="68">
        <v>19.5</v>
      </c>
      <c r="AY31" s="68"/>
      <c r="AZ31" s="68"/>
      <c r="BA31" s="68">
        <v>19.8</v>
      </c>
      <c r="BB31" s="68">
        <v>4.5999999999999996</v>
      </c>
      <c r="BC31" s="68">
        <v>2.6</v>
      </c>
      <c r="BD31" s="68">
        <v>2.4</v>
      </c>
      <c r="BE31" s="68"/>
      <c r="BF31" s="68">
        <v>18.8</v>
      </c>
      <c r="BG31" s="68"/>
      <c r="BH31" s="68"/>
      <c r="BI31" s="68">
        <v>20</v>
      </c>
      <c r="BJ31" s="68"/>
      <c r="BK31" s="68">
        <v>19.899999999999999</v>
      </c>
      <c r="BL31" s="69">
        <v>1377.3</v>
      </c>
    </row>
    <row r="32" spans="1:64" x14ac:dyDescent="0.25">
      <c r="A32" s="1"/>
      <c r="B32" s="50" t="s">
        <v>908</v>
      </c>
      <c r="C32" s="64">
        <v>15.2</v>
      </c>
      <c r="D32" s="64">
        <v>16.2</v>
      </c>
      <c r="E32" s="64">
        <v>8.1999999999999993</v>
      </c>
      <c r="F32" s="64">
        <v>4.5999999999999996</v>
      </c>
      <c r="G32" s="64">
        <v>2</v>
      </c>
      <c r="H32" s="64"/>
      <c r="I32" s="64">
        <v>9.1999999999999993</v>
      </c>
      <c r="J32" s="64">
        <v>0.6</v>
      </c>
      <c r="K32" s="64"/>
      <c r="L32" s="64"/>
      <c r="M32" s="64">
        <v>17.899999999999999</v>
      </c>
      <c r="N32" s="64">
        <v>20.2</v>
      </c>
      <c r="O32" s="64">
        <v>8.6999999999999993</v>
      </c>
      <c r="P32" s="64">
        <v>3.5</v>
      </c>
      <c r="Q32" s="64">
        <v>4.5999999999999996</v>
      </c>
      <c r="R32" s="64">
        <v>20</v>
      </c>
      <c r="S32" s="64">
        <v>20.3</v>
      </c>
      <c r="T32" s="64">
        <v>10.4</v>
      </c>
      <c r="U32" s="64">
        <v>3.1</v>
      </c>
      <c r="V32" s="64">
        <v>75.900000000000006</v>
      </c>
      <c r="W32" s="64">
        <v>23.6</v>
      </c>
      <c r="X32" s="64">
        <v>96.4</v>
      </c>
      <c r="Y32" s="64">
        <v>24.6</v>
      </c>
      <c r="Z32" s="64">
        <v>175.8</v>
      </c>
      <c r="AA32" s="64">
        <v>38.700000000000003</v>
      </c>
      <c r="AB32" s="64">
        <v>20.9</v>
      </c>
      <c r="AC32" s="64">
        <v>8.1</v>
      </c>
      <c r="AD32" s="64">
        <v>20.399999999999999</v>
      </c>
      <c r="AE32" s="64">
        <v>20.399999999999999</v>
      </c>
      <c r="AF32" s="64">
        <v>20</v>
      </c>
      <c r="AG32" s="64">
        <v>6.8</v>
      </c>
      <c r="AH32" s="64">
        <v>80.2</v>
      </c>
      <c r="AI32" s="64">
        <v>15.4</v>
      </c>
      <c r="AJ32" s="64">
        <v>18</v>
      </c>
      <c r="AK32" s="64">
        <v>3.7</v>
      </c>
      <c r="AL32" s="64">
        <v>18.600000000000001</v>
      </c>
      <c r="AM32" s="64"/>
      <c r="AN32" s="64">
        <v>0.4</v>
      </c>
      <c r="AO32" s="64">
        <v>3.6</v>
      </c>
      <c r="AP32" s="64">
        <v>18.5</v>
      </c>
      <c r="AQ32" s="64">
        <v>14.8</v>
      </c>
      <c r="AR32" s="64">
        <v>1.1000000000000001</v>
      </c>
      <c r="AS32" s="64">
        <v>10</v>
      </c>
      <c r="AT32" s="64">
        <v>128.69999999999999</v>
      </c>
      <c r="AU32" s="64">
        <v>0.4</v>
      </c>
      <c r="AV32" s="64">
        <v>112.9</v>
      </c>
      <c r="AW32" s="64">
        <v>149.1</v>
      </c>
      <c r="AX32" s="64">
        <v>19.399999999999999</v>
      </c>
      <c r="AY32" s="64"/>
      <c r="AZ32" s="64"/>
      <c r="BA32" s="64">
        <v>19.600000000000001</v>
      </c>
      <c r="BB32" s="64">
        <v>4.5999999999999996</v>
      </c>
      <c r="BC32" s="64">
        <v>2.6</v>
      </c>
      <c r="BD32" s="64">
        <v>2.4</v>
      </c>
      <c r="BE32" s="64"/>
      <c r="BF32" s="64">
        <v>16.100000000000001</v>
      </c>
      <c r="BG32" s="64"/>
      <c r="BH32" s="64"/>
      <c r="BI32" s="64">
        <v>20</v>
      </c>
      <c r="BJ32" s="64"/>
      <c r="BK32" s="64">
        <v>19.899999999999999</v>
      </c>
      <c r="BL32" s="65">
        <v>1376.3</v>
      </c>
    </row>
    <row r="33" spans="1:64" x14ac:dyDescent="0.25">
      <c r="A33" s="1"/>
      <c r="B33" s="54" t="s">
        <v>909</v>
      </c>
      <c r="C33" s="66">
        <v>15.1</v>
      </c>
      <c r="D33" s="66">
        <v>16.2</v>
      </c>
      <c r="E33" s="66">
        <v>8.1999999999999993</v>
      </c>
      <c r="F33" s="66">
        <v>4.5999999999999996</v>
      </c>
      <c r="G33" s="66">
        <v>2</v>
      </c>
      <c r="H33" s="66"/>
      <c r="I33" s="66">
        <v>9.5</v>
      </c>
      <c r="J33" s="66">
        <v>0.5</v>
      </c>
      <c r="K33" s="66"/>
      <c r="L33" s="66"/>
      <c r="M33" s="66">
        <v>17.899999999999999</v>
      </c>
      <c r="N33" s="66">
        <v>20.2</v>
      </c>
      <c r="O33" s="66">
        <v>8.9</v>
      </c>
      <c r="P33" s="66">
        <v>3.5</v>
      </c>
      <c r="Q33" s="66">
        <v>4.5999999999999996</v>
      </c>
      <c r="R33" s="66">
        <v>20</v>
      </c>
      <c r="S33" s="66">
        <v>19.8</v>
      </c>
      <c r="T33" s="66">
        <v>10.4</v>
      </c>
      <c r="U33" s="66">
        <v>3.1</v>
      </c>
      <c r="V33" s="66">
        <v>76.400000000000006</v>
      </c>
      <c r="W33" s="66">
        <v>25.6</v>
      </c>
      <c r="X33" s="66">
        <v>97.7</v>
      </c>
      <c r="Y33" s="66">
        <v>24.2</v>
      </c>
      <c r="Z33" s="66">
        <v>176.9</v>
      </c>
      <c r="AA33" s="66">
        <v>38.6</v>
      </c>
      <c r="AB33" s="66">
        <v>20.9</v>
      </c>
      <c r="AC33" s="66">
        <v>8</v>
      </c>
      <c r="AD33" s="66">
        <v>20.399999999999999</v>
      </c>
      <c r="AE33" s="66">
        <v>20.399999999999999</v>
      </c>
      <c r="AF33" s="66">
        <v>20</v>
      </c>
      <c r="AG33" s="66">
        <v>6.8</v>
      </c>
      <c r="AH33" s="66">
        <v>80.400000000000006</v>
      </c>
      <c r="AI33" s="66">
        <v>14</v>
      </c>
      <c r="AJ33" s="66">
        <v>17.8</v>
      </c>
      <c r="AK33" s="66">
        <v>3.6</v>
      </c>
      <c r="AL33" s="66">
        <v>18.600000000000001</v>
      </c>
      <c r="AM33" s="66"/>
      <c r="AN33" s="66">
        <v>0.4</v>
      </c>
      <c r="AO33" s="66">
        <v>3.6</v>
      </c>
      <c r="AP33" s="66">
        <v>16.100000000000001</v>
      </c>
      <c r="AQ33" s="66">
        <v>14.7</v>
      </c>
      <c r="AR33" s="66">
        <v>0.9</v>
      </c>
      <c r="AS33" s="66">
        <v>10</v>
      </c>
      <c r="AT33" s="66">
        <v>129</v>
      </c>
      <c r="AU33" s="66">
        <v>0.4</v>
      </c>
      <c r="AV33" s="66">
        <v>113.1</v>
      </c>
      <c r="AW33" s="66">
        <v>149</v>
      </c>
      <c r="AX33" s="66">
        <v>19.399999999999999</v>
      </c>
      <c r="AY33" s="66"/>
      <c r="AZ33" s="66"/>
      <c r="BA33" s="66">
        <v>19.600000000000001</v>
      </c>
      <c r="BB33" s="66">
        <v>4.5</v>
      </c>
      <c r="BC33" s="66">
        <v>2.6</v>
      </c>
      <c r="BD33" s="66">
        <v>2.4</v>
      </c>
      <c r="BE33" s="66"/>
      <c r="BF33" s="66">
        <v>16.100000000000001</v>
      </c>
      <c r="BG33" s="66"/>
      <c r="BH33" s="66"/>
      <c r="BI33" s="66">
        <v>20</v>
      </c>
      <c r="BJ33" s="66"/>
      <c r="BK33" s="66">
        <v>19.899999999999999</v>
      </c>
      <c r="BL33" s="67">
        <v>1376.5</v>
      </c>
    </row>
    <row r="34" spans="1:64" x14ac:dyDescent="0.25">
      <c r="A34" s="1"/>
      <c r="B34" s="54" t="s">
        <v>910</v>
      </c>
      <c r="C34" s="66">
        <v>14.9</v>
      </c>
      <c r="D34" s="66">
        <v>16.2</v>
      </c>
      <c r="E34" s="66">
        <v>8</v>
      </c>
      <c r="F34" s="66">
        <v>4.4000000000000004</v>
      </c>
      <c r="G34" s="66">
        <v>2</v>
      </c>
      <c r="H34" s="66"/>
      <c r="I34" s="66">
        <v>9.3000000000000007</v>
      </c>
      <c r="J34" s="66">
        <v>0.2</v>
      </c>
      <c r="K34" s="66"/>
      <c r="L34" s="66"/>
      <c r="M34" s="66">
        <v>17.8</v>
      </c>
      <c r="N34" s="66">
        <v>20.2</v>
      </c>
      <c r="O34" s="66">
        <v>8.6999999999999993</v>
      </c>
      <c r="P34" s="66">
        <v>3.5</v>
      </c>
      <c r="Q34" s="66">
        <v>4.5999999999999996</v>
      </c>
      <c r="R34" s="66">
        <v>20</v>
      </c>
      <c r="S34" s="66">
        <v>19.899999999999999</v>
      </c>
      <c r="T34" s="66">
        <v>10.4</v>
      </c>
      <c r="U34" s="66">
        <v>3.1</v>
      </c>
      <c r="V34" s="66">
        <v>75.400000000000006</v>
      </c>
      <c r="W34" s="66">
        <v>28.4</v>
      </c>
      <c r="X34" s="66">
        <v>99.5</v>
      </c>
      <c r="Y34" s="66">
        <v>24.3</v>
      </c>
      <c r="Z34" s="66">
        <v>175.9</v>
      </c>
      <c r="AA34" s="66">
        <v>38.6</v>
      </c>
      <c r="AB34" s="66">
        <v>21</v>
      </c>
      <c r="AC34" s="66">
        <v>7.9</v>
      </c>
      <c r="AD34" s="66">
        <v>20.399999999999999</v>
      </c>
      <c r="AE34" s="66">
        <v>20.399999999999999</v>
      </c>
      <c r="AF34" s="66">
        <v>20</v>
      </c>
      <c r="AG34" s="66">
        <v>7</v>
      </c>
      <c r="AH34" s="66">
        <v>70.400000000000006</v>
      </c>
      <c r="AI34" s="66">
        <v>13.2</v>
      </c>
      <c r="AJ34" s="66">
        <v>17.5</v>
      </c>
      <c r="AK34" s="66">
        <v>3.7</v>
      </c>
      <c r="AL34" s="66">
        <v>18.600000000000001</v>
      </c>
      <c r="AM34" s="66"/>
      <c r="AN34" s="66">
        <v>0.4</v>
      </c>
      <c r="AO34" s="66">
        <v>3.6</v>
      </c>
      <c r="AP34" s="66">
        <v>17.399999999999999</v>
      </c>
      <c r="AQ34" s="66">
        <v>14.6</v>
      </c>
      <c r="AR34" s="66">
        <v>1</v>
      </c>
      <c r="AS34" s="66">
        <v>9.9</v>
      </c>
      <c r="AT34" s="66">
        <v>128.80000000000001</v>
      </c>
      <c r="AU34" s="66">
        <v>0.4</v>
      </c>
      <c r="AV34" s="66">
        <v>112.8</v>
      </c>
      <c r="AW34" s="66">
        <v>146.5</v>
      </c>
      <c r="AX34" s="66">
        <v>19.100000000000001</v>
      </c>
      <c r="AY34" s="66"/>
      <c r="AZ34" s="66"/>
      <c r="BA34" s="66">
        <v>19.600000000000001</v>
      </c>
      <c r="BB34" s="66">
        <v>4.5</v>
      </c>
      <c r="BC34" s="66">
        <v>2.6</v>
      </c>
      <c r="BD34" s="66">
        <v>2.2000000000000002</v>
      </c>
      <c r="BE34" s="66"/>
      <c r="BF34" s="66">
        <v>12.2</v>
      </c>
      <c r="BG34" s="66"/>
      <c r="BH34" s="66"/>
      <c r="BI34" s="66">
        <v>20</v>
      </c>
      <c r="BJ34" s="66"/>
      <c r="BK34" s="66">
        <v>19.899999999999999</v>
      </c>
      <c r="BL34" s="67">
        <v>1360.9</v>
      </c>
    </row>
    <row r="35" spans="1:64" x14ac:dyDescent="0.25">
      <c r="A35" s="1"/>
      <c r="B35" s="54" t="s">
        <v>911</v>
      </c>
      <c r="C35" s="66">
        <v>14.8</v>
      </c>
      <c r="D35" s="66">
        <v>15</v>
      </c>
      <c r="E35" s="66">
        <v>8</v>
      </c>
      <c r="F35" s="66">
        <v>4.4000000000000004</v>
      </c>
      <c r="G35" s="66">
        <v>2</v>
      </c>
      <c r="H35" s="66"/>
      <c r="I35" s="66">
        <v>9.1999999999999993</v>
      </c>
      <c r="J35" s="66">
        <v>0.4</v>
      </c>
      <c r="K35" s="66"/>
      <c r="L35" s="66"/>
      <c r="M35" s="66">
        <v>17.899999999999999</v>
      </c>
      <c r="N35" s="66">
        <v>20.3</v>
      </c>
      <c r="O35" s="66">
        <v>8.9</v>
      </c>
      <c r="P35" s="66">
        <v>3.5</v>
      </c>
      <c r="Q35" s="66">
        <v>4.5999999999999996</v>
      </c>
      <c r="R35" s="66">
        <v>20</v>
      </c>
      <c r="S35" s="66">
        <v>20.3</v>
      </c>
      <c r="T35" s="66">
        <v>10</v>
      </c>
      <c r="U35" s="66">
        <v>3.1</v>
      </c>
      <c r="V35" s="66">
        <v>68.900000000000006</v>
      </c>
      <c r="W35" s="66">
        <v>29.1</v>
      </c>
      <c r="X35" s="66">
        <v>99.8</v>
      </c>
      <c r="Y35" s="66">
        <v>24.6</v>
      </c>
      <c r="Z35" s="66">
        <v>176.6</v>
      </c>
      <c r="AA35" s="66">
        <v>35.6</v>
      </c>
      <c r="AB35" s="66">
        <v>20.9</v>
      </c>
      <c r="AC35" s="66">
        <v>7.9</v>
      </c>
      <c r="AD35" s="66">
        <v>20.399999999999999</v>
      </c>
      <c r="AE35" s="66">
        <v>20.399999999999999</v>
      </c>
      <c r="AF35" s="66">
        <v>20</v>
      </c>
      <c r="AG35" s="66">
        <v>7.3</v>
      </c>
      <c r="AH35" s="66">
        <v>45.5</v>
      </c>
      <c r="AI35" s="66">
        <v>12.3</v>
      </c>
      <c r="AJ35" s="66">
        <v>13.5</v>
      </c>
      <c r="AK35" s="66">
        <v>3.6</v>
      </c>
      <c r="AL35" s="66">
        <v>18.600000000000001</v>
      </c>
      <c r="AM35" s="66"/>
      <c r="AN35" s="66">
        <v>0.3</v>
      </c>
      <c r="AO35" s="66">
        <v>3.6</v>
      </c>
      <c r="AP35" s="66">
        <v>12</v>
      </c>
      <c r="AQ35" s="66">
        <v>14.4</v>
      </c>
      <c r="AR35" s="66">
        <v>1</v>
      </c>
      <c r="AS35" s="66">
        <v>10.1</v>
      </c>
      <c r="AT35" s="66">
        <v>125.7</v>
      </c>
      <c r="AU35" s="66">
        <v>0.4</v>
      </c>
      <c r="AV35" s="66">
        <v>111.8</v>
      </c>
      <c r="AW35" s="66">
        <v>147.4</v>
      </c>
      <c r="AX35" s="66">
        <v>19</v>
      </c>
      <c r="AY35" s="66"/>
      <c r="AZ35" s="66"/>
      <c r="BA35" s="66">
        <v>19.600000000000001</v>
      </c>
      <c r="BB35" s="66">
        <v>4.5</v>
      </c>
      <c r="BC35" s="66">
        <v>2.6</v>
      </c>
      <c r="BD35" s="66">
        <v>2</v>
      </c>
      <c r="BE35" s="66"/>
      <c r="BF35" s="66">
        <v>8.8000000000000007</v>
      </c>
      <c r="BG35" s="66"/>
      <c r="BH35" s="66"/>
      <c r="BI35" s="66">
        <v>20</v>
      </c>
      <c r="BJ35" s="66"/>
      <c r="BK35" s="66">
        <v>19.7</v>
      </c>
      <c r="BL35" s="67">
        <v>1310.3</v>
      </c>
    </row>
    <row r="36" spans="1:64" x14ac:dyDescent="0.25">
      <c r="A36" s="1"/>
      <c r="B36" s="54" t="s">
        <v>912</v>
      </c>
      <c r="C36" s="66">
        <v>14.8</v>
      </c>
      <c r="D36" s="66">
        <v>16.2</v>
      </c>
      <c r="E36" s="66">
        <v>8.1999999999999993</v>
      </c>
      <c r="F36" s="66">
        <v>4.5</v>
      </c>
      <c r="G36" s="66">
        <v>2</v>
      </c>
      <c r="H36" s="66"/>
      <c r="I36" s="66">
        <v>9.3000000000000007</v>
      </c>
      <c r="J36" s="66">
        <v>0.2</v>
      </c>
      <c r="K36" s="66"/>
      <c r="L36" s="66"/>
      <c r="M36" s="66">
        <v>17.8</v>
      </c>
      <c r="N36" s="66">
        <v>20.3</v>
      </c>
      <c r="O36" s="66">
        <v>8.5</v>
      </c>
      <c r="P36" s="66">
        <v>3.5</v>
      </c>
      <c r="Q36" s="66">
        <v>4.5</v>
      </c>
      <c r="R36" s="66">
        <v>20</v>
      </c>
      <c r="S36" s="66">
        <v>20.8</v>
      </c>
      <c r="T36" s="66">
        <v>9.9</v>
      </c>
      <c r="U36" s="66">
        <v>3.1</v>
      </c>
      <c r="V36" s="66">
        <v>70.7</v>
      </c>
      <c r="W36" s="66">
        <v>29.2</v>
      </c>
      <c r="X36" s="66">
        <v>104</v>
      </c>
      <c r="Y36" s="66">
        <v>24.5</v>
      </c>
      <c r="Z36" s="66">
        <v>175.7</v>
      </c>
      <c r="AA36" s="66">
        <v>38.5</v>
      </c>
      <c r="AB36" s="66">
        <v>20.9</v>
      </c>
      <c r="AC36" s="66">
        <v>7.8</v>
      </c>
      <c r="AD36" s="66">
        <v>20.399999999999999</v>
      </c>
      <c r="AE36" s="66">
        <v>20.399999999999999</v>
      </c>
      <c r="AF36" s="66">
        <v>20</v>
      </c>
      <c r="AG36" s="66">
        <v>7.3</v>
      </c>
      <c r="AH36" s="66">
        <v>38.799999999999997</v>
      </c>
      <c r="AI36" s="66">
        <v>14.2</v>
      </c>
      <c r="AJ36" s="66">
        <v>17.2</v>
      </c>
      <c r="AK36" s="66">
        <v>3.6</v>
      </c>
      <c r="AL36" s="66">
        <v>18.600000000000001</v>
      </c>
      <c r="AM36" s="66"/>
      <c r="AN36" s="66">
        <v>0.2</v>
      </c>
      <c r="AO36" s="66">
        <v>3.6</v>
      </c>
      <c r="AP36" s="66">
        <v>7.7</v>
      </c>
      <c r="AQ36" s="66">
        <v>13.5</v>
      </c>
      <c r="AR36" s="66">
        <v>1</v>
      </c>
      <c r="AS36" s="66">
        <v>9.9</v>
      </c>
      <c r="AT36" s="66">
        <v>125.8</v>
      </c>
      <c r="AU36" s="66">
        <v>0.4</v>
      </c>
      <c r="AV36" s="66">
        <v>89.6</v>
      </c>
      <c r="AW36" s="66">
        <v>141</v>
      </c>
      <c r="AX36" s="66">
        <v>17.7</v>
      </c>
      <c r="AY36" s="66"/>
      <c r="AZ36" s="66"/>
      <c r="BA36" s="66">
        <v>19.600000000000001</v>
      </c>
      <c r="BB36" s="66">
        <v>4.5</v>
      </c>
      <c r="BC36" s="66">
        <v>2.6</v>
      </c>
      <c r="BD36" s="66">
        <v>1.2</v>
      </c>
      <c r="BE36" s="66"/>
      <c r="BF36" s="66">
        <v>7.3</v>
      </c>
      <c r="BG36" s="66"/>
      <c r="BH36" s="66"/>
      <c r="BI36" s="66">
        <v>20</v>
      </c>
      <c r="BJ36" s="66"/>
      <c r="BK36" s="66">
        <v>19.399999999999999</v>
      </c>
      <c r="BL36" s="67">
        <v>1280.4000000000001</v>
      </c>
    </row>
    <row r="37" spans="1:64" x14ac:dyDescent="0.25">
      <c r="A37" s="1"/>
      <c r="B37" s="54" t="s">
        <v>913</v>
      </c>
      <c r="C37" s="66">
        <v>13.5</v>
      </c>
      <c r="D37" s="66">
        <v>16.2</v>
      </c>
      <c r="E37" s="66">
        <v>7.3</v>
      </c>
      <c r="F37" s="66">
        <v>4.7</v>
      </c>
      <c r="G37" s="66">
        <v>2</v>
      </c>
      <c r="H37" s="66"/>
      <c r="I37" s="66">
        <v>9.1999999999999993</v>
      </c>
      <c r="J37" s="66">
        <v>0.3</v>
      </c>
      <c r="K37" s="66"/>
      <c r="L37" s="66"/>
      <c r="M37" s="66">
        <v>19.7</v>
      </c>
      <c r="N37" s="66">
        <v>20.2</v>
      </c>
      <c r="O37" s="66">
        <v>8.6999999999999993</v>
      </c>
      <c r="P37" s="66">
        <v>3.5</v>
      </c>
      <c r="Q37" s="66">
        <v>4.5</v>
      </c>
      <c r="R37" s="66">
        <v>20</v>
      </c>
      <c r="S37" s="66"/>
      <c r="T37" s="66">
        <v>10</v>
      </c>
      <c r="U37" s="66">
        <v>3.1</v>
      </c>
      <c r="V37" s="66">
        <v>70.2</v>
      </c>
      <c r="W37" s="66">
        <v>29.7</v>
      </c>
      <c r="X37" s="66">
        <v>112.7</v>
      </c>
      <c r="Y37" s="66">
        <v>24.7</v>
      </c>
      <c r="Z37" s="66">
        <v>176</v>
      </c>
      <c r="AA37" s="66">
        <v>30.3</v>
      </c>
      <c r="AB37" s="66">
        <v>20.9</v>
      </c>
      <c r="AC37" s="66">
        <v>7.8</v>
      </c>
      <c r="AD37" s="66">
        <v>20.399999999999999</v>
      </c>
      <c r="AE37" s="66">
        <v>20.399999999999999</v>
      </c>
      <c r="AF37" s="66">
        <v>20</v>
      </c>
      <c r="AG37" s="66">
        <v>7.2</v>
      </c>
      <c r="AH37" s="66">
        <v>32</v>
      </c>
      <c r="AI37" s="66">
        <v>15.1</v>
      </c>
      <c r="AJ37" s="66">
        <v>18</v>
      </c>
      <c r="AK37" s="66">
        <v>3.6</v>
      </c>
      <c r="AL37" s="66">
        <v>18.600000000000001</v>
      </c>
      <c r="AM37" s="66"/>
      <c r="AN37" s="66">
        <v>0.1</v>
      </c>
      <c r="AO37" s="66">
        <v>3.6</v>
      </c>
      <c r="AP37" s="66">
        <v>6.2</v>
      </c>
      <c r="AQ37" s="66">
        <v>9.6</v>
      </c>
      <c r="AR37" s="66">
        <v>1</v>
      </c>
      <c r="AS37" s="66">
        <v>9.9</v>
      </c>
      <c r="AT37" s="66">
        <v>126.1</v>
      </c>
      <c r="AU37" s="66">
        <v>0.4</v>
      </c>
      <c r="AV37" s="66">
        <v>103.7</v>
      </c>
      <c r="AW37" s="66">
        <v>124.7</v>
      </c>
      <c r="AX37" s="66">
        <v>14.2</v>
      </c>
      <c r="AY37" s="66"/>
      <c r="AZ37" s="66"/>
      <c r="BA37" s="66">
        <v>19.5</v>
      </c>
      <c r="BB37" s="66">
        <v>4.5</v>
      </c>
      <c r="BC37" s="66">
        <v>2.6</v>
      </c>
      <c r="BD37" s="66">
        <v>1.2</v>
      </c>
      <c r="BE37" s="66"/>
      <c r="BF37" s="66">
        <v>11.4</v>
      </c>
      <c r="BG37" s="66"/>
      <c r="BH37" s="66"/>
      <c r="BI37" s="66">
        <v>20</v>
      </c>
      <c r="BJ37" s="66"/>
      <c r="BK37" s="66">
        <v>18.899999999999999</v>
      </c>
      <c r="BL37" s="67">
        <v>1248.0999999999999</v>
      </c>
    </row>
    <row r="38" spans="1:64" x14ac:dyDescent="0.25">
      <c r="A38" s="1"/>
      <c r="B38" s="54" t="s">
        <v>914</v>
      </c>
      <c r="C38" s="66">
        <v>15</v>
      </c>
      <c r="D38" s="66">
        <v>13.5</v>
      </c>
      <c r="E38" s="66">
        <v>7.4</v>
      </c>
      <c r="F38" s="66">
        <v>4.7</v>
      </c>
      <c r="G38" s="66">
        <v>2</v>
      </c>
      <c r="H38" s="66"/>
      <c r="I38" s="66">
        <v>9.1</v>
      </c>
      <c r="J38" s="66">
        <v>0.2</v>
      </c>
      <c r="K38" s="66">
        <v>1.7</v>
      </c>
      <c r="L38" s="66"/>
      <c r="M38" s="66">
        <v>19.8</v>
      </c>
      <c r="N38" s="66">
        <v>20.2</v>
      </c>
      <c r="O38" s="66">
        <v>8.5</v>
      </c>
      <c r="P38" s="66">
        <v>3.5</v>
      </c>
      <c r="Q38" s="66">
        <v>4.5</v>
      </c>
      <c r="R38" s="66">
        <v>20</v>
      </c>
      <c r="S38" s="66">
        <v>20.3</v>
      </c>
      <c r="T38" s="66">
        <v>10</v>
      </c>
      <c r="U38" s="66">
        <v>3.1</v>
      </c>
      <c r="V38" s="66">
        <v>70.099999999999994</v>
      </c>
      <c r="W38" s="66">
        <v>30.2</v>
      </c>
      <c r="X38" s="66">
        <v>115.9</v>
      </c>
      <c r="Y38" s="66">
        <v>24.5</v>
      </c>
      <c r="Z38" s="66">
        <v>175.8</v>
      </c>
      <c r="AA38" s="66">
        <v>32.700000000000003</v>
      </c>
      <c r="AB38" s="66">
        <v>20.9</v>
      </c>
      <c r="AC38" s="66">
        <v>7.7</v>
      </c>
      <c r="AD38" s="66">
        <v>20.399999999999999</v>
      </c>
      <c r="AE38" s="66">
        <v>20.399999999999999</v>
      </c>
      <c r="AF38" s="66">
        <v>20</v>
      </c>
      <c r="AG38" s="66">
        <v>6.6</v>
      </c>
      <c r="AH38" s="66">
        <v>41.7</v>
      </c>
      <c r="AI38" s="66">
        <v>14.3</v>
      </c>
      <c r="AJ38" s="66">
        <v>16.600000000000001</v>
      </c>
      <c r="AK38" s="66">
        <v>3.5</v>
      </c>
      <c r="AL38" s="66">
        <v>18.600000000000001</v>
      </c>
      <c r="AM38" s="66"/>
      <c r="AN38" s="66">
        <v>0.1</v>
      </c>
      <c r="AO38" s="66">
        <v>3.6</v>
      </c>
      <c r="AP38" s="66">
        <v>5.7</v>
      </c>
      <c r="AQ38" s="66">
        <v>6.6</v>
      </c>
      <c r="AR38" s="66">
        <v>1</v>
      </c>
      <c r="AS38" s="66">
        <v>10</v>
      </c>
      <c r="AT38" s="66">
        <v>125.9</v>
      </c>
      <c r="AU38" s="66">
        <v>0.4</v>
      </c>
      <c r="AV38" s="66">
        <v>108</v>
      </c>
      <c r="AW38" s="66">
        <v>143.4</v>
      </c>
      <c r="AX38" s="66">
        <v>10.8</v>
      </c>
      <c r="AY38" s="66"/>
      <c r="AZ38" s="66"/>
      <c r="BA38" s="66">
        <v>19.5</v>
      </c>
      <c r="BB38" s="66">
        <v>4.5999999999999996</v>
      </c>
      <c r="BC38" s="66">
        <v>2.6</v>
      </c>
      <c r="BD38" s="66">
        <v>1.8</v>
      </c>
      <c r="BE38" s="66"/>
      <c r="BF38" s="66">
        <v>8.4</v>
      </c>
      <c r="BG38" s="66"/>
      <c r="BH38" s="66"/>
      <c r="BI38" s="66">
        <v>20</v>
      </c>
      <c r="BJ38" s="66"/>
      <c r="BK38" s="66">
        <v>18.100000000000001</v>
      </c>
      <c r="BL38" s="67">
        <v>1293.9000000000001</v>
      </c>
    </row>
    <row r="39" spans="1:64" x14ac:dyDescent="0.25">
      <c r="A39" s="1"/>
      <c r="B39" s="56" t="s">
        <v>915</v>
      </c>
      <c r="C39" s="68">
        <v>15</v>
      </c>
      <c r="D39" s="68">
        <v>13.1</v>
      </c>
      <c r="E39" s="68">
        <v>7.3</v>
      </c>
      <c r="F39" s="68">
        <v>4.7</v>
      </c>
      <c r="G39" s="68">
        <v>2</v>
      </c>
      <c r="H39" s="68"/>
      <c r="I39" s="68">
        <v>9.4</v>
      </c>
      <c r="J39" s="68">
        <v>0.1</v>
      </c>
      <c r="K39" s="68">
        <v>7.9</v>
      </c>
      <c r="L39" s="68"/>
      <c r="M39" s="68">
        <v>20.100000000000001</v>
      </c>
      <c r="N39" s="68">
        <v>20.3</v>
      </c>
      <c r="O39" s="68">
        <v>8.9</v>
      </c>
      <c r="P39" s="68">
        <v>3.5</v>
      </c>
      <c r="Q39" s="68">
        <v>4.7</v>
      </c>
      <c r="R39" s="68">
        <v>20</v>
      </c>
      <c r="S39" s="68">
        <v>20.5</v>
      </c>
      <c r="T39" s="68">
        <v>10</v>
      </c>
      <c r="U39" s="68">
        <v>3.1</v>
      </c>
      <c r="V39" s="68">
        <v>72.2</v>
      </c>
      <c r="W39" s="68">
        <v>30.3</v>
      </c>
      <c r="X39" s="68">
        <v>117</v>
      </c>
      <c r="Y39" s="68">
        <v>25.2</v>
      </c>
      <c r="Z39" s="68">
        <v>176.9</v>
      </c>
      <c r="AA39" s="68">
        <v>29.6</v>
      </c>
      <c r="AB39" s="68">
        <v>20.9</v>
      </c>
      <c r="AC39" s="68">
        <v>7.9</v>
      </c>
      <c r="AD39" s="68">
        <v>20.399999999999999</v>
      </c>
      <c r="AE39" s="68">
        <v>20.399999999999999</v>
      </c>
      <c r="AF39" s="68">
        <v>20</v>
      </c>
      <c r="AG39" s="68">
        <v>6.6</v>
      </c>
      <c r="AH39" s="68">
        <v>63.4</v>
      </c>
      <c r="AI39" s="68">
        <v>15</v>
      </c>
      <c r="AJ39" s="68">
        <v>18.100000000000001</v>
      </c>
      <c r="AK39" s="68">
        <v>3.4</v>
      </c>
      <c r="AL39" s="68">
        <v>18.600000000000001</v>
      </c>
      <c r="AM39" s="68"/>
      <c r="AN39" s="68"/>
      <c r="AO39" s="68">
        <v>3.6</v>
      </c>
      <c r="AP39" s="68">
        <v>8.6</v>
      </c>
      <c r="AQ39" s="68">
        <v>11.4</v>
      </c>
      <c r="AR39" s="68">
        <v>1</v>
      </c>
      <c r="AS39" s="68">
        <v>10</v>
      </c>
      <c r="AT39" s="68">
        <v>126.4</v>
      </c>
      <c r="AU39" s="68">
        <v>0.4</v>
      </c>
      <c r="AV39" s="68">
        <v>79.900000000000006</v>
      </c>
      <c r="AW39" s="68">
        <v>114.5</v>
      </c>
      <c r="AX39" s="68">
        <v>15.7</v>
      </c>
      <c r="AY39" s="68"/>
      <c r="AZ39" s="68"/>
      <c r="BA39" s="68">
        <v>19.399999999999999</v>
      </c>
      <c r="BB39" s="68">
        <v>1.8</v>
      </c>
      <c r="BC39" s="68">
        <v>1.2</v>
      </c>
      <c r="BD39" s="68">
        <v>2.2000000000000002</v>
      </c>
      <c r="BE39" s="68"/>
      <c r="BF39" s="68">
        <v>6.3</v>
      </c>
      <c r="BG39" s="68"/>
      <c r="BH39" s="68"/>
      <c r="BI39" s="68">
        <v>20</v>
      </c>
      <c r="BJ39" s="68"/>
      <c r="BK39" s="68">
        <v>16.8</v>
      </c>
      <c r="BL39" s="69">
        <v>1275.7</v>
      </c>
    </row>
    <row r="40" spans="1:64" x14ac:dyDescent="0.25">
      <c r="A40" s="1"/>
      <c r="B40" s="50" t="s">
        <v>916</v>
      </c>
      <c r="C40" s="64">
        <v>15.2</v>
      </c>
      <c r="D40" s="64">
        <v>13</v>
      </c>
      <c r="E40" s="64">
        <v>7.3</v>
      </c>
      <c r="F40" s="64">
        <v>5</v>
      </c>
      <c r="G40" s="64">
        <v>2</v>
      </c>
      <c r="H40" s="64"/>
      <c r="I40" s="64">
        <v>9.4</v>
      </c>
      <c r="J40" s="64">
        <v>0.1</v>
      </c>
      <c r="K40" s="64">
        <v>12.2</v>
      </c>
      <c r="L40" s="64"/>
      <c r="M40" s="64">
        <v>20.100000000000001</v>
      </c>
      <c r="N40" s="64">
        <v>20.2</v>
      </c>
      <c r="O40" s="64">
        <v>8.6999999999999993</v>
      </c>
      <c r="P40" s="64">
        <v>3.5</v>
      </c>
      <c r="Q40" s="64">
        <v>4.5999999999999996</v>
      </c>
      <c r="R40" s="64">
        <v>20</v>
      </c>
      <c r="S40" s="64">
        <v>20.399999999999999</v>
      </c>
      <c r="T40" s="64">
        <v>10</v>
      </c>
      <c r="U40" s="64">
        <v>3.1</v>
      </c>
      <c r="V40" s="64">
        <v>74.099999999999994</v>
      </c>
      <c r="W40" s="64">
        <v>30.3</v>
      </c>
      <c r="X40" s="64">
        <v>113</v>
      </c>
      <c r="Y40" s="64">
        <v>26</v>
      </c>
      <c r="Z40" s="64">
        <v>174.6</v>
      </c>
      <c r="AA40" s="64">
        <v>27.8</v>
      </c>
      <c r="AB40" s="64">
        <v>20.9</v>
      </c>
      <c r="AC40" s="64">
        <v>7.8</v>
      </c>
      <c r="AD40" s="64">
        <v>20.399999999999999</v>
      </c>
      <c r="AE40" s="64">
        <v>20.399999999999999</v>
      </c>
      <c r="AF40" s="64">
        <v>20</v>
      </c>
      <c r="AG40" s="64">
        <v>6.5</v>
      </c>
      <c r="AH40" s="64">
        <v>52.1</v>
      </c>
      <c r="AI40" s="64">
        <v>12.2</v>
      </c>
      <c r="AJ40" s="64">
        <v>16.100000000000001</v>
      </c>
      <c r="AK40" s="64">
        <v>3.3</v>
      </c>
      <c r="AL40" s="64">
        <v>18.600000000000001</v>
      </c>
      <c r="AM40" s="64"/>
      <c r="AN40" s="64"/>
      <c r="AO40" s="64">
        <v>3.6</v>
      </c>
      <c r="AP40" s="64">
        <v>4.0999999999999996</v>
      </c>
      <c r="AQ40" s="64">
        <v>8.6</v>
      </c>
      <c r="AR40" s="64">
        <v>1</v>
      </c>
      <c r="AS40" s="64">
        <v>9.9</v>
      </c>
      <c r="AT40" s="64">
        <v>125.9</v>
      </c>
      <c r="AU40" s="64">
        <v>0.4</v>
      </c>
      <c r="AV40" s="64">
        <v>49.2</v>
      </c>
      <c r="AW40" s="64">
        <v>64.7</v>
      </c>
      <c r="AX40" s="64">
        <v>10.8</v>
      </c>
      <c r="AY40" s="64"/>
      <c r="AZ40" s="64"/>
      <c r="BA40" s="64">
        <v>19.399999999999999</v>
      </c>
      <c r="BB40" s="64">
        <v>1.8</v>
      </c>
      <c r="BC40" s="64">
        <v>1.2</v>
      </c>
      <c r="BD40" s="64">
        <v>2.4</v>
      </c>
      <c r="BE40" s="64"/>
      <c r="BF40" s="64">
        <v>6.3</v>
      </c>
      <c r="BG40" s="64"/>
      <c r="BH40" s="64"/>
      <c r="BI40" s="64">
        <v>20</v>
      </c>
      <c r="BJ40" s="64"/>
      <c r="BK40" s="64">
        <v>13</v>
      </c>
      <c r="BL40" s="65">
        <v>1161.2</v>
      </c>
    </row>
    <row r="41" spans="1:64" x14ac:dyDescent="0.25">
      <c r="A41" s="1"/>
      <c r="B41" s="54" t="s">
        <v>917</v>
      </c>
      <c r="C41" s="66">
        <v>15</v>
      </c>
      <c r="D41" s="66">
        <v>16.100000000000001</v>
      </c>
      <c r="E41" s="66">
        <v>7.4</v>
      </c>
      <c r="F41" s="66">
        <v>5.6</v>
      </c>
      <c r="G41" s="66">
        <v>2</v>
      </c>
      <c r="H41" s="66"/>
      <c r="I41" s="66">
        <v>9</v>
      </c>
      <c r="J41" s="66">
        <v>0.2</v>
      </c>
      <c r="K41" s="66">
        <v>12.9</v>
      </c>
      <c r="L41" s="66"/>
      <c r="M41" s="66">
        <v>20.100000000000001</v>
      </c>
      <c r="N41" s="66">
        <v>20.3</v>
      </c>
      <c r="O41" s="66">
        <v>8.9</v>
      </c>
      <c r="P41" s="66">
        <v>3.4</v>
      </c>
      <c r="Q41" s="66">
        <v>4.5999999999999996</v>
      </c>
      <c r="R41" s="66">
        <v>19.899999999999999</v>
      </c>
      <c r="S41" s="66">
        <v>20.6</v>
      </c>
      <c r="T41" s="66">
        <v>10</v>
      </c>
      <c r="U41" s="66">
        <v>3.1</v>
      </c>
      <c r="V41" s="66">
        <v>74.900000000000006</v>
      </c>
      <c r="W41" s="66">
        <v>30</v>
      </c>
      <c r="X41" s="66">
        <v>112.3</v>
      </c>
      <c r="Y41" s="66">
        <v>21.1</v>
      </c>
      <c r="Z41" s="66">
        <v>177.5</v>
      </c>
      <c r="AA41" s="66">
        <v>8.6999999999999993</v>
      </c>
      <c r="AB41" s="66">
        <v>20.9</v>
      </c>
      <c r="AC41" s="66">
        <v>7.8</v>
      </c>
      <c r="AD41" s="66">
        <v>20.399999999999999</v>
      </c>
      <c r="AE41" s="66">
        <v>20.399999999999999</v>
      </c>
      <c r="AF41" s="66">
        <v>20</v>
      </c>
      <c r="AG41" s="66">
        <v>6.7</v>
      </c>
      <c r="AH41" s="66">
        <v>20.100000000000001</v>
      </c>
      <c r="AI41" s="66">
        <v>12.5</v>
      </c>
      <c r="AJ41" s="66">
        <v>14.7</v>
      </c>
      <c r="AK41" s="66">
        <v>3.2</v>
      </c>
      <c r="AL41" s="66">
        <v>18.600000000000001</v>
      </c>
      <c r="AM41" s="66"/>
      <c r="AN41" s="66"/>
      <c r="AO41" s="66">
        <v>3.6</v>
      </c>
      <c r="AP41" s="66">
        <v>3.6</v>
      </c>
      <c r="AQ41" s="66">
        <v>5.6</v>
      </c>
      <c r="AR41" s="66">
        <v>1</v>
      </c>
      <c r="AS41" s="66">
        <v>10</v>
      </c>
      <c r="AT41" s="66">
        <v>126.2</v>
      </c>
      <c r="AU41" s="66">
        <v>0.4</v>
      </c>
      <c r="AV41" s="66">
        <v>31.7</v>
      </c>
      <c r="AW41" s="66">
        <v>45.5</v>
      </c>
      <c r="AX41" s="66">
        <v>7.3</v>
      </c>
      <c r="AY41" s="66"/>
      <c r="AZ41" s="66"/>
      <c r="BA41" s="66">
        <v>19.399999999999999</v>
      </c>
      <c r="BB41" s="66">
        <v>2.9</v>
      </c>
      <c r="BC41" s="66">
        <v>1.8</v>
      </c>
      <c r="BD41" s="66">
        <v>2.4</v>
      </c>
      <c r="BE41" s="66"/>
      <c r="BF41" s="66">
        <v>3</v>
      </c>
      <c r="BG41" s="66"/>
      <c r="BH41" s="66"/>
      <c r="BI41" s="66">
        <v>19.899999999999999</v>
      </c>
      <c r="BJ41" s="66"/>
      <c r="BK41" s="66">
        <v>6.9</v>
      </c>
      <c r="BL41" s="67">
        <v>1060.0999999999999</v>
      </c>
    </row>
    <row r="42" spans="1:64" x14ac:dyDescent="0.25">
      <c r="A42" s="1"/>
      <c r="B42" s="54" t="s">
        <v>918</v>
      </c>
      <c r="C42" s="66">
        <v>15</v>
      </c>
      <c r="D42" s="66">
        <v>17.600000000000001</v>
      </c>
      <c r="E42" s="66">
        <v>7.7</v>
      </c>
      <c r="F42" s="66">
        <v>6</v>
      </c>
      <c r="G42" s="66">
        <v>2</v>
      </c>
      <c r="H42" s="66"/>
      <c r="I42" s="66">
        <v>9.3000000000000007</v>
      </c>
      <c r="J42" s="66"/>
      <c r="K42" s="66">
        <v>12.6</v>
      </c>
      <c r="L42" s="66"/>
      <c r="M42" s="66">
        <v>20.100000000000001</v>
      </c>
      <c r="N42" s="66">
        <v>20.2</v>
      </c>
      <c r="O42" s="66">
        <v>8.9</v>
      </c>
      <c r="P42" s="66">
        <v>3.5</v>
      </c>
      <c r="Q42" s="66">
        <v>4.5999999999999996</v>
      </c>
      <c r="R42" s="66">
        <v>20.2</v>
      </c>
      <c r="S42" s="66">
        <v>19.8</v>
      </c>
      <c r="T42" s="66">
        <v>10</v>
      </c>
      <c r="U42" s="66">
        <v>3.1</v>
      </c>
      <c r="V42" s="66">
        <v>74.599999999999994</v>
      </c>
      <c r="W42" s="66">
        <v>30.1</v>
      </c>
      <c r="X42" s="66">
        <v>112.5</v>
      </c>
      <c r="Y42" s="66">
        <v>22.6</v>
      </c>
      <c r="Z42" s="66">
        <v>174.5</v>
      </c>
      <c r="AA42" s="66">
        <v>3</v>
      </c>
      <c r="AB42" s="66">
        <v>20.9</v>
      </c>
      <c r="AC42" s="66">
        <v>7.7</v>
      </c>
      <c r="AD42" s="66">
        <v>20.399999999999999</v>
      </c>
      <c r="AE42" s="66">
        <v>20.399999999999999</v>
      </c>
      <c r="AF42" s="66">
        <v>20</v>
      </c>
      <c r="AG42" s="66">
        <v>6.6</v>
      </c>
      <c r="AH42" s="66">
        <v>11.1</v>
      </c>
      <c r="AI42" s="66">
        <v>6.5</v>
      </c>
      <c r="AJ42" s="66">
        <v>8.6999999999999993</v>
      </c>
      <c r="AK42" s="66">
        <v>3.2</v>
      </c>
      <c r="AL42" s="66">
        <v>18.600000000000001</v>
      </c>
      <c r="AM42" s="66"/>
      <c r="AN42" s="66"/>
      <c r="AO42" s="66">
        <v>3.6</v>
      </c>
      <c r="AP42" s="66">
        <v>2.1</v>
      </c>
      <c r="AQ42" s="66">
        <v>1.1000000000000001</v>
      </c>
      <c r="AR42" s="66">
        <v>1</v>
      </c>
      <c r="AS42" s="66">
        <v>9.9</v>
      </c>
      <c r="AT42" s="66">
        <v>122.9</v>
      </c>
      <c r="AU42" s="66">
        <v>0.4</v>
      </c>
      <c r="AV42" s="66">
        <v>23.6</v>
      </c>
      <c r="AW42" s="66">
        <v>24.2</v>
      </c>
      <c r="AX42" s="66">
        <v>1.2</v>
      </c>
      <c r="AY42" s="66"/>
      <c r="AZ42" s="66"/>
      <c r="BA42" s="66">
        <v>19.3</v>
      </c>
      <c r="BB42" s="66">
        <v>3.6</v>
      </c>
      <c r="BC42" s="66">
        <v>2.7</v>
      </c>
      <c r="BD42" s="66">
        <v>2.4</v>
      </c>
      <c r="BE42" s="66"/>
      <c r="BF42" s="66">
        <v>1.1000000000000001</v>
      </c>
      <c r="BG42" s="66"/>
      <c r="BH42" s="66"/>
      <c r="BI42" s="66">
        <v>20.2</v>
      </c>
      <c r="BJ42" s="66"/>
      <c r="BK42" s="66">
        <v>1.4</v>
      </c>
      <c r="BL42" s="67">
        <v>982.7</v>
      </c>
    </row>
    <row r="43" spans="1:64" x14ac:dyDescent="0.25">
      <c r="A43" s="1"/>
      <c r="B43" s="54" t="s">
        <v>919</v>
      </c>
      <c r="C43" s="66">
        <v>14.2</v>
      </c>
      <c r="D43" s="66">
        <v>17.600000000000001</v>
      </c>
      <c r="E43" s="66">
        <v>7.3</v>
      </c>
      <c r="F43" s="66">
        <v>8.1999999999999993</v>
      </c>
      <c r="G43" s="66">
        <v>2</v>
      </c>
      <c r="H43" s="66"/>
      <c r="I43" s="66">
        <v>10.199999999999999</v>
      </c>
      <c r="J43" s="66"/>
      <c r="K43" s="66">
        <v>11.6</v>
      </c>
      <c r="L43" s="66"/>
      <c r="M43" s="66">
        <v>20.100000000000001</v>
      </c>
      <c r="N43" s="66">
        <v>20.2</v>
      </c>
      <c r="O43" s="66">
        <v>8.6999999999999993</v>
      </c>
      <c r="P43" s="66">
        <v>3.5</v>
      </c>
      <c r="Q43" s="66">
        <v>4.5999999999999996</v>
      </c>
      <c r="R43" s="66">
        <v>20</v>
      </c>
      <c r="S43" s="66">
        <v>20</v>
      </c>
      <c r="T43" s="66">
        <v>10</v>
      </c>
      <c r="U43" s="66">
        <v>3.1</v>
      </c>
      <c r="V43" s="66">
        <v>78.900000000000006</v>
      </c>
      <c r="W43" s="66">
        <v>30</v>
      </c>
      <c r="X43" s="66">
        <v>112.2</v>
      </c>
      <c r="Y43" s="66">
        <v>19.899999999999999</v>
      </c>
      <c r="Z43" s="66">
        <v>177.5</v>
      </c>
      <c r="AA43" s="66">
        <v>0.6</v>
      </c>
      <c r="AB43" s="66">
        <v>20.9</v>
      </c>
      <c r="AC43" s="66">
        <v>7.7</v>
      </c>
      <c r="AD43" s="66">
        <v>20.399999999999999</v>
      </c>
      <c r="AE43" s="66">
        <v>20.399999999999999</v>
      </c>
      <c r="AF43" s="66">
        <v>20</v>
      </c>
      <c r="AG43" s="66">
        <v>7</v>
      </c>
      <c r="AH43" s="66">
        <v>0.3</v>
      </c>
      <c r="AI43" s="66">
        <v>2.2999999999999998</v>
      </c>
      <c r="AJ43" s="66">
        <v>2.4</v>
      </c>
      <c r="AK43" s="66">
        <v>3.3</v>
      </c>
      <c r="AL43" s="66">
        <v>18.600000000000001</v>
      </c>
      <c r="AM43" s="66"/>
      <c r="AN43" s="66"/>
      <c r="AO43" s="66">
        <v>3.6</v>
      </c>
      <c r="AP43" s="66">
        <v>0.5</v>
      </c>
      <c r="AQ43" s="66"/>
      <c r="AR43" s="66">
        <v>1</v>
      </c>
      <c r="AS43" s="66">
        <v>9.9</v>
      </c>
      <c r="AT43" s="66">
        <v>129.4</v>
      </c>
      <c r="AU43" s="66">
        <v>0.4</v>
      </c>
      <c r="AV43" s="66">
        <v>1.3</v>
      </c>
      <c r="AW43" s="66">
        <v>1.4</v>
      </c>
      <c r="AX43" s="66"/>
      <c r="AY43" s="66"/>
      <c r="AZ43" s="66"/>
      <c r="BA43" s="66">
        <v>19.3</v>
      </c>
      <c r="BB43" s="66">
        <v>4.5</v>
      </c>
      <c r="BC43" s="66">
        <v>2.7</v>
      </c>
      <c r="BD43" s="66">
        <v>2.4</v>
      </c>
      <c r="BE43" s="66"/>
      <c r="BF43" s="66">
        <v>0.2</v>
      </c>
      <c r="BG43" s="66"/>
      <c r="BH43" s="66"/>
      <c r="BI43" s="66">
        <v>20</v>
      </c>
      <c r="BJ43" s="66"/>
      <c r="BK43" s="66"/>
      <c r="BL43" s="67">
        <v>920.3</v>
      </c>
    </row>
    <row r="44" spans="1:64" x14ac:dyDescent="0.25">
      <c r="A44" s="1"/>
      <c r="B44" s="54" t="s">
        <v>920</v>
      </c>
      <c r="C44" s="66">
        <v>14</v>
      </c>
      <c r="D44" s="66">
        <v>17.600000000000001</v>
      </c>
      <c r="E44" s="66">
        <v>7.1</v>
      </c>
      <c r="F44" s="66">
        <v>11.2</v>
      </c>
      <c r="G44" s="66">
        <v>2</v>
      </c>
      <c r="H44" s="66"/>
      <c r="I44" s="66">
        <v>10.199999999999999</v>
      </c>
      <c r="J44" s="66"/>
      <c r="K44" s="66">
        <v>10.9</v>
      </c>
      <c r="L44" s="66"/>
      <c r="M44" s="66">
        <v>20.100000000000001</v>
      </c>
      <c r="N44" s="66">
        <v>20.100000000000001</v>
      </c>
      <c r="O44" s="66">
        <v>8.6999999999999993</v>
      </c>
      <c r="P44" s="66">
        <v>3.5</v>
      </c>
      <c r="Q44" s="66">
        <v>4.5</v>
      </c>
      <c r="R44" s="66">
        <v>20</v>
      </c>
      <c r="S44" s="66">
        <v>19.8</v>
      </c>
      <c r="T44" s="66">
        <v>10</v>
      </c>
      <c r="U44" s="66"/>
      <c r="V44" s="66">
        <v>78.7</v>
      </c>
      <c r="W44" s="66">
        <v>29.6</v>
      </c>
      <c r="X44" s="66">
        <v>110.6</v>
      </c>
      <c r="Y44" s="66">
        <v>22.3</v>
      </c>
      <c r="Z44" s="66">
        <v>176.1</v>
      </c>
      <c r="AA44" s="66"/>
      <c r="AB44" s="66">
        <v>20.9</v>
      </c>
      <c r="AC44" s="66">
        <v>7.7</v>
      </c>
      <c r="AD44" s="66">
        <v>20.399999999999999</v>
      </c>
      <c r="AE44" s="66">
        <v>20.399999999999999</v>
      </c>
      <c r="AF44" s="66">
        <v>20</v>
      </c>
      <c r="AG44" s="66">
        <v>7</v>
      </c>
      <c r="AH44" s="66"/>
      <c r="AI44" s="66"/>
      <c r="AJ44" s="66">
        <v>0.2</v>
      </c>
      <c r="AK44" s="66">
        <v>3.4</v>
      </c>
      <c r="AL44" s="66">
        <v>18.600000000000001</v>
      </c>
      <c r="AM44" s="66"/>
      <c r="AN44" s="66"/>
      <c r="AO44" s="66">
        <v>3.6</v>
      </c>
      <c r="AP44" s="66"/>
      <c r="AQ44" s="66"/>
      <c r="AR44" s="66">
        <v>1</v>
      </c>
      <c r="AS44" s="66">
        <v>9.9</v>
      </c>
      <c r="AT44" s="66">
        <v>124.8</v>
      </c>
      <c r="AU44" s="66">
        <v>0.4</v>
      </c>
      <c r="AV44" s="66"/>
      <c r="AW44" s="66"/>
      <c r="AX44" s="66"/>
      <c r="AY44" s="66"/>
      <c r="AZ44" s="66"/>
      <c r="BA44" s="66">
        <v>19.3</v>
      </c>
      <c r="BB44" s="66">
        <v>4.4000000000000004</v>
      </c>
      <c r="BC44" s="66">
        <v>2.7</v>
      </c>
      <c r="BD44" s="66">
        <v>2.4</v>
      </c>
      <c r="BE44" s="66"/>
      <c r="BF44" s="66"/>
      <c r="BG44" s="66"/>
      <c r="BH44" s="66"/>
      <c r="BI44" s="66">
        <v>20</v>
      </c>
      <c r="BJ44" s="66"/>
      <c r="BK44" s="66"/>
      <c r="BL44" s="67">
        <v>904.1</v>
      </c>
    </row>
    <row r="45" spans="1:64" x14ac:dyDescent="0.25">
      <c r="A45" s="1"/>
      <c r="B45" s="54" t="s">
        <v>921</v>
      </c>
      <c r="C45" s="66">
        <v>13</v>
      </c>
      <c r="D45" s="66">
        <v>17.600000000000001</v>
      </c>
      <c r="E45" s="66">
        <v>5.7</v>
      </c>
      <c r="F45" s="66">
        <v>20.399999999999999</v>
      </c>
      <c r="G45" s="66">
        <v>2</v>
      </c>
      <c r="H45" s="66"/>
      <c r="I45" s="66">
        <v>9.8000000000000007</v>
      </c>
      <c r="J45" s="66"/>
      <c r="K45" s="66">
        <v>11.2</v>
      </c>
      <c r="L45" s="66"/>
      <c r="M45" s="66">
        <v>20.100000000000001</v>
      </c>
      <c r="N45" s="66">
        <v>20.2</v>
      </c>
      <c r="O45" s="66">
        <v>8.9</v>
      </c>
      <c r="P45" s="66">
        <v>3.5</v>
      </c>
      <c r="Q45" s="66">
        <v>4.5</v>
      </c>
      <c r="R45" s="66">
        <v>20</v>
      </c>
      <c r="S45" s="66">
        <v>20</v>
      </c>
      <c r="T45" s="66">
        <v>10</v>
      </c>
      <c r="U45" s="66"/>
      <c r="V45" s="66">
        <v>78.099999999999994</v>
      </c>
      <c r="W45" s="66">
        <v>29.6</v>
      </c>
      <c r="X45" s="66">
        <v>109.4</v>
      </c>
      <c r="Y45" s="66">
        <v>19.600000000000001</v>
      </c>
      <c r="Z45" s="66">
        <v>167.6</v>
      </c>
      <c r="AA45" s="66"/>
      <c r="AB45" s="66">
        <v>20.9</v>
      </c>
      <c r="AC45" s="66">
        <v>7.6</v>
      </c>
      <c r="AD45" s="66">
        <v>20.399999999999999</v>
      </c>
      <c r="AE45" s="66">
        <v>20.399999999999999</v>
      </c>
      <c r="AF45" s="66">
        <v>20</v>
      </c>
      <c r="AG45" s="66">
        <v>7</v>
      </c>
      <c r="AH45" s="66"/>
      <c r="AI45" s="66"/>
      <c r="AJ45" s="66">
        <v>0.7</v>
      </c>
      <c r="AK45" s="66">
        <v>3.4</v>
      </c>
      <c r="AL45" s="66">
        <v>18.600000000000001</v>
      </c>
      <c r="AM45" s="66"/>
      <c r="AN45" s="66"/>
      <c r="AO45" s="66">
        <v>3.6</v>
      </c>
      <c r="AP45" s="66"/>
      <c r="AQ45" s="66"/>
      <c r="AR45" s="66">
        <v>1</v>
      </c>
      <c r="AS45" s="66">
        <v>10</v>
      </c>
      <c r="AT45" s="66">
        <v>124.8</v>
      </c>
      <c r="AU45" s="66">
        <v>0.4</v>
      </c>
      <c r="AV45" s="66"/>
      <c r="AW45" s="66"/>
      <c r="AX45" s="66"/>
      <c r="AY45" s="66"/>
      <c r="AZ45" s="66"/>
      <c r="BA45" s="66">
        <v>19.3</v>
      </c>
      <c r="BB45" s="66">
        <v>4.4000000000000004</v>
      </c>
      <c r="BC45" s="66">
        <v>2.7</v>
      </c>
      <c r="BD45" s="66">
        <v>2.4</v>
      </c>
      <c r="BE45" s="66"/>
      <c r="BF45" s="66"/>
      <c r="BG45" s="66"/>
      <c r="BH45" s="66"/>
      <c r="BI45" s="66">
        <v>20</v>
      </c>
      <c r="BJ45" s="66"/>
      <c r="BK45" s="66"/>
      <c r="BL45" s="67">
        <v>898.8</v>
      </c>
    </row>
    <row r="46" spans="1:64" x14ac:dyDescent="0.25">
      <c r="A46" s="1"/>
      <c r="B46" s="54" t="s">
        <v>922</v>
      </c>
      <c r="C46" s="66">
        <v>14</v>
      </c>
      <c r="D46" s="66">
        <v>17.600000000000001</v>
      </c>
      <c r="E46" s="66">
        <v>7.4</v>
      </c>
      <c r="F46" s="66">
        <v>20.3</v>
      </c>
      <c r="G46" s="66">
        <v>2</v>
      </c>
      <c r="H46" s="66"/>
      <c r="I46" s="66">
        <v>10.1</v>
      </c>
      <c r="J46" s="66"/>
      <c r="K46" s="66">
        <v>11.8</v>
      </c>
      <c r="L46" s="66"/>
      <c r="M46" s="66">
        <v>20.100000000000001</v>
      </c>
      <c r="N46" s="66">
        <v>20.100000000000001</v>
      </c>
      <c r="O46" s="66">
        <v>8.9</v>
      </c>
      <c r="P46" s="66">
        <v>3.5</v>
      </c>
      <c r="Q46" s="66">
        <v>4.5</v>
      </c>
      <c r="R46" s="66">
        <v>20</v>
      </c>
      <c r="S46" s="66">
        <v>19.899999999999999</v>
      </c>
      <c r="T46" s="66">
        <v>10</v>
      </c>
      <c r="U46" s="66"/>
      <c r="V46" s="66">
        <v>75.099999999999994</v>
      </c>
      <c r="W46" s="66">
        <v>28.3</v>
      </c>
      <c r="X46" s="66">
        <v>108.9</v>
      </c>
      <c r="Y46" s="66">
        <v>19.8</v>
      </c>
      <c r="Z46" s="66">
        <v>168.3</v>
      </c>
      <c r="AA46" s="66"/>
      <c r="AB46" s="66">
        <v>20.9</v>
      </c>
      <c r="AC46" s="66">
        <v>7.5</v>
      </c>
      <c r="AD46" s="66">
        <v>20.399999999999999</v>
      </c>
      <c r="AE46" s="66">
        <v>20.399999999999999</v>
      </c>
      <c r="AF46" s="66">
        <v>20</v>
      </c>
      <c r="AG46" s="66">
        <v>7</v>
      </c>
      <c r="AH46" s="66"/>
      <c r="AI46" s="66">
        <v>0.5</v>
      </c>
      <c r="AJ46" s="66"/>
      <c r="AK46" s="66">
        <v>3.5</v>
      </c>
      <c r="AL46" s="66">
        <v>18.600000000000001</v>
      </c>
      <c r="AM46" s="66"/>
      <c r="AN46" s="66"/>
      <c r="AO46" s="66">
        <v>3.6</v>
      </c>
      <c r="AP46" s="66"/>
      <c r="AQ46" s="66"/>
      <c r="AR46" s="66">
        <v>1</v>
      </c>
      <c r="AS46" s="66">
        <v>9.9</v>
      </c>
      <c r="AT46" s="66">
        <v>121.8</v>
      </c>
      <c r="AU46" s="66">
        <v>0.4</v>
      </c>
      <c r="AV46" s="66"/>
      <c r="AW46" s="66"/>
      <c r="AX46" s="66"/>
      <c r="AY46" s="66"/>
      <c r="AZ46" s="66"/>
      <c r="BA46" s="66">
        <v>19.399999999999999</v>
      </c>
      <c r="BB46" s="66">
        <v>4.5</v>
      </c>
      <c r="BC46" s="66">
        <v>2.7</v>
      </c>
      <c r="BD46" s="66">
        <v>2.4</v>
      </c>
      <c r="BE46" s="66"/>
      <c r="BF46" s="66"/>
      <c r="BG46" s="66"/>
      <c r="BH46" s="66"/>
      <c r="BI46" s="66">
        <v>20</v>
      </c>
      <c r="BJ46" s="66"/>
      <c r="BK46" s="66"/>
      <c r="BL46" s="67">
        <v>895.1</v>
      </c>
    </row>
    <row r="47" spans="1:64" x14ac:dyDescent="0.25">
      <c r="A47" s="1"/>
      <c r="B47" s="56" t="s">
        <v>923</v>
      </c>
      <c r="C47" s="68">
        <v>14</v>
      </c>
      <c r="D47" s="68">
        <v>17.600000000000001</v>
      </c>
      <c r="E47" s="68">
        <v>7.1</v>
      </c>
      <c r="F47" s="68">
        <v>20.3</v>
      </c>
      <c r="G47" s="68">
        <v>2</v>
      </c>
      <c r="H47" s="68"/>
      <c r="I47" s="68">
        <v>9.8000000000000007</v>
      </c>
      <c r="J47" s="68"/>
      <c r="K47" s="68">
        <v>11.8</v>
      </c>
      <c r="L47" s="68"/>
      <c r="M47" s="68">
        <v>20</v>
      </c>
      <c r="N47" s="68">
        <v>20.2</v>
      </c>
      <c r="O47" s="68">
        <v>8.9</v>
      </c>
      <c r="P47" s="68">
        <v>3.5</v>
      </c>
      <c r="Q47" s="68">
        <v>4.4000000000000004</v>
      </c>
      <c r="R47" s="68">
        <v>20</v>
      </c>
      <c r="S47" s="68">
        <v>20.2</v>
      </c>
      <c r="T47" s="68">
        <v>10</v>
      </c>
      <c r="U47" s="68"/>
      <c r="V47" s="68">
        <v>67.400000000000006</v>
      </c>
      <c r="W47" s="68">
        <v>27.2</v>
      </c>
      <c r="X47" s="68">
        <v>106.8</v>
      </c>
      <c r="Y47" s="68">
        <v>21.4</v>
      </c>
      <c r="Z47" s="68">
        <v>177.1</v>
      </c>
      <c r="AA47" s="68"/>
      <c r="AB47" s="68">
        <v>20.9</v>
      </c>
      <c r="AC47" s="68">
        <v>7.6</v>
      </c>
      <c r="AD47" s="68">
        <v>20.399999999999999</v>
      </c>
      <c r="AE47" s="68">
        <v>20.399999999999999</v>
      </c>
      <c r="AF47" s="68">
        <v>20</v>
      </c>
      <c r="AG47" s="68">
        <v>7</v>
      </c>
      <c r="AH47" s="68"/>
      <c r="AI47" s="68">
        <v>0.2</v>
      </c>
      <c r="AJ47" s="68"/>
      <c r="AK47" s="68">
        <v>3.6</v>
      </c>
      <c r="AL47" s="68">
        <v>18.600000000000001</v>
      </c>
      <c r="AM47" s="68"/>
      <c r="AN47" s="68"/>
      <c r="AO47" s="68">
        <v>3.6</v>
      </c>
      <c r="AP47" s="68"/>
      <c r="AQ47" s="68"/>
      <c r="AR47" s="68">
        <v>1.7</v>
      </c>
      <c r="AS47" s="68">
        <v>10</v>
      </c>
      <c r="AT47" s="68">
        <v>122.4</v>
      </c>
      <c r="AU47" s="68">
        <v>0.4</v>
      </c>
      <c r="AV47" s="68"/>
      <c r="AW47" s="68"/>
      <c r="AX47" s="68"/>
      <c r="AY47" s="68"/>
      <c r="AZ47" s="68"/>
      <c r="BA47" s="68">
        <v>19.5</v>
      </c>
      <c r="BB47" s="68">
        <v>4.4000000000000004</v>
      </c>
      <c r="BC47" s="68">
        <v>2.7</v>
      </c>
      <c r="BD47" s="68">
        <v>2.4</v>
      </c>
      <c r="BE47" s="68"/>
      <c r="BF47" s="68"/>
      <c r="BG47" s="68"/>
      <c r="BH47" s="68"/>
      <c r="BI47" s="68">
        <v>20</v>
      </c>
      <c r="BJ47" s="68"/>
      <c r="BK47" s="68"/>
      <c r="BL47" s="69">
        <v>895.5</v>
      </c>
    </row>
    <row r="48" spans="1:64" x14ac:dyDescent="0.25">
      <c r="A48" s="1"/>
      <c r="B48" s="50" t="s">
        <v>924</v>
      </c>
      <c r="C48" s="64">
        <v>15</v>
      </c>
      <c r="D48" s="64">
        <v>17.600000000000001</v>
      </c>
      <c r="E48" s="64">
        <v>6.6</v>
      </c>
      <c r="F48" s="64">
        <v>20.399999999999999</v>
      </c>
      <c r="G48" s="64">
        <v>2</v>
      </c>
      <c r="H48" s="64"/>
      <c r="I48" s="64">
        <v>10.3</v>
      </c>
      <c r="J48" s="64"/>
      <c r="K48" s="64">
        <v>12.4</v>
      </c>
      <c r="L48" s="64"/>
      <c r="M48" s="64">
        <v>19.899999999999999</v>
      </c>
      <c r="N48" s="64">
        <v>20.2</v>
      </c>
      <c r="O48" s="64">
        <v>9.1</v>
      </c>
      <c r="P48" s="64">
        <v>3.5</v>
      </c>
      <c r="Q48" s="64">
        <v>4.4000000000000004</v>
      </c>
      <c r="R48" s="64">
        <v>20</v>
      </c>
      <c r="S48" s="64">
        <v>20.399999999999999</v>
      </c>
      <c r="T48" s="64">
        <v>9.8000000000000007</v>
      </c>
      <c r="U48" s="64"/>
      <c r="V48" s="64">
        <v>63.2</v>
      </c>
      <c r="W48" s="64">
        <v>25.4</v>
      </c>
      <c r="X48" s="64">
        <v>106.2</v>
      </c>
      <c r="Y48" s="64">
        <v>20</v>
      </c>
      <c r="Z48" s="64">
        <v>179</v>
      </c>
      <c r="AA48" s="64"/>
      <c r="AB48" s="64">
        <v>20.9</v>
      </c>
      <c r="AC48" s="64">
        <v>8.1</v>
      </c>
      <c r="AD48" s="64">
        <v>20.399999999999999</v>
      </c>
      <c r="AE48" s="64">
        <v>20.399999999999999</v>
      </c>
      <c r="AF48" s="64">
        <v>20</v>
      </c>
      <c r="AG48" s="64">
        <v>7.2</v>
      </c>
      <c r="AH48" s="64"/>
      <c r="AI48" s="64"/>
      <c r="AJ48" s="64"/>
      <c r="AK48" s="64">
        <v>3.6</v>
      </c>
      <c r="AL48" s="64">
        <v>18.600000000000001</v>
      </c>
      <c r="AM48" s="64"/>
      <c r="AN48" s="64"/>
      <c r="AO48" s="64">
        <v>3.6</v>
      </c>
      <c r="AP48" s="64"/>
      <c r="AQ48" s="64"/>
      <c r="AR48" s="64">
        <v>3.3</v>
      </c>
      <c r="AS48" s="64">
        <v>9.9</v>
      </c>
      <c r="AT48" s="64">
        <v>115.4</v>
      </c>
      <c r="AU48" s="64">
        <v>0.4</v>
      </c>
      <c r="AV48" s="64"/>
      <c r="AW48" s="64"/>
      <c r="AX48" s="64"/>
      <c r="AY48" s="64"/>
      <c r="AZ48" s="64"/>
      <c r="BA48" s="64">
        <v>19.399999999999999</v>
      </c>
      <c r="BB48" s="64">
        <v>4.5</v>
      </c>
      <c r="BC48" s="64">
        <v>2.9</v>
      </c>
      <c r="BD48" s="64">
        <v>2.4</v>
      </c>
      <c r="BE48" s="64"/>
      <c r="BF48" s="64"/>
      <c r="BG48" s="64"/>
      <c r="BH48" s="64"/>
      <c r="BI48" s="64">
        <v>20</v>
      </c>
      <c r="BJ48" s="64"/>
      <c r="BK48" s="64"/>
      <c r="BL48" s="65">
        <v>886.4</v>
      </c>
    </row>
    <row r="49" spans="1:64" x14ac:dyDescent="0.25">
      <c r="A49" s="1"/>
      <c r="B49" s="54" t="s">
        <v>925</v>
      </c>
      <c r="C49" s="66">
        <v>14</v>
      </c>
      <c r="D49" s="66">
        <v>17.600000000000001</v>
      </c>
      <c r="E49" s="66">
        <v>7.1</v>
      </c>
      <c r="F49" s="66">
        <v>20.3</v>
      </c>
      <c r="G49" s="66">
        <v>2</v>
      </c>
      <c r="H49" s="66"/>
      <c r="I49" s="66">
        <v>9.3000000000000007</v>
      </c>
      <c r="J49" s="66"/>
      <c r="K49" s="66">
        <v>14.5</v>
      </c>
      <c r="L49" s="66"/>
      <c r="M49" s="66">
        <v>19.8</v>
      </c>
      <c r="N49" s="66">
        <v>20.2</v>
      </c>
      <c r="O49" s="66">
        <v>9.1</v>
      </c>
      <c r="P49" s="66">
        <v>3.5</v>
      </c>
      <c r="Q49" s="66">
        <v>4.3</v>
      </c>
      <c r="R49" s="66">
        <v>20</v>
      </c>
      <c r="S49" s="66">
        <v>19.899999999999999</v>
      </c>
      <c r="T49" s="66">
        <v>9.4</v>
      </c>
      <c r="U49" s="66"/>
      <c r="V49" s="66">
        <v>57.6</v>
      </c>
      <c r="W49" s="66">
        <v>23.2</v>
      </c>
      <c r="X49" s="66">
        <v>102.8</v>
      </c>
      <c r="Y49" s="66">
        <v>22.4</v>
      </c>
      <c r="Z49" s="66">
        <v>177.8</v>
      </c>
      <c r="AA49" s="66"/>
      <c r="AB49" s="66">
        <v>20.9</v>
      </c>
      <c r="AC49" s="66">
        <v>8.4</v>
      </c>
      <c r="AD49" s="66">
        <v>20.399999999999999</v>
      </c>
      <c r="AE49" s="66">
        <v>20.399999999999999</v>
      </c>
      <c r="AF49" s="66">
        <v>20</v>
      </c>
      <c r="AG49" s="66">
        <v>7.1</v>
      </c>
      <c r="AH49" s="66"/>
      <c r="AI49" s="66"/>
      <c r="AJ49" s="66"/>
      <c r="AK49" s="66">
        <v>3.6</v>
      </c>
      <c r="AL49" s="66">
        <v>18.600000000000001</v>
      </c>
      <c r="AM49" s="66"/>
      <c r="AN49" s="66"/>
      <c r="AO49" s="66">
        <v>3.6</v>
      </c>
      <c r="AP49" s="66"/>
      <c r="AQ49" s="66"/>
      <c r="AR49" s="66">
        <v>3.2</v>
      </c>
      <c r="AS49" s="66">
        <v>9.9</v>
      </c>
      <c r="AT49" s="66">
        <v>116.7</v>
      </c>
      <c r="AU49" s="66">
        <v>0.4</v>
      </c>
      <c r="AV49" s="66"/>
      <c r="AW49" s="66"/>
      <c r="AX49" s="66"/>
      <c r="AY49" s="66"/>
      <c r="AZ49" s="66"/>
      <c r="BA49" s="66">
        <v>19.3</v>
      </c>
      <c r="BB49" s="66">
        <v>4.7</v>
      </c>
      <c r="BC49" s="66">
        <v>2.9</v>
      </c>
      <c r="BD49" s="66">
        <v>2.4</v>
      </c>
      <c r="BE49" s="66"/>
      <c r="BF49" s="66"/>
      <c r="BG49" s="66"/>
      <c r="BH49" s="66"/>
      <c r="BI49" s="66">
        <v>20</v>
      </c>
      <c r="BJ49" s="66"/>
      <c r="BK49" s="66"/>
      <c r="BL49" s="67">
        <v>877.3</v>
      </c>
    </row>
    <row r="50" spans="1:64" x14ac:dyDescent="0.25">
      <c r="A50" s="1"/>
      <c r="B50" s="54" t="s">
        <v>926</v>
      </c>
      <c r="C50" s="66">
        <v>13.5</v>
      </c>
      <c r="D50" s="66">
        <v>17.2</v>
      </c>
      <c r="E50" s="66">
        <v>7.5</v>
      </c>
      <c r="F50" s="66">
        <v>20.3</v>
      </c>
      <c r="G50" s="66">
        <v>2</v>
      </c>
      <c r="H50" s="66"/>
      <c r="I50" s="66">
        <v>10.199999999999999</v>
      </c>
      <c r="J50" s="66"/>
      <c r="K50" s="66">
        <v>18.100000000000001</v>
      </c>
      <c r="L50" s="66"/>
      <c r="M50" s="66">
        <v>19.7</v>
      </c>
      <c r="N50" s="66">
        <v>20.2</v>
      </c>
      <c r="O50" s="66">
        <v>9.1</v>
      </c>
      <c r="P50" s="66">
        <v>3.5</v>
      </c>
      <c r="Q50" s="66">
        <v>4.4000000000000004</v>
      </c>
      <c r="R50" s="66">
        <v>20</v>
      </c>
      <c r="S50" s="66">
        <v>20.3</v>
      </c>
      <c r="T50" s="66">
        <v>8.9</v>
      </c>
      <c r="U50" s="66"/>
      <c r="V50" s="66">
        <v>48.6</v>
      </c>
      <c r="W50" s="66">
        <v>22.1</v>
      </c>
      <c r="X50" s="66">
        <v>96.1</v>
      </c>
      <c r="Y50" s="66">
        <v>17.399999999999999</v>
      </c>
      <c r="Z50" s="66">
        <v>173.2</v>
      </c>
      <c r="AA50" s="66"/>
      <c r="AB50" s="66">
        <v>20.9</v>
      </c>
      <c r="AC50" s="66">
        <v>8.4</v>
      </c>
      <c r="AD50" s="66">
        <v>20.399999999999999</v>
      </c>
      <c r="AE50" s="66">
        <v>20.399999999999999</v>
      </c>
      <c r="AF50" s="66">
        <v>20</v>
      </c>
      <c r="AG50" s="66">
        <v>7.1</v>
      </c>
      <c r="AH50" s="66"/>
      <c r="AI50" s="66"/>
      <c r="AJ50" s="66">
        <v>0.6</v>
      </c>
      <c r="AK50" s="66">
        <v>3.6</v>
      </c>
      <c r="AL50" s="66">
        <v>18.600000000000001</v>
      </c>
      <c r="AM50" s="66"/>
      <c r="AN50" s="66"/>
      <c r="AO50" s="66">
        <v>3.6</v>
      </c>
      <c r="AP50" s="66"/>
      <c r="AQ50" s="66"/>
      <c r="AR50" s="66">
        <v>3.3</v>
      </c>
      <c r="AS50" s="66">
        <v>10</v>
      </c>
      <c r="AT50" s="66">
        <v>117.6</v>
      </c>
      <c r="AU50" s="66">
        <v>0.4</v>
      </c>
      <c r="AV50" s="66"/>
      <c r="AW50" s="66"/>
      <c r="AX50" s="66"/>
      <c r="AY50" s="66"/>
      <c r="AZ50" s="66"/>
      <c r="BA50" s="66">
        <v>19.399999999999999</v>
      </c>
      <c r="BB50" s="66">
        <v>4.7</v>
      </c>
      <c r="BC50" s="66">
        <v>2.9</v>
      </c>
      <c r="BD50" s="66">
        <v>2.4</v>
      </c>
      <c r="BE50" s="66"/>
      <c r="BF50" s="66"/>
      <c r="BG50" s="66"/>
      <c r="BH50" s="66"/>
      <c r="BI50" s="66">
        <v>20</v>
      </c>
      <c r="BJ50" s="66"/>
      <c r="BK50" s="66"/>
      <c r="BL50" s="67">
        <v>856.6</v>
      </c>
    </row>
    <row r="51" spans="1:64" x14ac:dyDescent="0.25">
      <c r="A51" s="1"/>
      <c r="B51" s="54" t="s">
        <v>927</v>
      </c>
      <c r="C51" s="66">
        <v>13.5</v>
      </c>
      <c r="D51" s="66">
        <v>17.899999999999999</v>
      </c>
      <c r="E51" s="66">
        <v>8.4</v>
      </c>
      <c r="F51" s="66">
        <v>20.3</v>
      </c>
      <c r="G51" s="66">
        <v>2</v>
      </c>
      <c r="H51" s="66"/>
      <c r="I51" s="66">
        <v>9.9</v>
      </c>
      <c r="J51" s="66"/>
      <c r="K51" s="66">
        <v>18.7</v>
      </c>
      <c r="L51" s="66"/>
      <c r="M51" s="66">
        <v>19.600000000000001</v>
      </c>
      <c r="N51" s="66">
        <v>20.2</v>
      </c>
      <c r="O51" s="66">
        <v>9.3000000000000007</v>
      </c>
      <c r="P51" s="66">
        <v>3.5</v>
      </c>
      <c r="Q51" s="66">
        <v>4.3</v>
      </c>
      <c r="R51" s="66">
        <v>20</v>
      </c>
      <c r="S51" s="66">
        <v>19.8</v>
      </c>
      <c r="T51" s="66">
        <v>9.1</v>
      </c>
      <c r="U51" s="66">
        <v>3.1</v>
      </c>
      <c r="V51" s="66">
        <v>40.6</v>
      </c>
      <c r="W51" s="66">
        <v>25.9</v>
      </c>
      <c r="X51" s="66">
        <v>90.6</v>
      </c>
      <c r="Y51" s="66">
        <v>16</v>
      </c>
      <c r="Z51" s="66">
        <v>156.9</v>
      </c>
      <c r="AA51" s="66"/>
      <c r="AB51" s="66">
        <v>20.9</v>
      </c>
      <c r="AC51" s="66">
        <v>8.4</v>
      </c>
      <c r="AD51" s="66">
        <v>20.399999999999999</v>
      </c>
      <c r="AE51" s="66">
        <v>20.399999999999999</v>
      </c>
      <c r="AF51" s="66">
        <v>20</v>
      </c>
      <c r="AG51" s="66">
        <v>7</v>
      </c>
      <c r="AH51" s="66"/>
      <c r="AI51" s="66"/>
      <c r="AJ51" s="66">
        <v>0.5</v>
      </c>
      <c r="AK51" s="66">
        <v>3.6</v>
      </c>
      <c r="AL51" s="66">
        <v>18.600000000000001</v>
      </c>
      <c r="AM51" s="66"/>
      <c r="AN51" s="66"/>
      <c r="AO51" s="66">
        <v>3.6</v>
      </c>
      <c r="AP51" s="66"/>
      <c r="AQ51" s="66"/>
      <c r="AR51" s="66">
        <v>3.2</v>
      </c>
      <c r="AS51" s="66">
        <v>10</v>
      </c>
      <c r="AT51" s="66">
        <v>104.2</v>
      </c>
      <c r="AU51" s="66">
        <v>0.4</v>
      </c>
      <c r="AV51" s="66"/>
      <c r="AW51" s="66"/>
      <c r="AX51" s="66"/>
      <c r="AY51" s="66"/>
      <c r="AZ51" s="66"/>
      <c r="BA51" s="66">
        <v>19.3</v>
      </c>
      <c r="BB51" s="66">
        <v>4.5999999999999996</v>
      </c>
      <c r="BC51" s="66">
        <v>2.9</v>
      </c>
      <c r="BD51" s="66">
        <v>2.4</v>
      </c>
      <c r="BE51" s="66"/>
      <c r="BF51" s="66"/>
      <c r="BG51" s="66"/>
      <c r="BH51" s="66"/>
      <c r="BI51" s="66">
        <v>20</v>
      </c>
      <c r="BJ51" s="66"/>
      <c r="BK51" s="66"/>
      <c r="BL51" s="67">
        <v>820</v>
      </c>
    </row>
    <row r="52" spans="1:64" x14ac:dyDescent="0.25">
      <c r="A52" s="1"/>
      <c r="B52" s="54" t="s">
        <v>928</v>
      </c>
      <c r="C52" s="66"/>
      <c r="D52" s="66">
        <v>17.399999999999999</v>
      </c>
      <c r="E52" s="66">
        <v>9</v>
      </c>
      <c r="F52" s="66">
        <v>20.3</v>
      </c>
      <c r="G52" s="66">
        <v>2</v>
      </c>
      <c r="H52" s="66"/>
      <c r="I52" s="66">
        <v>10.9</v>
      </c>
      <c r="J52" s="66"/>
      <c r="K52" s="66">
        <v>19.100000000000001</v>
      </c>
      <c r="L52" s="66"/>
      <c r="M52" s="66">
        <v>19.7</v>
      </c>
      <c r="N52" s="66">
        <v>20.2</v>
      </c>
      <c r="O52" s="66">
        <v>9.3000000000000007</v>
      </c>
      <c r="P52" s="66">
        <v>3.4</v>
      </c>
      <c r="Q52" s="66">
        <v>4.3</v>
      </c>
      <c r="R52" s="66">
        <v>19.8</v>
      </c>
      <c r="S52" s="66">
        <v>20.399999999999999</v>
      </c>
      <c r="T52" s="66">
        <v>9.3000000000000007</v>
      </c>
      <c r="U52" s="66">
        <v>3.1</v>
      </c>
      <c r="V52" s="66">
        <v>31.7</v>
      </c>
      <c r="W52" s="66">
        <v>28.5</v>
      </c>
      <c r="X52" s="66">
        <v>84.2</v>
      </c>
      <c r="Y52" s="66">
        <v>19</v>
      </c>
      <c r="Z52" s="66">
        <v>151</v>
      </c>
      <c r="AA52" s="66"/>
      <c r="AB52" s="66">
        <v>20.9</v>
      </c>
      <c r="AC52" s="66">
        <v>8.3000000000000007</v>
      </c>
      <c r="AD52" s="66">
        <v>20.399999999999999</v>
      </c>
      <c r="AE52" s="66">
        <v>20.399999999999999</v>
      </c>
      <c r="AF52" s="66">
        <v>20</v>
      </c>
      <c r="AG52" s="66">
        <v>7</v>
      </c>
      <c r="AH52" s="66"/>
      <c r="AI52" s="66">
        <v>0.2</v>
      </c>
      <c r="AJ52" s="66">
        <v>2.4</v>
      </c>
      <c r="AK52" s="66">
        <v>3.6</v>
      </c>
      <c r="AL52" s="66">
        <v>18.600000000000001</v>
      </c>
      <c r="AM52" s="66"/>
      <c r="AN52" s="66"/>
      <c r="AO52" s="66">
        <v>3.6</v>
      </c>
      <c r="AP52" s="66"/>
      <c r="AQ52" s="66"/>
      <c r="AR52" s="66">
        <v>4.5999999999999996</v>
      </c>
      <c r="AS52" s="66">
        <v>10</v>
      </c>
      <c r="AT52" s="66">
        <v>94</v>
      </c>
      <c r="AU52" s="66">
        <v>0.4</v>
      </c>
      <c r="AV52" s="66"/>
      <c r="AW52" s="66"/>
      <c r="AX52" s="66"/>
      <c r="AY52" s="66"/>
      <c r="AZ52" s="66"/>
      <c r="BA52" s="66">
        <v>19.600000000000001</v>
      </c>
      <c r="BB52" s="66">
        <v>4.8</v>
      </c>
      <c r="BC52" s="66">
        <v>3</v>
      </c>
      <c r="BD52" s="66">
        <v>2.4</v>
      </c>
      <c r="BE52" s="66"/>
      <c r="BF52" s="66"/>
      <c r="BG52" s="66"/>
      <c r="BH52" s="66"/>
      <c r="BI52" s="66">
        <v>19.899999999999999</v>
      </c>
      <c r="BJ52" s="66"/>
      <c r="BK52" s="66"/>
      <c r="BL52" s="67">
        <v>786.7</v>
      </c>
    </row>
    <row r="53" spans="1:64" x14ac:dyDescent="0.25">
      <c r="A53" s="1"/>
      <c r="B53" s="54" t="s">
        <v>929</v>
      </c>
      <c r="C53" s="66"/>
      <c r="D53" s="66">
        <v>17.600000000000001</v>
      </c>
      <c r="E53" s="66">
        <v>8.1</v>
      </c>
      <c r="F53" s="66">
        <v>20.3</v>
      </c>
      <c r="G53" s="66">
        <v>2</v>
      </c>
      <c r="H53" s="66"/>
      <c r="I53" s="66">
        <v>10.7</v>
      </c>
      <c r="J53" s="66"/>
      <c r="K53" s="66">
        <v>18.2</v>
      </c>
      <c r="L53" s="66"/>
      <c r="M53" s="66">
        <v>19.7</v>
      </c>
      <c r="N53" s="66">
        <v>20.2</v>
      </c>
      <c r="O53" s="66">
        <v>9.3000000000000007</v>
      </c>
      <c r="P53" s="66">
        <v>3.4</v>
      </c>
      <c r="Q53" s="66">
        <v>4.3</v>
      </c>
      <c r="R53" s="66">
        <v>20</v>
      </c>
      <c r="S53" s="66">
        <v>20.3</v>
      </c>
      <c r="T53" s="66">
        <v>9.6</v>
      </c>
      <c r="U53" s="66">
        <v>3.1</v>
      </c>
      <c r="V53" s="66">
        <v>35.5</v>
      </c>
      <c r="W53" s="66">
        <v>29.7</v>
      </c>
      <c r="X53" s="66">
        <v>76.5</v>
      </c>
      <c r="Y53" s="66">
        <v>14.5</v>
      </c>
      <c r="Z53" s="66">
        <v>141.6</v>
      </c>
      <c r="AA53" s="66"/>
      <c r="AB53" s="66">
        <v>20.9</v>
      </c>
      <c r="AC53" s="66">
        <v>8.1999999999999993</v>
      </c>
      <c r="AD53" s="66">
        <v>20.399999999999999</v>
      </c>
      <c r="AE53" s="66">
        <v>20.399999999999999</v>
      </c>
      <c r="AF53" s="66">
        <v>20</v>
      </c>
      <c r="AG53" s="66">
        <v>7.5</v>
      </c>
      <c r="AH53" s="66"/>
      <c r="AI53" s="66">
        <v>1.2</v>
      </c>
      <c r="AJ53" s="66">
        <v>2.9</v>
      </c>
      <c r="AK53" s="66">
        <v>3.7</v>
      </c>
      <c r="AL53" s="66">
        <v>18.5</v>
      </c>
      <c r="AM53" s="66"/>
      <c r="AN53" s="66"/>
      <c r="AO53" s="66">
        <v>3.6</v>
      </c>
      <c r="AP53" s="66"/>
      <c r="AQ53" s="66"/>
      <c r="AR53" s="66">
        <v>2.9</v>
      </c>
      <c r="AS53" s="66">
        <v>9.9</v>
      </c>
      <c r="AT53" s="66">
        <v>87.6</v>
      </c>
      <c r="AU53" s="66">
        <v>0.4</v>
      </c>
      <c r="AV53" s="66"/>
      <c r="AW53" s="66"/>
      <c r="AX53" s="66"/>
      <c r="AY53" s="66"/>
      <c r="AZ53" s="66"/>
      <c r="BA53" s="66">
        <v>19.399999999999999</v>
      </c>
      <c r="BB53" s="66">
        <v>4.8</v>
      </c>
      <c r="BC53" s="66">
        <v>3</v>
      </c>
      <c r="BD53" s="66">
        <v>2.4</v>
      </c>
      <c r="BE53" s="66"/>
      <c r="BF53" s="66"/>
      <c r="BG53" s="66"/>
      <c r="BH53" s="66"/>
      <c r="BI53" s="66">
        <v>20</v>
      </c>
      <c r="BJ53" s="66">
        <v>1.2</v>
      </c>
      <c r="BK53" s="66"/>
      <c r="BL53" s="67">
        <v>763.5</v>
      </c>
    </row>
    <row r="54" spans="1:64" x14ac:dyDescent="0.25">
      <c r="A54" s="1"/>
      <c r="B54" s="54" t="s">
        <v>930</v>
      </c>
      <c r="C54" s="66"/>
      <c r="D54" s="66">
        <v>17.3</v>
      </c>
      <c r="E54" s="66">
        <v>8.1</v>
      </c>
      <c r="F54" s="66">
        <v>20.2</v>
      </c>
      <c r="G54" s="66">
        <v>2</v>
      </c>
      <c r="H54" s="66"/>
      <c r="I54" s="66">
        <v>10.9</v>
      </c>
      <c r="J54" s="66"/>
      <c r="K54" s="66">
        <v>16.8</v>
      </c>
      <c r="L54" s="66"/>
      <c r="M54" s="66">
        <v>19.7</v>
      </c>
      <c r="N54" s="66">
        <v>20.2</v>
      </c>
      <c r="O54" s="66">
        <v>9.3000000000000007</v>
      </c>
      <c r="P54" s="66">
        <v>3.5</v>
      </c>
      <c r="Q54" s="66">
        <v>4.2</v>
      </c>
      <c r="R54" s="66">
        <v>19.899999999999999</v>
      </c>
      <c r="S54" s="66">
        <v>20.2</v>
      </c>
      <c r="T54" s="66">
        <v>9.6</v>
      </c>
      <c r="U54" s="66">
        <v>3.1</v>
      </c>
      <c r="V54" s="66">
        <v>31.3</v>
      </c>
      <c r="W54" s="66">
        <v>23.2</v>
      </c>
      <c r="X54" s="66">
        <v>75</v>
      </c>
      <c r="Y54" s="66">
        <v>13.9</v>
      </c>
      <c r="Z54" s="66">
        <v>128.19999999999999</v>
      </c>
      <c r="AA54" s="66"/>
      <c r="AB54" s="66">
        <v>20.9</v>
      </c>
      <c r="AC54" s="66">
        <v>8.1999999999999993</v>
      </c>
      <c r="AD54" s="66">
        <v>20.399999999999999</v>
      </c>
      <c r="AE54" s="66">
        <v>20.399999999999999</v>
      </c>
      <c r="AF54" s="66">
        <v>20</v>
      </c>
      <c r="AG54" s="66">
        <v>7.5</v>
      </c>
      <c r="AH54" s="66"/>
      <c r="AI54" s="66">
        <v>1.8</v>
      </c>
      <c r="AJ54" s="66">
        <v>3.7</v>
      </c>
      <c r="AK54" s="66">
        <v>3.7</v>
      </c>
      <c r="AL54" s="66">
        <v>18.600000000000001</v>
      </c>
      <c r="AM54" s="66"/>
      <c r="AN54" s="66"/>
      <c r="AO54" s="66">
        <v>3.6</v>
      </c>
      <c r="AP54" s="66"/>
      <c r="AQ54" s="66"/>
      <c r="AR54" s="66">
        <v>2.6</v>
      </c>
      <c r="AS54" s="66">
        <v>10</v>
      </c>
      <c r="AT54" s="66">
        <v>113.1</v>
      </c>
      <c r="AU54" s="66">
        <v>0.3</v>
      </c>
      <c r="AV54" s="66"/>
      <c r="AW54" s="66"/>
      <c r="AX54" s="66"/>
      <c r="AY54" s="66"/>
      <c r="AZ54" s="66"/>
      <c r="BA54" s="66">
        <v>19.5</v>
      </c>
      <c r="BB54" s="66">
        <v>4.5999999999999996</v>
      </c>
      <c r="BC54" s="66">
        <v>3</v>
      </c>
      <c r="BD54" s="66">
        <v>2.4</v>
      </c>
      <c r="BE54" s="66"/>
      <c r="BF54" s="66"/>
      <c r="BG54" s="66"/>
      <c r="BH54" s="66"/>
      <c r="BI54" s="66">
        <v>20</v>
      </c>
      <c r="BJ54" s="66">
        <v>1.5</v>
      </c>
      <c r="BK54" s="66"/>
      <c r="BL54" s="67">
        <v>762.4</v>
      </c>
    </row>
    <row r="55" spans="1:64" x14ac:dyDescent="0.25">
      <c r="A55" s="1"/>
      <c r="B55" s="56" t="s">
        <v>1161</v>
      </c>
      <c r="C55" s="68"/>
      <c r="D55" s="68">
        <v>17.2</v>
      </c>
      <c r="E55" s="68">
        <v>6.9</v>
      </c>
      <c r="F55" s="68">
        <v>20.3</v>
      </c>
      <c r="G55" s="68">
        <v>2</v>
      </c>
      <c r="H55" s="68"/>
      <c r="I55" s="68">
        <v>11.1</v>
      </c>
      <c r="J55" s="68"/>
      <c r="K55" s="68">
        <v>16.600000000000001</v>
      </c>
      <c r="L55" s="68"/>
      <c r="M55" s="68">
        <v>19.899999999999999</v>
      </c>
      <c r="N55" s="68">
        <v>20.2</v>
      </c>
      <c r="O55" s="68">
        <v>9.3000000000000007</v>
      </c>
      <c r="P55" s="68">
        <v>3.5</v>
      </c>
      <c r="Q55" s="68">
        <v>4.3</v>
      </c>
      <c r="R55" s="68">
        <v>20</v>
      </c>
      <c r="S55" s="68">
        <v>19.7</v>
      </c>
      <c r="T55" s="68">
        <v>9.6</v>
      </c>
      <c r="U55" s="68">
        <v>3.1</v>
      </c>
      <c r="V55" s="68">
        <v>34.5</v>
      </c>
      <c r="W55" s="68">
        <v>25.9</v>
      </c>
      <c r="X55" s="68">
        <v>70.3</v>
      </c>
      <c r="Y55" s="68">
        <v>13.6</v>
      </c>
      <c r="Z55" s="68">
        <v>132</v>
      </c>
      <c r="AA55" s="68"/>
      <c r="AB55" s="68">
        <v>20.9</v>
      </c>
      <c r="AC55" s="68">
        <v>8</v>
      </c>
      <c r="AD55" s="68">
        <v>20.399999999999999</v>
      </c>
      <c r="AE55" s="68">
        <v>20.399999999999999</v>
      </c>
      <c r="AF55" s="68">
        <v>20</v>
      </c>
      <c r="AG55" s="68">
        <v>6.6</v>
      </c>
      <c r="AH55" s="68"/>
      <c r="AI55" s="68">
        <v>3.4</v>
      </c>
      <c r="AJ55" s="68">
        <v>8.4</v>
      </c>
      <c r="AK55" s="68">
        <v>3.7</v>
      </c>
      <c r="AL55" s="68">
        <v>18.5</v>
      </c>
      <c r="AM55" s="68"/>
      <c r="AN55" s="68"/>
      <c r="AO55" s="68">
        <v>3.6</v>
      </c>
      <c r="AP55" s="68"/>
      <c r="AQ55" s="68"/>
      <c r="AR55" s="68">
        <v>2.7</v>
      </c>
      <c r="AS55" s="68">
        <v>10</v>
      </c>
      <c r="AT55" s="68">
        <v>100.4</v>
      </c>
      <c r="AU55" s="68">
        <v>0.6</v>
      </c>
      <c r="AV55" s="68"/>
      <c r="AW55" s="68"/>
      <c r="AX55" s="68"/>
      <c r="AY55" s="68"/>
      <c r="AZ55" s="68"/>
      <c r="BA55" s="68">
        <v>19.600000000000001</v>
      </c>
      <c r="BB55" s="68">
        <v>4.5999999999999996</v>
      </c>
      <c r="BC55" s="68">
        <v>3</v>
      </c>
      <c r="BD55" s="68">
        <v>2.4</v>
      </c>
      <c r="BE55" s="68"/>
      <c r="BF55" s="68"/>
      <c r="BG55" s="68"/>
      <c r="BH55" s="68"/>
      <c r="BI55" s="68">
        <v>20</v>
      </c>
      <c r="BJ55" s="68">
        <v>1.5</v>
      </c>
      <c r="BK55" s="68"/>
      <c r="BL55" s="69">
        <v>758.7</v>
      </c>
    </row>
    <row r="56" spans="1:64" ht="15.75" x14ac:dyDescent="0.25">
      <c r="A56" s="1"/>
      <c r="B56" s="70" t="s">
        <v>1162</v>
      </c>
      <c r="C56" s="71">
        <v>321.55</v>
      </c>
      <c r="D56" s="71">
        <v>380.1</v>
      </c>
      <c r="E56" s="71">
        <v>185.45</v>
      </c>
      <c r="F56" s="71">
        <v>243.3</v>
      </c>
      <c r="G56" s="71">
        <v>48</v>
      </c>
      <c r="H56" s="71">
        <v>0</v>
      </c>
      <c r="I56" s="71">
        <v>228.7</v>
      </c>
      <c r="J56" s="71">
        <v>6.05</v>
      </c>
      <c r="K56" s="71">
        <v>195.1</v>
      </c>
      <c r="L56" s="71">
        <v>0</v>
      </c>
      <c r="M56" s="71">
        <v>452.5</v>
      </c>
      <c r="N56" s="71">
        <v>485.15</v>
      </c>
      <c r="O56" s="71">
        <v>215.6</v>
      </c>
      <c r="P56" s="71">
        <v>84.25</v>
      </c>
      <c r="Q56" s="71">
        <v>106.25</v>
      </c>
      <c r="R56" s="71">
        <v>479.95</v>
      </c>
      <c r="S56" s="71">
        <v>474.85</v>
      </c>
      <c r="T56" s="71">
        <v>250</v>
      </c>
      <c r="U56" s="71">
        <v>52.7</v>
      </c>
      <c r="V56" s="71">
        <v>1234.25</v>
      </c>
      <c r="W56" s="71">
        <v>617.79999999999995</v>
      </c>
      <c r="X56" s="71">
        <v>2157.65</v>
      </c>
      <c r="Y56" s="71">
        <v>431.65</v>
      </c>
      <c r="Z56" s="71">
        <v>4020.05</v>
      </c>
      <c r="AA56" s="71">
        <v>368.05</v>
      </c>
      <c r="AB56" s="71">
        <v>501.65</v>
      </c>
      <c r="AC56" s="71">
        <v>196.1</v>
      </c>
      <c r="AD56" s="71">
        <v>489.6</v>
      </c>
      <c r="AE56" s="71">
        <v>489.6</v>
      </c>
      <c r="AF56" s="71">
        <v>480</v>
      </c>
      <c r="AG56" s="71">
        <v>168.65</v>
      </c>
      <c r="AH56" s="71">
        <v>672</v>
      </c>
      <c r="AI56" s="71">
        <v>184.95</v>
      </c>
      <c r="AJ56" s="71">
        <v>264.14999999999998</v>
      </c>
      <c r="AK56" s="71">
        <v>85.1</v>
      </c>
      <c r="AL56" s="71">
        <v>446.3</v>
      </c>
      <c r="AM56" s="71">
        <v>0</v>
      </c>
      <c r="AN56" s="71">
        <v>2.35</v>
      </c>
      <c r="AO56" s="71">
        <v>86.75</v>
      </c>
      <c r="AP56" s="71">
        <v>123.05</v>
      </c>
      <c r="AQ56" s="71">
        <v>139.9</v>
      </c>
      <c r="AR56" s="71">
        <v>22.4</v>
      </c>
      <c r="AS56" s="71">
        <v>144.35</v>
      </c>
      <c r="AT56" s="71">
        <v>2319.4</v>
      </c>
      <c r="AU56" s="71">
        <v>9.65</v>
      </c>
      <c r="AV56" s="71">
        <v>1071</v>
      </c>
      <c r="AW56" s="71">
        <v>1411.3</v>
      </c>
      <c r="AX56" s="71">
        <v>185.65</v>
      </c>
      <c r="AY56" s="71">
        <v>223.65</v>
      </c>
      <c r="AZ56" s="71">
        <v>576.6</v>
      </c>
      <c r="BA56" s="71">
        <v>471.1</v>
      </c>
      <c r="BB56" s="71">
        <v>107.85</v>
      </c>
      <c r="BC56" s="71">
        <v>66.25</v>
      </c>
      <c r="BD56" s="71">
        <v>55.5</v>
      </c>
      <c r="BE56" s="71">
        <v>0</v>
      </c>
      <c r="BF56" s="71">
        <v>120.8</v>
      </c>
      <c r="BG56" s="71">
        <v>0</v>
      </c>
      <c r="BH56" s="71">
        <v>0</v>
      </c>
      <c r="BI56" s="71">
        <v>480.25</v>
      </c>
      <c r="BJ56" s="71">
        <v>2.1</v>
      </c>
      <c r="BK56" s="71">
        <v>201.85</v>
      </c>
      <c r="BL56" s="71">
        <v>24838.799999999999</v>
      </c>
    </row>
    <row r="57" spans="1:64"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row>
    <row r="58" spans="1:6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row>
    <row r="59" spans="1:64"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row>
    <row r="60" spans="1:64"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row>
    <row r="61" spans="1:6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row>
    <row r="62" spans="1:64"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row>
    <row r="63" spans="1:64"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row>
    <row r="64" spans="1:64"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spans="1:64"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row>
    <row r="66" spans="1:64"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row>
    <row r="67" spans="1:64"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row>
    <row r="68" spans="1:64"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row>
    <row r="69" spans="1:64"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row>
    <row r="70" spans="1:64" x14ac:dyDescent="0.25">
      <c r="A70" s="1"/>
      <c r="B70" s="1"/>
      <c r="C70" s="1"/>
      <c r="D70" s="1"/>
      <c r="E70" s="1"/>
      <c r="F70" s="1"/>
      <c r="G70" s="1"/>
      <c r="H70" s="1"/>
      <c r="I70" s="1"/>
      <c r="J70" s="1"/>
      <c r="K70" s="1"/>
      <c r="L70" s="1" t="s">
        <v>677</v>
      </c>
      <c r="M70" s="1">
        <v>1345.4</v>
      </c>
      <c r="N70" s="1">
        <v>5.4165257580881523</v>
      </c>
      <c r="O70" s="1" t="s">
        <v>1163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spans="1:64" x14ac:dyDescent="0.25">
      <c r="A71" s="1"/>
      <c r="B71" s="1"/>
      <c r="C71" s="1"/>
      <c r="D71" s="1"/>
      <c r="E71" s="1"/>
      <c r="F71" s="1"/>
      <c r="G71" s="1"/>
      <c r="H71" s="1"/>
      <c r="I71" s="1"/>
      <c r="J71" s="1"/>
      <c r="K71" s="1"/>
      <c r="L71" s="1" t="s">
        <v>678</v>
      </c>
      <c r="M71" s="1">
        <v>4302</v>
      </c>
      <c r="N71" s="1">
        <v>17.319677279095608</v>
      </c>
      <c r="O71" s="1" t="s">
        <v>1164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row>
    <row r="72" spans="1:64" x14ac:dyDescent="0.25">
      <c r="A72" s="1"/>
      <c r="B72" s="1"/>
      <c r="C72" s="1"/>
      <c r="D72" s="1"/>
      <c r="E72" s="1"/>
      <c r="F72" s="1"/>
      <c r="G72" s="1"/>
      <c r="H72" s="1"/>
      <c r="I72" s="1"/>
      <c r="J72" s="1"/>
      <c r="K72" s="1"/>
      <c r="L72" s="1" t="s">
        <v>676</v>
      </c>
      <c r="M72" s="1">
        <v>7161.25</v>
      </c>
      <c r="N72" s="1">
        <v>28.830901653864117</v>
      </c>
      <c r="O72" s="1" t="s">
        <v>1165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row>
    <row r="73" spans="1:64" x14ac:dyDescent="0.25">
      <c r="A73" s="1"/>
      <c r="B73" s="1"/>
      <c r="C73" s="1"/>
      <c r="D73" s="1"/>
      <c r="E73" s="1"/>
      <c r="F73" s="1"/>
      <c r="G73" s="1"/>
      <c r="H73" s="1"/>
      <c r="I73" s="1"/>
      <c r="J73" s="1"/>
      <c r="K73" s="1"/>
      <c r="L73" s="1" t="s">
        <v>679</v>
      </c>
      <c r="M73" s="1">
        <v>12030.15</v>
      </c>
      <c r="N73" s="1">
        <v>48.432895308952119</v>
      </c>
      <c r="O73" s="1" t="s">
        <v>1166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row>
  </sheetData>
  <mergeCells count="45">
    <mergeCell ref="BI6:BJ6"/>
    <mergeCell ref="BK6"/>
    <mergeCell ref="B5:BL5"/>
    <mergeCell ref="B6:B7"/>
    <mergeCell ref="BA6"/>
    <mergeCell ref="BB6:BE6"/>
    <mergeCell ref="BF6"/>
    <mergeCell ref="BG6"/>
    <mergeCell ref="BH6"/>
    <mergeCell ref="AR6:AS6"/>
    <mergeCell ref="AT6:AW6"/>
    <mergeCell ref="AX6"/>
    <mergeCell ref="AY6"/>
    <mergeCell ref="AZ6"/>
    <mergeCell ref="AM6"/>
    <mergeCell ref="AN6"/>
    <mergeCell ref="AO6"/>
    <mergeCell ref="AP6"/>
    <mergeCell ref="AQ6"/>
    <mergeCell ref="AH6"/>
    <mergeCell ref="AI6"/>
    <mergeCell ref="AJ6"/>
    <mergeCell ref="AK6"/>
    <mergeCell ref="AL6"/>
    <mergeCell ref="V6:W6"/>
    <mergeCell ref="X6"/>
    <mergeCell ref="Y6:AA6"/>
    <mergeCell ref="AB6:AC6"/>
    <mergeCell ref="AD6:AG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1167</v>
      </c>
      <c r="C5" s="210"/>
      <c r="D5" s="210"/>
      <c r="E5" s="210"/>
      <c r="F5" s="210"/>
      <c r="G5" s="210"/>
      <c r="H5" s="210"/>
      <c r="I5" s="210"/>
    </row>
    <row r="6" spans="1:9" ht="44.1" customHeight="1" x14ac:dyDescent="0.25">
      <c r="A6" s="1"/>
      <c r="B6" s="209" t="s">
        <v>669</v>
      </c>
      <c r="C6" s="209" t="s">
        <v>14</v>
      </c>
      <c r="D6" s="209" t="s">
        <v>721</v>
      </c>
      <c r="E6" s="209" t="s">
        <v>722</v>
      </c>
      <c r="F6" s="209" t="s">
        <v>718</v>
      </c>
      <c r="G6" s="209" t="s">
        <v>719</v>
      </c>
      <c r="H6" s="209" t="s">
        <v>720</v>
      </c>
      <c r="I6" s="63" t="s">
        <v>1168</v>
      </c>
    </row>
    <row r="7" spans="1:9" x14ac:dyDescent="0.25">
      <c r="A7" s="1"/>
      <c r="B7" s="209"/>
      <c r="C7" s="63" t="s">
        <v>1103</v>
      </c>
      <c r="D7" s="63" t="s">
        <v>1104</v>
      </c>
      <c r="E7" s="63" t="s">
        <v>1105</v>
      </c>
      <c r="F7" s="63" t="s">
        <v>1107</v>
      </c>
      <c r="G7" s="63" t="s">
        <v>1169</v>
      </c>
      <c r="H7" s="63" t="s">
        <v>1139</v>
      </c>
      <c r="I7" s="63" t="s">
        <v>875</v>
      </c>
    </row>
    <row r="8" spans="1:9" x14ac:dyDescent="0.25">
      <c r="A8" s="1"/>
      <c r="B8" s="50" t="s">
        <v>1142</v>
      </c>
      <c r="C8" s="64">
        <v>16</v>
      </c>
      <c r="D8" s="64">
        <v>11.2</v>
      </c>
      <c r="E8" s="64">
        <v>6.5</v>
      </c>
      <c r="F8" s="64">
        <v>9.1999999999999993</v>
      </c>
      <c r="G8" s="64">
        <v>77.599999999999994</v>
      </c>
      <c r="H8" s="64">
        <v>32.799999999999997</v>
      </c>
      <c r="I8" s="65">
        <v>153.30000000000001</v>
      </c>
    </row>
    <row r="9" spans="1:9" x14ac:dyDescent="0.25">
      <c r="A9" s="1"/>
      <c r="B9" s="54" t="s">
        <v>1143</v>
      </c>
      <c r="C9" s="66">
        <v>16.7</v>
      </c>
      <c r="D9" s="66">
        <v>12.2</v>
      </c>
      <c r="E9" s="66">
        <v>6.3</v>
      </c>
      <c r="F9" s="66">
        <v>9.1999999999999993</v>
      </c>
      <c r="G9" s="66">
        <v>77.7</v>
      </c>
      <c r="H9" s="66">
        <v>32.799999999999997</v>
      </c>
      <c r="I9" s="67">
        <v>154.9</v>
      </c>
    </row>
    <row r="10" spans="1:9" x14ac:dyDescent="0.25">
      <c r="A10" s="1"/>
      <c r="B10" s="54" t="s">
        <v>1144</v>
      </c>
      <c r="C10" s="66">
        <v>15.8</v>
      </c>
      <c r="D10" s="66">
        <v>13.6</v>
      </c>
      <c r="E10" s="66">
        <v>8.6999999999999993</v>
      </c>
      <c r="F10" s="66">
        <v>9</v>
      </c>
      <c r="G10" s="66">
        <v>77.599999999999994</v>
      </c>
      <c r="H10" s="66">
        <v>32.9</v>
      </c>
      <c r="I10" s="67">
        <v>157.6</v>
      </c>
    </row>
    <row r="11" spans="1:9" x14ac:dyDescent="0.25">
      <c r="A11" s="1"/>
      <c r="B11" s="54" t="s">
        <v>1145</v>
      </c>
      <c r="C11" s="66">
        <v>16.5</v>
      </c>
      <c r="D11" s="66">
        <v>13.9</v>
      </c>
      <c r="E11" s="66">
        <v>8.1</v>
      </c>
      <c r="F11" s="66">
        <v>9.3000000000000007</v>
      </c>
      <c r="G11" s="66">
        <v>78.099999999999994</v>
      </c>
      <c r="H11" s="66">
        <v>33</v>
      </c>
      <c r="I11" s="67">
        <v>158.9</v>
      </c>
    </row>
    <row r="12" spans="1:9" x14ac:dyDescent="0.25">
      <c r="A12" s="1"/>
      <c r="B12" s="54" t="s">
        <v>1146</v>
      </c>
      <c r="C12" s="66">
        <v>16.5</v>
      </c>
      <c r="D12" s="66">
        <v>14.1</v>
      </c>
      <c r="E12" s="66">
        <v>8.1</v>
      </c>
      <c r="F12" s="66">
        <v>9</v>
      </c>
      <c r="G12" s="66">
        <v>78.3</v>
      </c>
      <c r="H12" s="66">
        <v>33.1</v>
      </c>
      <c r="I12" s="67">
        <v>159.1</v>
      </c>
    </row>
    <row r="13" spans="1:9" x14ac:dyDescent="0.25">
      <c r="A13" s="1"/>
      <c r="B13" s="54" t="s">
        <v>1147</v>
      </c>
      <c r="C13" s="66">
        <v>16.7</v>
      </c>
      <c r="D13" s="66">
        <v>14</v>
      </c>
      <c r="E13" s="66">
        <v>8.1</v>
      </c>
      <c r="F13" s="66">
        <v>9.3000000000000007</v>
      </c>
      <c r="G13" s="66">
        <v>77.8</v>
      </c>
      <c r="H13" s="66">
        <v>33.1</v>
      </c>
      <c r="I13" s="67">
        <v>159</v>
      </c>
    </row>
    <row r="14" spans="1:9" x14ac:dyDescent="0.25">
      <c r="A14" s="1"/>
      <c r="B14" s="54" t="s">
        <v>1148</v>
      </c>
      <c r="C14" s="66">
        <v>16.5</v>
      </c>
      <c r="D14" s="66">
        <v>14</v>
      </c>
      <c r="E14" s="66">
        <v>7.8</v>
      </c>
      <c r="F14" s="66">
        <v>9.5</v>
      </c>
      <c r="G14" s="66">
        <v>77.900000000000006</v>
      </c>
      <c r="H14" s="66">
        <v>33.1</v>
      </c>
      <c r="I14" s="67">
        <v>158.80000000000001</v>
      </c>
    </row>
    <row r="15" spans="1:9" x14ac:dyDescent="0.25">
      <c r="A15" s="1"/>
      <c r="B15" s="56" t="s">
        <v>1149</v>
      </c>
      <c r="C15" s="68">
        <v>16.5</v>
      </c>
      <c r="D15" s="68">
        <v>14.6</v>
      </c>
      <c r="E15" s="68">
        <v>7.8</v>
      </c>
      <c r="F15" s="68">
        <v>9.4</v>
      </c>
      <c r="G15" s="68">
        <v>78.400000000000006</v>
      </c>
      <c r="H15" s="68">
        <v>33</v>
      </c>
      <c r="I15" s="69">
        <v>159.69999999999999</v>
      </c>
    </row>
    <row r="16" spans="1:9" x14ac:dyDescent="0.25">
      <c r="A16" s="1"/>
      <c r="B16" s="50" t="s">
        <v>1150</v>
      </c>
      <c r="C16" s="64">
        <v>12</v>
      </c>
      <c r="D16" s="64">
        <v>14.6</v>
      </c>
      <c r="E16" s="64">
        <v>8.1999999999999993</v>
      </c>
      <c r="F16" s="64">
        <v>9</v>
      </c>
      <c r="G16" s="64">
        <v>78.3</v>
      </c>
      <c r="H16" s="64">
        <v>33</v>
      </c>
      <c r="I16" s="65">
        <v>155.1</v>
      </c>
    </row>
    <row r="17" spans="1:9" x14ac:dyDescent="0.25">
      <c r="A17" s="1"/>
      <c r="B17" s="54" t="s">
        <v>1151</v>
      </c>
      <c r="C17" s="66">
        <v>10.1</v>
      </c>
      <c r="D17" s="66">
        <v>15.1</v>
      </c>
      <c r="E17" s="66">
        <v>8.4</v>
      </c>
      <c r="F17" s="66">
        <v>8.6</v>
      </c>
      <c r="G17" s="66">
        <v>78.2</v>
      </c>
      <c r="H17" s="66">
        <v>32.9</v>
      </c>
      <c r="I17" s="67">
        <v>153.30000000000001</v>
      </c>
    </row>
    <row r="18" spans="1:9" x14ac:dyDescent="0.25">
      <c r="A18" s="1"/>
      <c r="B18" s="54" t="s">
        <v>1152</v>
      </c>
      <c r="C18" s="66">
        <v>15.2</v>
      </c>
      <c r="D18" s="66">
        <v>16.3</v>
      </c>
      <c r="E18" s="66">
        <v>8.6999999999999993</v>
      </c>
      <c r="F18" s="66">
        <v>8.9</v>
      </c>
      <c r="G18" s="66">
        <v>78</v>
      </c>
      <c r="H18" s="66">
        <v>33</v>
      </c>
      <c r="I18" s="67">
        <v>160.1</v>
      </c>
    </row>
    <row r="19" spans="1:9" x14ac:dyDescent="0.25">
      <c r="A19" s="1"/>
      <c r="B19" s="54" t="s">
        <v>1153</v>
      </c>
      <c r="C19" s="66">
        <v>13.4</v>
      </c>
      <c r="D19" s="66">
        <v>16.3</v>
      </c>
      <c r="E19" s="66">
        <v>7.2</v>
      </c>
      <c r="F19" s="66">
        <v>9.3000000000000007</v>
      </c>
      <c r="G19" s="66">
        <v>78.3</v>
      </c>
      <c r="H19" s="66">
        <v>33.1</v>
      </c>
      <c r="I19" s="67">
        <v>157.6</v>
      </c>
    </row>
    <row r="20" spans="1:9" x14ac:dyDescent="0.25">
      <c r="A20" s="1"/>
      <c r="B20" s="54" t="s">
        <v>1154</v>
      </c>
      <c r="C20" s="66">
        <v>14</v>
      </c>
      <c r="D20" s="66">
        <v>16.2</v>
      </c>
      <c r="E20" s="66">
        <v>8.4</v>
      </c>
      <c r="F20" s="66">
        <v>9.3000000000000007</v>
      </c>
      <c r="G20" s="66">
        <v>78.099999999999994</v>
      </c>
      <c r="H20" s="66">
        <v>33</v>
      </c>
      <c r="I20" s="67">
        <v>159</v>
      </c>
    </row>
    <row r="21" spans="1:9" x14ac:dyDescent="0.25">
      <c r="A21" s="1"/>
      <c r="B21" s="54" t="s">
        <v>1155</v>
      </c>
      <c r="C21" s="66">
        <v>14</v>
      </c>
      <c r="D21" s="66">
        <v>16.3</v>
      </c>
      <c r="E21" s="66">
        <v>8.1</v>
      </c>
      <c r="F21" s="66">
        <v>9.4</v>
      </c>
      <c r="G21" s="66">
        <v>77.2</v>
      </c>
      <c r="H21" s="66">
        <v>33.1</v>
      </c>
      <c r="I21" s="67">
        <v>158.1</v>
      </c>
    </row>
    <row r="22" spans="1:9" x14ac:dyDescent="0.25">
      <c r="A22" s="1"/>
      <c r="B22" s="54" t="s">
        <v>1156</v>
      </c>
      <c r="C22" s="66">
        <v>14</v>
      </c>
      <c r="D22" s="66">
        <v>16.3</v>
      </c>
      <c r="E22" s="66">
        <v>7.5</v>
      </c>
      <c r="F22" s="66">
        <v>9.4</v>
      </c>
      <c r="G22" s="66">
        <v>77.8</v>
      </c>
      <c r="H22" s="66">
        <v>33</v>
      </c>
      <c r="I22" s="67">
        <v>158</v>
      </c>
    </row>
    <row r="23" spans="1:9" x14ac:dyDescent="0.25">
      <c r="A23" s="1"/>
      <c r="B23" s="56" t="s">
        <v>1157</v>
      </c>
      <c r="C23" s="68">
        <v>14</v>
      </c>
      <c r="D23" s="68">
        <v>16.2</v>
      </c>
      <c r="E23" s="68">
        <v>7.6</v>
      </c>
      <c r="F23" s="68">
        <v>9.6</v>
      </c>
      <c r="G23" s="68">
        <v>78.099999999999994</v>
      </c>
      <c r="H23" s="68">
        <v>33.1</v>
      </c>
      <c r="I23" s="69">
        <v>158.6</v>
      </c>
    </row>
    <row r="24" spans="1:9" x14ac:dyDescent="0.25">
      <c r="A24" s="1"/>
      <c r="B24" s="50" t="s">
        <v>1158</v>
      </c>
      <c r="C24" s="64">
        <v>14.1</v>
      </c>
      <c r="D24" s="64">
        <v>16.2</v>
      </c>
      <c r="E24" s="64">
        <v>7.5</v>
      </c>
      <c r="F24" s="64">
        <v>9.6</v>
      </c>
      <c r="G24" s="64">
        <v>77.8</v>
      </c>
      <c r="H24" s="64">
        <v>33.1</v>
      </c>
      <c r="I24" s="65">
        <v>158.30000000000001</v>
      </c>
    </row>
    <row r="25" spans="1:9" x14ac:dyDescent="0.25">
      <c r="A25" s="1"/>
      <c r="B25" s="54" t="s">
        <v>1159</v>
      </c>
      <c r="C25" s="66">
        <v>14.2</v>
      </c>
      <c r="D25" s="66">
        <v>16.2</v>
      </c>
      <c r="E25" s="66">
        <v>8.3000000000000007</v>
      </c>
      <c r="F25" s="66">
        <v>9.4</v>
      </c>
      <c r="G25" s="66">
        <v>78.2</v>
      </c>
      <c r="H25" s="66">
        <v>33.1</v>
      </c>
      <c r="I25" s="67">
        <v>159.4</v>
      </c>
    </row>
    <row r="26" spans="1:9" x14ac:dyDescent="0.25">
      <c r="A26" s="1"/>
      <c r="B26" s="54" t="s">
        <v>1160</v>
      </c>
      <c r="C26" s="66">
        <v>14.4</v>
      </c>
      <c r="D26" s="66">
        <v>16.2</v>
      </c>
      <c r="E26" s="66">
        <v>8.1999999999999993</v>
      </c>
      <c r="F26" s="66">
        <v>9.4</v>
      </c>
      <c r="G26" s="66">
        <v>77.400000000000006</v>
      </c>
      <c r="H26" s="66">
        <v>33</v>
      </c>
      <c r="I26" s="67">
        <v>158.6</v>
      </c>
    </row>
    <row r="27" spans="1:9" x14ac:dyDescent="0.25">
      <c r="A27" s="1"/>
      <c r="B27" s="54" t="s">
        <v>903</v>
      </c>
      <c r="C27" s="66">
        <v>14</v>
      </c>
      <c r="D27" s="66">
        <v>15.5</v>
      </c>
      <c r="E27" s="66">
        <v>8</v>
      </c>
      <c r="F27" s="66">
        <v>9.4</v>
      </c>
      <c r="G27" s="66">
        <v>77.7</v>
      </c>
      <c r="H27" s="66">
        <v>32.5</v>
      </c>
      <c r="I27" s="67">
        <v>157.1</v>
      </c>
    </row>
    <row r="28" spans="1:9" x14ac:dyDescent="0.25">
      <c r="A28" s="1"/>
      <c r="B28" s="54" t="s">
        <v>904</v>
      </c>
      <c r="C28" s="66">
        <v>14.2</v>
      </c>
      <c r="D28" s="66">
        <v>15.5</v>
      </c>
      <c r="E28" s="66">
        <v>8.6999999999999993</v>
      </c>
      <c r="F28" s="66">
        <v>9.4</v>
      </c>
      <c r="G28" s="66">
        <v>77.400000000000006</v>
      </c>
      <c r="H28" s="66">
        <v>32.200000000000003</v>
      </c>
      <c r="I28" s="67">
        <v>157.4</v>
      </c>
    </row>
    <row r="29" spans="1:9" x14ac:dyDescent="0.25">
      <c r="A29" s="1"/>
      <c r="B29" s="54" t="s">
        <v>905</v>
      </c>
      <c r="C29" s="66">
        <v>15</v>
      </c>
      <c r="D29" s="66">
        <v>16.2</v>
      </c>
      <c r="E29" s="66">
        <v>7</v>
      </c>
      <c r="F29" s="66">
        <v>9.6</v>
      </c>
      <c r="G29" s="66">
        <v>77.5</v>
      </c>
      <c r="H29" s="66">
        <v>32.200000000000003</v>
      </c>
      <c r="I29" s="67">
        <v>157.5</v>
      </c>
    </row>
    <row r="30" spans="1:9" x14ac:dyDescent="0.25">
      <c r="A30" s="1"/>
      <c r="B30" s="54" t="s">
        <v>906</v>
      </c>
      <c r="C30" s="66">
        <v>15.2</v>
      </c>
      <c r="D30" s="66">
        <v>16.2</v>
      </c>
      <c r="E30" s="66">
        <v>8.1999999999999993</v>
      </c>
      <c r="F30" s="66">
        <v>8.9</v>
      </c>
      <c r="G30" s="66">
        <v>77.8</v>
      </c>
      <c r="H30" s="66">
        <v>32.200000000000003</v>
      </c>
      <c r="I30" s="67">
        <v>158.5</v>
      </c>
    </row>
    <row r="31" spans="1:9" x14ac:dyDescent="0.25">
      <c r="A31" s="1"/>
      <c r="B31" s="56" t="s">
        <v>907</v>
      </c>
      <c r="C31" s="68">
        <v>15.4</v>
      </c>
      <c r="D31" s="68">
        <v>16.2</v>
      </c>
      <c r="E31" s="68">
        <v>8.1999999999999993</v>
      </c>
      <c r="F31" s="68">
        <v>9</v>
      </c>
      <c r="G31" s="68">
        <v>78</v>
      </c>
      <c r="H31" s="68">
        <v>32.1</v>
      </c>
      <c r="I31" s="69">
        <v>158.9</v>
      </c>
    </row>
    <row r="32" spans="1:9" x14ac:dyDescent="0.25">
      <c r="A32" s="1"/>
      <c r="B32" s="50" t="s">
        <v>908</v>
      </c>
      <c r="C32" s="64">
        <v>15.2</v>
      </c>
      <c r="D32" s="64">
        <v>16.2</v>
      </c>
      <c r="E32" s="64">
        <v>8.1999999999999993</v>
      </c>
      <c r="F32" s="64">
        <v>9.1999999999999993</v>
      </c>
      <c r="G32" s="64">
        <v>77</v>
      </c>
      <c r="H32" s="64">
        <v>31.8</v>
      </c>
      <c r="I32" s="65">
        <v>157.6</v>
      </c>
    </row>
    <row r="33" spans="1:9" x14ac:dyDescent="0.25">
      <c r="A33" s="1"/>
      <c r="B33" s="54" t="s">
        <v>909</v>
      </c>
      <c r="C33" s="66">
        <v>15.1</v>
      </c>
      <c r="D33" s="66">
        <v>16.2</v>
      </c>
      <c r="E33" s="66">
        <v>8.1999999999999993</v>
      </c>
      <c r="F33" s="66">
        <v>9.5</v>
      </c>
      <c r="G33" s="66">
        <v>77.7</v>
      </c>
      <c r="H33" s="66">
        <v>31.7</v>
      </c>
      <c r="I33" s="67">
        <v>158.4</v>
      </c>
    </row>
    <row r="34" spans="1:9" x14ac:dyDescent="0.25">
      <c r="A34" s="1"/>
      <c r="B34" s="54" t="s">
        <v>910</v>
      </c>
      <c r="C34" s="66">
        <v>14.9</v>
      </c>
      <c r="D34" s="66">
        <v>16.2</v>
      </c>
      <c r="E34" s="66">
        <v>8</v>
      </c>
      <c r="F34" s="66">
        <v>9.3000000000000007</v>
      </c>
      <c r="G34" s="66">
        <v>77.7</v>
      </c>
      <c r="H34" s="66">
        <v>31.8</v>
      </c>
      <c r="I34" s="67">
        <v>157.9</v>
      </c>
    </row>
    <row r="35" spans="1:9" x14ac:dyDescent="0.25">
      <c r="A35" s="1"/>
      <c r="B35" s="54" t="s">
        <v>911</v>
      </c>
      <c r="C35" s="66">
        <v>14.8</v>
      </c>
      <c r="D35" s="66">
        <v>15</v>
      </c>
      <c r="E35" s="66">
        <v>8</v>
      </c>
      <c r="F35" s="66">
        <v>9.1999999999999993</v>
      </c>
      <c r="G35" s="66">
        <v>77.7</v>
      </c>
      <c r="H35" s="66">
        <v>31.7</v>
      </c>
      <c r="I35" s="67">
        <v>156.4</v>
      </c>
    </row>
    <row r="36" spans="1:9" x14ac:dyDescent="0.25">
      <c r="A36" s="1"/>
      <c r="B36" s="54" t="s">
        <v>912</v>
      </c>
      <c r="C36" s="66">
        <v>14.8</v>
      </c>
      <c r="D36" s="66">
        <v>16.2</v>
      </c>
      <c r="E36" s="66">
        <v>8.1999999999999993</v>
      </c>
      <c r="F36" s="66">
        <v>9.3000000000000007</v>
      </c>
      <c r="G36" s="66">
        <v>77.599999999999994</v>
      </c>
      <c r="H36" s="66">
        <v>31.7</v>
      </c>
      <c r="I36" s="67">
        <v>157.80000000000001</v>
      </c>
    </row>
    <row r="37" spans="1:9" x14ac:dyDescent="0.25">
      <c r="A37" s="1"/>
      <c r="B37" s="54" t="s">
        <v>913</v>
      </c>
      <c r="C37" s="66">
        <v>13.5</v>
      </c>
      <c r="D37" s="66">
        <v>16.2</v>
      </c>
      <c r="E37" s="66">
        <v>7.3</v>
      </c>
      <c r="F37" s="66">
        <v>9.1999999999999993</v>
      </c>
      <c r="G37" s="66">
        <v>77.400000000000006</v>
      </c>
      <c r="H37" s="66">
        <v>32.200000000000003</v>
      </c>
      <c r="I37" s="67">
        <v>155.80000000000001</v>
      </c>
    </row>
    <row r="38" spans="1:9" x14ac:dyDescent="0.25">
      <c r="A38" s="1"/>
      <c r="B38" s="54" t="s">
        <v>914</v>
      </c>
      <c r="C38" s="66">
        <v>15</v>
      </c>
      <c r="D38" s="66">
        <v>13.5</v>
      </c>
      <c r="E38" s="66">
        <v>7.4</v>
      </c>
      <c r="F38" s="66">
        <v>9.1</v>
      </c>
      <c r="G38" s="66">
        <v>77.400000000000006</v>
      </c>
      <c r="H38" s="66">
        <v>32.5</v>
      </c>
      <c r="I38" s="67">
        <v>154.9</v>
      </c>
    </row>
    <row r="39" spans="1:9" x14ac:dyDescent="0.25">
      <c r="A39" s="1"/>
      <c r="B39" s="56" t="s">
        <v>915</v>
      </c>
      <c r="C39" s="68">
        <v>15</v>
      </c>
      <c r="D39" s="68">
        <v>13.1</v>
      </c>
      <c r="E39" s="68">
        <v>7.3</v>
      </c>
      <c r="F39" s="68">
        <v>9.4</v>
      </c>
      <c r="G39" s="68">
        <v>77.5</v>
      </c>
      <c r="H39" s="68">
        <v>32.6</v>
      </c>
      <c r="I39" s="69">
        <v>154.9</v>
      </c>
    </row>
    <row r="40" spans="1:9" x14ac:dyDescent="0.25">
      <c r="A40" s="1"/>
      <c r="B40" s="50" t="s">
        <v>916</v>
      </c>
      <c r="C40" s="64">
        <v>15.2</v>
      </c>
      <c r="D40" s="64">
        <v>13</v>
      </c>
      <c r="E40" s="64">
        <v>7.3</v>
      </c>
      <c r="F40" s="64">
        <v>9.4</v>
      </c>
      <c r="G40" s="64">
        <v>77.7</v>
      </c>
      <c r="H40" s="64">
        <v>32.700000000000003</v>
      </c>
      <c r="I40" s="65">
        <v>155.30000000000001</v>
      </c>
    </row>
    <row r="41" spans="1:9" x14ac:dyDescent="0.25">
      <c r="A41" s="1"/>
      <c r="B41" s="54" t="s">
        <v>917</v>
      </c>
      <c r="C41" s="66">
        <v>15</v>
      </c>
      <c r="D41" s="66">
        <v>16.100000000000001</v>
      </c>
      <c r="E41" s="66">
        <v>7.4</v>
      </c>
      <c r="F41" s="66">
        <v>9</v>
      </c>
      <c r="G41" s="66">
        <v>77.900000000000006</v>
      </c>
      <c r="H41" s="66">
        <v>32.700000000000003</v>
      </c>
      <c r="I41" s="67">
        <v>158.1</v>
      </c>
    </row>
    <row r="42" spans="1:9" x14ac:dyDescent="0.25">
      <c r="A42" s="1"/>
      <c r="B42" s="54" t="s">
        <v>918</v>
      </c>
      <c r="C42" s="66">
        <v>15</v>
      </c>
      <c r="D42" s="66">
        <v>17.600000000000001</v>
      </c>
      <c r="E42" s="66">
        <v>7.7</v>
      </c>
      <c r="F42" s="66">
        <v>9.3000000000000007</v>
      </c>
      <c r="G42" s="66">
        <v>77.900000000000006</v>
      </c>
      <c r="H42" s="66">
        <v>32.700000000000003</v>
      </c>
      <c r="I42" s="67">
        <v>160.19999999999999</v>
      </c>
    </row>
    <row r="43" spans="1:9" x14ac:dyDescent="0.25">
      <c r="A43" s="1"/>
      <c r="B43" s="54" t="s">
        <v>919</v>
      </c>
      <c r="C43" s="66">
        <v>14.2</v>
      </c>
      <c r="D43" s="66">
        <v>17.600000000000001</v>
      </c>
      <c r="E43" s="66">
        <v>7.3</v>
      </c>
      <c r="F43" s="66">
        <v>10.199999999999999</v>
      </c>
      <c r="G43" s="66">
        <v>77.400000000000006</v>
      </c>
      <c r="H43" s="66">
        <v>32.700000000000003</v>
      </c>
      <c r="I43" s="67">
        <v>159.4</v>
      </c>
    </row>
    <row r="44" spans="1:9" x14ac:dyDescent="0.25">
      <c r="A44" s="1"/>
      <c r="B44" s="54" t="s">
        <v>920</v>
      </c>
      <c r="C44" s="66">
        <v>14</v>
      </c>
      <c r="D44" s="66">
        <v>17.600000000000001</v>
      </c>
      <c r="E44" s="66">
        <v>7.1</v>
      </c>
      <c r="F44" s="66">
        <v>10.199999999999999</v>
      </c>
      <c r="G44" s="66">
        <v>77.7</v>
      </c>
      <c r="H44" s="66">
        <v>32.9</v>
      </c>
      <c r="I44" s="67">
        <v>159.5</v>
      </c>
    </row>
    <row r="45" spans="1:9" x14ac:dyDescent="0.25">
      <c r="A45" s="1"/>
      <c r="B45" s="54" t="s">
        <v>921</v>
      </c>
      <c r="C45" s="66">
        <v>13</v>
      </c>
      <c r="D45" s="66">
        <v>17.600000000000001</v>
      </c>
      <c r="E45" s="66">
        <v>5.7</v>
      </c>
      <c r="F45" s="66">
        <v>9.8000000000000007</v>
      </c>
      <c r="G45" s="66">
        <v>77.099999999999994</v>
      </c>
      <c r="H45" s="66">
        <v>32.799999999999997</v>
      </c>
      <c r="I45" s="67">
        <v>156</v>
      </c>
    </row>
    <row r="46" spans="1:9" x14ac:dyDescent="0.25">
      <c r="A46" s="1"/>
      <c r="B46" s="54" t="s">
        <v>922</v>
      </c>
      <c r="C46" s="66">
        <v>14</v>
      </c>
      <c r="D46" s="66">
        <v>17.600000000000001</v>
      </c>
      <c r="E46" s="66">
        <v>7.4</v>
      </c>
      <c r="F46" s="66">
        <v>10.1</v>
      </c>
      <c r="G46" s="66">
        <v>78.599999999999994</v>
      </c>
      <c r="H46" s="66">
        <v>32.9</v>
      </c>
      <c r="I46" s="67">
        <v>160.6</v>
      </c>
    </row>
    <row r="47" spans="1:9" x14ac:dyDescent="0.25">
      <c r="A47" s="1"/>
      <c r="B47" s="56" t="s">
        <v>923</v>
      </c>
      <c r="C47" s="68">
        <v>14</v>
      </c>
      <c r="D47" s="68">
        <v>17.600000000000001</v>
      </c>
      <c r="E47" s="68">
        <v>7.1</v>
      </c>
      <c r="F47" s="68">
        <v>9.8000000000000007</v>
      </c>
      <c r="G47" s="68">
        <v>78.099999999999994</v>
      </c>
      <c r="H47" s="68">
        <v>32.9</v>
      </c>
      <c r="I47" s="69">
        <v>159.5</v>
      </c>
    </row>
    <row r="48" spans="1:9" x14ac:dyDescent="0.25">
      <c r="A48" s="1"/>
      <c r="B48" s="50" t="s">
        <v>924</v>
      </c>
      <c r="C48" s="64">
        <v>15</v>
      </c>
      <c r="D48" s="64">
        <v>17.600000000000001</v>
      </c>
      <c r="E48" s="64">
        <v>6.6</v>
      </c>
      <c r="F48" s="64">
        <v>10.3</v>
      </c>
      <c r="G48" s="64">
        <v>78.3</v>
      </c>
      <c r="H48" s="64">
        <v>32.9</v>
      </c>
      <c r="I48" s="65">
        <v>160.69999999999999</v>
      </c>
    </row>
    <row r="49" spans="1:9" x14ac:dyDescent="0.25">
      <c r="A49" s="1"/>
      <c r="B49" s="54" t="s">
        <v>925</v>
      </c>
      <c r="C49" s="66">
        <v>14</v>
      </c>
      <c r="D49" s="66">
        <v>17.600000000000001</v>
      </c>
      <c r="E49" s="66">
        <v>7.1</v>
      </c>
      <c r="F49" s="66">
        <v>9.3000000000000007</v>
      </c>
      <c r="G49" s="66">
        <v>78</v>
      </c>
      <c r="H49" s="66">
        <v>32.9</v>
      </c>
      <c r="I49" s="67">
        <v>158.9</v>
      </c>
    </row>
    <row r="50" spans="1:9" x14ac:dyDescent="0.25">
      <c r="A50" s="1"/>
      <c r="B50" s="54" t="s">
        <v>926</v>
      </c>
      <c r="C50" s="66">
        <v>13.5</v>
      </c>
      <c r="D50" s="66">
        <v>17.2</v>
      </c>
      <c r="E50" s="66">
        <v>7.5</v>
      </c>
      <c r="F50" s="66">
        <v>10.199999999999999</v>
      </c>
      <c r="G50" s="66">
        <v>77.900000000000006</v>
      </c>
      <c r="H50" s="66">
        <v>33</v>
      </c>
      <c r="I50" s="67">
        <v>159.30000000000001</v>
      </c>
    </row>
    <row r="51" spans="1:9" x14ac:dyDescent="0.25">
      <c r="A51" s="1"/>
      <c r="B51" s="54" t="s">
        <v>927</v>
      </c>
      <c r="C51" s="66">
        <v>13.5</v>
      </c>
      <c r="D51" s="66">
        <v>17.899999999999999</v>
      </c>
      <c r="E51" s="66">
        <v>8.4</v>
      </c>
      <c r="F51" s="66">
        <v>9.9</v>
      </c>
      <c r="G51" s="66">
        <v>78.3</v>
      </c>
      <c r="H51" s="66">
        <v>32.9</v>
      </c>
      <c r="I51" s="67">
        <v>160.9</v>
      </c>
    </row>
    <row r="52" spans="1:9" x14ac:dyDescent="0.25">
      <c r="A52" s="1"/>
      <c r="B52" s="54" t="s">
        <v>928</v>
      </c>
      <c r="C52" s="66"/>
      <c r="D52" s="66">
        <v>17.399999999999999</v>
      </c>
      <c r="E52" s="66">
        <v>9</v>
      </c>
      <c r="F52" s="66">
        <v>10.9</v>
      </c>
      <c r="G52" s="66">
        <v>77.900000000000006</v>
      </c>
      <c r="H52" s="66">
        <v>33</v>
      </c>
      <c r="I52" s="67">
        <v>148.19999999999999</v>
      </c>
    </row>
    <row r="53" spans="1:9" x14ac:dyDescent="0.25">
      <c r="A53" s="1"/>
      <c r="B53" s="54" t="s">
        <v>929</v>
      </c>
      <c r="C53" s="66"/>
      <c r="D53" s="66">
        <v>17.600000000000001</v>
      </c>
      <c r="E53" s="66">
        <v>8.1</v>
      </c>
      <c r="F53" s="66">
        <v>10.7</v>
      </c>
      <c r="G53" s="66">
        <v>78</v>
      </c>
      <c r="H53" s="66">
        <v>32.799999999999997</v>
      </c>
      <c r="I53" s="67">
        <v>147.19999999999999</v>
      </c>
    </row>
    <row r="54" spans="1:9" x14ac:dyDescent="0.25">
      <c r="A54" s="1"/>
      <c r="B54" s="54" t="s">
        <v>930</v>
      </c>
      <c r="C54" s="66"/>
      <c r="D54" s="66">
        <v>17.3</v>
      </c>
      <c r="E54" s="66">
        <v>8.1</v>
      </c>
      <c r="F54" s="66">
        <v>10.9</v>
      </c>
      <c r="G54" s="66">
        <v>77.5</v>
      </c>
      <c r="H54" s="66">
        <v>32.799999999999997</v>
      </c>
      <c r="I54" s="67">
        <v>146.6</v>
      </c>
    </row>
    <row r="55" spans="1:9" x14ac:dyDescent="0.25">
      <c r="A55" s="1"/>
      <c r="B55" s="56" t="s">
        <v>1161</v>
      </c>
      <c r="C55" s="68"/>
      <c r="D55" s="68">
        <v>17.2</v>
      </c>
      <c r="E55" s="68">
        <v>6.9</v>
      </c>
      <c r="F55" s="68">
        <v>11.1</v>
      </c>
      <c r="G55" s="68">
        <v>77.599999999999994</v>
      </c>
      <c r="H55" s="68">
        <v>32.799999999999997</v>
      </c>
      <c r="I55" s="69">
        <v>145.6</v>
      </c>
    </row>
    <row r="56" spans="1:9" ht="15.75" x14ac:dyDescent="0.25">
      <c r="A56" s="1"/>
      <c r="B56" s="70" t="s">
        <v>1162</v>
      </c>
      <c r="C56" s="71">
        <v>321.55</v>
      </c>
      <c r="D56" s="71">
        <v>380.1</v>
      </c>
      <c r="E56" s="71">
        <v>185.45</v>
      </c>
      <c r="F56" s="71">
        <v>228.7</v>
      </c>
      <c r="G56" s="71">
        <v>1867.55</v>
      </c>
      <c r="H56" s="71">
        <v>784.9</v>
      </c>
      <c r="I56" s="71">
        <v>3768.25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6" width="13" customWidth="1"/>
    <col min="7" max="7"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18" x14ac:dyDescent="0.25">
      <c r="A5" s="1"/>
      <c r="B5" s="2" t="s">
        <v>1170</v>
      </c>
      <c r="C5" s="1"/>
      <c r="D5" s="1"/>
      <c r="E5" s="1"/>
      <c r="F5" s="1"/>
      <c r="G5" s="1"/>
      <c r="H5" s="1"/>
      <c r="I5" s="1"/>
      <c r="J5" s="1"/>
    </row>
    <row r="6" spans="1:10" ht="23.1" customHeight="1" x14ac:dyDescent="0.25">
      <c r="A6" s="1"/>
      <c r="B6" s="197" t="s">
        <v>3</v>
      </c>
      <c r="C6" s="197" t="s">
        <v>106</v>
      </c>
      <c r="D6" s="197" t="s">
        <v>1171</v>
      </c>
      <c r="E6" s="197" t="s">
        <v>1172</v>
      </c>
      <c r="F6" s="211" t="s">
        <v>1173</v>
      </c>
      <c r="G6" s="211"/>
      <c r="H6" s="1"/>
      <c r="I6" s="1"/>
      <c r="J6" s="1"/>
    </row>
    <row r="7" spans="1:10" ht="23.1" customHeight="1" x14ac:dyDescent="0.25">
      <c r="A7" s="1"/>
      <c r="B7" s="197"/>
      <c r="C7" s="197"/>
      <c r="D7" s="197"/>
      <c r="E7" s="197"/>
      <c r="F7" s="72">
        <v>1</v>
      </c>
      <c r="G7" s="72" t="s">
        <v>1035</v>
      </c>
      <c r="H7" s="1"/>
      <c r="I7" s="1"/>
      <c r="J7" s="1"/>
    </row>
    <row r="8" spans="1:10" x14ac:dyDescent="0.25">
      <c r="A8" s="1"/>
      <c r="B8" s="73" t="s">
        <v>14</v>
      </c>
      <c r="C8" s="73" t="s">
        <v>1103</v>
      </c>
      <c r="D8" s="73" t="s">
        <v>202</v>
      </c>
      <c r="E8" s="74" t="s">
        <v>677</v>
      </c>
      <c r="F8" s="75">
        <v>321.55</v>
      </c>
      <c r="G8" s="75">
        <v>321.55</v>
      </c>
      <c r="H8" s="1"/>
      <c r="I8" s="1"/>
      <c r="J8" s="1"/>
    </row>
    <row r="9" spans="1:10" x14ac:dyDescent="0.25">
      <c r="A9" s="1"/>
      <c r="B9" s="73" t="s">
        <v>721</v>
      </c>
      <c r="C9" s="73" t="s">
        <v>1174</v>
      </c>
      <c r="D9" s="73" t="s">
        <v>392</v>
      </c>
      <c r="E9" s="74" t="s">
        <v>677</v>
      </c>
      <c r="F9" s="75">
        <v>380.1</v>
      </c>
      <c r="G9" s="75">
        <v>380.1</v>
      </c>
      <c r="H9" s="1"/>
      <c r="I9" s="1"/>
      <c r="J9" s="1"/>
    </row>
    <row r="10" spans="1:10" x14ac:dyDescent="0.25">
      <c r="A10" s="1"/>
      <c r="B10" s="73" t="s">
        <v>722</v>
      </c>
      <c r="C10" s="73" t="s">
        <v>1175</v>
      </c>
      <c r="D10" s="73" t="s">
        <v>106</v>
      </c>
      <c r="E10" s="74" t="s">
        <v>677</v>
      </c>
      <c r="F10" s="75">
        <v>185.45</v>
      </c>
      <c r="G10" s="75">
        <v>185.45</v>
      </c>
      <c r="H10" s="1"/>
      <c r="I10" s="1"/>
      <c r="J10" s="1"/>
    </row>
    <row r="11" spans="1:10" x14ac:dyDescent="0.25">
      <c r="A11" s="1"/>
      <c r="B11" s="73" t="s">
        <v>708</v>
      </c>
      <c r="C11" s="73" t="s">
        <v>1038</v>
      </c>
      <c r="D11" s="73" t="s">
        <v>106</v>
      </c>
      <c r="E11" s="74" t="s">
        <v>676</v>
      </c>
      <c r="F11" s="75">
        <v>243.3</v>
      </c>
      <c r="G11" s="75">
        <v>243.3</v>
      </c>
      <c r="H11" s="1"/>
      <c r="I11" s="1"/>
      <c r="J11" s="1"/>
    </row>
    <row r="12" spans="1:10" x14ac:dyDescent="0.25">
      <c r="A12" s="1"/>
      <c r="B12" s="73" t="s">
        <v>709</v>
      </c>
      <c r="C12" s="73" t="s">
        <v>1039</v>
      </c>
      <c r="D12" s="73" t="s">
        <v>106</v>
      </c>
      <c r="E12" s="74" t="s">
        <v>676</v>
      </c>
      <c r="F12" s="75">
        <v>48</v>
      </c>
      <c r="G12" s="75">
        <v>48</v>
      </c>
      <c r="H12" s="1"/>
      <c r="I12" s="1"/>
      <c r="J12" s="1"/>
    </row>
    <row r="13" spans="1:10" x14ac:dyDescent="0.25">
      <c r="A13" s="1"/>
      <c r="B13" s="73" t="s">
        <v>710</v>
      </c>
      <c r="C13" s="73" t="s">
        <v>1106</v>
      </c>
      <c r="D13" s="73" t="s">
        <v>106</v>
      </c>
      <c r="E13" s="74" t="s">
        <v>676</v>
      </c>
      <c r="F13" s="75"/>
      <c r="G13" s="75">
        <v>0</v>
      </c>
      <c r="H13" s="1"/>
      <c r="I13" s="1"/>
      <c r="J13" s="1"/>
    </row>
    <row r="14" spans="1:10" x14ac:dyDescent="0.25">
      <c r="A14" s="1"/>
      <c r="B14" s="73" t="s">
        <v>718</v>
      </c>
      <c r="C14" s="73" t="s">
        <v>1107</v>
      </c>
      <c r="D14" s="73" t="s">
        <v>1176</v>
      </c>
      <c r="E14" s="74" t="s">
        <v>677</v>
      </c>
      <c r="F14" s="75">
        <v>228.7</v>
      </c>
      <c r="G14" s="75">
        <v>228.7</v>
      </c>
      <c r="H14" s="1"/>
      <c r="I14" s="1"/>
      <c r="J14" s="1"/>
    </row>
    <row r="15" spans="1:10" x14ac:dyDescent="0.25">
      <c r="A15" s="1"/>
      <c r="B15" s="73" t="s">
        <v>684</v>
      </c>
      <c r="C15" s="73" t="s">
        <v>1040</v>
      </c>
      <c r="D15" s="73" t="s">
        <v>106</v>
      </c>
      <c r="E15" s="74" t="s">
        <v>676</v>
      </c>
      <c r="F15" s="75">
        <v>4926.6000000000004</v>
      </c>
      <c r="G15" s="75">
        <v>4926.6000000000004</v>
      </c>
      <c r="H15" s="1"/>
      <c r="I15" s="1"/>
      <c r="J15" s="1"/>
    </row>
    <row r="16" spans="1:10" x14ac:dyDescent="0.25">
      <c r="A16" s="1"/>
      <c r="B16" s="73" t="s">
        <v>238</v>
      </c>
      <c r="C16" s="73" t="s">
        <v>1041</v>
      </c>
      <c r="D16" s="73" t="s">
        <v>106</v>
      </c>
      <c r="E16" s="74" t="s">
        <v>676</v>
      </c>
      <c r="F16" s="75">
        <v>321.60000000000002</v>
      </c>
      <c r="G16" s="75">
        <v>321.60000000000002</v>
      </c>
      <c r="H16" s="1"/>
      <c r="I16" s="1"/>
      <c r="J16" s="1"/>
    </row>
    <row r="17" spans="1:10" x14ac:dyDescent="0.25">
      <c r="A17" s="1"/>
      <c r="B17" s="73" t="s">
        <v>680</v>
      </c>
      <c r="C17" s="73" t="s">
        <v>1042</v>
      </c>
      <c r="D17" s="73" t="s">
        <v>106</v>
      </c>
      <c r="E17" s="74" t="s">
        <v>676</v>
      </c>
      <c r="F17" s="75">
        <v>23.75</v>
      </c>
      <c r="G17" s="75">
        <v>23.75</v>
      </c>
      <c r="H17" s="1"/>
      <c r="I17" s="1"/>
      <c r="J17" s="1"/>
    </row>
    <row r="18" spans="1:10" x14ac:dyDescent="0.25">
      <c r="A18" s="1"/>
      <c r="B18" s="73" t="s">
        <v>680</v>
      </c>
      <c r="C18" s="73" t="s">
        <v>1043</v>
      </c>
      <c r="D18" s="73" t="s">
        <v>106</v>
      </c>
      <c r="E18" s="74" t="s">
        <v>676</v>
      </c>
      <c r="F18" s="75">
        <v>37</v>
      </c>
      <c r="G18" s="75">
        <v>37</v>
      </c>
      <c r="H18" s="1"/>
      <c r="I18" s="1"/>
      <c r="J18" s="1"/>
    </row>
    <row r="19" spans="1:10" x14ac:dyDescent="0.25">
      <c r="A19" s="1"/>
      <c r="B19" s="73" t="s">
        <v>90</v>
      </c>
      <c r="C19" s="73" t="s">
        <v>91</v>
      </c>
      <c r="D19" s="73" t="s">
        <v>106</v>
      </c>
      <c r="E19" s="74" t="s">
        <v>676</v>
      </c>
      <c r="F19" s="75">
        <v>3600.25</v>
      </c>
      <c r="G19" s="75">
        <v>3600.25</v>
      </c>
      <c r="H19" s="1"/>
      <c r="I19" s="1"/>
      <c r="J19" s="1"/>
    </row>
    <row r="20" spans="1:10" x14ac:dyDescent="0.25">
      <c r="A20" s="1"/>
      <c r="B20" s="73" t="s">
        <v>90</v>
      </c>
      <c r="C20" s="73" t="s">
        <v>1044</v>
      </c>
      <c r="D20" s="73" t="s">
        <v>106</v>
      </c>
      <c r="E20" s="74" t="s">
        <v>676</v>
      </c>
      <c r="F20" s="75">
        <v>787.05</v>
      </c>
      <c r="G20" s="75">
        <v>787.05</v>
      </c>
      <c r="H20" s="1"/>
      <c r="I20" s="1"/>
      <c r="J20" s="1"/>
    </row>
    <row r="21" spans="1:10" x14ac:dyDescent="0.25">
      <c r="A21" s="1"/>
      <c r="B21" s="73" t="s">
        <v>689</v>
      </c>
      <c r="C21" s="73" t="s">
        <v>1177</v>
      </c>
      <c r="D21" s="73" t="s">
        <v>106</v>
      </c>
      <c r="E21" s="74" t="s">
        <v>678</v>
      </c>
      <c r="F21" s="75">
        <v>6.05</v>
      </c>
      <c r="G21" s="75">
        <v>6.05</v>
      </c>
      <c r="H21" s="1"/>
      <c r="I21" s="1"/>
      <c r="J21" s="1"/>
    </row>
    <row r="22" spans="1:10" x14ac:dyDescent="0.25">
      <c r="A22" s="1"/>
      <c r="B22" s="73" t="s">
        <v>98</v>
      </c>
      <c r="C22" s="73" t="s">
        <v>1045</v>
      </c>
      <c r="D22" s="73" t="s">
        <v>106</v>
      </c>
      <c r="E22" s="74" t="s">
        <v>676</v>
      </c>
      <c r="F22" s="75">
        <v>163.19999999999999</v>
      </c>
      <c r="G22" s="75">
        <v>163.19999999999999</v>
      </c>
      <c r="H22" s="1"/>
      <c r="I22" s="1"/>
      <c r="J22" s="1"/>
    </row>
    <row r="23" spans="1:10" x14ac:dyDescent="0.25">
      <c r="A23" s="1"/>
      <c r="B23" s="73" t="s">
        <v>98</v>
      </c>
      <c r="C23" s="73" t="s">
        <v>1046</v>
      </c>
      <c r="D23" s="73" t="s">
        <v>106</v>
      </c>
      <c r="E23" s="74" t="s">
        <v>676</v>
      </c>
      <c r="F23" s="75">
        <v>244.35</v>
      </c>
      <c r="G23" s="75">
        <v>244.35</v>
      </c>
      <c r="H23" s="1"/>
      <c r="I23" s="1"/>
      <c r="J23" s="1"/>
    </row>
    <row r="24" spans="1:10" x14ac:dyDescent="0.25">
      <c r="A24" s="1"/>
      <c r="B24" s="73" t="s">
        <v>98</v>
      </c>
      <c r="C24" s="73" t="s">
        <v>1047</v>
      </c>
      <c r="D24" s="73" t="s">
        <v>106</v>
      </c>
      <c r="E24" s="74" t="s">
        <v>676</v>
      </c>
      <c r="F24" s="75">
        <v>1835.9</v>
      </c>
      <c r="G24" s="75">
        <v>1835.9</v>
      </c>
      <c r="H24" s="1"/>
      <c r="I24" s="1"/>
      <c r="J24" s="1"/>
    </row>
    <row r="25" spans="1:10" x14ac:dyDescent="0.25">
      <c r="A25" s="1"/>
      <c r="B25" s="73" t="s">
        <v>98</v>
      </c>
      <c r="C25" s="73" t="s">
        <v>1178</v>
      </c>
      <c r="D25" s="73" t="s">
        <v>106</v>
      </c>
      <c r="E25" s="74" t="s">
        <v>676</v>
      </c>
      <c r="F25" s="75"/>
      <c r="G25" s="75">
        <v>0</v>
      </c>
      <c r="H25" s="1"/>
      <c r="I25" s="1"/>
      <c r="J25" s="1"/>
    </row>
    <row r="26" spans="1:10" x14ac:dyDescent="0.25">
      <c r="A26" s="1"/>
      <c r="B26" s="73" t="s">
        <v>98</v>
      </c>
      <c r="C26" s="73" t="s">
        <v>1179</v>
      </c>
      <c r="D26" s="73" t="s">
        <v>106</v>
      </c>
      <c r="E26" s="74" t="s">
        <v>677</v>
      </c>
      <c r="F26" s="75">
        <v>8.5</v>
      </c>
      <c r="G26" s="75">
        <v>8.5</v>
      </c>
      <c r="H26" s="1"/>
      <c r="I26" s="1"/>
      <c r="J26" s="1"/>
    </row>
    <row r="27" spans="1:10" x14ac:dyDescent="0.25">
      <c r="A27" s="1"/>
      <c r="B27" s="73" t="s">
        <v>98</v>
      </c>
      <c r="C27" s="73" t="s">
        <v>1179</v>
      </c>
      <c r="D27" s="73" t="s">
        <v>273</v>
      </c>
      <c r="E27" s="74" t="s">
        <v>677</v>
      </c>
      <c r="F27" s="75"/>
      <c r="G27" s="75">
        <v>0</v>
      </c>
      <c r="H27" s="1"/>
      <c r="I27" s="1"/>
      <c r="J27" s="1"/>
    </row>
    <row r="28" spans="1:10" x14ac:dyDescent="0.25">
      <c r="A28" s="1"/>
      <c r="B28" s="73" t="s">
        <v>98</v>
      </c>
      <c r="C28" s="73" t="s">
        <v>1180</v>
      </c>
      <c r="D28" s="73" t="s">
        <v>106</v>
      </c>
      <c r="E28" s="74" t="s">
        <v>677</v>
      </c>
      <c r="F28" s="75"/>
      <c r="G28" s="75">
        <v>0</v>
      </c>
      <c r="H28" s="1"/>
      <c r="I28" s="1"/>
      <c r="J28" s="1"/>
    </row>
    <row r="29" spans="1:10" x14ac:dyDescent="0.25">
      <c r="A29" s="1"/>
      <c r="B29" s="73" t="s">
        <v>288</v>
      </c>
      <c r="C29" s="73" t="s">
        <v>1048</v>
      </c>
      <c r="D29" s="73" t="s">
        <v>1176</v>
      </c>
      <c r="E29" s="74" t="s">
        <v>676</v>
      </c>
      <c r="F29" s="75">
        <v>195.1</v>
      </c>
      <c r="G29" s="75">
        <v>195.1</v>
      </c>
      <c r="H29" s="1"/>
      <c r="I29" s="1"/>
      <c r="J29" s="1"/>
    </row>
    <row r="30" spans="1:10" x14ac:dyDescent="0.25">
      <c r="A30" s="1"/>
      <c r="B30" s="73" t="s">
        <v>288</v>
      </c>
      <c r="C30" s="73" t="s">
        <v>1049</v>
      </c>
      <c r="D30" s="73" t="s">
        <v>106</v>
      </c>
      <c r="E30" s="74" t="s">
        <v>676</v>
      </c>
      <c r="F30" s="75">
        <v>452.5</v>
      </c>
      <c r="G30" s="75">
        <v>452.5</v>
      </c>
      <c r="H30" s="1"/>
      <c r="I30" s="1"/>
      <c r="J30" s="1"/>
    </row>
    <row r="31" spans="1:10" x14ac:dyDescent="0.25">
      <c r="A31" s="1"/>
      <c r="B31" s="73" t="s">
        <v>288</v>
      </c>
      <c r="C31" s="73" t="s">
        <v>1050</v>
      </c>
      <c r="D31" s="73" t="s">
        <v>106</v>
      </c>
      <c r="E31" s="74" t="s">
        <v>676</v>
      </c>
      <c r="F31" s="75">
        <v>485.15</v>
      </c>
      <c r="G31" s="75">
        <v>485.15</v>
      </c>
      <c r="H31" s="1"/>
      <c r="I31" s="1"/>
      <c r="J31" s="1"/>
    </row>
    <row r="32" spans="1:10" x14ac:dyDescent="0.25">
      <c r="A32" s="1"/>
      <c r="B32" s="73" t="s">
        <v>288</v>
      </c>
      <c r="C32" s="73" t="s">
        <v>1051</v>
      </c>
      <c r="D32" s="73" t="s">
        <v>1176</v>
      </c>
      <c r="E32" s="74" t="s">
        <v>676</v>
      </c>
      <c r="F32" s="75">
        <v>215.6</v>
      </c>
      <c r="G32" s="75">
        <v>215.6</v>
      </c>
      <c r="H32" s="1"/>
      <c r="I32" s="1"/>
      <c r="J32" s="1"/>
    </row>
    <row r="33" spans="1:10" x14ac:dyDescent="0.25">
      <c r="A33" s="1"/>
      <c r="B33" s="73" t="s">
        <v>682</v>
      </c>
      <c r="C33" s="73" t="s">
        <v>1052</v>
      </c>
      <c r="D33" s="73" t="s">
        <v>106</v>
      </c>
      <c r="E33" s="74" t="s">
        <v>676</v>
      </c>
      <c r="F33" s="75">
        <v>4021.8</v>
      </c>
      <c r="G33" s="75">
        <v>4021.8</v>
      </c>
      <c r="H33" s="1"/>
      <c r="I33" s="1"/>
      <c r="J33" s="1"/>
    </row>
    <row r="34" spans="1:10" x14ac:dyDescent="0.25">
      <c r="A34" s="1"/>
      <c r="B34" s="73" t="s">
        <v>291</v>
      </c>
      <c r="C34" s="73" t="s">
        <v>1053</v>
      </c>
      <c r="D34" s="73" t="s">
        <v>106</v>
      </c>
      <c r="E34" s="74" t="s">
        <v>676</v>
      </c>
      <c r="F34" s="75">
        <v>168.55</v>
      </c>
      <c r="G34" s="75">
        <v>168.55</v>
      </c>
      <c r="H34" s="1"/>
      <c r="I34" s="1"/>
      <c r="J34" s="1"/>
    </row>
    <row r="35" spans="1:10" x14ac:dyDescent="0.25">
      <c r="A35" s="1"/>
      <c r="B35" s="73" t="s">
        <v>291</v>
      </c>
      <c r="C35" s="73" t="s">
        <v>1182</v>
      </c>
      <c r="D35" s="73" t="s">
        <v>17</v>
      </c>
      <c r="E35" s="74" t="s">
        <v>677</v>
      </c>
      <c r="F35" s="75">
        <v>222.7</v>
      </c>
      <c r="G35" s="75">
        <v>222.7</v>
      </c>
      <c r="H35" s="1"/>
      <c r="I35" s="1"/>
      <c r="J35" s="1"/>
    </row>
    <row r="36" spans="1:10" x14ac:dyDescent="0.25">
      <c r="A36" s="1"/>
      <c r="B36" s="73" t="s">
        <v>707</v>
      </c>
      <c r="C36" s="73" t="s">
        <v>1054</v>
      </c>
      <c r="D36" s="73" t="s">
        <v>106</v>
      </c>
      <c r="E36" s="74" t="s">
        <v>676</v>
      </c>
      <c r="F36" s="75">
        <v>84.25</v>
      </c>
      <c r="G36" s="75">
        <v>84.25</v>
      </c>
      <c r="H36" s="1"/>
      <c r="I36" s="1"/>
      <c r="J36" s="1"/>
    </row>
    <row r="37" spans="1:10" x14ac:dyDescent="0.25">
      <c r="A37" s="1"/>
      <c r="B37" s="73" t="s">
        <v>685</v>
      </c>
      <c r="C37" s="73" t="s">
        <v>1183</v>
      </c>
      <c r="D37" s="73" t="s">
        <v>106</v>
      </c>
      <c r="E37" s="74" t="s">
        <v>677</v>
      </c>
      <c r="F37" s="75"/>
      <c r="G37" s="75">
        <v>0</v>
      </c>
      <c r="H37" s="1"/>
      <c r="I37" s="1"/>
      <c r="J37" s="1"/>
    </row>
    <row r="38" spans="1:10" x14ac:dyDescent="0.25">
      <c r="A38" s="1"/>
      <c r="B38" s="73" t="s">
        <v>103</v>
      </c>
      <c r="C38" s="73" t="s">
        <v>1055</v>
      </c>
      <c r="D38" s="73" t="s">
        <v>106</v>
      </c>
      <c r="E38" s="74" t="s">
        <v>676</v>
      </c>
      <c r="F38" s="75">
        <v>15325.65</v>
      </c>
      <c r="G38" s="75">
        <v>15325.65</v>
      </c>
      <c r="H38" s="1"/>
      <c r="I38" s="1"/>
      <c r="J38" s="1"/>
    </row>
    <row r="39" spans="1:10" x14ac:dyDescent="0.25">
      <c r="A39" s="1"/>
      <c r="B39" s="73" t="s">
        <v>103</v>
      </c>
      <c r="C39" s="73" t="s">
        <v>1056</v>
      </c>
      <c r="D39" s="73" t="s">
        <v>106</v>
      </c>
      <c r="E39" s="74" t="s">
        <v>676</v>
      </c>
      <c r="F39" s="75">
        <v>4569.3</v>
      </c>
      <c r="G39" s="75">
        <v>4569.3</v>
      </c>
      <c r="H39" s="1"/>
      <c r="I39" s="1"/>
      <c r="J39" s="1"/>
    </row>
    <row r="40" spans="1:10" x14ac:dyDescent="0.25">
      <c r="A40" s="1"/>
      <c r="B40" s="73" t="s">
        <v>103</v>
      </c>
      <c r="C40" s="73" t="s">
        <v>1184</v>
      </c>
      <c r="D40" s="73" t="s">
        <v>1185</v>
      </c>
      <c r="E40" s="74" t="s">
        <v>677</v>
      </c>
      <c r="F40" s="75"/>
      <c r="G40" s="75">
        <v>0</v>
      </c>
      <c r="H40" s="1"/>
      <c r="I40" s="1"/>
      <c r="J40" s="1"/>
    </row>
    <row r="41" spans="1:10" x14ac:dyDescent="0.25">
      <c r="A41" s="1"/>
      <c r="B41" s="73" t="s">
        <v>103</v>
      </c>
      <c r="C41" s="73" t="s">
        <v>1184</v>
      </c>
      <c r="D41" s="73" t="s">
        <v>1186</v>
      </c>
      <c r="E41" s="74" t="s">
        <v>677</v>
      </c>
      <c r="F41" s="75"/>
      <c r="G41" s="75">
        <v>0</v>
      </c>
      <c r="H41" s="1"/>
      <c r="I41" s="1"/>
      <c r="J41" s="1"/>
    </row>
    <row r="42" spans="1:10" ht="28.5" x14ac:dyDescent="0.25">
      <c r="A42" s="1"/>
      <c r="B42" s="73" t="s">
        <v>696</v>
      </c>
      <c r="C42" s="73" t="s">
        <v>1057</v>
      </c>
      <c r="D42" s="73" t="s">
        <v>106</v>
      </c>
      <c r="E42" s="74" t="s">
        <v>676</v>
      </c>
      <c r="F42" s="75">
        <v>106.25</v>
      </c>
      <c r="G42" s="75">
        <v>106.25</v>
      </c>
      <c r="H42" s="1"/>
      <c r="I42" s="1"/>
      <c r="J42" s="1"/>
    </row>
    <row r="43" spans="1:10" ht="28.5" x14ac:dyDescent="0.25">
      <c r="A43" s="1"/>
      <c r="B43" s="73" t="s">
        <v>711</v>
      </c>
      <c r="C43" s="73" t="s">
        <v>1058</v>
      </c>
      <c r="D43" s="73" t="s">
        <v>106</v>
      </c>
      <c r="E43" s="74" t="s">
        <v>676</v>
      </c>
      <c r="F43" s="75">
        <v>479.95</v>
      </c>
      <c r="G43" s="75">
        <v>479.95</v>
      </c>
      <c r="H43" s="1"/>
      <c r="I43" s="1"/>
      <c r="J43" s="1"/>
    </row>
    <row r="44" spans="1:10" ht="28.5" x14ac:dyDescent="0.25">
      <c r="A44" s="1"/>
      <c r="B44" s="73" t="s">
        <v>697</v>
      </c>
      <c r="C44" s="73" t="s">
        <v>1059</v>
      </c>
      <c r="D44" s="73" t="s">
        <v>1176</v>
      </c>
      <c r="E44" s="74" t="s">
        <v>676</v>
      </c>
      <c r="F44" s="75">
        <v>474.85</v>
      </c>
      <c r="G44" s="75">
        <v>474.85</v>
      </c>
      <c r="H44" s="1"/>
      <c r="I44" s="1"/>
      <c r="J44" s="1"/>
    </row>
    <row r="45" spans="1:10" x14ac:dyDescent="0.25">
      <c r="A45" s="1"/>
      <c r="B45" s="73" t="s">
        <v>313</v>
      </c>
      <c r="C45" s="73" t="s">
        <v>1060</v>
      </c>
      <c r="D45" s="73" t="s">
        <v>106</v>
      </c>
      <c r="E45" s="74" t="s">
        <v>676</v>
      </c>
      <c r="F45" s="75">
        <v>8536.15</v>
      </c>
      <c r="G45" s="75">
        <v>8536.15</v>
      </c>
      <c r="H45" s="1"/>
      <c r="I45" s="1"/>
      <c r="J45" s="1"/>
    </row>
    <row r="46" spans="1:10" x14ac:dyDescent="0.25">
      <c r="A46" s="1"/>
      <c r="B46" s="73" t="s">
        <v>313</v>
      </c>
      <c r="C46" s="73" t="s">
        <v>1061</v>
      </c>
      <c r="D46" s="73" t="s">
        <v>106</v>
      </c>
      <c r="E46" s="74" t="s">
        <v>676</v>
      </c>
      <c r="F46" s="75">
        <v>121.05</v>
      </c>
      <c r="G46" s="75">
        <v>121.05</v>
      </c>
      <c r="H46" s="1"/>
      <c r="I46" s="1"/>
      <c r="J46" s="1"/>
    </row>
    <row r="47" spans="1:10" x14ac:dyDescent="0.25">
      <c r="A47" s="1"/>
      <c r="B47" s="73" t="s">
        <v>1062</v>
      </c>
      <c r="C47" s="73" t="s">
        <v>1063</v>
      </c>
      <c r="D47" s="73" t="s">
        <v>106</v>
      </c>
      <c r="E47" s="74" t="s">
        <v>676</v>
      </c>
      <c r="F47" s="75">
        <v>695.2</v>
      </c>
      <c r="G47" s="75">
        <v>695.2</v>
      </c>
      <c r="H47" s="1"/>
      <c r="I47" s="1"/>
      <c r="J47" s="1"/>
    </row>
    <row r="48" spans="1:10" x14ac:dyDescent="0.25">
      <c r="A48" s="1"/>
      <c r="B48" s="73" t="s">
        <v>698</v>
      </c>
      <c r="C48" s="73" t="s">
        <v>1064</v>
      </c>
      <c r="D48" s="73" t="s">
        <v>106</v>
      </c>
      <c r="E48" s="74" t="s">
        <v>676</v>
      </c>
      <c r="F48" s="75">
        <v>250</v>
      </c>
      <c r="G48" s="75">
        <v>250</v>
      </c>
      <c r="H48" s="1"/>
      <c r="I48" s="1"/>
      <c r="J48" s="1"/>
    </row>
    <row r="49" spans="1:10" x14ac:dyDescent="0.25">
      <c r="A49" s="1"/>
      <c r="B49" s="73" t="s">
        <v>699</v>
      </c>
      <c r="C49" s="73" t="s">
        <v>1065</v>
      </c>
      <c r="D49" s="73" t="s">
        <v>106</v>
      </c>
      <c r="E49" s="74" t="s">
        <v>676</v>
      </c>
      <c r="F49" s="75">
        <v>52.7</v>
      </c>
      <c r="G49" s="75">
        <v>52.7</v>
      </c>
      <c r="H49" s="1"/>
      <c r="I49" s="1"/>
      <c r="J49" s="1"/>
    </row>
    <row r="50" spans="1:10" x14ac:dyDescent="0.25">
      <c r="A50" s="1"/>
      <c r="B50" s="73" t="s">
        <v>108</v>
      </c>
      <c r="C50" s="73" t="s">
        <v>1187</v>
      </c>
      <c r="D50" s="73" t="s">
        <v>1188</v>
      </c>
      <c r="E50" s="74" t="s">
        <v>677</v>
      </c>
      <c r="F50" s="75">
        <v>818.05</v>
      </c>
      <c r="G50" s="75">
        <v>818.05</v>
      </c>
      <c r="H50" s="1"/>
      <c r="I50" s="1"/>
      <c r="J50" s="1"/>
    </row>
    <row r="51" spans="1:10" x14ac:dyDescent="0.25">
      <c r="A51" s="1"/>
      <c r="B51" s="73" t="s">
        <v>108</v>
      </c>
      <c r="C51" s="73" t="s">
        <v>1189</v>
      </c>
      <c r="D51" s="73" t="s">
        <v>439</v>
      </c>
      <c r="E51" s="74" t="s">
        <v>677</v>
      </c>
      <c r="F51" s="75"/>
      <c r="G51" s="75">
        <v>0</v>
      </c>
      <c r="H51" s="1"/>
      <c r="I51" s="1"/>
      <c r="J51" s="1"/>
    </row>
    <row r="52" spans="1:10" ht="28.5" x14ac:dyDescent="0.25">
      <c r="A52" s="1"/>
      <c r="B52" s="73" t="s">
        <v>108</v>
      </c>
      <c r="C52" s="73" t="s">
        <v>1190</v>
      </c>
      <c r="D52" s="73" t="s">
        <v>1191</v>
      </c>
      <c r="E52" s="74" t="s">
        <v>677</v>
      </c>
      <c r="F52" s="75"/>
      <c r="G52" s="75">
        <v>0</v>
      </c>
      <c r="H52" s="1"/>
      <c r="I52" s="1"/>
      <c r="J52" s="1"/>
    </row>
    <row r="53" spans="1:10" x14ac:dyDescent="0.25">
      <c r="A53" s="1"/>
      <c r="B53" s="73" t="s">
        <v>712</v>
      </c>
      <c r="C53" s="73" t="s">
        <v>1110</v>
      </c>
      <c r="D53" s="73" t="s">
        <v>106</v>
      </c>
      <c r="E53" s="74" t="s">
        <v>679</v>
      </c>
      <c r="F53" s="75">
        <v>1234.25</v>
      </c>
      <c r="G53" s="75">
        <v>1234.25</v>
      </c>
      <c r="H53" s="1"/>
      <c r="I53" s="1"/>
      <c r="J53" s="1"/>
    </row>
    <row r="54" spans="1:10" x14ac:dyDescent="0.25">
      <c r="A54" s="1"/>
      <c r="B54" s="73" t="s">
        <v>712</v>
      </c>
      <c r="C54" s="73" t="s">
        <v>1111</v>
      </c>
      <c r="D54" s="73" t="s">
        <v>106</v>
      </c>
      <c r="E54" s="74" t="s">
        <v>679</v>
      </c>
      <c r="F54" s="75">
        <v>617.79999999999995</v>
      </c>
      <c r="G54" s="75">
        <v>617.79999999999995</v>
      </c>
      <c r="H54" s="1"/>
      <c r="I54" s="1"/>
      <c r="J54" s="1"/>
    </row>
    <row r="55" spans="1:10" x14ac:dyDescent="0.25">
      <c r="A55" s="1"/>
      <c r="B55" s="73" t="s">
        <v>690</v>
      </c>
      <c r="C55" s="73" t="s">
        <v>1192</v>
      </c>
      <c r="D55" s="73" t="s">
        <v>106</v>
      </c>
      <c r="E55" s="74" t="s">
        <v>679</v>
      </c>
      <c r="F55" s="75">
        <v>2157.65</v>
      </c>
      <c r="G55" s="75">
        <v>2157.65</v>
      </c>
      <c r="H55" s="1"/>
      <c r="I55" s="1"/>
      <c r="J55" s="1"/>
    </row>
    <row r="56" spans="1:10" x14ac:dyDescent="0.25">
      <c r="A56" s="1"/>
      <c r="B56" s="73" t="s">
        <v>112</v>
      </c>
      <c r="C56" s="73" t="s">
        <v>113</v>
      </c>
      <c r="D56" s="73" t="s">
        <v>1193</v>
      </c>
      <c r="E56" s="74" t="s">
        <v>679</v>
      </c>
      <c r="F56" s="75">
        <v>1951.5</v>
      </c>
      <c r="G56" s="75">
        <v>1951.5</v>
      </c>
      <c r="H56" s="1"/>
      <c r="I56" s="1"/>
      <c r="J56" s="1"/>
    </row>
    <row r="57" spans="1:10" x14ac:dyDescent="0.25">
      <c r="A57" s="1"/>
      <c r="B57" s="73" t="s">
        <v>112</v>
      </c>
      <c r="C57" s="73" t="s">
        <v>113</v>
      </c>
      <c r="D57" s="73" t="s">
        <v>1194</v>
      </c>
      <c r="E57" s="74" t="s">
        <v>679</v>
      </c>
      <c r="F57" s="75">
        <v>2068.5500000000002</v>
      </c>
      <c r="G57" s="75">
        <v>2068.5500000000002</v>
      </c>
      <c r="H57" s="1"/>
      <c r="I57" s="1"/>
      <c r="J57" s="1"/>
    </row>
    <row r="58" spans="1:10" x14ac:dyDescent="0.25">
      <c r="A58" s="1"/>
      <c r="B58" s="73" t="s">
        <v>112</v>
      </c>
      <c r="C58" s="73" t="s">
        <v>1195</v>
      </c>
      <c r="D58" s="73" t="s">
        <v>1196</v>
      </c>
      <c r="E58" s="74" t="s">
        <v>679</v>
      </c>
      <c r="F58" s="75">
        <v>216.4</v>
      </c>
      <c r="G58" s="75">
        <v>216.4</v>
      </c>
      <c r="H58" s="1"/>
      <c r="I58" s="1"/>
      <c r="J58" s="1"/>
    </row>
    <row r="59" spans="1:10" x14ac:dyDescent="0.25">
      <c r="A59" s="1"/>
      <c r="B59" s="73" t="s">
        <v>112</v>
      </c>
      <c r="C59" s="73" t="s">
        <v>1195</v>
      </c>
      <c r="D59" s="73" t="s">
        <v>1197</v>
      </c>
      <c r="E59" s="74" t="s">
        <v>679</v>
      </c>
      <c r="F59" s="75">
        <v>215.25</v>
      </c>
      <c r="G59" s="75">
        <v>215.25</v>
      </c>
      <c r="H59" s="1"/>
      <c r="I59" s="1"/>
      <c r="J59" s="1"/>
    </row>
    <row r="60" spans="1:10" x14ac:dyDescent="0.25">
      <c r="A60" s="1"/>
      <c r="B60" s="73" t="s">
        <v>112</v>
      </c>
      <c r="C60" s="73" t="s">
        <v>116</v>
      </c>
      <c r="D60" s="73" t="s">
        <v>106</v>
      </c>
      <c r="E60" s="74" t="s">
        <v>676</v>
      </c>
      <c r="F60" s="75">
        <v>2285.1999999999998</v>
      </c>
      <c r="G60" s="75">
        <v>2285.1999999999998</v>
      </c>
      <c r="H60" s="1"/>
      <c r="I60" s="1"/>
      <c r="J60" s="1"/>
    </row>
    <row r="61" spans="1:10" x14ac:dyDescent="0.25">
      <c r="A61" s="1"/>
      <c r="B61" s="73" t="s">
        <v>112</v>
      </c>
      <c r="C61" s="73" t="s">
        <v>1066</v>
      </c>
      <c r="D61" s="73" t="s">
        <v>106</v>
      </c>
      <c r="E61" s="74" t="s">
        <v>676</v>
      </c>
      <c r="F61" s="75">
        <v>2592.65</v>
      </c>
      <c r="G61" s="75">
        <v>2592.65</v>
      </c>
      <c r="H61" s="1"/>
      <c r="I61" s="1"/>
      <c r="J61" s="1"/>
    </row>
    <row r="62" spans="1:10" x14ac:dyDescent="0.25">
      <c r="A62" s="1"/>
      <c r="B62" s="73" t="s">
        <v>112</v>
      </c>
      <c r="C62" s="73" t="s">
        <v>1114</v>
      </c>
      <c r="D62" s="73" t="s">
        <v>106</v>
      </c>
      <c r="E62" s="74" t="s">
        <v>678</v>
      </c>
      <c r="F62" s="75">
        <v>368.05</v>
      </c>
      <c r="G62" s="75">
        <v>368.05</v>
      </c>
      <c r="H62" s="1"/>
      <c r="I62" s="1"/>
      <c r="J62" s="1"/>
    </row>
    <row r="63" spans="1:10" x14ac:dyDescent="0.25">
      <c r="A63" s="1"/>
      <c r="B63" s="73" t="s">
        <v>112</v>
      </c>
      <c r="C63" s="73" t="s">
        <v>123</v>
      </c>
      <c r="D63" s="73" t="s">
        <v>385</v>
      </c>
      <c r="E63" s="74" t="s">
        <v>677</v>
      </c>
      <c r="F63" s="75">
        <v>3876.9</v>
      </c>
      <c r="G63" s="75">
        <v>3876.9</v>
      </c>
      <c r="H63" s="1"/>
      <c r="I63" s="1"/>
      <c r="J63" s="1"/>
    </row>
    <row r="64" spans="1:10" x14ac:dyDescent="0.25">
      <c r="A64" s="1"/>
      <c r="B64" s="73" t="s">
        <v>112</v>
      </c>
      <c r="C64" s="73" t="s">
        <v>123</v>
      </c>
      <c r="D64" s="73" t="s">
        <v>387</v>
      </c>
      <c r="E64" s="74" t="s">
        <v>677</v>
      </c>
      <c r="F64" s="75">
        <v>788.95</v>
      </c>
      <c r="G64" s="75">
        <v>788.95</v>
      </c>
      <c r="H64" s="1"/>
      <c r="I64" s="1"/>
      <c r="J64" s="1"/>
    </row>
    <row r="65" spans="1:10" x14ac:dyDescent="0.25">
      <c r="A65" s="1"/>
      <c r="B65" s="73" t="s">
        <v>112</v>
      </c>
      <c r="C65" s="73" t="s">
        <v>123</v>
      </c>
      <c r="D65" s="73" t="s">
        <v>391</v>
      </c>
      <c r="E65" s="74" t="s">
        <v>677</v>
      </c>
      <c r="F65" s="75"/>
      <c r="G65" s="75">
        <v>0</v>
      </c>
      <c r="H65" s="1"/>
      <c r="I65" s="1"/>
      <c r="J65" s="1"/>
    </row>
    <row r="66" spans="1:10" x14ac:dyDescent="0.25">
      <c r="A66" s="1"/>
      <c r="B66" s="73" t="s">
        <v>112</v>
      </c>
      <c r="C66" s="73" t="s">
        <v>123</v>
      </c>
      <c r="D66" s="73" t="s">
        <v>392</v>
      </c>
      <c r="E66" s="74" t="s">
        <v>677</v>
      </c>
      <c r="F66" s="75">
        <v>1832.65</v>
      </c>
      <c r="G66" s="75">
        <v>1832.65</v>
      </c>
      <c r="H66" s="1"/>
      <c r="I66" s="1"/>
      <c r="J66" s="1"/>
    </row>
    <row r="67" spans="1:10" x14ac:dyDescent="0.25">
      <c r="A67" s="1"/>
      <c r="B67" s="73" t="s">
        <v>112</v>
      </c>
      <c r="C67" s="73" t="s">
        <v>127</v>
      </c>
      <c r="D67" s="73" t="s">
        <v>1198</v>
      </c>
      <c r="E67" s="74" t="s">
        <v>677</v>
      </c>
      <c r="F67" s="75"/>
      <c r="G67" s="75">
        <v>0</v>
      </c>
      <c r="H67" s="1"/>
      <c r="I67" s="1"/>
      <c r="J67" s="1"/>
    </row>
    <row r="68" spans="1:10" x14ac:dyDescent="0.25">
      <c r="A68" s="1"/>
      <c r="B68" s="73" t="s">
        <v>112</v>
      </c>
      <c r="C68" s="73" t="s">
        <v>127</v>
      </c>
      <c r="D68" s="73" t="s">
        <v>1199</v>
      </c>
      <c r="E68" s="74" t="s">
        <v>677</v>
      </c>
      <c r="F68" s="75"/>
      <c r="G68" s="75">
        <v>0</v>
      </c>
      <c r="H68" s="1"/>
      <c r="I68" s="1"/>
      <c r="J68" s="1"/>
    </row>
    <row r="69" spans="1:10" x14ac:dyDescent="0.25">
      <c r="A69" s="1"/>
      <c r="B69" s="73" t="s">
        <v>112</v>
      </c>
      <c r="C69" s="73" t="s">
        <v>1200</v>
      </c>
      <c r="D69" s="73" t="s">
        <v>1198</v>
      </c>
      <c r="E69" s="74" t="s">
        <v>677</v>
      </c>
      <c r="F69" s="75"/>
      <c r="G69" s="75">
        <v>0</v>
      </c>
      <c r="H69" s="1"/>
      <c r="I69" s="1"/>
      <c r="J69" s="1"/>
    </row>
    <row r="70" spans="1:10" x14ac:dyDescent="0.25">
      <c r="A70" s="1"/>
      <c r="B70" s="73" t="s">
        <v>112</v>
      </c>
      <c r="C70" s="73" t="s">
        <v>1200</v>
      </c>
      <c r="D70" s="73" t="s">
        <v>1201</v>
      </c>
      <c r="E70" s="74" t="s">
        <v>677</v>
      </c>
      <c r="F70" s="75"/>
      <c r="G70" s="75">
        <v>0</v>
      </c>
      <c r="H70" s="1"/>
      <c r="I70" s="1"/>
      <c r="J70" s="1"/>
    </row>
    <row r="71" spans="1:10" x14ac:dyDescent="0.25">
      <c r="A71" s="1"/>
      <c r="B71" s="73" t="s">
        <v>112</v>
      </c>
      <c r="C71" s="73" t="s">
        <v>1200</v>
      </c>
      <c r="D71" s="73" t="s">
        <v>1202</v>
      </c>
      <c r="E71" s="74" t="s">
        <v>677</v>
      </c>
      <c r="F71" s="75"/>
      <c r="G71" s="75">
        <v>0</v>
      </c>
      <c r="H71" s="1"/>
      <c r="I71" s="1"/>
      <c r="J71" s="1"/>
    </row>
    <row r="72" spans="1:10" x14ac:dyDescent="0.25">
      <c r="A72" s="1"/>
      <c r="B72" s="73" t="s">
        <v>112</v>
      </c>
      <c r="C72" s="73" t="s">
        <v>1203</v>
      </c>
      <c r="D72" s="73" t="s">
        <v>145</v>
      </c>
      <c r="E72" s="74" t="s">
        <v>677</v>
      </c>
      <c r="F72" s="75"/>
      <c r="G72" s="75">
        <v>0</v>
      </c>
      <c r="H72" s="1"/>
      <c r="I72" s="1"/>
      <c r="J72" s="1"/>
    </row>
    <row r="73" spans="1:10" x14ac:dyDescent="0.25">
      <c r="A73" s="1"/>
      <c r="B73" s="73" t="s">
        <v>112</v>
      </c>
      <c r="C73" s="73" t="s">
        <v>1203</v>
      </c>
      <c r="D73" s="73" t="s">
        <v>1181</v>
      </c>
      <c r="E73" s="74" t="s">
        <v>677</v>
      </c>
      <c r="F73" s="75"/>
      <c r="G73" s="75">
        <v>0</v>
      </c>
      <c r="H73" s="1"/>
      <c r="I73" s="1"/>
      <c r="J73" s="1"/>
    </row>
    <row r="74" spans="1:10" x14ac:dyDescent="0.25">
      <c r="A74" s="1"/>
      <c r="B74" s="73" t="s">
        <v>112</v>
      </c>
      <c r="C74" s="73" t="s">
        <v>1203</v>
      </c>
      <c r="D74" s="73" t="s">
        <v>391</v>
      </c>
      <c r="E74" s="74" t="s">
        <v>677</v>
      </c>
      <c r="F74" s="75"/>
      <c r="G74" s="75">
        <v>0</v>
      </c>
      <c r="H74" s="1"/>
      <c r="I74" s="1"/>
      <c r="J74" s="1"/>
    </row>
    <row r="75" spans="1:10" x14ac:dyDescent="0.25">
      <c r="A75" s="1"/>
      <c r="B75" s="73" t="s">
        <v>129</v>
      </c>
      <c r="C75" s="73" t="s">
        <v>130</v>
      </c>
      <c r="D75" s="73" t="s">
        <v>1204</v>
      </c>
      <c r="E75" s="74" t="s">
        <v>677</v>
      </c>
      <c r="F75" s="75">
        <v>3079.7</v>
      </c>
      <c r="G75" s="75">
        <v>3079.7</v>
      </c>
      <c r="H75" s="1"/>
      <c r="I75" s="1"/>
      <c r="J75" s="1"/>
    </row>
    <row r="76" spans="1:10" x14ac:dyDescent="0.25">
      <c r="A76" s="1"/>
      <c r="B76" s="73" t="s">
        <v>129</v>
      </c>
      <c r="C76" s="73" t="s">
        <v>130</v>
      </c>
      <c r="D76" s="73" t="s">
        <v>1205</v>
      </c>
      <c r="E76" s="74" t="s">
        <v>677</v>
      </c>
      <c r="F76" s="75">
        <v>3086.25</v>
      </c>
      <c r="G76" s="75">
        <v>3086.25</v>
      </c>
      <c r="H76" s="1"/>
      <c r="I76" s="1"/>
      <c r="J76" s="1"/>
    </row>
    <row r="77" spans="1:10" x14ac:dyDescent="0.25">
      <c r="A77" s="1"/>
      <c r="B77" s="73" t="s">
        <v>129</v>
      </c>
      <c r="C77" s="73" t="s">
        <v>130</v>
      </c>
      <c r="D77" s="73" t="s">
        <v>1206</v>
      </c>
      <c r="E77" s="74" t="s">
        <v>677</v>
      </c>
      <c r="F77" s="75">
        <v>3733.55</v>
      </c>
      <c r="G77" s="75">
        <v>3733.55</v>
      </c>
      <c r="H77" s="1"/>
      <c r="I77" s="1"/>
      <c r="J77" s="1"/>
    </row>
    <row r="78" spans="1:10" x14ac:dyDescent="0.25">
      <c r="A78" s="1"/>
      <c r="B78" s="73" t="s">
        <v>713</v>
      </c>
      <c r="C78" s="73" t="s">
        <v>1067</v>
      </c>
      <c r="D78" s="73" t="s">
        <v>106</v>
      </c>
      <c r="E78" s="74" t="s">
        <v>676</v>
      </c>
      <c r="F78" s="75">
        <v>501.65</v>
      </c>
      <c r="G78" s="75">
        <v>501.65</v>
      </c>
      <c r="H78" s="1"/>
      <c r="I78" s="1"/>
      <c r="J78" s="1"/>
    </row>
    <row r="79" spans="1:10" x14ac:dyDescent="0.25">
      <c r="A79" s="1"/>
      <c r="B79" s="73" t="s">
        <v>713</v>
      </c>
      <c r="C79" s="73" t="s">
        <v>1068</v>
      </c>
      <c r="D79" s="73" t="s">
        <v>106</v>
      </c>
      <c r="E79" s="74" t="s">
        <v>676</v>
      </c>
      <c r="F79" s="75">
        <v>196.1</v>
      </c>
      <c r="G79" s="75">
        <v>196.1</v>
      </c>
      <c r="H79" s="1"/>
      <c r="I79" s="1"/>
      <c r="J79" s="1"/>
    </row>
    <row r="80" spans="1:10" x14ac:dyDescent="0.25">
      <c r="A80" s="1"/>
      <c r="B80" s="73" t="s">
        <v>714</v>
      </c>
      <c r="C80" s="73" t="s">
        <v>1069</v>
      </c>
      <c r="D80" s="73" t="s">
        <v>1176</v>
      </c>
      <c r="E80" s="74" t="s">
        <v>676</v>
      </c>
      <c r="F80" s="75">
        <v>489.6</v>
      </c>
      <c r="G80" s="75">
        <v>489.6</v>
      </c>
      <c r="H80" s="1"/>
      <c r="I80" s="1"/>
      <c r="J80" s="1"/>
    </row>
    <row r="81" spans="1:10" x14ac:dyDescent="0.25">
      <c r="A81" s="1"/>
      <c r="B81" s="73" t="s">
        <v>714</v>
      </c>
      <c r="C81" s="73" t="s">
        <v>1070</v>
      </c>
      <c r="D81" s="73" t="s">
        <v>1176</v>
      </c>
      <c r="E81" s="74" t="s">
        <v>676</v>
      </c>
      <c r="F81" s="75">
        <v>489.6</v>
      </c>
      <c r="G81" s="75">
        <v>489.6</v>
      </c>
      <c r="H81" s="1"/>
      <c r="I81" s="1"/>
      <c r="J81" s="1"/>
    </row>
    <row r="82" spans="1:10" x14ac:dyDescent="0.25">
      <c r="A82" s="1"/>
      <c r="B82" s="73" t="s">
        <v>714</v>
      </c>
      <c r="C82" s="73" t="s">
        <v>1071</v>
      </c>
      <c r="D82" s="73" t="s">
        <v>1176</v>
      </c>
      <c r="E82" s="74" t="s">
        <v>676</v>
      </c>
      <c r="F82" s="75">
        <v>480</v>
      </c>
      <c r="G82" s="75">
        <v>480</v>
      </c>
      <c r="H82" s="1"/>
      <c r="I82" s="1"/>
      <c r="J82" s="1"/>
    </row>
    <row r="83" spans="1:10" x14ac:dyDescent="0.25">
      <c r="A83" s="1"/>
      <c r="B83" s="73" t="s">
        <v>714</v>
      </c>
      <c r="C83" s="73" t="s">
        <v>1072</v>
      </c>
      <c r="D83" s="73" t="s">
        <v>106</v>
      </c>
      <c r="E83" s="74" t="s">
        <v>676</v>
      </c>
      <c r="F83" s="75">
        <v>168.65</v>
      </c>
      <c r="G83" s="75">
        <v>168.65</v>
      </c>
      <c r="H83" s="1"/>
      <c r="I83" s="1"/>
      <c r="J83" s="1"/>
    </row>
    <row r="84" spans="1:10" x14ac:dyDescent="0.25">
      <c r="A84" s="1"/>
      <c r="B84" s="73" t="s">
        <v>719</v>
      </c>
      <c r="C84" s="73" t="s">
        <v>1207</v>
      </c>
      <c r="D84" s="73" t="s">
        <v>1208</v>
      </c>
      <c r="E84" s="74" t="s">
        <v>677</v>
      </c>
      <c r="F84" s="75">
        <v>1047.2</v>
      </c>
      <c r="G84" s="75">
        <v>1047.2</v>
      </c>
      <c r="H84" s="1"/>
      <c r="I84" s="1"/>
      <c r="J84" s="1"/>
    </row>
    <row r="85" spans="1:10" x14ac:dyDescent="0.25">
      <c r="A85" s="1"/>
      <c r="B85" s="73" t="s">
        <v>719</v>
      </c>
      <c r="C85" s="73" t="s">
        <v>1207</v>
      </c>
      <c r="D85" s="73" t="s">
        <v>1209</v>
      </c>
      <c r="E85" s="74" t="s">
        <v>677</v>
      </c>
      <c r="F85" s="75">
        <v>820.35</v>
      </c>
      <c r="G85" s="75">
        <v>820.35</v>
      </c>
      <c r="H85" s="1"/>
      <c r="I85" s="1"/>
      <c r="J85" s="1"/>
    </row>
    <row r="86" spans="1:10" x14ac:dyDescent="0.25">
      <c r="A86" s="1"/>
      <c r="B86" s="73" t="s">
        <v>691</v>
      </c>
      <c r="C86" s="73" t="s">
        <v>1210</v>
      </c>
      <c r="D86" s="73" t="s">
        <v>1210</v>
      </c>
      <c r="E86" s="74" t="s">
        <v>678</v>
      </c>
      <c r="F86" s="75">
        <v>672</v>
      </c>
      <c r="G86" s="75">
        <v>672</v>
      </c>
      <c r="H86" s="1"/>
      <c r="I86" s="1"/>
      <c r="J86" s="1"/>
    </row>
    <row r="87" spans="1:10" x14ac:dyDescent="0.25">
      <c r="A87" s="1"/>
      <c r="B87" s="73" t="s">
        <v>352</v>
      </c>
      <c r="C87" s="73" t="s">
        <v>1118</v>
      </c>
      <c r="D87" s="73" t="s">
        <v>106</v>
      </c>
      <c r="E87" s="74" t="s">
        <v>679</v>
      </c>
      <c r="F87" s="75">
        <v>184.95</v>
      </c>
      <c r="G87" s="75">
        <v>184.95</v>
      </c>
      <c r="H87" s="1"/>
      <c r="I87" s="1"/>
      <c r="J87" s="1"/>
    </row>
    <row r="88" spans="1:10" x14ac:dyDescent="0.25">
      <c r="A88" s="1"/>
      <c r="B88" s="73" t="s">
        <v>692</v>
      </c>
      <c r="C88" s="73" t="s">
        <v>1119</v>
      </c>
      <c r="D88" s="73" t="s">
        <v>106</v>
      </c>
      <c r="E88" s="74" t="s">
        <v>679</v>
      </c>
      <c r="F88" s="75">
        <v>264.14999999999998</v>
      </c>
      <c r="G88" s="75">
        <v>264.14999999999998</v>
      </c>
      <c r="H88" s="1"/>
      <c r="I88" s="1"/>
      <c r="J88" s="1"/>
    </row>
    <row r="89" spans="1:10" x14ac:dyDescent="0.25">
      <c r="A89" s="1"/>
      <c r="B89" s="73" t="s">
        <v>700</v>
      </c>
      <c r="C89" s="73" t="s">
        <v>1073</v>
      </c>
      <c r="D89" s="73" t="s">
        <v>1176</v>
      </c>
      <c r="E89" s="74" t="s">
        <v>676</v>
      </c>
      <c r="F89" s="75">
        <v>85.1</v>
      </c>
      <c r="G89" s="75">
        <v>85.1</v>
      </c>
      <c r="H89" s="1"/>
      <c r="I89" s="1"/>
      <c r="J89" s="1"/>
    </row>
    <row r="90" spans="1:10" x14ac:dyDescent="0.25">
      <c r="A90" s="1"/>
      <c r="B90" s="73" t="s">
        <v>359</v>
      </c>
      <c r="C90" s="73" t="s">
        <v>1074</v>
      </c>
      <c r="D90" s="73" t="s">
        <v>106</v>
      </c>
      <c r="E90" s="74" t="s">
        <v>676</v>
      </c>
      <c r="F90" s="75">
        <v>65</v>
      </c>
      <c r="G90" s="75">
        <v>65</v>
      </c>
      <c r="H90" s="1"/>
      <c r="I90" s="1"/>
      <c r="J90" s="1"/>
    </row>
    <row r="91" spans="1:10" x14ac:dyDescent="0.25">
      <c r="A91" s="1"/>
      <c r="B91" s="73" t="s">
        <v>701</v>
      </c>
      <c r="C91" s="73" t="s">
        <v>1075</v>
      </c>
      <c r="D91" s="73" t="s">
        <v>106</v>
      </c>
      <c r="E91" s="74" t="s">
        <v>676</v>
      </c>
      <c r="F91" s="75">
        <v>446.3</v>
      </c>
      <c r="G91" s="75">
        <v>446.3</v>
      </c>
      <c r="H91" s="1"/>
      <c r="I91" s="1"/>
      <c r="J91" s="1"/>
    </row>
    <row r="92" spans="1:10" x14ac:dyDescent="0.25">
      <c r="A92" s="1"/>
      <c r="B92" s="73" t="s">
        <v>688</v>
      </c>
      <c r="C92" s="73" t="s">
        <v>1211</v>
      </c>
      <c r="D92" s="73" t="s">
        <v>106</v>
      </c>
      <c r="E92" s="74" t="s">
        <v>677</v>
      </c>
      <c r="F92" s="75"/>
      <c r="G92" s="75">
        <v>0</v>
      </c>
      <c r="H92" s="1"/>
      <c r="I92" s="1"/>
      <c r="J92" s="1"/>
    </row>
    <row r="93" spans="1:10" x14ac:dyDescent="0.25">
      <c r="A93" s="1"/>
      <c r="B93" s="73" t="s">
        <v>688</v>
      </c>
      <c r="C93" s="73" t="s">
        <v>1212</v>
      </c>
      <c r="D93" s="73" t="s">
        <v>106</v>
      </c>
      <c r="E93" s="74" t="s">
        <v>677</v>
      </c>
      <c r="F93" s="75"/>
      <c r="G93" s="75">
        <v>0</v>
      </c>
      <c r="H93" s="1"/>
      <c r="I93" s="1"/>
      <c r="J93" s="1"/>
    </row>
    <row r="94" spans="1:10" x14ac:dyDescent="0.25">
      <c r="A94" s="1"/>
      <c r="B94" s="73" t="s">
        <v>686</v>
      </c>
      <c r="C94" s="73" t="s">
        <v>1076</v>
      </c>
      <c r="D94" s="73" t="s">
        <v>106</v>
      </c>
      <c r="E94" s="74" t="s">
        <v>676</v>
      </c>
      <c r="F94" s="75">
        <v>2177.8000000000002</v>
      </c>
      <c r="G94" s="75">
        <v>2177.8000000000002</v>
      </c>
      <c r="H94" s="1"/>
      <c r="I94" s="1"/>
      <c r="J94" s="1"/>
    </row>
    <row r="95" spans="1:10" x14ac:dyDescent="0.25">
      <c r="A95" s="1"/>
      <c r="B95" s="73" t="s">
        <v>132</v>
      </c>
      <c r="C95" s="73" t="s">
        <v>133</v>
      </c>
      <c r="D95" s="73" t="s">
        <v>106</v>
      </c>
      <c r="E95" s="74" t="s">
        <v>676</v>
      </c>
      <c r="F95" s="75">
        <v>11357.25</v>
      </c>
      <c r="G95" s="75">
        <v>11357.25</v>
      </c>
      <c r="H95" s="1"/>
      <c r="I95" s="1"/>
      <c r="J95" s="1"/>
    </row>
    <row r="96" spans="1:10" x14ac:dyDescent="0.25">
      <c r="A96" s="1"/>
      <c r="B96" s="73" t="s">
        <v>132</v>
      </c>
      <c r="C96" s="73" t="s">
        <v>137</v>
      </c>
      <c r="D96" s="73" t="s">
        <v>385</v>
      </c>
      <c r="E96" s="74" t="s">
        <v>677</v>
      </c>
      <c r="F96" s="75">
        <v>190.15</v>
      </c>
      <c r="G96" s="75">
        <v>190.15</v>
      </c>
      <c r="H96" s="1"/>
      <c r="I96" s="1"/>
      <c r="J96" s="1"/>
    </row>
    <row r="97" spans="1:10" x14ac:dyDescent="0.25">
      <c r="A97" s="1"/>
      <c r="B97" s="73" t="s">
        <v>132</v>
      </c>
      <c r="C97" s="73" t="s">
        <v>137</v>
      </c>
      <c r="D97" s="73" t="s">
        <v>387</v>
      </c>
      <c r="E97" s="74" t="s">
        <v>677</v>
      </c>
      <c r="F97" s="75">
        <v>3538.6</v>
      </c>
      <c r="G97" s="75">
        <v>3538.6</v>
      </c>
      <c r="H97" s="1"/>
      <c r="I97" s="1"/>
      <c r="J97" s="1"/>
    </row>
    <row r="98" spans="1:10" x14ac:dyDescent="0.25">
      <c r="A98" s="1"/>
      <c r="B98" s="73" t="s">
        <v>132</v>
      </c>
      <c r="C98" s="73" t="s">
        <v>137</v>
      </c>
      <c r="D98" s="73" t="s">
        <v>391</v>
      </c>
      <c r="E98" s="74" t="s">
        <v>677</v>
      </c>
      <c r="F98" s="75">
        <v>3535.3</v>
      </c>
      <c r="G98" s="75">
        <v>3535.3</v>
      </c>
      <c r="H98" s="1"/>
      <c r="I98" s="1"/>
      <c r="J98" s="1"/>
    </row>
    <row r="99" spans="1:10" x14ac:dyDescent="0.25">
      <c r="A99" s="1"/>
      <c r="B99" s="73" t="s">
        <v>132</v>
      </c>
      <c r="C99" s="73" t="s">
        <v>137</v>
      </c>
      <c r="D99" s="73" t="s">
        <v>392</v>
      </c>
      <c r="E99" s="74" t="s">
        <v>677</v>
      </c>
      <c r="F99" s="75">
        <v>3848.7</v>
      </c>
      <c r="G99" s="75">
        <v>3848.7</v>
      </c>
      <c r="H99" s="1"/>
      <c r="I99" s="1"/>
      <c r="J99" s="1"/>
    </row>
    <row r="100" spans="1:10" x14ac:dyDescent="0.25">
      <c r="A100" s="1"/>
      <c r="B100" s="73" t="s">
        <v>132</v>
      </c>
      <c r="C100" s="73" t="s">
        <v>141</v>
      </c>
      <c r="D100" s="73" t="s">
        <v>145</v>
      </c>
      <c r="E100" s="74" t="s">
        <v>677</v>
      </c>
      <c r="F100" s="75">
        <v>4899.8500000000004</v>
      </c>
      <c r="G100" s="75">
        <v>4899.8500000000004</v>
      </c>
      <c r="H100" s="1"/>
      <c r="I100" s="1"/>
      <c r="J100" s="1"/>
    </row>
    <row r="101" spans="1:10" x14ac:dyDescent="0.25">
      <c r="A101" s="1"/>
      <c r="B101" s="73" t="s">
        <v>132</v>
      </c>
      <c r="C101" s="73" t="s">
        <v>141</v>
      </c>
      <c r="D101" s="73" t="s">
        <v>392</v>
      </c>
      <c r="E101" s="74" t="s">
        <v>677</v>
      </c>
      <c r="F101" s="75">
        <v>2562.6999999999998</v>
      </c>
      <c r="G101" s="75">
        <v>2562.6999999999998</v>
      </c>
      <c r="H101" s="1"/>
      <c r="I101" s="1"/>
      <c r="J101" s="1"/>
    </row>
    <row r="102" spans="1:10" x14ac:dyDescent="0.25">
      <c r="A102" s="1"/>
      <c r="B102" s="73" t="s">
        <v>132</v>
      </c>
      <c r="C102" s="73" t="s">
        <v>1077</v>
      </c>
      <c r="D102" s="73" t="s">
        <v>106</v>
      </c>
      <c r="E102" s="74" t="s">
        <v>676</v>
      </c>
      <c r="F102" s="75">
        <v>252.6</v>
      </c>
      <c r="G102" s="75">
        <v>252.6</v>
      </c>
      <c r="H102" s="1"/>
      <c r="I102" s="1"/>
      <c r="J102" s="1"/>
    </row>
    <row r="103" spans="1:10" x14ac:dyDescent="0.25">
      <c r="A103" s="1"/>
      <c r="B103" s="73" t="s">
        <v>693</v>
      </c>
      <c r="C103" s="73" t="s">
        <v>1213</v>
      </c>
      <c r="D103" s="73" t="s">
        <v>106</v>
      </c>
      <c r="E103" s="74" t="s">
        <v>678</v>
      </c>
      <c r="F103" s="75">
        <v>2.35</v>
      </c>
      <c r="G103" s="75">
        <v>2.35</v>
      </c>
      <c r="H103" s="1"/>
      <c r="I103" s="1"/>
      <c r="J103" s="1"/>
    </row>
    <row r="104" spans="1:10" x14ac:dyDescent="0.25">
      <c r="A104" s="1"/>
      <c r="B104" s="73" t="s">
        <v>39</v>
      </c>
      <c r="C104" s="73" t="s">
        <v>1078</v>
      </c>
      <c r="D104" s="73" t="s">
        <v>106</v>
      </c>
      <c r="E104" s="74" t="s">
        <v>676</v>
      </c>
      <c r="F104" s="75">
        <v>1009.45</v>
      </c>
      <c r="G104" s="75">
        <v>1009.45</v>
      </c>
      <c r="H104" s="1"/>
      <c r="I104" s="1"/>
      <c r="J104" s="1"/>
    </row>
    <row r="105" spans="1:10" x14ac:dyDescent="0.25">
      <c r="A105" s="1"/>
      <c r="B105" s="73" t="s">
        <v>695</v>
      </c>
      <c r="C105" s="73" t="s">
        <v>1079</v>
      </c>
      <c r="D105" s="73" t="s">
        <v>106</v>
      </c>
      <c r="E105" s="74" t="s">
        <v>676</v>
      </c>
      <c r="F105" s="75">
        <v>86.75</v>
      </c>
      <c r="G105" s="75">
        <v>86.75</v>
      </c>
      <c r="H105" s="1"/>
      <c r="I105" s="1"/>
      <c r="J105" s="1"/>
    </row>
    <row r="106" spans="1:10" x14ac:dyDescent="0.25">
      <c r="A106" s="1"/>
      <c r="B106" s="73" t="s">
        <v>715</v>
      </c>
      <c r="C106" s="73" t="s">
        <v>1214</v>
      </c>
      <c r="D106" s="73" t="s">
        <v>106</v>
      </c>
      <c r="E106" s="74" t="s">
        <v>678</v>
      </c>
      <c r="F106" s="75">
        <v>123.05</v>
      </c>
      <c r="G106" s="75">
        <v>123.05</v>
      </c>
      <c r="H106" s="1"/>
      <c r="I106" s="1"/>
      <c r="J106" s="1"/>
    </row>
    <row r="107" spans="1:10" x14ac:dyDescent="0.25">
      <c r="A107" s="1"/>
      <c r="B107" s="73" t="s">
        <v>417</v>
      </c>
      <c r="C107" s="73" t="s">
        <v>1215</v>
      </c>
      <c r="D107" s="73" t="s">
        <v>106</v>
      </c>
      <c r="E107" s="74" t="s">
        <v>677</v>
      </c>
      <c r="F107" s="75"/>
      <c r="G107" s="75">
        <v>0</v>
      </c>
      <c r="H107" s="1"/>
      <c r="I107" s="1"/>
      <c r="J107" s="1"/>
    </row>
    <row r="108" spans="1:10" x14ac:dyDescent="0.25">
      <c r="A108" s="1"/>
      <c r="B108" s="73" t="s">
        <v>702</v>
      </c>
      <c r="C108" s="73" t="s">
        <v>1123</v>
      </c>
      <c r="D108" s="73" t="s">
        <v>106</v>
      </c>
      <c r="E108" s="74" t="s">
        <v>678</v>
      </c>
      <c r="F108" s="75">
        <v>139.9</v>
      </c>
      <c r="G108" s="75">
        <v>139.9</v>
      </c>
      <c r="H108" s="1"/>
      <c r="I108" s="1"/>
      <c r="J108" s="1"/>
    </row>
    <row r="109" spans="1:10" x14ac:dyDescent="0.25">
      <c r="A109" s="1"/>
      <c r="B109" s="73" t="s">
        <v>147</v>
      </c>
      <c r="C109" s="73" t="s">
        <v>1080</v>
      </c>
      <c r="D109" s="73" t="s">
        <v>106</v>
      </c>
      <c r="E109" s="74" t="s">
        <v>676</v>
      </c>
      <c r="F109" s="75">
        <v>22.4</v>
      </c>
      <c r="G109" s="75">
        <v>22.4</v>
      </c>
      <c r="H109" s="1"/>
      <c r="I109" s="1"/>
      <c r="J109" s="1"/>
    </row>
    <row r="110" spans="1:10" x14ac:dyDescent="0.25">
      <c r="A110" s="1"/>
      <c r="B110" s="73" t="s">
        <v>147</v>
      </c>
      <c r="C110" s="73" t="s">
        <v>1081</v>
      </c>
      <c r="D110" s="73" t="s">
        <v>106</v>
      </c>
      <c r="E110" s="74" t="s">
        <v>676</v>
      </c>
      <c r="F110" s="75">
        <v>5770.15</v>
      </c>
      <c r="G110" s="75">
        <v>5770.15</v>
      </c>
      <c r="H110" s="1"/>
      <c r="I110" s="1"/>
      <c r="J110" s="1"/>
    </row>
    <row r="111" spans="1:10" x14ac:dyDescent="0.25">
      <c r="A111" s="1"/>
      <c r="B111" s="73" t="s">
        <v>147</v>
      </c>
      <c r="C111" s="73" t="s">
        <v>151</v>
      </c>
      <c r="D111" s="73" t="s">
        <v>106</v>
      </c>
      <c r="E111" s="74" t="s">
        <v>676</v>
      </c>
      <c r="F111" s="75">
        <v>95.05</v>
      </c>
      <c r="G111" s="75">
        <v>95.05</v>
      </c>
      <c r="H111" s="1"/>
      <c r="I111" s="1"/>
      <c r="J111" s="1"/>
    </row>
    <row r="112" spans="1:10" x14ac:dyDescent="0.25">
      <c r="A112" s="1"/>
      <c r="B112" s="73" t="s">
        <v>147</v>
      </c>
      <c r="C112" s="73" t="s">
        <v>1082</v>
      </c>
      <c r="D112" s="73" t="s">
        <v>106</v>
      </c>
      <c r="E112" s="74" t="s">
        <v>676</v>
      </c>
      <c r="F112" s="75">
        <v>144.35</v>
      </c>
      <c r="G112" s="75">
        <v>144.35</v>
      </c>
      <c r="H112" s="1"/>
      <c r="I112" s="1"/>
      <c r="J112" s="1"/>
    </row>
    <row r="113" spans="1:10" x14ac:dyDescent="0.25">
      <c r="A113" s="1"/>
      <c r="B113" s="73" t="s">
        <v>153</v>
      </c>
      <c r="C113" s="73" t="s">
        <v>1216</v>
      </c>
      <c r="D113" s="73" t="s">
        <v>106</v>
      </c>
      <c r="E113" s="74" t="s">
        <v>679</v>
      </c>
      <c r="F113" s="75"/>
      <c r="G113" s="75">
        <v>0</v>
      </c>
      <c r="H113" s="1"/>
      <c r="I113" s="1"/>
      <c r="J113" s="1"/>
    </row>
    <row r="114" spans="1:10" x14ac:dyDescent="0.25">
      <c r="A114" s="1"/>
      <c r="B114" s="73" t="s">
        <v>153</v>
      </c>
      <c r="C114" s="73" t="s">
        <v>1126</v>
      </c>
      <c r="D114" s="73" t="s">
        <v>106</v>
      </c>
      <c r="E114" s="74" t="s">
        <v>679</v>
      </c>
      <c r="F114" s="75">
        <v>2319.4</v>
      </c>
      <c r="G114" s="75">
        <v>2319.4</v>
      </c>
      <c r="H114" s="1"/>
      <c r="I114" s="1"/>
      <c r="J114" s="1"/>
    </row>
    <row r="115" spans="1:10" x14ac:dyDescent="0.25">
      <c r="A115" s="1"/>
      <c r="B115" s="73" t="s">
        <v>153</v>
      </c>
      <c r="C115" s="73" t="s">
        <v>1084</v>
      </c>
      <c r="D115" s="73" t="s">
        <v>106</v>
      </c>
      <c r="E115" s="74" t="s">
        <v>676</v>
      </c>
      <c r="F115" s="75">
        <v>1762.7</v>
      </c>
      <c r="G115" s="75">
        <v>1762.7</v>
      </c>
      <c r="H115" s="1"/>
      <c r="I115" s="1"/>
      <c r="J115" s="1"/>
    </row>
    <row r="116" spans="1:10" x14ac:dyDescent="0.25">
      <c r="A116" s="1"/>
      <c r="B116" s="73" t="s">
        <v>153</v>
      </c>
      <c r="C116" s="73" t="s">
        <v>1086</v>
      </c>
      <c r="D116" s="73" t="s">
        <v>1176</v>
      </c>
      <c r="E116" s="74" t="s">
        <v>676</v>
      </c>
      <c r="F116" s="75">
        <v>9.65</v>
      </c>
      <c r="G116" s="75">
        <v>9.65</v>
      </c>
      <c r="H116" s="1"/>
      <c r="I116" s="1"/>
      <c r="J116" s="1"/>
    </row>
    <row r="117" spans="1:10" x14ac:dyDescent="0.25">
      <c r="A117" s="1"/>
      <c r="B117" s="73" t="s">
        <v>153</v>
      </c>
      <c r="C117" s="73" t="s">
        <v>1087</v>
      </c>
      <c r="D117" s="73" t="s">
        <v>106</v>
      </c>
      <c r="E117" s="74" t="s">
        <v>676</v>
      </c>
      <c r="F117" s="75">
        <v>402.3</v>
      </c>
      <c r="G117" s="75">
        <v>402.3</v>
      </c>
      <c r="H117" s="1"/>
      <c r="I117" s="1"/>
      <c r="J117" s="1"/>
    </row>
    <row r="118" spans="1:10" x14ac:dyDescent="0.25">
      <c r="A118" s="1"/>
      <c r="B118" s="73" t="s">
        <v>153</v>
      </c>
      <c r="C118" s="73" t="s">
        <v>156</v>
      </c>
      <c r="D118" s="73" t="s">
        <v>106</v>
      </c>
      <c r="E118" s="74" t="s">
        <v>676</v>
      </c>
      <c r="F118" s="75">
        <v>2954.45</v>
      </c>
      <c r="G118" s="75">
        <v>2954.45</v>
      </c>
      <c r="H118" s="1"/>
      <c r="I118" s="1"/>
      <c r="J118" s="1"/>
    </row>
    <row r="119" spans="1:10" x14ac:dyDescent="0.25">
      <c r="A119" s="1"/>
      <c r="B119" s="73" t="s">
        <v>153</v>
      </c>
      <c r="C119" s="73" t="s">
        <v>1088</v>
      </c>
      <c r="D119" s="73" t="s">
        <v>106</v>
      </c>
      <c r="E119" s="74" t="s">
        <v>676</v>
      </c>
      <c r="F119" s="75">
        <v>2760.15</v>
      </c>
      <c r="G119" s="75">
        <v>2760.15</v>
      </c>
      <c r="H119" s="1"/>
      <c r="I119" s="1"/>
      <c r="J119" s="1"/>
    </row>
    <row r="120" spans="1:10" x14ac:dyDescent="0.25">
      <c r="A120" s="1"/>
      <c r="B120" s="73" t="s">
        <v>153</v>
      </c>
      <c r="C120" s="73" t="s">
        <v>1089</v>
      </c>
      <c r="D120" s="73" t="s">
        <v>106</v>
      </c>
      <c r="E120" s="74" t="s">
        <v>676</v>
      </c>
      <c r="F120" s="75">
        <v>1535.2</v>
      </c>
      <c r="G120" s="75">
        <v>1535.2</v>
      </c>
      <c r="H120" s="1"/>
      <c r="I120" s="1"/>
      <c r="J120" s="1"/>
    </row>
    <row r="121" spans="1:10" x14ac:dyDescent="0.25">
      <c r="A121" s="1"/>
      <c r="B121" s="73" t="s">
        <v>153</v>
      </c>
      <c r="C121" s="73" t="s">
        <v>1217</v>
      </c>
      <c r="D121" s="73" t="s">
        <v>1218</v>
      </c>
      <c r="E121" s="74" t="s">
        <v>678</v>
      </c>
      <c r="F121" s="75">
        <v>1071</v>
      </c>
      <c r="G121" s="75">
        <v>1071</v>
      </c>
      <c r="H121" s="1"/>
      <c r="I121" s="1"/>
      <c r="J121" s="1"/>
    </row>
    <row r="122" spans="1:10" x14ac:dyDescent="0.25">
      <c r="A122" s="1"/>
      <c r="B122" s="73" t="s">
        <v>153</v>
      </c>
      <c r="C122" s="73" t="s">
        <v>1128</v>
      </c>
      <c r="D122" s="73" t="s">
        <v>106</v>
      </c>
      <c r="E122" s="74" t="s">
        <v>678</v>
      </c>
      <c r="F122" s="75">
        <v>1411.3</v>
      </c>
      <c r="G122" s="75">
        <v>1411.3</v>
      </c>
      <c r="H122" s="1"/>
      <c r="I122" s="1"/>
      <c r="J122" s="1"/>
    </row>
    <row r="123" spans="1:10" x14ac:dyDescent="0.25">
      <c r="A123" s="1"/>
      <c r="B123" s="73" t="s">
        <v>153</v>
      </c>
      <c r="C123" s="73" t="s">
        <v>1219</v>
      </c>
      <c r="D123" s="73" t="s">
        <v>159</v>
      </c>
      <c r="E123" s="74" t="s">
        <v>677</v>
      </c>
      <c r="F123" s="75"/>
      <c r="G123" s="75">
        <v>0</v>
      </c>
      <c r="H123" s="1"/>
      <c r="I123" s="1"/>
      <c r="J123" s="1"/>
    </row>
    <row r="124" spans="1:10" x14ac:dyDescent="0.25">
      <c r="A124" s="1"/>
      <c r="B124" s="73" t="s">
        <v>153</v>
      </c>
      <c r="C124" s="73" t="s">
        <v>1219</v>
      </c>
      <c r="D124" s="73" t="s">
        <v>1220</v>
      </c>
      <c r="E124" s="74" t="s">
        <v>677</v>
      </c>
      <c r="F124" s="75"/>
      <c r="G124" s="75">
        <v>0</v>
      </c>
      <c r="H124" s="1"/>
      <c r="I124" s="1"/>
      <c r="J124" s="1"/>
    </row>
    <row r="125" spans="1:10" x14ac:dyDescent="0.25">
      <c r="A125" s="1"/>
      <c r="B125" s="73" t="s">
        <v>153</v>
      </c>
      <c r="C125" s="73" t="s">
        <v>1219</v>
      </c>
      <c r="D125" s="73" t="s">
        <v>1221</v>
      </c>
      <c r="E125" s="74" t="s">
        <v>677</v>
      </c>
      <c r="F125" s="75"/>
      <c r="G125" s="75">
        <v>0</v>
      </c>
      <c r="H125" s="1"/>
      <c r="I125" s="1"/>
      <c r="J125" s="1"/>
    </row>
    <row r="126" spans="1:10" x14ac:dyDescent="0.25">
      <c r="A126" s="1"/>
      <c r="B126" s="73" t="s">
        <v>153</v>
      </c>
      <c r="C126" s="73" t="s">
        <v>1222</v>
      </c>
      <c r="D126" s="73" t="s">
        <v>1223</v>
      </c>
      <c r="E126" s="74" t="s">
        <v>677</v>
      </c>
      <c r="F126" s="75"/>
      <c r="G126" s="75">
        <v>0</v>
      </c>
      <c r="H126" s="1"/>
      <c r="I126" s="1"/>
      <c r="J126" s="1"/>
    </row>
    <row r="127" spans="1:10" x14ac:dyDescent="0.25">
      <c r="A127" s="1"/>
      <c r="B127" s="73" t="s">
        <v>153</v>
      </c>
      <c r="C127" s="73" t="s">
        <v>162</v>
      </c>
      <c r="D127" s="73" t="s">
        <v>391</v>
      </c>
      <c r="E127" s="74" t="s">
        <v>677</v>
      </c>
      <c r="F127" s="75">
        <v>2414.3000000000002</v>
      </c>
      <c r="G127" s="75">
        <v>2414.3000000000002</v>
      </c>
      <c r="H127" s="1"/>
      <c r="I127" s="1"/>
      <c r="J127" s="1"/>
    </row>
    <row r="128" spans="1:10" x14ac:dyDescent="0.25">
      <c r="A128" s="1"/>
      <c r="B128" s="73" t="s">
        <v>153</v>
      </c>
      <c r="C128" s="73" t="s">
        <v>162</v>
      </c>
      <c r="D128" s="73" t="s">
        <v>439</v>
      </c>
      <c r="E128" s="74" t="s">
        <v>677</v>
      </c>
      <c r="F128" s="75">
        <v>2409.9499999999998</v>
      </c>
      <c r="G128" s="75">
        <v>2409.9499999999998</v>
      </c>
      <c r="H128" s="1"/>
      <c r="I128" s="1"/>
      <c r="J128" s="1"/>
    </row>
    <row r="129" spans="1:10" x14ac:dyDescent="0.25">
      <c r="A129" s="1"/>
      <c r="B129" s="73" t="s">
        <v>153</v>
      </c>
      <c r="C129" s="73" t="s">
        <v>162</v>
      </c>
      <c r="D129" s="73" t="s">
        <v>440</v>
      </c>
      <c r="E129" s="74" t="s">
        <v>677</v>
      </c>
      <c r="F129" s="75">
        <v>2861.3</v>
      </c>
      <c r="G129" s="75">
        <v>2861.3</v>
      </c>
      <c r="H129" s="1"/>
      <c r="I129" s="1"/>
      <c r="J129" s="1"/>
    </row>
    <row r="130" spans="1:10" x14ac:dyDescent="0.25">
      <c r="A130" s="1"/>
      <c r="B130" s="73" t="s">
        <v>1224</v>
      </c>
      <c r="C130" s="73" t="s">
        <v>1225</v>
      </c>
      <c r="D130" s="73" t="s">
        <v>106</v>
      </c>
      <c r="E130" s="74" t="s">
        <v>678</v>
      </c>
      <c r="F130" s="75">
        <v>185.65</v>
      </c>
      <c r="G130" s="75">
        <v>185.65</v>
      </c>
      <c r="H130" s="1"/>
      <c r="I130" s="1"/>
      <c r="J130" s="1"/>
    </row>
    <row r="131" spans="1:10" x14ac:dyDescent="0.25">
      <c r="A131" s="1"/>
      <c r="B131" s="73" t="s">
        <v>52</v>
      </c>
      <c r="C131" s="73" t="s">
        <v>1130</v>
      </c>
      <c r="D131" s="73" t="s">
        <v>106</v>
      </c>
      <c r="E131" s="74" t="s">
        <v>679</v>
      </c>
      <c r="F131" s="75">
        <v>223.65</v>
      </c>
      <c r="G131" s="75">
        <v>223.65</v>
      </c>
      <c r="H131" s="1"/>
      <c r="I131" s="1"/>
      <c r="J131" s="1"/>
    </row>
    <row r="132" spans="1:10" x14ac:dyDescent="0.25">
      <c r="A132" s="1"/>
      <c r="B132" s="73" t="s">
        <v>704</v>
      </c>
      <c r="C132" s="73" t="s">
        <v>1226</v>
      </c>
      <c r="D132" s="73" t="s">
        <v>106</v>
      </c>
      <c r="E132" s="74" t="s">
        <v>679</v>
      </c>
      <c r="F132" s="75">
        <v>576.6</v>
      </c>
      <c r="G132" s="75">
        <v>576.6</v>
      </c>
      <c r="H132" s="1"/>
      <c r="I132" s="1"/>
      <c r="J132" s="1"/>
    </row>
    <row r="133" spans="1:10" ht="28.5" x14ac:dyDescent="0.25">
      <c r="A133" s="1"/>
      <c r="B133" s="73" t="s">
        <v>694</v>
      </c>
      <c r="C133" s="73" t="s">
        <v>1090</v>
      </c>
      <c r="D133" s="73" t="s">
        <v>106</v>
      </c>
      <c r="E133" s="74" t="s">
        <v>676</v>
      </c>
      <c r="F133" s="75">
        <v>471.1</v>
      </c>
      <c r="G133" s="75">
        <v>471.1</v>
      </c>
      <c r="H133" s="1"/>
      <c r="I133" s="1"/>
      <c r="J133" s="1"/>
    </row>
    <row r="134" spans="1:10" x14ac:dyDescent="0.25">
      <c r="A134" s="1"/>
      <c r="B134" s="73" t="s">
        <v>446</v>
      </c>
      <c r="C134" s="73" t="s">
        <v>1133</v>
      </c>
      <c r="D134" s="73" t="s">
        <v>106</v>
      </c>
      <c r="E134" s="74" t="s">
        <v>677</v>
      </c>
      <c r="F134" s="75">
        <v>107.85</v>
      </c>
      <c r="G134" s="75">
        <v>107.85</v>
      </c>
      <c r="H134" s="1"/>
      <c r="I134" s="1"/>
      <c r="J134" s="1"/>
    </row>
    <row r="135" spans="1:10" x14ac:dyDescent="0.25">
      <c r="A135" s="1"/>
      <c r="B135" s="73" t="s">
        <v>446</v>
      </c>
      <c r="C135" s="73" t="s">
        <v>1227</v>
      </c>
      <c r="D135" s="73" t="s">
        <v>106</v>
      </c>
      <c r="E135" s="74" t="s">
        <v>677</v>
      </c>
      <c r="F135" s="75">
        <v>66.25</v>
      </c>
      <c r="G135" s="75">
        <v>66.25</v>
      </c>
      <c r="H135" s="1"/>
      <c r="I135" s="1"/>
      <c r="J135" s="1"/>
    </row>
    <row r="136" spans="1:10" x14ac:dyDescent="0.25">
      <c r="A136" s="1"/>
      <c r="B136" s="73" t="s">
        <v>446</v>
      </c>
      <c r="C136" s="73" t="s">
        <v>1228</v>
      </c>
      <c r="D136" s="73" t="s">
        <v>106</v>
      </c>
      <c r="E136" s="74" t="s">
        <v>677</v>
      </c>
      <c r="F136" s="75"/>
      <c r="G136" s="75">
        <v>0</v>
      </c>
      <c r="H136" s="1"/>
      <c r="I136" s="1"/>
      <c r="J136" s="1"/>
    </row>
    <row r="137" spans="1:10" x14ac:dyDescent="0.25">
      <c r="A137" s="1"/>
      <c r="B137" s="73" t="s">
        <v>446</v>
      </c>
      <c r="C137" s="73" t="s">
        <v>1229</v>
      </c>
      <c r="D137" s="73" t="s">
        <v>106</v>
      </c>
      <c r="E137" s="74" t="s">
        <v>677</v>
      </c>
      <c r="F137" s="75">
        <v>55.5</v>
      </c>
      <c r="G137" s="75">
        <v>55.5</v>
      </c>
      <c r="H137" s="1"/>
      <c r="I137" s="1"/>
      <c r="J137" s="1"/>
    </row>
    <row r="138" spans="1:10" ht="28.5" x14ac:dyDescent="0.25">
      <c r="A138" s="1"/>
      <c r="B138" s="73" t="s">
        <v>450</v>
      </c>
      <c r="C138" s="73" t="s">
        <v>1230</v>
      </c>
      <c r="D138" s="73" t="s">
        <v>452</v>
      </c>
      <c r="E138" s="74" t="s">
        <v>677</v>
      </c>
      <c r="F138" s="75"/>
      <c r="G138" s="75">
        <v>0</v>
      </c>
      <c r="H138" s="1"/>
      <c r="I138" s="1"/>
      <c r="J138" s="1"/>
    </row>
    <row r="139" spans="1:10" ht="28.5" x14ac:dyDescent="0.25">
      <c r="A139" s="1"/>
      <c r="B139" s="73" t="s">
        <v>450</v>
      </c>
      <c r="C139" s="73" t="s">
        <v>1230</v>
      </c>
      <c r="D139" s="73" t="s">
        <v>454</v>
      </c>
      <c r="E139" s="74" t="s">
        <v>677</v>
      </c>
      <c r="F139" s="75"/>
      <c r="G139" s="75">
        <v>0</v>
      </c>
      <c r="H139" s="1"/>
      <c r="I139" s="1"/>
      <c r="J139" s="1"/>
    </row>
    <row r="140" spans="1:10" x14ac:dyDescent="0.25">
      <c r="A140" s="1"/>
      <c r="B140" s="73" t="s">
        <v>716</v>
      </c>
      <c r="C140" s="73" t="s">
        <v>1137</v>
      </c>
      <c r="D140" s="73" t="s">
        <v>106</v>
      </c>
      <c r="E140" s="74" t="s">
        <v>678</v>
      </c>
      <c r="F140" s="75">
        <v>120.8</v>
      </c>
      <c r="G140" s="75">
        <v>120.8</v>
      </c>
      <c r="H140" s="1"/>
      <c r="I140" s="1"/>
      <c r="J140" s="1"/>
    </row>
    <row r="141" spans="1:10" x14ac:dyDescent="0.25">
      <c r="A141" s="1"/>
      <c r="B141" s="73" t="s">
        <v>169</v>
      </c>
      <c r="C141" s="73" t="s">
        <v>170</v>
      </c>
      <c r="D141" s="73" t="s">
        <v>145</v>
      </c>
      <c r="E141" s="74" t="s">
        <v>677</v>
      </c>
      <c r="F141" s="75"/>
      <c r="G141" s="75">
        <v>0</v>
      </c>
      <c r="H141" s="1"/>
      <c r="I141" s="1"/>
      <c r="J141" s="1"/>
    </row>
    <row r="142" spans="1:10" x14ac:dyDescent="0.25">
      <c r="A142" s="1"/>
      <c r="B142" s="73" t="s">
        <v>169</v>
      </c>
      <c r="C142" s="73" t="s">
        <v>170</v>
      </c>
      <c r="D142" s="73" t="s">
        <v>1181</v>
      </c>
      <c r="E142" s="74" t="s">
        <v>677</v>
      </c>
      <c r="F142" s="75"/>
      <c r="G142" s="75">
        <v>0</v>
      </c>
      <c r="H142" s="1"/>
      <c r="I142" s="1"/>
      <c r="J142" s="1"/>
    </row>
    <row r="143" spans="1:10" x14ac:dyDescent="0.25">
      <c r="A143" s="1"/>
      <c r="B143" s="73" t="s">
        <v>169</v>
      </c>
      <c r="C143" s="73" t="s">
        <v>170</v>
      </c>
      <c r="D143" s="73" t="s">
        <v>391</v>
      </c>
      <c r="E143" s="74" t="s">
        <v>677</v>
      </c>
      <c r="F143" s="75"/>
      <c r="G143" s="75">
        <v>0</v>
      </c>
      <c r="H143" s="1"/>
      <c r="I143" s="1"/>
      <c r="J143" s="1"/>
    </row>
    <row r="144" spans="1:10" x14ac:dyDescent="0.25">
      <c r="A144" s="1"/>
      <c r="B144" s="73" t="s">
        <v>169</v>
      </c>
      <c r="C144" s="73" t="s">
        <v>170</v>
      </c>
      <c r="D144" s="73" t="s">
        <v>439</v>
      </c>
      <c r="E144" s="74" t="s">
        <v>677</v>
      </c>
      <c r="F144" s="75"/>
      <c r="G144" s="75">
        <v>0</v>
      </c>
      <c r="H144" s="1"/>
      <c r="I144" s="1"/>
      <c r="J144" s="1"/>
    </row>
    <row r="145" spans="1:10" x14ac:dyDescent="0.25">
      <c r="A145" s="1"/>
      <c r="B145" s="73" t="s">
        <v>683</v>
      </c>
      <c r="C145" s="73" t="s">
        <v>1091</v>
      </c>
      <c r="D145" s="73" t="s">
        <v>106</v>
      </c>
      <c r="E145" s="74" t="s">
        <v>676</v>
      </c>
      <c r="F145" s="75">
        <v>2585.4499999999998</v>
      </c>
      <c r="G145" s="75">
        <v>2585.4499999999998</v>
      </c>
      <c r="H145" s="1"/>
      <c r="I145" s="1"/>
      <c r="J145" s="1"/>
    </row>
    <row r="146" spans="1:10" x14ac:dyDescent="0.25">
      <c r="A146" s="1"/>
      <c r="B146" s="73" t="s">
        <v>720</v>
      </c>
      <c r="C146" s="73" t="s">
        <v>1139</v>
      </c>
      <c r="D146" s="73" t="s">
        <v>145</v>
      </c>
      <c r="E146" s="74" t="s">
        <v>677</v>
      </c>
      <c r="F146" s="75">
        <v>705.55</v>
      </c>
      <c r="G146" s="75">
        <v>705.55</v>
      </c>
      <c r="H146" s="1"/>
      <c r="I146" s="1"/>
      <c r="J146" s="1"/>
    </row>
    <row r="147" spans="1:10" x14ac:dyDescent="0.25">
      <c r="A147" s="1"/>
      <c r="B147" s="73" t="s">
        <v>720</v>
      </c>
      <c r="C147" s="73" t="s">
        <v>1139</v>
      </c>
      <c r="D147" s="73" t="s">
        <v>1231</v>
      </c>
      <c r="E147" s="74" t="s">
        <v>677</v>
      </c>
      <c r="F147" s="75">
        <v>79.349999999999994</v>
      </c>
      <c r="G147" s="75">
        <v>79.349999999999994</v>
      </c>
      <c r="H147" s="1"/>
      <c r="I147" s="1"/>
      <c r="J147" s="1"/>
    </row>
    <row r="148" spans="1:10" x14ac:dyDescent="0.25">
      <c r="A148" s="1"/>
      <c r="B148" s="73" t="s">
        <v>681</v>
      </c>
      <c r="C148" s="73" t="s">
        <v>1232</v>
      </c>
      <c r="D148" s="73" t="s">
        <v>1233</v>
      </c>
      <c r="E148" s="74" t="s">
        <v>677</v>
      </c>
      <c r="F148" s="75"/>
      <c r="G148" s="75">
        <v>0</v>
      </c>
      <c r="H148" s="1"/>
      <c r="I148" s="1"/>
      <c r="J148" s="1"/>
    </row>
    <row r="149" spans="1:10" x14ac:dyDescent="0.25">
      <c r="A149" s="1"/>
      <c r="B149" s="73" t="s">
        <v>681</v>
      </c>
      <c r="C149" s="73" t="s">
        <v>1232</v>
      </c>
      <c r="D149" s="73" t="s">
        <v>1231</v>
      </c>
      <c r="E149" s="74" t="s">
        <v>677</v>
      </c>
      <c r="F149" s="75"/>
      <c r="G149" s="75">
        <v>0</v>
      </c>
      <c r="H149" s="1"/>
      <c r="I149" s="1"/>
      <c r="J149" s="1"/>
    </row>
    <row r="150" spans="1:10" x14ac:dyDescent="0.25">
      <c r="A150" s="1"/>
      <c r="B150" s="73" t="s">
        <v>681</v>
      </c>
      <c r="C150" s="73" t="s">
        <v>1232</v>
      </c>
      <c r="D150" s="73" t="s">
        <v>1234</v>
      </c>
      <c r="E150" s="74" t="s">
        <v>677</v>
      </c>
      <c r="F150" s="75"/>
      <c r="G150" s="75">
        <v>0</v>
      </c>
      <c r="H150" s="1"/>
      <c r="I150" s="1"/>
      <c r="J150" s="1"/>
    </row>
    <row r="151" spans="1:10" x14ac:dyDescent="0.25">
      <c r="A151" s="1"/>
      <c r="B151" s="73" t="s">
        <v>681</v>
      </c>
      <c r="C151" s="73" t="s">
        <v>1232</v>
      </c>
      <c r="D151" s="73" t="s">
        <v>1235</v>
      </c>
      <c r="E151" s="74" t="s">
        <v>677</v>
      </c>
      <c r="F151" s="75"/>
      <c r="G151" s="75">
        <v>0</v>
      </c>
      <c r="H151" s="1"/>
      <c r="I151" s="1"/>
      <c r="J151" s="1"/>
    </row>
    <row r="152" spans="1:10" x14ac:dyDescent="0.25">
      <c r="A152" s="1"/>
      <c r="B152" s="73" t="s">
        <v>1092</v>
      </c>
      <c r="C152" s="73" t="s">
        <v>1093</v>
      </c>
      <c r="D152" s="73" t="s">
        <v>106</v>
      </c>
      <c r="E152" s="74" t="s">
        <v>676</v>
      </c>
      <c r="F152" s="75">
        <v>480.25</v>
      </c>
      <c r="G152" s="75">
        <v>480.25</v>
      </c>
      <c r="H152" s="1"/>
      <c r="I152" s="1"/>
      <c r="J152" s="1"/>
    </row>
    <row r="153" spans="1:10" x14ac:dyDescent="0.25">
      <c r="A153" s="1"/>
      <c r="B153" s="73" t="s">
        <v>1092</v>
      </c>
      <c r="C153" s="73" t="s">
        <v>1094</v>
      </c>
      <c r="D153" s="73" t="s">
        <v>106</v>
      </c>
      <c r="E153" s="74" t="s">
        <v>676</v>
      </c>
      <c r="F153" s="75">
        <v>2.1</v>
      </c>
      <c r="G153" s="75">
        <v>2.1</v>
      </c>
      <c r="H153" s="1"/>
      <c r="I153" s="1"/>
      <c r="J153" s="1"/>
    </row>
    <row r="154" spans="1:10" x14ac:dyDescent="0.25">
      <c r="A154" s="1"/>
      <c r="B154" s="73" t="s">
        <v>62</v>
      </c>
      <c r="C154" s="73" t="s">
        <v>1095</v>
      </c>
      <c r="D154" s="73" t="s">
        <v>106</v>
      </c>
      <c r="E154" s="74" t="s">
        <v>676</v>
      </c>
      <c r="F154" s="75">
        <v>4.8</v>
      </c>
      <c r="G154" s="75">
        <v>4.8</v>
      </c>
      <c r="H154" s="1"/>
      <c r="I154" s="1"/>
      <c r="J154" s="1"/>
    </row>
    <row r="155" spans="1:10" x14ac:dyDescent="0.25">
      <c r="A155" s="1"/>
      <c r="B155" s="73" t="s">
        <v>62</v>
      </c>
      <c r="C155" s="73" t="s">
        <v>1096</v>
      </c>
      <c r="D155" s="73" t="s">
        <v>106</v>
      </c>
      <c r="E155" s="74" t="s">
        <v>676</v>
      </c>
      <c r="F155" s="75">
        <v>1119.95</v>
      </c>
      <c r="G155" s="75">
        <v>1119.95</v>
      </c>
      <c r="H155" s="1"/>
      <c r="I155" s="1"/>
      <c r="J155" s="1"/>
    </row>
    <row r="156" spans="1:10" x14ac:dyDescent="0.25">
      <c r="A156" s="1"/>
      <c r="B156" s="73" t="s">
        <v>62</v>
      </c>
      <c r="C156" s="73" t="s">
        <v>172</v>
      </c>
      <c r="D156" s="73" t="s">
        <v>106</v>
      </c>
      <c r="E156" s="74" t="s">
        <v>676</v>
      </c>
      <c r="F156" s="75">
        <v>1615.7</v>
      </c>
      <c r="G156" s="75">
        <v>1615.7</v>
      </c>
      <c r="H156" s="1"/>
      <c r="I156" s="1"/>
      <c r="J156" s="1"/>
    </row>
    <row r="157" spans="1:10" x14ac:dyDescent="0.25">
      <c r="A157" s="1"/>
      <c r="B157" s="73" t="s">
        <v>62</v>
      </c>
      <c r="C157" s="73" t="s">
        <v>1097</v>
      </c>
      <c r="D157" s="73" t="s">
        <v>106</v>
      </c>
      <c r="E157" s="74" t="s">
        <v>676</v>
      </c>
      <c r="F157" s="75">
        <v>299.10000000000002</v>
      </c>
      <c r="G157" s="75">
        <v>299.10000000000002</v>
      </c>
      <c r="H157" s="1"/>
      <c r="I157" s="1"/>
      <c r="J157" s="1"/>
    </row>
    <row r="158" spans="1:10" x14ac:dyDescent="0.25">
      <c r="A158" s="1"/>
      <c r="B158" s="73" t="s">
        <v>62</v>
      </c>
      <c r="C158" s="73" t="s">
        <v>174</v>
      </c>
      <c r="D158" s="73" t="s">
        <v>106</v>
      </c>
      <c r="E158" s="74" t="s">
        <v>676</v>
      </c>
      <c r="F158" s="75">
        <v>792.25</v>
      </c>
      <c r="G158" s="75">
        <v>792.25</v>
      </c>
      <c r="H158" s="1"/>
      <c r="I158" s="1"/>
      <c r="J158" s="1"/>
    </row>
    <row r="159" spans="1:10" x14ac:dyDescent="0.25">
      <c r="A159" s="1"/>
      <c r="B159" s="73" t="s">
        <v>62</v>
      </c>
      <c r="C159" s="73" t="s">
        <v>1098</v>
      </c>
      <c r="D159" s="73" t="s">
        <v>106</v>
      </c>
      <c r="E159" s="74" t="s">
        <v>676</v>
      </c>
      <c r="F159" s="75">
        <v>139.5</v>
      </c>
      <c r="G159" s="75">
        <v>139.5</v>
      </c>
      <c r="H159" s="1"/>
      <c r="I159" s="1"/>
      <c r="J159" s="1"/>
    </row>
    <row r="160" spans="1:10" x14ac:dyDescent="0.25">
      <c r="A160" s="1"/>
      <c r="B160" s="73" t="s">
        <v>62</v>
      </c>
      <c r="C160" s="73" t="s">
        <v>1236</v>
      </c>
      <c r="D160" s="73" t="s">
        <v>106</v>
      </c>
      <c r="E160" s="74" t="s">
        <v>676</v>
      </c>
      <c r="F160" s="75"/>
      <c r="G160" s="75">
        <v>0</v>
      </c>
      <c r="H160" s="1"/>
      <c r="I160" s="1"/>
      <c r="J160" s="1"/>
    </row>
    <row r="161" spans="1:10" x14ac:dyDescent="0.25">
      <c r="A161" s="1"/>
      <c r="B161" s="73" t="s">
        <v>62</v>
      </c>
      <c r="C161" s="73" t="s">
        <v>1099</v>
      </c>
      <c r="D161" s="73" t="s">
        <v>106</v>
      </c>
      <c r="E161" s="74" t="s">
        <v>676</v>
      </c>
      <c r="F161" s="75">
        <v>9.4499999999999993</v>
      </c>
      <c r="G161" s="75">
        <v>9.4499999999999993</v>
      </c>
      <c r="H161" s="1"/>
      <c r="I161" s="1"/>
      <c r="J161" s="1"/>
    </row>
    <row r="162" spans="1:10" x14ac:dyDescent="0.25">
      <c r="A162" s="1"/>
      <c r="B162" s="73" t="s">
        <v>62</v>
      </c>
      <c r="C162" s="73" t="s">
        <v>176</v>
      </c>
      <c r="D162" s="73" t="s">
        <v>106</v>
      </c>
      <c r="E162" s="74" t="s">
        <v>676</v>
      </c>
      <c r="F162" s="75">
        <v>1484.1</v>
      </c>
      <c r="G162" s="75">
        <v>1484.1</v>
      </c>
      <c r="H162" s="1"/>
      <c r="I162" s="1"/>
      <c r="J162" s="1"/>
    </row>
    <row r="163" spans="1:10" x14ac:dyDescent="0.25">
      <c r="A163" s="1"/>
      <c r="B163" s="73" t="s">
        <v>1237</v>
      </c>
      <c r="C163" s="73" t="s">
        <v>1238</v>
      </c>
      <c r="D163" s="73" t="s">
        <v>106</v>
      </c>
      <c r="E163" s="74" t="s">
        <v>678</v>
      </c>
      <c r="F163" s="75">
        <v>201.85</v>
      </c>
      <c r="G163" s="75">
        <v>201.85</v>
      </c>
      <c r="H163" s="1"/>
      <c r="I163" s="1"/>
      <c r="J163" s="1"/>
    </row>
    <row r="164" spans="1:10" x14ac:dyDescent="0.25">
      <c r="A164" s="1"/>
      <c r="B164" s="73" t="s">
        <v>178</v>
      </c>
      <c r="C164" s="73" t="s">
        <v>1239</v>
      </c>
      <c r="D164" s="73" t="s">
        <v>145</v>
      </c>
      <c r="E164" s="74" t="s">
        <v>677</v>
      </c>
      <c r="F164" s="75"/>
      <c r="G164" s="75">
        <v>0</v>
      </c>
      <c r="H164" s="1"/>
      <c r="I164" s="1"/>
      <c r="J164" s="1"/>
    </row>
    <row r="165" spans="1:10" x14ac:dyDescent="0.25">
      <c r="A165" s="1"/>
      <c r="B165" s="73" t="s">
        <v>178</v>
      </c>
      <c r="C165" s="73" t="s">
        <v>1239</v>
      </c>
      <c r="D165" s="73" t="s">
        <v>392</v>
      </c>
      <c r="E165" s="74" t="s">
        <v>677</v>
      </c>
      <c r="F165" s="75"/>
      <c r="G165" s="75">
        <v>0</v>
      </c>
      <c r="H165" s="1"/>
      <c r="I165" s="1"/>
      <c r="J165" s="1"/>
    </row>
    <row r="166" spans="1:10" x14ac:dyDescent="0.25">
      <c r="A166" s="1"/>
      <c r="B166" s="73" t="s">
        <v>181</v>
      </c>
      <c r="C166" s="73" t="s">
        <v>1240</v>
      </c>
      <c r="D166" s="73" t="s">
        <v>145</v>
      </c>
      <c r="E166" s="74" t="s">
        <v>677</v>
      </c>
      <c r="F166" s="75"/>
      <c r="G166" s="75">
        <v>0</v>
      </c>
      <c r="H166" s="1"/>
      <c r="I166" s="1"/>
      <c r="J166" s="1"/>
    </row>
    <row r="167" spans="1:10" x14ac:dyDescent="0.25">
      <c r="A167" s="1"/>
      <c r="B167" s="73" t="s">
        <v>181</v>
      </c>
      <c r="C167" s="73" t="s">
        <v>1240</v>
      </c>
      <c r="D167" s="73" t="s">
        <v>1181</v>
      </c>
      <c r="E167" s="74" t="s">
        <v>677</v>
      </c>
      <c r="F167" s="75"/>
      <c r="G167" s="75">
        <v>0</v>
      </c>
      <c r="H167" s="1"/>
      <c r="I167" s="1"/>
      <c r="J167" s="1"/>
    </row>
    <row r="168" spans="1:10" x14ac:dyDescent="0.25">
      <c r="A168" s="1"/>
      <c r="B168" s="212" t="s">
        <v>1241</v>
      </c>
      <c r="C168" s="212"/>
      <c r="D168" s="212"/>
      <c r="E168" s="212"/>
      <c r="F168" s="76">
        <v>159647</v>
      </c>
      <c r="G168" s="76">
        <v>159647</v>
      </c>
      <c r="H168" s="1"/>
      <c r="I168" s="1"/>
      <c r="J168" s="1"/>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1242</v>
      </c>
      <c r="C171" s="1"/>
      <c r="D171" s="1"/>
      <c r="E171" s="1"/>
      <c r="F171" s="1"/>
      <c r="G171" s="1"/>
      <c r="H171" s="1"/>
      <c r="I171" s="1"/>
      <c r="J171" s="1"/>
    </row>
    <row r="172" spans="1:10" ht="23.1" customHeight="1" x14ac:dyDescent="0.25">
      <c r="A172" s="1"/>
      <c r="B172" s="197" t="s">
        <v>3</v>
      </c>
      <c r="C172" s="197" t="s">
        <v>106</v>
      </c>
      <c r="D172" s="197" t="s">
        <v>1171</v>
      </c>
      <c r="E172" s="197" t="s">
        <v>1172</v>
      </c>
      <c r="F172" s="211" t="s">
        <v>1173</v>
      </c>
      <c r="G172" s="211"/>
      <c r="H172" s="1"/>
      <c r="I172" s="1"/>
      <c r="J172" s="1"/>
    </row>
    <row r="173" spans="1:10" ht="23.1" customHeight="1" x14ac:dyDescent="0.25">
      <c r="A173" s="1"/>
      <c r="B173" s="197"/>
      <c r="C173" s="197"/>
      <c r="D173" s="197"/>
      <c r="E173" s="197"/>
      <c r="F173" s="72">
        <v>1</v>
      </c>
      <c r="G173" s="72" t="s">
        <v>1035</v>
      </c>
      <c r="H173" s="1"/>
      <c r="I173" s="1"/>
      <c r="J173" s="1"/>
    </row>
    <row r="174" spans="1:10" x14ac:dyDescent="0.25">
      <c r="A174" s="1"/>
      <c r="B174" s="73" t="s">
        <v>1243</v>
      </c>
      <c r="C174" s="73" t="s">
        <v>1244</v>
      </c>
      <c r="D174" s="73" t="s">
        <v>1176</v>
      </c>
      <c r="E174" s="74" t="s">
        <v>676</v>
      </c>
      <c r="F174" s="75">
        <v>174.85575</v>
      </c>
      <c r="G174" s="75">
        <v>174.85575</v>
      </c>
      <c r="H174" s="1"/>
      <c r="I174" s="1"/>
      <c r="J174" s="1"/>
    </row>
    <row r="175" spans="1:10" x14ac:dyDescent="0.25">
      <c r="A175" s="1"/>
      <c r="B175" s="73" t="s">
        <v>723</v>
      </c>
      <c r="C175" s="73" t="s">
        <v>1245</v>
      </c>
      <c r="D175" s="73" t="s">
        <v>1176</v>
      </c>
      <c r="E175" s="74" t="s">
        <v>676</v>
      </c>
      <c r="F175" s="75">
        <v>111.593</v>
      </c>
      <c r="G175" s="75">
        <v>111.593</v>
      </c>
      <c r="H175" s="1"/>
      <c r="I175" s="1"/>
      <c r="J175" s="1"/>
    </row>
    <row r="176" spans="1:10" x14ac:dyDescent="0.25">
      <c r="A176" s="1"/>
      <c r="B176" s="73" t="s">
        <v>725</v>
      </c>
      <c r="C176" s="73" t="s">
        <v>1246</v>
      </c>
      <c r="D176" s="73" t="s">
        <v>106</v>
      </c>
      <c r="E176" s="74" t="s">
        <v>676</v>
      </c>
      <c r="F176" s="75">
        <v>82.1</v>
      </c>
      <c r="G176" s="75">
        <v>82.1</v>
      </c>
      <c r="H176" s="1"/>
      <c r="I176" s="1"/>
      <c r="J176" s="1"/>
    </row>
    <row r="177" spans="1:10" x14ac:dyDescent="0.25">
      <c r="A177" s="1"/>
      <c r="B177" s="73" t="s">
        <v>303</v>
      </c>
      <c r="C177" s="73" t="s">
        <v>1247</v>
      </c>
      <c r="D177" s="73" t="s">
        <v>106</v>
      </c>
      <c r="E177" s="74" t="s">
        <v>677</v>
      </c>
      <c r="F177" s="75"/>
      <c r="G177" s="75">
        <v>0</v>
      </c>
      <c r="H177" s="1"/>
      <c r="I177" s="1"/>
      <c r="J177" s="1"/>
    </row>
    <row r="178" spans="1:10" x14ac:dyDescent="0.25">
      <c r="A178" s="1"/>
      <c r="B178" s="73" t="s">
        <v>1248</v>
      </c>
      <c r="C178" s="73" t="s">
        <v>1249</v>
      </c>
      <c r="D178" s="73" t="s">
        <v>1249</v>
      </c>
      <c r="E178" s="74" t="s">
        <v>677</v>
      </c>
      <c r="F178" s="75">
        <v>429.56072499999999</v>
      </c>
      <c r="G178" s="75">
        <v>429.56072499999999</v>
      </c>
      <c r="H178" s="1"/>
      <c r="I178" s="1"/>
      <c r="J178" s="1"/>
    </row>
    <row r="179" spans="1:10" x14ac:dyDescent="0.25">
      <c r="A179" s="1"/>
      <c r="B179" s="73" t="s">
        <v>1092</v>
      </c>
      <c r="C179" s="73" t="s">
        <v>1250</v>
      </c>
      <c r="D179" s="73" t="s">
        <v>106</v>
      </c>
      <c r="E179" s="74" t="s">
        <v>676</v>
      </c>
      <c r="F179" s="75"/>
      <c r="G179" s="75">
        <v>0</v>
      </c>
      <c r="H179" s="1"/>
      <c r="I179" s="1"/>
      <c r="J179" s="1"/>
    </row>
    <row r="180" spans="1:10" x14ac:dyDescent="0.25">
      <c r="A180" s="1"/>
      <c r="B180" s="73" t="s">
        <v>1092</v>
      </c>
      <c r="C180" s="73" t="s">
        <v>1251</v>
      </c>
      <c r="D180" s="73" t="s">
        <v>106</v>
      </c>
      <c r="E180" s="74" t="s">
        <v>676</v>
      </c>
      <c r="F180" s="75">
        <v>11.55</v>
      </c>
      <c r="G180" s="75">
        <v>11.55</v>
      </c>
      <c r="H180" s="1"/>
      <c r="I180" s="1"/>
      <c r="J180" s="1"/>
    </row>
    <row r="181" spans="1:10" x14ac:dyDescent="0.25">
      <c r="A181" s="1"/>
      <c r="B181" s="73" t="s">
        <v>659</v>
      </c>
      <c r="C181" s="73" t="s">
        <v>1252</v>
      </c>
      <c r="D181" s="73" t="s">
        <v>1176</v>
      </c>
      <c r="E181" s="74" t="s">
        <v>676</v>
      </c>
      <c r="F181" s="75">
        <v>341.26344499999999</v>
      </c>
      <c r="G181" s="75">
        <v>341.26344499999999</v>
      </c>
      <c r="H181" s="1"/>
      <c r="I181" s="1"/>
      <c r="J181" s="1"/>
    </row>
    <row r="182" spans="1:10" x14ac:dyDescent="0.25">
      <c r="A182" s="1"/>
      <c r="B182" s="212" t="s">
        <v>1253</v>
      </c>
      <c r="C182" s="212"/>
      <c r="D182" s="212"/>
      <c r="E182" s="212"/>
      <c r="F182" s="76">
        <v>1150.92292</v>
      </c>
      <c r="G182" s="76">
        <v>1150.92292</v>
      </c>
      <c r="H182" s="1"/>
      <c r="I182" s="1"/>
      <c r="J182" s="1"/>
    </row>
    <row r="183" spans="1:10" x14ac:dyDescent="0.25">
      <c r="A183" s="1"/>
      <c r="B183" s="1"/>
      <c r="C183" s="1"/>
      <c r="D183" s="1"/>
      <c r="E183" s="1"/>
      <c r="F183" s="1"/>
      <c r="G183" s="1"/>
      <c r="H183" s="1"/>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77" t="s">
        <v>132</v>
      </c>
      <c r="J187" s="77">
        <v>30185.15</v>
      </c>
    </row>
    <row r="188" spans="1:10" x14ac:dyDescent="0.25">
      <c r="A188" s="1"/>
      <c r="B188" s="1"/>
      <c r="C188" s="1"/>
      <c r="D188" s="1"/>
      <c r="E188" s="1"/>
      <c r="F188" s="1"/>
      <c r="G188" s="1"/>
      <c r="H188" s="1"/>
      <c r="I188" s="77" t="s">
        <v>153</v>
      </c>
      <c r="J188" s="77">
        <v>21911.7</v>
      </c>
    </row>
    <row r="189" spans="1:10" x14ac:dyDescent="0.25">
      <c r="A189" s="1"/>
      <c r="B189" s="1"/>
      <c r="C189" s="1"/>
      <c r="D189" s="1"/>
      <c r="E189" s="1"/>
      <c r="F189" s="1"/>
      <c r="G189" s="1"/>
      <c r="H189" s="1"/>
      <c r="I189" s="77" t="s">
        <v>103</v>
      </c>
      <c r="J189" s="77">
        <v>19894.95</v>
      </c>
    </row>
    <row r="190" spans="1:10" x14ac:dyDescent="0.25">
      <c r="A190" s="1"/>
      <c r="B190" s="1"/>
      <c r="C190" s="1"/>
      <c r="D190" s="1"/>
      <c r="E190" s="1"/>
      <c r="F190" s="1"/>
      <c r="G190" s="1"/>
      <c r="H190" s="1"/>
      <c r="I190" s="77" t="s">
        <v>112</v>
      </c>
      <c r="J190" s="77">
        <v>16196.1</v>
      </c>
    </row>
    <row r="191" spans="1:10" x14ac:dyDescent="0.25">
      <c r="A191" s="1"/>
      <c r="B191" s="1"/>
      <c r="C191" s="1"/>
      <c r="D191" s="1"/>
      <c r="E191" s="1"/>
      <c r="F191" s="1"/>
      <c r="G191" s="1"/>
      <c r="H191" s="1"/>
      <c r="I191" s="77" t="s">
        <v>129</v>
      </c>
      <c r="J191" s="77">
        <v>9899.5</v>
      </c>
    </row>
    <row r="192" spans="1:10" x14ac:dyDescent="0.25">
      <c r="A192" s="1"/>
      <c r="B192" s="1"/>
      <c r="C192" s="1"/>
      <c r="D192" s="1"/>
      <c r="E192" s="1"/>
      <c r="F192" s="1"/>
      <c r="G192" s="1"/>
      <c r="H192" s="1"/>
      <c r="I192" s="77" t="s">
        <v>313</v>
      </c>
      <c r="J192" s="77">
        <v>8657.2000000000007</v>
      </c>
    </row>
    <row r="193" spans="1:10" x14ac:dyDescent="0.25">
      <c r="A193" s="1"/>
      <c r="B193" s="1"/>
      <c r="C193" s="1"/>
      <c r="D193" s="1"/>
      <c r="E193" s="1"/>
      <c r="F193" s="1"/>
      <c r="G193" s="1"/>
      <c r="H193" s="1"/>
      <c r="I193" s="77" t="s">
        <v>147</v>
      </c>
      <c r="J193" s="77">
        <v>6031.95</v>
      </c>
    </row>
    <row r="194" spans="1:10" x14ac:dyDescent="0.25">
      <c r="A194" s="1"/>
      <c r="B194" s="1"/>
      <c r="C194" s="1"/>
      <c r="D194" s="1"/>
      <c r="E194" s="1"/>
      <c r="F194" s="1"/>
      <c r="G194" s="1"/>
      <c r="H194" s="1"/>
      <c r="I194" s="77" t="s">
        <v>62</v>
      </c>
      <c r="J194" s="77">
        <v>5464.85</v>
      </c>
    </row>
    <row r="195" spans="1:10" x14ac:dyDescent="0.25">
      <c r="A195" s="1"/>
      <c r="B195" s="1"/>
      <c r="C195" s="1"/>
      <c r="D195" s="1"/>
      <c r="E195" s="1"/>
      <c r="F195" s="1"/>
      <c r="G195" s="1"/>
      <c r="H195" s="1"/>
      <c r="I195" s="77" t="s">
        <v>684</v>
      </c>
      <c r="J195" s="77">
        <v>4926.6000000000004</v>
      </c>
    </row>
    <row r="196" spans="1:10" x14ac:dyDescent="0.25">
      <c r="A196" s="1"/>
      <c r="B196" s="1"/>
      <c r="C196" s="1"/>
      <c r="D196" s="1"/>
      <c r="E196" s="1"/>
      <c r="F196" s="1"/>
      <c r="G196" s="1"/>
      <c r="H196" s="1"/>
      <c r="I196" s="77" t="s">
        <v>90</v>
      </c>
      <c r="J196" s="77">
        <v>4387.3</v>
      </c>
    </row>
    <row r="197" spans="1:10" x14ac:dyDescent="0.25">
      <c r="A197" s="1"/>
      <c r="B197" s="1"/>
      <c r="C197" s="1"/>
      <c r="D197" s="1"/>
      <c r="E197" s="1"/>
      <c r="F197" s="1"/>
      <c r="G197" s="1"/>
      <c r="H197" s="1"/>
      <c r="I197" s="77" t="s">
        <v>682</v>
      </c>
      <c r="J197" s="77">
        <v>4021.8</v>
      </c>
    </row>
    <row r="198" spans="1:10" x14ac:dyDescent="0.25">
      <c r="A198" s="1"/>
      <c r="B198" s="1"/>
      <c r="C198" s="1"/>
      <c r="D198" s="1"/>
      <c r="E198" s="1"/>
      <c r="F198" s="1"/>
      <c r="G198" s="1"/>
      <c r="H198" s="1"/>
      <c r="I198" s="77" t="s">
        <v>683</v>
      </c>
      <c r="J198" s="77">
        <v>2585.4499999999998</v>
      </c>
    </row>
    <row r="199" spans="1:10" x14ac:dyDescent="0.25">
      <c r="A199" s="1"/>
      <c r="B199" s="1"/>
      <c r="C199" s="1"/>
      <c r="D199" s="1"/>
      <c r="E199" s="1"/>
      <c r="F199" s="1"/>
      <c r="G199" s="1"/>
      <c r="H199" s="1"/>
      <c r="I199" s="77" t="s">
        <v>98</v>
      </c>
      <c r="J199" s="77">
        <v>2251.9499999999998</v>
      </c>
    </row>
    <row r="200" spans="1:10" x14ac:dyDescent="0.25">
      <c r="A200" s="1"/>
      <c r="B200" s="1"/>
      <c r="C200" s="1"/>
      <c r="D200" s="1"/>
      <c r="E200" s="1"/>
      <c r="F200" s="1"/>
      <c r="G200" s="1"/>
      <c r="H200" s="1"/>
      <c r="I200" s="77" t="s">
        <v>686</v>
      </c>
      <c r="J200" s="77">
        <v>2177.8000000000002</v>
      </c>
    </row>
    <row r="201" spans="1:10" x14ac:dyDescent="0.25">
      <c r="A201" s="1"/>
      <c r="B201" s="1"/>
      <c r="C201" s="1"/>
      <c r="D201" s="1"/>
      <c r="E201" s="1"/>
      <c r="F201" s="1"/>
      <c r="G201" s="1"/>
      <c r="H201" s="1"/>
      <c r="I201" s="77" t="s">
        <v>690</v>
      </c>
      <c r="J201" s="77">
        <v>2157.65</v>
      </c>
    </row>
    <row r="202" spans="1:10" x14ac:dyDescent="0.25">
      <c r="A202" s="1"/>
      <c r="B202" s="1"/>
      <c r="C202" s="1"/>
      <c r="D202" s="1"/>
      <c r="E202" s="1"/>
      <c r="F202" s="1"/>
      <c r="G202" s="1"/>
      <c r="H202" s="1"/>
      <c r="I202" s="77" t="s">
        <v>719</v>
      </c>
      <c r="J202" s="77">
        <v>1867.55</v>
      </c>
    </row>
    <row r="203" spans="1:10" x14ac:dyDescent="0.25">
      <c r="A203" s="1"/>
      <c r="B203" s="1"/>
      <c r="C203" s="1"/>
      <c r="D203" s="1"/>
      <c r="E203" s="1"/>
      <c r="F203" s="1"/>
      <c r="G203" s="1"/>
      <c r="H203" s="1"/>
      <c r="I203" s="77" t="s">
        <v>712</v>
      </c>
      <c r="J203" s="77">
        <v>1852.05</v>
      </c>
    </row>
    <row r="204" spans="1:10" x14ac:dyDescent="0.25">
      <c r="A204" s="1"/>
      <c r="B204" s="1"/>
      <c r="C204" s="1"/>
      <c r="D204" s="1"/>
      <c r="E204" s="1"/>
      <c r="F204" s="1"/>
      <c r="G204" s="1"/>
      <c r="H204" s="1"/>
      <c r="I204" s="77" t="s">
        <v>714</v>
      </c>
      <c r="J204" s="77">
        <v>1627.85</v>
      </c>
    </row>
    <row r="205" spans="1:10" x14ac:dyDescent="0.25">
      <c r="A205" s="1"/>
      <c r="B205" s="1"/>
      <c r="C205" s="1"/>
      <c r="D205" s="1"/>
      <c r="E205" s="1"/>
      <c r="F205" s="1"/>
      <c r="G205" s="1"/>
      <c r="H205" s="1"/>
      <c r="I205" s="77" t="s">
        <v>288</v>
      </c>
      <c r="J205" s="77">
        <v>1348.35</v>
      </c>
    </row>
    <row r="206" spans="1:10" x14ac:dyDescent="0.25">
      <c r="A206" s="1"/>
      <c r="B206" s="1"/>
      <c r="C206" s="1"/>
      <c r="D206" s="1"/>
      <c r="E206" s="1"/>
      <c r="F206" s="1"/>
      <c r="G206" s="1"/>
      <c r="H206" s="1"/>
      <c r="I206" s="77" t="s">
        <v>39</v>
      </c>
      <c r="J206" s="77">
        <v>1009.45</v>
      </c>
    </row>
    <row r="207" spans="1:10" x14ac:dyDescent="0.25">
      <c r="A207" s="1"/>
      <c r="B207" s="1"/>
      <c r="C207" s="1"/>
      <c r="D207" s="1"/>
      <c r="E207" s="1"/>
      <c r="F207" s="1"/>
      <c r="G207" s="1"/>
      <c r="H207" s="1"/>
      <c r="I207" s="77" t="s">
        <v>108</v>
      </c>
      <c r="J207" s="77">
        <v>818.05</v>
      </c>
    </row>
    <row r="208" spans="1:10" x14ac:dyDescent="0.25">
      <c r="A208" s="1"/>
      <c r="B208" s="1"/>
      <c r="C208" s="1"/>
      <c r="D208" s="1"/>
      <c r="E208" s="1"/>
      <c r="F208" s="1"/>
      <c r="G208" s="1"/>
      <c r="H208" s="1"/>
      <c r="I208" s="77" t="s">
        <v>720</v>
      </c>
      <c r="J208" s="77">
        <v>784.9</v>
      </c>
    </row>
    <row r="209" spans="1:10" x14ac:dyDescent="0.25">
      <c r="A209" s="1"/>
      <c r="B209" s="1"/>
      <c r="C209" s="1"/>
      <c r="D209" s="1"/>
      <c r="E209" s="1"/>
      <c r="F209" s="1"/>
      <c r="G209" s="1"/>
      <c r="H209" s="1"/>
      <c r="I209" s="77" t="s">
        <v>713</v>
      </c>
      <c r="J209" s="77">
        <v>697.75</v>
      </c>
    </row>
    <row r="210" spans="1:10" x14ac:dyDescent="0.25">
      <c r="A210" s="1"/>
      <c r="B210" s="1"/>
      <c r="C210" s="1"/>
      <c r="D210" s="1"/>
      <c r="E210" s="1"/>
      <c r="F210" s="1"/>
      <c r="G210" s="1"/>
      <c r="H210" s="1"/>
      <c r="I210" s="77" t="s">
        <v>687</v>
      </c>
      <c r="J210" s="77">
        <v>695.2</v>
      </c>
    </row>
    <row r="211" spans="1:10" x14ac:dyDescent="0.25">
      <c r="A211" s="1"/>
      <c r="B211" s="1"/>
      <c r="C211" s="1"/>
      <c r="D211" s="1"/>
      <c r="E211" s="1"/>
      <c r="F211" s="1"/>
      <c r="G211" s="1"/>
      <c r="H211" s="1"/>
      <c r="I211" s="77" t="s">
        <v>691</v>
      </c>
      <c r="J211" s="77">
        <v>672</v>
      </c>
    </row>
    <row r="212" spans="1:10" x14ac:dyDescent="0.25">
      <c r="A212" s="1"/>
      <c r="B212" s="1"/>
      <c r="C212" s="1"/>
      <c r="D212" s="1"/>
      <c r="E212" s="1"/>
      <c r="F212" s="1"/>
      <c r="G212" s="1"/>
      <c r="H212" s="1"/>
      <c r="I212" s="77" t="s">
        <v>704</v>
      </c>
      <c r="J212" s="77">
        <v>576.6</v>
      </c>
    </row>
    <row r="213" spans="1:10" x14ac:dyDescent="0.25">
      <c r="A213" s="1"/>
      <c r="B213" s="1"/>
      <c r="C213" s="1"/>
      <c r="D213" s="1"/>
      <c r="E213" s="1"/>
      <c r="F213" s="1"/>
      <c r="G213" s="1"/>
      <c r="H213" s="1"/>
      <c r="I213" s="77" t="s">
        <v>717</v>
      </c>
      <c r="J213" s="77">
        <v>482.35</v>
      </c>
    </row>
    <row r="214" spans="1:10" x14ac:dyDescent="0.25">
      <c r="A214" s="1"/>
      <c r="B214" s="1"/>
      <c r="C214" s="1"/>
      <c r="D214" s="1"/>
      <c r="E214" s="1"/>
      <c r="F214" s="1"/>
      <c r="G214" s="1"/>
      <c r="H214" s="1"/>
      <c r="I214" s="77" t="s">
        <v>711</v>
      </c>
      <c r="J214" s="77">
        <v>479.95</v>
      </c>
    </row>
    <row r="215" spans="1:10" x14ac:dyDescent="0.25">
      <c r="A215" s="1"/>
      <c r="B215" s="1"/>
      <c r="C215" s="1"/>
      <c r="D215" s="1"/>
      <c r="E215" s="1"/>
      <c r="F215" s="1"/>
      <c r="G215" s="1"/>
      <c r="H215" s="1"/>
      <c r="I215" s="77" t="s">
        <v>697</v>
      </c>
      <c r="J215" s="77">
        <v>474.85</v>
      </c>
    </row>
    <row r="216" spans="1:10" x14ac:dyDescent="0.25">
      <c r="A216" s="1"/>
      <c r="B216" s="1"/>
      <c r="C216" s="1"/>
      <c r="D216" s="1"/>
      <c r="E216" s="1"/>
      <c r="F216" s="1"/>
      <c r="G216" s="1"/>
      <c r="H216" s="1"/>
      <c r="I216" s="77" t="s">
        <v>694</v>
      </c>
      <c r="J216" s="77">
        <v>471.1</v>
      </c>
    </row>
    <row r="217" spans="1:10" x14ac:dyDescent="0.25">
      <c r="A217" s="1"/>
      <c r="B217" s="1"/>
      <c r="C217" s="1"/>
      <c r="D217" s="1"/>
      <c r="E217" s="1"/>
      <c r="F217" s="1"/>
      <c r="G217" s="1"/>
      <c r="H217" s="1"/>
      <c r="I217" s="77" t="s">
        <v>701</v>
      </c>
      <c r="J217" s="77">
        <v>446.3</v>
      </c>
    </row>
    <row r="218" spans="1:10" x14ac:dyDescent="0.25">
      <c r="A218" s="1"/>
      <c r="B218" s="1"/>
      <c r="C218" s="1"/>
      <c r="D218" s="1"/>
      <c r="E218" s="1"/>
      <c r="F218" s="1"/>
      <c r="G218" s="1"/>
      <c r="H218" s="1"/>
      <c r="I218" s="77" t="s">
        <v>291</v>
      </c>
      <c r="J218" s="77">
        <v>391.25</v>
      </c>
    </row>
    <row r="219" spans="1:10" x14ac:dyDescent="0.25">
      <c r="A219" s="1"/>
      <c r="B219" s="1"/>
      <c r="C219" s="1"/>
      <c r="D219" s="1"/>
      <c r="E219" s="1"/>
      <c r="F219" s="1"/>
      <c r="G219" s="1"/>
      <c r="H219" s="1"/>
      <c r="I219" s="77" t="s">
        <v>721</v>
      </c>
      <c r="J219" s="77">
        <v>380.1</v>
      </c>
    </row>
    <row r="220" spans="1:10" x14ac:dyDescent="0.25">
      <c r="A220" s="1"/>
      <c r="B220" s="1"/>
      <c r="C220" s="1"/>
      <c r="D220" s="1"/>
      <c r="E220" s="1"/>
      <c r="F220" s="1"/>
      <c r="G220" s="1"/>
      <c r="H220" s="1"/>
      <c r="I220" s="77" t="s">
        <v>238</v>
      </c>
      <c r="J220" s="77">
        <v>321.60000000000002</v>
      </c>
    </row>
    <row r="221" spans="1:10" x14ac:dyDescent="0.25">
      <c r="A221" s="1"/>
      <c r="B221" s="1"/>
      <c r="C221" s="1"/>
      <c r="D221" s="1"/>
      <c r="E221" s="1"/>
      <c r="F221" s="1"/>
      <c r="G221" s="1"/>
      <c r="H221" s="1"/>
      <c r="I221" s="77" t="s">
        <v>14</v>
      </c>
      <c r="J221" s="77">
        <v>321.55</v>
      </c>
    </row>
    <row r="222" spans="1:10" x14ac:dyDescent="0.25">
      <c r="A222" s="1"/>
      <c r="B222" s="1"/>
      <c r="C222" s="1"/>
      <c r="D222" s="1"/>
      <c r="E222" s="1"/>
      <c r="F222" s="1"/>
      <c r="G222" s="1"/>
      <c r="H222" s="1"/>
      <c r="I222" s="77" t="s">
        <v>692</v>
      </c>
      <c r="J222" s="77">
        <v>264.14999999999998</v>
      </c>
    </row>
    <row r="223" spans="1:10" x14ac:dyDescent="0.25">
      <c r="A223" s="1"/>
      <c r="B223" s="1"/>
      <c r="C223" s="1"/>
      <c r="D223" s="1"/>
      <c r="E223" s="1"/>
      <c r="F223" s="1"/>
      <c r="G223" s="1"/>
      <c r="H223" s="1"/>
      <c r="I223" s="77" t="s">
        <v>698</v>
      </c>
      <c r="J223" s="77">
        <v>250</v>
      </c>
    </row>
    <row r="224" spans="1:10" x14ac:dyDescent="0.25">
      <c r="A224" s="1"/>
      <c r="B224" s="1"/>
      <c r="C224" s="1"/>
      <c r="D224" s="1"/>
      <c r="E224" s="1"/>
      <c r="F224" s="1"/>
      <c r="G224" s="1"/>
      <c r="H224" s="1"/>
      <c r="I224" s="77" t="s">
        <v>708</v>
      </c>
      <c r="J224" s="77">
        <v>243.3</v>
      </c>
    </row>
    <row r="225" spans="1:10" x14ac:dyDescent="0.25">
      <c r="A225" s="1"/>
      <c r="B225" s="1"/>
      <c r="C225" s="1"/>
      <c r="D225" s="1"/>
      <c r="E225" s="1"/>
      <c r="F225" s="1"/>
      <c r="G225" s="1"/>
      <c r="H225" s="1"/>
      <c r="I225" s="77" t="s">
        <v>705</v>
      </c>
      <c r="J225" s="77">
        <v>229.6</v>
      </c>
    </row>
    <row r="226" spans="1:10" x14ac:dyDescent="0.25">
      <c r="A226" s="1"/>
      <c r="B226" s="1"/>
      <c r="C226" s="1"/>
      <c r="D226" s="1"/>
      <c r="E226" s="1"/>
      <c r="F226" s="1"/>
      <c r="G226" s="1"/>
      <c r="H226" s="1"/>
      <c r="I226" s="77" t="s">
        <v>718</v>
      </c>
      <c r="J226" s="77">
        <v>228.7</v>
      </c>
    </row>
    <row r="227" spans="1:10" x14ac:dyDescent="0.25">
      <c r="A227" s="1"/>
      <c r="B227" s="1"/>
      <c r="C227" s="1"/>
      <c r="D227" s="1"/>
      <c r="E227" s="1"/>
      <c r="F227" s="1"/>
      <c r="G227" s="1"/>
      <c r="H227" s="1"/>
      <c r="I227" s="77" t="s">
        <v>52</v>
      </c>
      <c r="J227" s="77">
        <v>223.65</v>
      </c>
    </row>
    <row r="228" spans="1:10" x14ac:dyDescent="0.25">
      <c r="A228" s="1"/>
      <c r="B228" s="1"/>
      <c r="C228" s="1"/>
      <c r="D228" s="1"/>
      <c r="E228" s="1"/>
      <c r="F228" s="1"/>
      <c r="G228" s="1"/>
      <c r="H228" s="1"/>
      <c r="I228" s="77" t="s">
        <v>706</v>
      </c>
      <c r="J228" s="77">
        <v>201.85</v>
      </c>
    </row>
    <row r="229" spans="1:10" x14ac:dyDescent="0.25">
      <c r="A229" s="1"/>
      <c r="B229" s="1"/>
      <c r="C229" s="1"/>
      <c r="D229" s="1"/>
      <c r="E229" s="1"/>
      <c r="F229" s="1"/>
      <c r="G229" s="1"/>
      <c r="H229" s="1"/>
      <c r="I229" s="77" t="s">
        <v>703</v>
      </c>
      <c r="J229" s="77">
        <v>185.65</v>
      </c>
    </row>
    <row r="230" spans="1:10" x14ac:dyDescent="0.25">
      <c r="A230" s="1"/>
      <c r="B230" s="1"/>
      <c r="C230" s="1"/>
      <c r="D230" s="1"/>
      <c r="E230" s="1"/>
      <c r="F230" s="1"/>
      <c r="G230" s="1"/>
      <c r="H230" s="1"/>
      <c r="I230" s="77" t="s">
        <v>722</v>
      </c>
      <c r="J230" s="77">
        <v>185.45</v>
      </c>
    </row>
    <row r="231" spans="1:10" x14ac:dyDescent="0.25">
      <c r="A231" s="1"/>
      <c r="B231" s="1"/>
      <c r="C231" s="1"/>
      <c r="D231" s="1"/>
      <c r="E231" s="1"/>
      <c r="F231" s="1"/>
      <c r="G231" s="1"/>
      <c r="H231" s="1"/>
      <c r="I231" s="77" t="s">
        <v>352</v>
      </c>
      <c r="J231" s="77">
        <v>184.95</v>
      </c>
    </row>
    <row r="232" spans="1:10" x14ac:dyDescent="0.25">
      <c r="A232" s="1"/>
      <c r="B232" s="1"/>
      <c r="C232" s="1"/>
      <c r="D232" s="1"/>
      <c r="E232" s="1"/>
      <c r="F232" s="1"/>
      <c r="G232" s="1"/>
      <c r="H232" s="1"/>
      <c r="I232" s="77" t="s">
        <v>702</v>
      </c>
      <c r="J232" s="77">
        <v>139.9</v>
      </c>
    </row>
    <row r="233" spans="1:10" x14ac:dyDescent="0.25">
      <c r="A233" s="1"/>
      <c r="B233" s="1"/>
      <c r="C233" s="1"/>
      <c r="D233" s="1"/>
      <c r="E233" s="1"/>
      <c r="F233" s="1"/>
      <c r="G233" s="1"/>
      <c r="H233" s="1"/>
      <c r="I233" s="77" t="s">
        <v>715</v>
      </c>
      <c r="J233" s="77">
        <v>123.05</v>
      </c>
    </row>
    <row r="234" spans="1:10" x14ac:dyDescent="0.25">
      <c r="A234" s="1"/>
      <c r="B234" s="1"/>
      <c r="C234" s="1"/>
      <c r="D234" s="1"/>
      <c r="E234" s="1"/>
      <c r="F234" s="1"/>
      <c r="G234" s="1"/>
      <c r="H234" s="1"/>
      <c r="I234" s="77" t="s">
        <v>716</v>
      </c>
      <c r="J234" s="77">
        <v>120.8</v>
      </c>
    </row>
    <row r="235" spans="1:10" x14ac:dyDescent="0.25">
      <c r="A235" s="1"/>
      <c r="B235" s="1"/>
      <c r="C235" s="1"/>
      <c r="D235" s="1"/>
      <c r="E235" s="1"/>
      <c r="F235" s="1"/>
      <c r="G235" s="1"/>
      <c r="H235" s="1"/>
      <c r="I235" s="77" t="s">
        <v>696</v>
      </c>
      <c r="J235" s="77">
        <v>106.25</v>
      </c>
    </row>
    <row r="236" spans="1:10" x14ac:dyDescent="0.25">
      <c r="A236" s="1"/>
      <c r="B236" s="1"/>
      <c r="C236" s="1"/>
      <c r="D236" s="1"/>
      <c r="E236" s="1"/>
      <c r="F236" s="1"/>
      <c r="G236" s="1"/>
      <c r="H236" s="1"/>
      <c r="I236" s="77" t="s">
        <v>695</v>
      </c>
      <c r="J236" s="77">
        <v>86.75</v>
      </c>
    </row>
    <row r="237" spans="1:10" x14ac:dyDescent="0.25">
      <c r="A237" s="1"/>
      <c r="B237" s="1"/>
      <c r="C237" s="1"/>
      <c r="D237" s="1"/>
      <c r="E237" s="1"/>
      <c r="F237" s="1"/>
      <c r="G237" s="1"/>
      <c r="H237" s="1"/>
      <c r="I237" s="77" t="s">
        <v>700</v>
      </c>
      <c r="J237" s="77">
        <v>85.1</v>
      </c>
    </row>
    <row r="238" spans="1:10" x14ac:dyDescent="0.25">
      <c r="A238" s="1"/>
      <c r="B238" s="1"/>
      <c r="C238" s="1"/>
      <c r="D238" s="1"/>
      <c r="E238" s="1"/>
      <c r="F238" s="1"/>
      <c r="G238" s="1"/>
      <c r="H238" s="1"/>
      <c r="I238" s="77" t="s">
        <v>707</v>
      </c>
      <c r="J238" s="77">
        <v>84.25</v>
      </c>
    </row>
    <row r="239" spans="1:10" x14ac:dyDescent="0.25">
      <c r="A239" s="1"/>
      <c r="B239" s="1"/>
      <c r="C239" s="1"/>
      <c r="D239" s="1"/>
      <c r="E239" s="1"/>
      <c r="F239" s="1"/>
      <c r="G239" s="1"/>
      <c r="H239" s="1"/>
      <c r="I239" s="77" t="s">
        <v>359</v>
      </c>
      <c r="J239" s="77">
        <v>65</v>
      </c>
    </row>
    <row r="240" spans="1:10" x14ac:dyDescent="0.25">
      <c r="A240" s="1"/>
      <c r="B240" s="1"/>
      <c r="C240" s="1"/>
      <c r="D240" s="1"/>
      <c r="E240" s="1"/>
      <c r="F240" s="1"/>
      <c r="G240" s="1"/>
      <c r="H240" s="1"/>
      <c r="I240" s="77" t="s">
        <v>680</v>
      </c>
      <c r="J240" s="77">
        <v>60.75</v>
      </c>
    </row>
    <row r="241" spans="1:10" x14ac:dyDescent="0.25">
      <c r="A241" s="1"/>
      <c r="B241" s="1"/>
      <c r="C241" s="1"/>
      <c r="D241" s="1"/>
      <c r="E241" s="1"/>
      <c r="F241" s="1"/>
      <c r="G241" s="1"/>
      <c r="H241" s="1"/>
      <c r="I241" s="77" t="s">
        <v>699</v>
      </c>
      <c r="J241" s="77">
        <v>52.7</v>
      </c>
    </row>
    <row r="242" spans="1:10" x14ac:dyDescent="0.25">
      <c r="A242" s="1"/>
      <c r="B242" s="1"/>
      <c r="C242" s="1"/>
      <c r="D242" s="1"/>
      <c r="E242" s="1"/>
      <c r="F242" s="1"/>
      <c r="G242" s="1"/>
      <c r="H242" s="1"/>
      <c r="I242" s="77" t="s">
        <v>709</v>
      </c>
      <c r="J242" s="77">
        <v>48</v>
      </c>
    </row>
    <row r="243" spans="1:10" x14ac:dyDescent="0.25">
      <c r="A243" s="1"/>
      <c r="B243" s="1"/>
      <c r="C243" s="1"/>
      <c r="D243" s="1"/>
      <c r="E243" s="1"/>
      <c r="F243" s="1"/>
      <c r="G243" s="1"/>
      <c r="H243" s="1"/>
      <c r="I243" s="77" t="s">
        <v>689</v>
      </c>
      <c r="J243" s="77">
        <v>6.05</v>
      </c>
    </row>
    <row r="244" spans="1:10" x14ac:dyDescent="0.25">
      <c r="A244" s="1"/>
      <c r="B244" s="1"/>
      <c r="C244" s="1"/>
      <c r="D244" s="1"/>
      <c r="E244" s="1"/>
      <c r="F244" s="1"/>
      <c r="G244" s="1"/>
      <c r="H244" s="1"/>
      <c r="I244" s="77" t="s">
        <v>693</v>
      </c>
      <c r="J244" s="77">
        <v>2.35</v>
      </c>
    </row>
    <row r="245" spans="1:10" x14ac:dyDescent="0.25">
      <c r="A245" s="1"/>
      <c r="B245" s="1"/>
      <c r="C245" s="1"/>
      <c r="D245" s="1"/>
      <c r="E245" s="1"/>
      <c r="F245" s="1"/>
      <c r="G245" s="1"/>
      <c r="H245" s="1"/>
      <c r="I245" s="77"/>
      <c r="J245" s="77"/>
    </row>
  </sheetData>
  <mergeCells count="13">
    <mergeCell ref="F172:G172"/>
    <mergeCell ref="B182:E182"/>
    <mergeCell ref="B168:E168"/>
    <mergeCell ref="B172:B173"/>
    <mergeCell ref="C172:C173"/>
    <mergeCell ref="D172:D173"/>
    <mergeCell ref="E172:E173"/>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669</v>
      </c>
      <c r="C5" s="213" t="s">
        <v>1254</v>
      </c>
      <c r="D5" s="213" t="s">
        <v>1254</v>
      </c>
      <c r="E5" s="213" t="s">
        <v>1254</v>
      </c>
      <c r="F5" s="213" t="s">
        <v>1254</v>
      </c>
      <c r="G5" s="213" t="s">
        <v>1254</v>
      </c>
      <c r="H5" s="213" t="s">
        <v>1254</v>
      </c>
      <c r="I5" s="213" t="s">
        <v>1254</v>
      </c>
      <c r="J5" s="213" t="s">
        <v>1254</v>
      </c>
      <c r="K5" s="213" t="s">
        <v>1254</v>
      </c>
      <c r="L5" s="213" t="s">
        <v>1254</v>
      </c>
      <c r="M5" s="213" t="s">
        <v>1254</v>
      </c>
      <c r="N5" s="213" t="s">
        <v>1254</v>
      </c>
      <c r="O5" s="213" t="s">
        <v>1254</v>
      </c>
      <c r="P5" s="213" t="s">
        <v>1254</v>
      </c>
      <c r="Q5" s="213" t="s">
        <v>1254</v>
      </c>
      <c r="R5" s="213" t="s">
        <v>1254</v>
      </c>
      <c r="S5" s="217" t="s">
        <v>669</v>
      </c>
      <c r="T5" s="214" t="s">
        <v>1255</v>
      </c>
      <c r="U5" s="214" t="s">
        <v>1255</v>
      </c>
      <c r="V5" s="214" t="s">
        <v>1255</v>
      </c>
      <c r="W5" s="214" t="s">
        <v>1255</v>
      </c>
      <c r="X5" s="214" t="s">
        <v>1255</v>
      </c>
      <c r="Y5" s="217" t="s">
        <v>669</v>
      </c>
      <c r="Z5" s="215" t="s">
        <v>1255</v>
      </c>
      <c r="AA5" s="215" t="s">
        <v>1255</v>
      </c>
      <c r="AB5" s="215" t="s">
        <v>1255</v>
      </c>
      <c r="AC5" s="215" t="s">
        <v>1255</v>
      </c>
      <c r="AD5" s="215" t="s">
        <v>1255</v>
      </c>
    </row>
    <row r="6" spans="1:30" ht="20.25" x14ac:dyDescent="0.25">
      <c r="A6" s="1"/>
      <c r="B6" s="217"/>
      <c r="C6" s="216" t="s">
        <v>673</v>
      </c>
      <c r="D6" s="216" t="s">
        <v>673</v>
      </c>
      <c r="E6" s="216" t="s">
        <v>673</v>
      </c>
      <c r="F6" s="216" t="s">
        <v>673</v>
      </c>
      <c r="G6" s="216" t="s">
        <v>672</v>
      </c>
      <c r="H6" s="216" t="s">
        <v>672</v>
      </c>
      <c r="I6" s="216" t="s">
        <v>672</v>
      </c>
      <c r="J6" s="216" t="s">
        <v>672</v>
      </c>
      <c r="K6" s="216" t="s">
        <v>674</v>
      </c>
      <c r="L6" s="216" t="s">
        <v>674</v>
      </c>
      <c r="M6" s="216" t="s">
        <v>674</v>
      </c>
      <c r="N6" s="216" t="s">
        <v>674</v>
      </c>
      <c r="O6" s="213" t="s">
        <v>1256</v>
      </c>
      <c r="P6" s="213" t="s">
        <v>1256</v>
      </c>
      <c r="Q6" s="213" t="s">
        <v>1256</v>
      </c>
      <c r="R6" s="213" t="s">
        <v>1256</v>
      </c>
      <c r="S6" s="217"/>
      <c r="T6" s="214" t="s">
        <v>1257</v>
      </c>
      <c r="U6" s="214" t="s">
        <v>1257</v>
      </c>
      <c r="V6" s="214" t="s">
        <v>1257</v>
      </c>
      <c r="W6" s="214" t="s">
        <v>1257</v>
      </c>
      <c r="X6" s="214" t="s">
        <v>1257</v>
      </c>
      <c r="Y6" s="217"/>
      <c r="Z6" s="215" t="s">
        <v>1258</v>
      </c>
      <c r="AA6" s="215" t="s">
        <v>1258</v>
      </c>
      <c r="AB6" s="215" t="s">
        <v>1258</v>
      </c>
      <c r="AC6" s="215" t="s">
        <v>1258</v>
      </c>
      <c r="AD6" s="215" t="s">
        <v>1258</v>
      </c>
    </row>
    <row r="7" spans="1:30" ht="33.75" x14ac:dyDescent="0.25">
      <c r="A7" s="1"/>
      <c r="B7" s="217"/>
      <c r="C7" s="78" t="s">
        <v>1259</v>
      </c>
      <c r="D7" s="78" t="s">
        <v>1260</v>
      </c>
      <c r="E7" s="78" t="s">
        <v>1261</v>
      </c>
      <c r="F7" s="78" t="s">
        <v>1262</v>
      </c>
      <c r="G7" s="78" t="s">
        <v>1263</v>
      </c>
      <c r="H7" s="78" t="s">
        <v>1264</v>
      </c>
      <c r="I7" s="78" t="s">
        <v>1265</v>
      </c>
      <c r="J7" s="78" t="s">
        <v>1266</v>
      </c>
      <c r="K7" s="78" t="s">
        <v>1267</v>
      </c>
      <c r="L7" s="78" t="s">
        <v>1268</v>
      </c>
      <c r="M7" s="78" t="s">
        <v>1269</v>
      </c>
      <c r="N7" s="78" t="s">
        <v>1270</v>
      </c>
      <c r="O7" s="63" t="s">
        <v>1271</v>
      </c>
      <c r="P7" s="63" t="s">
        <v>1272</v>
      </c>
      <c r="Q7" s="63" t="s">
        <v>1273</v>
      </c>
      <c r="R7" s="63" t="s">
        <v>1274</v>
      </c>
      <c r="S7" s="218"/>
      <c r="T7" s="79" t="s">
        <v>676</v>
      </c>
      <c r="U7" s="79" t="s">
        <v>677</v>
      </c>
      <c r="V7" s="79" t="s">
        <v>678</v>
      </c>
      <c r="W7" s="79" t="s">
        <v>679</v>
      </c>
      <c r="X7" s="79" t="s">
        <v>1274</v>
      </c>
      <c r="Y7" s="218"/>
      <c r="Z7" s="80" t="s">
        <v>1275</v>
      </c>
      <c r="AA7" s="80" t="s">
        <v>1276</v>
      </c>
      <c r="AB7" s="80" t="s">
        <v>1277</v>
      </c>
      <c r="AC7" s="80" t="s">
        <v>1278</v>
      </c>
      <c r="AD7" s="80" t="s">
        <v>1102</v>
      </c>
    </row>
    <row r="8" spans="1:30" x14ac:dyDescent="0.25">
      <c r="A8" s="1"/>
      <c r="B8" s="81" t="s">
        <v>884</v>
      </c>
      <c r="C8" s="82">
        <v>396.7</v>
      </c>
      <c r="D8" s="82">
        <v>152.1</v>
      </c>
      <c r="E8" s="82">
        <v>0</v>
      </c>
      <c r="F8" s="82">
        <v>88.9</v>
      </c>
      <c r="G8" s="82">
        <v>3294.5</v>
      </c>
      <c r="H8" s="82">
        <v>1921.3</v>
      </c>
      <c r="I8" s="82">
        <v>0</v>
      </c>
      <c r="J8" s="82">
        <v>438.1</v>
      </c>
      <c r="K8" s="82">
        <v>511.4</v>
      </c>
      <c r="L8" s="82">
        <v>0</v>
      </c>
      <c r="M8" s="82">
        <v>0</v>
      </c>
      <c r="N8" s="82">
        <v>0</v>
      </c>
      <c r="O8" s="82">
        <v>637.70000000000005</v>
      </c>
      <c r="P8" s="82">
        <v>5653.9</v>
      </c>
      <c r="Q8" s="82">
        <v>511.4</v>
      </c>
      <c r="R8" s="83">
        <v>6803</v>
      </c>
      <c r="S8" s="81" t="s">
        <v>884</v>
      </c>
      <c r="T8" s="82">
        <v>4202.6000000000004</v>
      </c>
      <c r="U8" s="82">
        <v>2073.4</v>
      </c>
      <c r="V8" s="82">
        <v>0</v>
      </c>
      <c r="W8" s="82">
        <v>527</v>
      </c>
      <c r="X8" s="83">
        <v>6803</v>
      </c>
      <c r="Y8" s="81" t="s">
        <v>884</v>
      </c>
      <c r="Z8" s="82">
        <v>307</v>
      </c>
      <c r="AA8" s="82">
        <v>53.1</v>
      </c>
      <c r="AB8" s="82">
        <v>0</v>
      </c>
      <c r="AC8" s="82">
        <v>527</v>
      </c>
      <c r="AD8" s="83">
        <v>887.1</v>
      </c>
    </row>
    <row r="9" spans="1:30" x14ac:dyDescent="0.25">
      <c r="A9" s="1"/>
      <c r="B9" s="81" t="s">
        <v>885</v>
      </c>
      <c r="C9" s="82">
        <v>399.4</v>
      </c>
      <c r="D9" s="82">
        <v>152.9</v>
      </c>
      <c r="E9" s="82">
        <v>0</v>
      </c>
      <c r="F9" s="82">
        <v>79.599999999999994</v>
      </c>
      <c r="G9" s="82">
        <v>3179.8</v>
      </c>
      <c r="H9" s="82">
        <v>1915.2</v>
      </c>
      <c r="I9" s="82">
        <v>0</v>
      </c>
      <c r="J9" s="82">
        <v>385.6</v>
      </c>
      <c r="K9" s="82">
        <v>516.9</v>
      </c>
      <c r="L9" s="82">
        <v>0</v>
      </c>
      <c r="M9" s="82">
        <v>0</v>
      </c>
      <c r="N9" s="82">
        <v>0</v>
      </c>
      <c r="O9" s="82">
        <v>631.9</v>
      </c>
      <c r="P9" s="82">
        <v>5480.6</v>
      </c>
      <c r="Q9" s="82">
        <v>516.9</v>
      </c>
      <c r="R9" s="83">
        <v>6629.4</v>
      </c>
      <c r="S9" s="81" t="s">
        <v>885</v>
      </c>
      <c r="T9" s="82">
        <v>4096.1000000000004</v>
      </c>
      <c r="U9" s="82">
        <v>2068.1</v>
      </c>
      <c r="V9" s="82">
        <v>0</v>
      </c>
      <c r="W9" s="82">
        <v>465.2</v>
      </c>
      <c r="X9" s="83">
        <v>6629.4</v>
      </c>
      <c r="Y9" s="81" t="s">
        <v>885</v>
      </c>
      <c r="Z9" s="82">
        <v>306.5</v>
      </c>
      <c r="AA9" s="82">
        <v>54.6</v>
      </c>
      <c r="AB9" s="82">
        <v>0</v>
      </c>
      <c r="AC9" s="82">
        <v>465.2</v>
      </c>
      <c r="AD9" s="83">
        <v>826.3</v>
      </c>
    </row>
    <row r="10" spans="1:30" x14ac:dyDescent="0.25">
      <c r="A10" s="1"/>
      <c r="B10" s="81" t="s">
        <v>886</v>
      </c>
      <c r="C10" s="82">
        <v>391.3</v>
      </c>
      <c r="D10" s="82">
        <v>156.69999999999999</v>
      </c>
      <c r="E10" s="82">
        <v>0</v>
      </c>
      <c r="F10" s="82">
        <v>76.2</v>
      </c>
      <c r="G10" s="82">
        <v>3167</v>
      </c>
      <c r="H10" s="82">
        <v>1877.6</v>
      </c>
      <c r="I10" s="82">
        <v>0</v>
      </c>
      <c r="J10" s="82">
        <v>384.6</v>
      </c>
      <c r="K10" s="82">
        <v>506.1</v>
      </c>
      <c r="L10" s="82">
        <v>0</v>
      </c>
      <c r="M10" s="82">
        <v>0</v>
      </c>
      <c r="N10" s="82">
        <v>0</v>
      </c>
      <c r="O10" s="82">
        <v>624.20000000000005</v>
      </c>
      <c r="P10" s="82">
        <v>5429.2</v>
      </c>
      <c r="Q10" s="82">
        <v>506.1</v>
      </c>
      <c r="R10" s="83">
        <v>6559.5</v>
      </c>
      <c r="S10" s="81" t="s">
        <v>886</v>
      </c>
      <c r="T10" s="82">
        <v>4064.4</v>
      </c>
      <c r="U10" s="82">
        <v>2034.3</v>
      </c>
      <c r="V10" s="82">
        <v>0</v>
      </c>
      <c r="W10" s="82">
        <v>460.8</v>
      </c>
      <c r="X10" s="83">
        <v>6559.5</v>
      </c>
      <c r="Y10" s="81" t="s">
        <v>886</v>
      </c>
      <c r="Z10" s="82">
        <v>302.39999999999998</v>
      </c>
      <c r="AA10" s="82">
        <v>57.3</v>
      </c>
      <c r="AB10" s="82">
        <v>0</v>
      </c>
      <c r="AC10" s="82">
        <v>460.8</v>
      </c>
      <c r="AD10" s="83">
        <v>820.5</v>
      </c>
    </row>
    <row r="11" spans="1:30" x14ac:dyDescent="0.25">
      <c r="A11" s="1"/>
      <c r="B11" s="81" t="s">
        <v>887</v>
      </c>
      <c r="C11" s="82">
        <v>396</v>
      </c>
      <c r="D11" s="82">
        <v>157.1</v>
      </c>
      <c r="E11" s="82">
        <v>0</v>
      </c>
      <c r="F11" s="82">
        <v>74.8</v>
      </c>
      <c r="G11" s="82">
        <v>3226.3</v>
      </c>
      <c r="H11" s="82">
        <v>1671.8</v>
      </c>
      <c r="I11" s="82">
        <v>0</v>
      </c>
      <c r="J11" s="82">
        <v>368.5</v>
      </c>
      <c r="K11" s="82">
        <v>521.29999999999995</v>
      </c>
      <c r="L11" s="82">
        <v>0</v>
      </c>
      <c r="M11" s="82">
        <v>0</v>
      </c>
      <c r="N11" s="82">
        <v>0</v>
      </c>
      <c r="O11" s="82">
        <v>627.9</v>
      </c>
      <c r="P11" s="82">
        <v>5266.6</v>
      </c>
      <c r="Q11" s="82">
        <v>521.29999999999995</v>
      </c>
      <c r="R11" s="83">
        <v>6415.8</v>
      </c>
      <c r="S11" s="81" t="s">
        <v>887</v>
      </c>
      <c r="T11" s="82">
        <v>4143.6000000000004</v>
      </c>
      <c r="U11" s="82">
        <v>1828.9</v>
      </c>
      <c r="V11" s="82">
        <v>0</v>
      </c>
      <c r="W11" s="82">
        <v>443.3</v>
      </c>
      <c r="X11" s="83">
        <v>6415.8</v>
      </c>
      <c r="Y11" s="81" t="s">
        <v>887</v>
      </c>
      <c r="Z11" s="82">
        <v>303.89999999999998</v>
      </c>
      <c r="AA11" s="82">
        <v>58</v>
      </c>
      <c r="AB11" s="82">
        <v>0</v>
      </c>
      <c r="AC11" s="82">
        <v>443.3</v>
      </c>
      <c r="AD11" s="83">
        <v>805.2</v>
      </c>
    </row>
    <row r="12" spans="1:30" x14ac:dyDescent="0.25">
      <c r="A12" s="1"/>
      <c r="B12" s="81" t="s">
        <v>888</v>
      </c>
      <c r="C12" s="82">
        <v>390.4</v>
      </c>
      <c r="D12" s="82">
        <v>157.30000000000001</v>
      </c>
      <c r="E12" s="82">
        <v>0</v>
      </c>
      <c r="F12" s="82">
        <v>75.7</v>
      </c>
      <c r="G12" s="82">
        <v>3168.5</v>
      </c>
      <c r="H12" s="82">
        <v>1652.2</v>
      </c>
      <c r="I12" s="82">
        <v>0</v>
      </c>
      <c r="J12" s="82">
        <v>368.7</v>
      </c>
      <c r="K12" s="82">
        <v>512.5</v>
      </c>
      <c r="L12" s="82">
        <v>0</v>
      </c>
      <c r="M12" s="82">
        <v>0</v>
      </c>
      <c r="N12" s="82">
        <v>0</v>
      </c>
      <c r="O12" s="82">
        <v>623.4</v>
      </c>
      <c r="P12" s="82">
        <v>5189.3999999999996</v>
      </c>
      <c r="Q12" s="82">
        <v>512.5</v>
      </c>
      <c r="R12" s="83">
        <v>6325.3</v>
      </c>
      <c r="S12" s="81" t="s">
        <v>888</v>
      </c>
      <c r="T12" s="82">
        <v>4071.4</v>
      </c>
      <c r="U12" s="82">
        <v>1809.5</v>
      </c>
      <c r="V12" s="82">
        <v>0</v>
      </c>
      <c r="W12" s="82">
        <v>444.4</v>
      </c>
      <c r="X12" s="83">
        <v>6325.3</v>
      </c>
      <c r="Y12" s="81" t="s">
        <v>888</v>
      </c>
      <c r="Z12" s="82">
        <v>302.89999999999998</v>
      </c>
      <c r="AA12" s="82">
        <v>57.9</v>
      </c>
      <c r="AB12" s="82">
        <v>0</v>
      </c>
      <c r="AC12" s="82">
        <v>444.4</v>
      </c>
      <c r="AD12" s="83">
        <v>805.2</v>
      </c>
    </row>
    <row r="13" spans="1:30" x14ac:dyDescent="0.25">
      <c r="A13" s="1"/>
      <c r="B13" s="81" t="s">
        <v>889</v>
      </c>
      <c r="C13" s="82">
        <v>391.8</v>
      </c>
      <c r="D13" s="82">
        <v>137.4</v>
      </c>
      <c r="E13" s="82">
        <v>0</v>
      </c>
      <c r="F13" s="82">
        <v>67.599999999999994</v>
      </c>
      <c r="G13" s="82">
        <v>3259.9</v>
      </c>
      <c r="H13" s="82">
        <v>1633.9</v>
      </c>
      <c r="I13" s="82">
        <v>0</v>
      </c>
      <c r="J13" s="82">
        <v>368.3</v>
      </c>
      <c r="K13" s="82">
        <v>510.4</v>
      </c>
      <c r="L13" s="82">
        <v>0</v>
      </c>
      <c r="M13" s="82">
        <v>0</v>
      </c>
      <c r="N13" s="82">
        <v>0</v>
      </c>
      <c r="O13" s="82">
        <v>596.79999999999995</v>
      </c>
      <c r="P13" s="82">
        <v>5262.1</v>
      </c>
      <c r="Q13" s="82">
        <v>510.4</v>
      </c>
      <c r="R13" s="83">
        <v>6369.3</v>
      </c>
      <c r="S13" s="81" t="s">
        <v>889</v>
      </c>
      <c r="T13" s="82">
        <v>4162.1000000000004</v>
      </c>
      <c r="U13" s="82">
        <v>1771.3</v>
      </c>
      <c r="V13" s="82">
        <v>0</v>
      </c>
      <c r="W13" s="82">
        <v>435.9</v>
      </c>
      <c r="X13" s="83">
        <v>6369.3</v>
      </c>
      <c r="Y13" s="81" t="s">
        <v>889</v>
      </c>
      <c r="Z13" s="82">
        <v>302.10000000000002</v>
      </c>
      <c r="AA13" s="82">
        <v>58.3</v>
      </c>
      <c r="AB13" s="82">
        <v>0</v>
      </c>
      <c r="AC13" s="82">
        <v>435.9</v>
      </c>
      <c r="AD13" s="83">
        <v>796.3</v>
      </c>
    </row>
    <row r="14" spans="1:30" x14ac:dyDescent="0.25">
      <c r="A14" s="1"/>
      <c r="B14" s="81" t="s">
        <v>890</v>
      </c>
      <c r="C14" s="82">
        <v>393.8</v>
      </c>
      <c r="D14" s="82">
        <v>133.6</v>
      </c>
      <c r="E14" s="82">
        <v>0</v>
      </c>
      <c r="F14" s="82">
        <v>73.3</v>
      </c>
      <c r="G14" s="82">
        <v>3110.5</v>
      </c>
      <c r="H14" s="82">
        <v>1635.4</v>
      </c>
      <c r="I14" s="82">
        <v>0</v>
      </c>
      <c r="J14" s="82">
        <v>401.9</v>
      </c>
      <c r="K14" s="82">
        <v>514.6</v>
      </c>
      <c r="L14" s="82">
        <v>0</v>
      </c>
      <c r="M14" s="82">
        <v>0</v>
      </c>
      <c r="N14" s="82">
        <v>0</v>
      </c>
      <c r="O14" s="82">
        <v>600.70000000000005</v>
      </c>
      <c r="P14" s="82">
        <v>5147.8</v>
      </c>
      <c r="Q14" s="82">
        <v>514.6</v>
      </c>
      <c r="R14" s="83">
        <v>6263.1</v>
      </c>
      <c r="S14" s="81" t="s">
        <v>890</v>
      </c>
      <c r="T14" s="82">
        <v>4018.9</v>
      </c>
      <c r="U14" s="82">
        <v>1769</v>
      </c>
      <c r="V14" s="82">
        <v>0</v>
      </c>
      <c r="W14" s="82">
        <v>475.2</v>
      </c>
      <c r="X14" s="83">
        <v>6263.1</v>
      </c>
      <c r="Y14" s="81" t="s">
        <v>890</v>
      </c>
      <c r="Z14" s="82">
        <v>291.7</v>
      </c>
      <c r="AA14" s="82">
        <v>58</v>
      </c>
      <c r="AB14" s="82">
        <v>0</v>
      </c>
      <c r="AC14" s="82">
        <v>475.2</v>
      </c>
      <c r="AD14" s="83">
        <v>824.9</v>
      </c>
    </row>
    <row r="15" spans="1:30" x14ac:dyDescent="0.25">
      <c r="A15" s="1"/>
      <c r="B15" s="81" t="s">
        <v>891</v>
      </c>
      <c r="C15" s="82">
        <v>396.4</v>
      </c>
      <c r="D15" s="82">
        <v>135.80000000000001</v>
      </c>
      <c r="E15" s="82">
        <v>0</v>
      </c>
      <c r="F15" s="82">
        <v>83.5</v>
      </c>
      <c r="G15" s="82">
        <v>3045.4</v>
      </c>
      <c r="H15" s="82">
        <v>1638.2</v>
      </c>
      <c r="I15" s="82">
        <v>0</v>
      </c>
      <c r="J15" s="82">
        <v>417.5</v>
      </c>
      <c r="K15" s="82">
        <v>519.29999999999995</v>
      </c>
      <c r="L15" s="82">
        <v>0</v>
      </c>
      <c r="M15" s="82">
        <v>0</v>
      </c>
      <c r="N15" s="82">
        <v>0</v>
      </c>
      <c r="O15" s="82">
        <v>615.70000000000005</v>
      </c>
      <c r="P15" s="82">
        <v>5101.1000000000004</v>
      </c>
      <c r="Q15" s="82">
        <v>519.29999999999995</v>
      </c>
      <c r="R15" s="83">
        <v>6236.1</v>
      </c>
      <c r="S15" s="81" t="s">
        <v>891</v>
      </c>
      <c r="T15" s="82">
        <v>3961.1</v>
      </c>
      <c r="U15" s="82">
        <v>1774</v>
      </c>
      <c r="V15" s="82">
        <v>0</v>
      </c>
      <c r="W15" s="82">
        <v>501</v>
      </c>
      <c r="X15" s="83">
        <v>6236.1</v>
      </c>
      <c r="Y15" s="81" t="s">
        <v>891</v>
      </c>
      <c r="Z15" s="82">
        <v>291.89999999999998</v>
      </c>
      <c r="AA15" s="82">
        <v>58.5</v>
      </c>
      <c r="AB15" s="82">
        <v>0</v>
      </c>
      <c r="AC15" s="82">
        <v>501</v>
      </c>
      <c r="AD15" s="83">
        <v>851.4</v>
      </c>
    </row>
    <row r="16" spans="1:30" x14ac:dyDescent="0.25">
      <c r="A16" s="1"/>
      <c r="B16" s="81" t="s">
        <v>892</v>
      </c>
      <c r="C16" s="82">
        <v>407.7</v>
      </c>
      <c r="D16" s="82">
        <v>135.69999999999999</v>
      </c>
      <c r="E16" s="82">
        <v>0</v>
      </c>
      <c r="F16" s="82">
        <v>85.6</v>
      </c>
      <c r="G16" s="82">
        <v>3059.4</v>
      </c>
      <c r="H16" s="82">
        <v>1625.9</v>
      </c>
      <c r="I16" s="82">
        <v>0</v>
      </c>
      <c r="J16" s="82">
        <v>434.3</v>
      </c>
      <c r="K16" s="82">
        <v>512.4</v>
      </c>
      <c r="L16" s="82">
        <v>0</v>
      </c>
      <c r="M16" s="82">
        <v>0</v>
      </c>
      <c r="N16" s="82">
        <v>0</v>
      </c>
      <c r="O16" s="82">
        <v>629</v>
      </c>
      <c r="P16" s="82">
        <v>5119.6000000000004</v>
      </c>
      <c r="Q16" s="82">
        <v>512.4</v>
      </c>
      <c r="R16" s="83">
        <v>6261</v>
      </c>
      <c r="S16" s="81" t="s">
        <v>892</v>
      </c>
      <c r="T16" s="82">
        <v>3979.5</v>
      </c>
      <c r="U16" s="82">
        <v>1761.6</v>
      </c>
      <c r="V16" s="82">
        <v>0</v>
      </c>
      <c r="W16" s="82">
        <v>519.9</v>
      </c>
      <c r="X16" s="83">
        <v>6261</v>
      </c>
      <c r="Y16" s="81" t="s">
        <v>892</v>
      </c>
      <c r="Z16" s="82">
        <v>291.39999999999998</v>
      </c>
      <c r="AA16" s="82">
        <v>54</v>
      </c>
      <c r="AB16" s="82">
        <v>0</v>
      </c>
      <c r="AC16" s="82">
        <v>519.9</v>
      </c>
      <c r="AD16" s="83">
        <v>865.3</v>
      </c>
    </row>
    <row r="17" spans="1:30" x14ac:dyDescent="0.25">
      <c r="A17" s="1"/>
      <c r="B17" s="81" t="s">
        <v>893</v>
      </c>
      <c r="C17" s="82">
        <v>408.9</v>
      </c>
      <c r="D17" s="82">
        <v>135.69999999999999</v>
      </c>
      <c r="E17" s="82">
        <v>0</v>
      </c>
      <c r="F17" s="82">
        <v>92.4</v>
      </c>
      <c r="G17" s="82">
        <v>3018</v>
      </c>
      <c r="H17" s="82">
        <v>1627.6</v>
      </c>
      <c r="I17" s="82">
        <v>0</v>
      </c>
      <c r="J17" s="82">
        <v>437.1</v>
      </c>
      <c r="K17" s="82">
        <v>513.9</v>
      </c>
      <c r="L17" s="82">
        <v>0</v>
      </c>
      <c r="M17" s="82">
        <v>1.3</v>
      </c>
      <c r="N17" s="82">
        <v>0</v>
      </c>
      <c r="O17" s="82">
        <v>637</v>
      </c>
      <c r="P17" s="82">
        <v>5082.7</v>
      </c>
      <c r="Q17" s="82">
        <v>515.20000000000005</v>
      </c>
      <c r="R17" s="83">
        <v>6234.9</v>
      </c>
      <c r="S17" s="81" t="s">
        <v>893</v>
      </c>
      <c r="T17" s="82">
        <v>3940.8</v>
      </c>
      <c r="U17" s="82">
        <v>1763.3</v>
      </c>
      <c r="V17" s="82">
        <v>1.3</v>
      </c>
      <c r="W17" s="82">
        <v>529.5</v>
      </c>
      <c r="X17" s="83">
        <v>6234.9</v>
      </c>
      <c r="Y17" s="81" t="s">
        <v>893</v>
      </c>
      <c r="Z17" s="82">
        <v>294.2</v>
      </c>
      <c r="AA17" s="82">
        <v>52.4</v>
      </c>
      <c r="AB17" s="82">
        <v>1.3</v>
      </c>
      <c r="AC17" s="82">
        <v>529.5</v>
      </c>
      <c r="AD17" s="83">
        <v>877.4</v>
      </c>
    </row>
    <row r="18" spans="1:30" x14ac:dyDescent="0.25">
      <c r="A18" s="1"/>
      <c r="B18" s="81" t="s">
        <v>894</v>
      </c>
      <c r="C18" s="82">
        <v>410.2</v>
      </c>
      <c r="D18" s="82">
        <v>135.69999999999999</v>
      </c>
      <c r="E18" s="82">
        <v>0</v>
      </c>
      <c r="F18" s="82">
        <v>90.3</v>
      </c>
      <c r="G18" s="82">
        <v>2888.1</v>
      </c>
      <c r="H18" s="82">
        <v>1636.2</v>
      </c>
      <c r="I18" s="82">
        <v>0</v>
      </c>
      <c r="J18" s="82">
        <v>402.2</v>
      </c>
      <c r="K18" s="82">
        <v>511.3</v>
      </c>
      <c r="L18" s="82">
        <v>0</v>
      </c>
      <c r="M18" s="82">
        <v>24.1</v>
      </c>
      <c r="N18" s="82">
        <v>0</v>
      </c>
      <c r="O18" s="82">
        <v>636.20000000000005</v>
      </c>
      <c r="P18" s="82">
        <v>4926.5</v>
      </c>
      <c r="Q18" s="82">
        <v>535.4</v>
      </c>
      <c r="R18" s="83">
        <v>6098.1</v>
      </c>
      <c r="S18" s="81" t="s">
        <v>894</v>
      </c>
      <c r="T18" s="82">
        <v>3809.6</v>
      </c>
      <c r="U18" s="82">
        <v>1771.9</v>
      </c>
      <c r="V18" s="82">
        <v>24.1</v>
      </c>
      <c r="W18" s="82">
        <v>492.5</v>
      </c>
      <c r="X18" s="83">
        <v>6098.1</v>
      </c>
      <c r="Y18" s="81" t="s">
        <v>894</v>
      </c>
      <c r="Z18" s="82">
        <v>293.3</v>
      </c>
      <c r="AA18" s="82">
        <v>59.3</v>
      </c>
      <c r="AB18" s="82">
        <v>24.1</v>
      </c>
      <c r="AC18" s="82">
        <v>492.5</v>
      </c>
      <c r="AD18" s="83">
        <v>869.2</v>
      </c>
    </row>
    <row r="19" spans="1:30" x14ac:dyDescent="0.25">
      <c r="A19" s="1"/>
      <c r="B19" s="81" t="s">
        <v>895</v>
      </c>
      <c r="C19" s="82">
        <v>411.6</v>
      </c>
      <c r="D19" s="82">
        <v>135.6</v>
      </c>
      <c r="E19" s="82">
        <v>0</v>
      </c>
      <c r="F19" s="82">
        <v>76.5</v>
      </c>
      <c r="G19" s="82">
        <v>2829.4</v>
      </c>
      <c r="H19" s="82">
        <v>1629.4</v>
      </c>
      <c r="I19" s="82">
        <v>0</v>
      </c>
      <c r="J19" s="82">
        <v>378.1</v>
      </c>
      <c r="K19" s="82">
        <v>509.1</v>
      </c>
      <c r="L19" s="82">
        <v>0</v>
      </c>
      <c r="M19" s="82">
        <v>90.4</v>
      </c>
      <c r="N19" s="82">
        <v>0</v>
      </c>
      <c r="O19" s="82">
        <v>623.70000000000005</v>
      </c>
      <c r="P19" s="82">
        <v>4836.8999999999996</v>
      </c>
      <c r="Q19" s="82">
        <v>599.5</v>
      </c>
      <c r="R19" s="83">
        <v>6060.1</v>
      </c>
      <c r="S19" s="81" t="s">
        <v>895</v>
      </c>
      <c r="T19" s="82">
        <v>3750.1</v>
      </c>
      <c r="U19" s="82">
        <v>1765</v>
      </c>
      <c r="V19" s="82">
        <v>90.4</v>
      </c>
      <c r="W19" s="82">
        <v>454.6</v>
      </c>
      <c r="X19" s="83">
        <v>6060.1</v>
      </c>
      <c r="Y19" s="81" t="s">
        <v>895</v>
      </c>
      <c r="Z19" s="82">
        <v>278.3</v>
      </c>
      <c r="AA19" s="82">
        <v>56.4</v>
      </c>
      <c r="AB19" s="82">
        <v>90.4</v>
      </c>
      <c r="AC19" s="82">
        <v>454.6</v>
      </c>
      <c r="AD19" s="83">
        <v>879.7</v>
      </c>
    </row>
    <row r="20" spans="1:30" x14ac:dyDescent="0.25">
      <c r="A20" s="1"/>
      <c r="B20" s="81" t="s">
        <v>896</v>
      </c>
      <c r="C20" s="82">
        <v>411.7</v>
      </c>
      <c r="D20" s="82">
        <v>137</v>
      </c>
      <c r="E20" s="82">
        <v>0</v>
      </c>
      <c r="F20" s="82">
        <v>70.900000000000006</v>
      </c>
      <c r="G20" s="82">
        <v>2642</v>
      </c>
      <c r="H20" s="82">
        <v>1640</v>
      </c>
      <c r="I20" s="82">
        <v>0.1</v>
      </c>
      <c r="J20" s="82">
        <v>357.6</v>
      </c>
      <c r="K20" s="82">
        <v>470.3</v>
      </c>
      <c r="L20" s="82">
        <v>0</v>
      </c>
      <c r="M20" s="82">
        <v>182.2</v>
      </c>
      <c r="N20" s="82">
        <v>0</v>
      </c>
      <c r="O20" s="82">
        <v>619.6</v>
      </c>
      <c r="P20" s="82">
        <v>4639.7</v>
      </c>
      <c r="Q20" s="82">
        <v>652.5</v>
      </c>
      <c r="R20" s="83">
        <v>5911.8</v>
      </c>
      <c r="S20" s="81" t="s">
        <v>896</v>
      </c>
      <c r="T20" s="82">
        <v>3524</v>
      </c>
      <c r="U20" s="82">
        <v>1777</v>
      </c>
      <c r="V20" s="82">
        <v>182.3</v>
      </c>
      <c r="W20" s="82">
        <v>428.5</v>
      </c>
      <c r="X20" s="83">
        <v>5911.8</v>
      </c>
      <c r="Y20" s="81" t="s">
        <v>896</v>
      </c>
      <c r="Z20" s="82">
        <v>279.60000000000002</v>
      </c>
      <c r="AA20" s="82">
        <v>58.1</v>
      </c>
      <c r="AB20" s="82">
        <v>182.3</v>
      </c>
      <c r="AC20" s="82">
        <v>428.5</v>
      </c>
      <c r="AD20" s="83">
        <v>948.5</v>
      </c>
    </row>
    <row r="21" spans="1:30" x14ac:dyDescent="0.25">
      <c r="A21" s="1"/>
      <c r="B21" s="81" t="s">
        <v>897</v>
      </c>
      <c r="C21" s="82">
        <v>384.3</v>
      </c>
      <c r="D21" s="82">
        <v>135.30000000000001</v>
      </c>
      <c r="E21" s="82">
        <v>0</v>
      </c>
      <c r="F21" s="82">
        <v>77.7</v>
      </c>
      <c r="G21" s="82">
        <v>2669.4</v>
      </c>
      <c r="H21" s="82">
        <v>1629.4</v>
      </c>
      <c r="I21" s="82">
        <v>0.2</v>
      </c>
      <c r="J21" s="82">
        <v>346.8</v>
      </c>
      <c r="K21" s="82">
        <v>480.3</v>
      </c>
      <c r="L21" s="82">
        <v>0</v>
      </c>
      <c r="M21" s="82">
        <v>230.9</v>
      </c>
      <c r="N21" s="82">
        <v>0</v>
      </c>
      <c r="O21" s="82">
        <v>597.29999999999995</v>
      </c>
      <c r="P21" s="82">
        <v>4645.8</v>
      </c>
      <c r="Q21" s="82">
        <v>711.2</v>
      </c>
      <c r="R21" s="83">
        <v>5954.3</v>
      </c>
      <c r="S21" s="81" t="s">
        <v>897</v>
      </c>
      <c r="T21" s="82">
        <v>3534</v>
      </c>
      <c r="U21" s="82">
        <v>1764.7</v>
      </c>
      <c r="V21" s="82">
        <v>231.1</v>
      </c>
      <c r="W21" s="82">
        <v>424.5</v>
      </c>
      <c r="X21" s="83">
        <v>5954.3</v>
      </c>
      <c r="Y21" s="81" t="s">
        <v>897</v>
      </c>
      <c r="Z21" s="82">
        <v>281</v>
      </c>
      <c r="AA21" s="82">
        <v>58</v>
      </c>
      <c r="AB21" s="82">
        <v>231.1</v>
      </c>
      <c r="AC21" s="82">
        <v>424.5</v>
      </c>
      <c r="AD21" s="83">
        <v>994.6</v>
      </c>
    </row>
    <row r="22" spans="1:30" x14ac:dyDescent="0.25">
      <c r="A22" s="1"/>
      <c r="B22" s="81" t="s">
        <v>898</v>
      </c>
      <c r="C22" s="82">
        <v>383.1</v>
      </c>
      <c r="D22" s="82">
        <v>137</v>
      </c>
      <c r="E22" s="82">
        <v>0.1</v>
      </c>
      <c r="F22" s="82">
        <v>71.3</v>
      </c>
      <c r="G22" s="82">
        <v>2489.3000000000002</v>
      </c>
      <c r="H22" s="82">
        <v>1787</v>
      </c>
      <c r="I22" s="82">
        <v>0.2</v>
      </c>
      <c r="J22" s="82">
        <v>326.8</v>
      </c>
      <c r="K22" s="82">
        <v>502.4</v>
      </c>
      <c r="L22" s="82">
        <v>0</v>
      </c>
      <c r="M22" s="82">
        <v>333.4</v>
      </c>
      <c r="N22" s="82">
        <v>0</v>
      </c>
      <c r="O22" s="82">
        <v>591.5</v>
      </c>
      <c r="P22" s="82">
        <v>4603.3</v>
      </c>
      <c r="Q22" s="82">
        <v>835.8</v>
      </c>
      <c r="R22" s="83">
        <v>6030.6</v>
      </c>
      <c r="S22" s="81" t="s">
        <v>898</v>
      </c>
      <c r="T22" s="82">
        <v>3374.8</v>
      </c>
      <c r="U22" s="82">
        <v>1924</v>
      </c>
      <c r="V22" s="82">
        <v>333.7</v>
      </c>
      <c r="W22" s="82">
        <v>398.1</v>
      </c>
      <c r="X22" s="83">
        <v>6030.6</v>
      </c>
      <c r="Y22" s="81" t="s">
        <v>898</v>
      </c>
      <c r="Z22" s="82">
        <v>281</v>
      </c>
      <c r="AA22" s="82">
        <v>57.4</v>
      </c>
      <c r="AB22" s="82">
        <v>333.7</v>
      </c>
      <c r="AC22" s="82">
        <v>398.1</v>
      </c>
      <c r="AD22" s="83">
        <v>1070.2</v>
      </c>
    </row>
    <row r="23" spans="1:30" x14ac:dyDescent="0.25">
      <c r="A23" s="1"/>
      <c r="B23" s="81" t="s">
        <v>899</v>
      </c>
      <c r="C23" s="82">
        <v>344.3</v>
      </c>
      <c r="D23" s="82">
        <v>136.30000000000001</v>
      </c>
      <c r="E23" s="82">
        <v>0.1</v>
      </c>
      <c r="F23" s="82">
        <v>68.3</v>
      </c>
      <c r="G23" s="82">
        <v>2515.5</v>
      </c>
      <c r="H23" s="82">
        <v>1711.4</v>
      </c>
      <c r="I23" s="82">
        <v>0.2</v>
      </c>
      <c r="J23" s="82">
        <v>403</v>
      </c>
      <c r="K23" s="82">
        <v>476.3</v>
      </c>
      <c r="L23" s="82">
        <v>0</v>
      </c>
      <c r="M23" s="82">
        <v>406.6</v>
      </c>
      <c r="N23" s="82">
        <v>0</v>
      </c>
      <c r="O23" s="82">
        <v>549</v>
      </c>
      <c r="P23" s="82">
        <v>4630.1000000000004</v>
      </c>
      <c r="Q23" s="82">
        <v>882.9</v>
      </c>
      <c r="R23" s="83">
        <v>6062</v>
      </c>
      <c r="S23" s="81" t="s">
        <v>899</v>
      </c>
      <c r="T23" s="82">
        <v>3336.1</v>
      </c>
      <c r="U23" s="82">
        <v>1847.7</v>
      </c>
      <c r="V23" s="82">
        <v>406.9</v>
      </c>
      <c r="W23" s="82">
        <v>471.3</v>
      </c>
      <c r="X23" s="83">
        <v>6062</v>
      </c>
      <c r="Y23" s="81" t="s">
        <v>899</v>
      </c>
      <c r="Z23" s="82">
        <v>279.5</v>
      </c>
      <c r="AA23" s="82">
        <v>57.6</v>
      </c>
      <c r="AB23" s="82">
        <v>406.9</v>
      </c>
      <c r="AC23" s="82">
        <v>471.3</v>
      </c>
      <c r="AD23" s="83">
        <v>1215.3</v>
      </c>
    </row>
    <row r="24" spans="1:30" x14ac:dyDescent="0.25">
      <c r="A24" s="1"/>
      <c r="B24" s="81" t="s">
        <v>900</v>
      </c>
      <c r="C24" s="82">
        <v>354.7</v>
      </c>
      <c r="D24" s="82">
        <v>135.69999999999999</v>
      </c>
      <c r="E24" s="82">
        <v>0.2</v>
      </c>
      <c r="F24" s="82">
        <v>70.400000000000006</v>
      </c>
      <c r="G24" s="82">
        <v>2530.1999999999998</v>
      </c>
      <c r="H24" s="82">
        <v>1802.2</v>
      </c>
      <c r="I24" s="82">
        <v>0.7</v>
      </c>
      <c r="J24" s="82">
        <v>481.1</v>
      </c>
      <c r="K24" s="82">
        <v>496.3</v>
      </c>
      <c r="L24" s="82">
        <v>1.1000000000000001</v>
      </c>
      <c r="M24" s="82">
        <v>417.3</v>
      </c>
      <c r="N24" s="82">
        <v>0</v>
      </c>
      <c r="O24" s="82">
        <v>561</v>
      </c>
      <c r="P24" s="82">
        <v>4814.2</v>
      </c>
      <c r="Q24" s="82">
        <v>914.7</v>
      </c>
      <c r="R24" s="83">
        <v>6289.9</v>
      </c>
      <c r="S24" s="81" t="s">
        <v>900</v>
      </c>
      <c r="T24" s="82">
        <v>3381.2</v>
      </c>
      <c r="U24" s="82">
        <v>1939</v>
      </c>
      <c r="V24" s="82">
        <v>418.2</v>
      </c>
      <c r="W24" s="82">
        <v>551.5</v>
      </c>
      <c r="X24" s="83">
        <v>6289.9</v>
      </c>
      <c r="Y24" s="81" t="s">
        <v>900</v>
      </c>
      <c r="Z24" s="82">
        <v>281.2</v>
      </c>
      <c r="AA24" s="82">
        <v>57.6</v>
      </c>
      <c r="AB24" s="82">
        <v>418.2</v>
      </c>
      <c r="AC24" s="82">
        <v>551.5</v>
      </c>
      <c r="AD24" s="83">
        <v>1308.5</v>
      </c>
    </row>
    <row r="25" spans="1:30" x14ac:dyDescent="0.25">
      <c r="A25" s="1"/>
      <c r="B25" s="81" t="s">
        <v>901</v>
      </c>
      <c r="C25" s="82">
        <v>353.8</v>
      </c>
      <c r="D25" s="82">
        <v>137</v>
      </c>
      <c r="E25" s="82">
        <v>0.2</v>
      </c>
      <c r="F25" s="82">
        <v>73.400000000000006</v>
      </c>
      <c r="G25" s="82">
        <v>2596.1</v>
      </c>
      <c r="H25" s="82">
        <v>1877.3</v>
      </c>
      <c r="I25" s="82">
        <v>0.9</v>
      </c>
      <c r="J25" s="82">
        <v>394.3</v>
      </c>
      <c r="K25" s="82">
        <v>516.6</v>
      </c>
      <c r="L25" s="82">
        <v>0</v>
      </c>
      <c r="M25" s="82">
        <v>436.8</v>
      </c>
      <c r="N25" s="82">
        <v>0</v>
      </c>
      <c r="O25" s="82">
        <v>564.4</v>
      </c>
      <c r="P25" s="82">
        <v>4868.6000000000004</v>
      </c>
      <c r="Q25" s="82">
        <v>953.4</v>
      </c>
      <c r="R25" s="83">
        <v>6386.4</v>
      </c>
      <c r="S25" s="81" t="s">
        <v>901</v>
      </c>
      <c r="T25" s="82">
        <v>3466.5</v>
      </c>
      <c r="U25" s="82">
        <v>2014.3</v>
      </c>
      <c r="V25" s="82">
        <v>437.9</v>
      </c>
      <c r="W25" s="82">
        <v>467.7</v>
      </c>
      <c r="X25" s="83">
        <v>6386.4</v>
      </c>
      <c r="Y25" s="81" t="s">
        <v>901</v>
      </c>
      <c r="Z25" s="82">
        <v>280.8</v>
      </c>
      <c r="AA25" s="82">
        <v>58.2</v>
      </c>
      <c r="AB25" s="82">
        <v>437.9</v>
      </c>
      <c r="AC25" s="82">
        <v>467.7</v>
      </c>
      <c r="AD25" s="83">
        <v>1244.5999999999999</v>
      </c>
    </row>
    <row r="26" spans="1:30" x14ac:dyDescent="0.25">
      <c r="A26" s="1"/>
      <c r="B26" s="81" t="s">
        <v>902</v>
      </c>
      <c r="C26" s="82">
        <v>355.4</v>
      </c>
      <c r="D26" s="82">
        <v>135.69999999999999</v>
      </c>
      <c r="E26" s="82">
        <v>0.3</v>
      </c>
      <c r="F26" s="82">
        <v>77.2</v>
      </c>
      <c r="G26" s="82">
        <v>2782.2</v>
      </c>
      <c r="H26" s="82">
        <v>1746.2</v>
      </c>
      <c r="I26" s="82">
        <v>1</v>
      </c>
      <c r="J26" s="82">
        <v>400.3</v>
      </c>
      <c r="K26" s="82">
        <v>534</v>
      </c>
      <c r="L26" s="82">
        <v>0</v>
      </c>
      <c r="M26" s="82">
        <v>450.4</v>
      </c>
      <c r="N26" s="82">
        <v>0</v>
      </c>
      <c r="O26" s="82">
        <v>568.6</v>
      </c>
      <c r="P26" s="82">
        <v>4929.7</v>
      </c>
      <c r="Q26" s="82">
        <v>984.4</v>
      </c>
      <c r="R26" s="83">
        <v>6482.7</v>
      </c>
      <c r="S26" s="81" t="s">
        <v>902</v>
      </c>
      <c r="T26" s="82">
        <v>3671.6</v>
      </c>
      <c r="U26" s="82">
        <v>1881.9</v>
      </c>
      <c r="V26" s="82">
        <v>451.7</v>
      </c>
      <c r="W26" s="82">
        <v>477.5</v>
      </c>
      <c r="X26" s="83">
        <v>6482.7</v>
      </c>
      <c r="Y26" s="81" t="s">
        <v>902</v>
      </c>
      <c r="Z26" s="82">
        <v>279.3</v>
      </c>
      <c r="AA26" s="82">
        <v>58.3</v>
      </c>
      <c r="AB26" s="82">
        <v>451.7</v>
      </c>
      <c r="AC26" s="82">
        <v>477.5</v>
      </c>
      <c r="AD26" s="83">
        <v>1266.8</v>
      </c>
    </row>
    <row r="27" spans="1:30" x14ac:dyDescent="0.25">
      <c r="A27" s="1"/>
      <c r="B27" s="81" t="s">
        <v>903</v>
      </c>
      <c r="C27" s="82">
        <v>376</v>
      </c>
      <c r="D27" s="82">
        <v>135.19999999999999</v>
      </c>
      <c r="E27" s="82">
        <v>0.3</v>
      </c>
      <c r="F27" s="82">
        <v>83.6</v>
      </c>
      <c r="G27" s="82">
        <v>2752.9</v>
      </c>
      <c r="H27" s="82">
        <v>1807</v>
      </c>
      <c r="I27" s="82">
        <v>1.1000000000000001</v>
      </c>
      <c r="J27" s="82">
        <v>412.1</v>
      </c>
      <c r="K27" s="82">
        <v>559.79999999999995</v>
      </c>
      <c r="L27" s="82">
        <v>0</v>
      </c>
      <c r="M27" s="82">
        <v>455</v>
      </c>
      <c r="N27" s="82">
        <v>0</v>
      </c>
      <c r="O27" s="82">
        <v>595.1</v>
      </c>
      <c r="P27" s="82">
        <v>4973.1000000000004</v>
      </c>
      <c r="Q27" s="82">
        <v>1014.8</v>
      </c>
      <c r="R27" s="83">
        <v>6583</v>
      </c>
      <c r="S27" s="81" t="s">
        <v>903</v>
      </c>
      <c r="T27" s="82">
        <v>3688.7</v>
      </c>
      <c r="U27" s="82">
        <v>1942.2</v>
      </c>
      <c r="V27" s="82">
        <v>456.4</v>
      </c>
      <c r="W27" s="82">
        <v>495.7</v>
      </c>
      <c r="X27" s="83">
        <v>6583</v>
      </c>
      <c r="Y27" s="81" t="s">
        <v>903</v>
      </c>
      <c r="Z27" s="82">
        <v>288.89999999999998</v>
      </c>
      <c r="AA27" s="82">
        <v>56.8</v>
      </c>
      <c r="AB27" s="82">
        <v>456.4</v>
      </c>
      <c r="AC27" s="82">
        <v>495.7</v>
      </c>
      <c r="AD27" s="83">
        <v>1297.8</v>
      </c>
    </row>
    <row r="28" spans="1:30" x14ac:dyDescent="0.25">
      <c r="A28" s="1"/>
      <c r="B28" s="81" t="s">
        <v>904</v>
      </c>
      <c r="C28" s="82">
        <v>362.5</v>
      </c>
      <c r="D28" s="82">
        <v>135.19999999999999</v>
      </c>
      <c r="E28" s="82">
        <v>0.4</v>
      </c>
      <c r="F28" s="82">
        <v>118.4</v>
      </c>
      <c r="G28" s="82">
        <v>2668</v>
      </c>
      <c r="H28" s="82">
        <v>1859.8</v>
      </c>
      <c r="I28" s="82">
        <v>1.2</v>
      </c>
      <c r="J28" s="82">
        <v>421.1</v>
      </c>
      <c r="K28" s="82">
        <v>512</v>
      </c>
      <c r="L28" s="82">
        <v>1.1000000000000001</v>
      </c>
      <c r="M28" s="82">
        <v>462.8</v>
      </c>
      <c r="N28" s="82">
        <v>0</v>
      </c>
      <c r="O28" s="82">
        <v>616.5</v>
      </c>
      <c r="P28" s="82">
        <v>4950.1000000000004</v>
      </c>
      <c r="Q28" s="82">
        <v>975.9</v>
      </c>
      <c r="R28" s="83">
        <v>6542.5</v>
      </c>
      <c r="S28" s="81" t="s">
        <v>904</v>
      </c>
      <c r="T28" s="82">
        <v>3542.5</v>
      </c>
      <c r="U28" s="82">
        <v>1996.1</v>
      </c>
      <c r="V28" s="82">
        <v>464.4</v>
      </c>
      <c r="W28" s="82">
        <v>539.5</v>
      </c>
      <c r="X28" s="83">
        <v>6542.5</v>
      </c>
      <c r="Y28" s="81" t="s">
        <v>904</v>
      </c>
      <c r="Z28" s="82">
        <v>287.39999999999998</v>
      </c>
      <c r="AA28" s="82">
        <v>57.4</v>
      </c>
      <c r="AB28" s="82">
        <v>464.4</v>
      </c>
      <c r="AC28" s="82">
        <v>539.5</v>
      </c>
      <c r="AD28" s="83">
        <v>1348.7</v>
      </c>
    </row>
    <row r="29" spans="1:30" x14ac:dyDescent="0.25">
      <c r="A29" s="1"/>
      <c r="B29" s="81" t="s">
        <v>905</v>
      </c>
      <c r="C29" s="82">
        <v>370.5</v>
      </c>
      <c r="D29" s="82">
        <v>135.1</v>
      </c>
      <c r="E29" s="82">
        <v>0.4</v>
      </c>
      <c r="F29" s="82">
        <v>126.4</v>
      </c>
      <c r="G29" s="82">
        <v>2965.9</v>
      </c>
      <c r="H29" s="82">
        <v>1714.1</v>
      </c>
      <c r="I29" s="82">
        <v>1.2</v>
      </c>
      <c r="J29" s="82">
        <v>434.7</v>
      </c>
      <c r="K29" s="82">
        <v>525</v>
      </c>
      <c r="L29" s="82">
        <v>0</v>
      </c>
      <c r="M29" s="82">
        <v>465</v>
      </c>
      <c r="N29" s="82">
        <v>0</v>
      </c>
      <c r="O29" s="82">
        <v>632.4</v>
      </c>
      <c r="P29" s="82">
        <v>5115.8999999999996</v>
      </c>
      <c r="Q29" s="82">
        <v>990</v>
      </c>
      <c r="R29" s="83">
        <v>6738.3</v>
      </c>
      <c r="S29" s="81" t="s">
        <v>905</v>
      </c>
      <c r="T29" s="82">
        <v>3861.4</v>
      </c>
      <c r="U29" s="82">
        <v>1849.2</v>
      </c>
      <c r="V29" s="82">
        <v>466.6</v>
      </c>
      <c r="W29" s="82">
        <v>561.1</v>
      </c>
      <c r="X29" s="83">
        <v>6738.3</v>
      </c>
      <c r="Y29" s="81" t="s">
        <v>905</v>
      </c>
      <c r="Z29" s="82">
        <v>288.39999999999998</v>
      </c>
      <c r="AA29" s="82">
        <v>57.4</v>
      </c>
      <c r="AB29" s="82">
        <v>466.6</v>
      </c>
      <c r="AC29" s="82">
        <v>561.1</v>
      </c>
      <c r="AD29" s="83">
        <v>1373.5</v>
      </c>
    </row>
    <row r="30" spans="1:30" x14ac:dyDescent="0.25">
      <c r="A30" s="1"/>
      <c r="B30" s="81" t="s">
        <v>906</v>
      </c>
      <c r="C30" s="82">
        <v>373.6</v>
      </c>
      <c r="D30" s="82">
        <v>136.6</v>
      </c>
      <c r="E30" s="82">
        <v>0.4</v>
      </c>
      <c r="F30" s="82">
        <v>130.4</v>
      </c>
      <c r="G30" s="82">
        <v>2823.2</v>
      </c>
      <c r="H30" s="82">
        <v>1871.5</v>
      </c>
      <c r="I30" s="82">
        <v>1.3</v>
      </c>
      <c r="J30" s="82">
        <v>424.6</v>
      </c>
      <c r="K30" s="82">
        <v>534.4</v>
      </c>
      <c r="L30" s="82">
        <v>0</v>
      </c>
      <c r="M30" s="82">
        <v>467.4</v>
      </c>
      <c r="N30" s="82">
        <v>0</v>
      </c>
      <c r="O30" s="82">
        <v>641</v>
      </c>
      <c r="P30" s="82">
        <v>5120.6000000000004</v>
      </c>
      <c r="Q30" s="82">
        <v>1001.8</v>
      </c>
      <c r="R30" s="83">
        <v>6763.4</v>
      </c>
      <c r="S30" s="81" t="s">
        <v>906</v>
      </c>
      <c r="T30" s="82">
        <v>3731.2</v>
      </c>
      <c r="U30" s="82">
        <v>2008.1</v>
      </c>
      <c r="V30" s="82">
        <v>469.1</v>
      </c>
      <c r="W30" s="82">
        <v>555</v>
      </c>
      <c r="X30" s="83">
        <v>6763.4</v>
      </c>
      <c r="Y30" s="81" t="s">
        <v>906</v>
      </c>
      <c r="Z30" s="82">
        <v>289.60000000000002</v>
      </c>
      <c r="AA30" s="82">
        <v>58.1</v>
      </c>
      <c r="AB30" s="82">
        <v>469.1</v>
      </c>
      <c r="AC30" s="82">
        <v>555</v>
      </c>
      <c r="AD30" s="83">
        <v>1371.8</v>
      </c>
    </row>
    <row r="31" spans="1:30" x14ac:dyDescent="0.25">
      <c r="A31" s="1"/>
      <c r="B31" s="81" t="s">
        <v>907</v>
      </c>
      <c r="C31" s="82">
        <v>420.6</v>
      </c>
      <c r="D31" s="82">
        <v>137.30000000000001</v>
      </c>
      <c r="E31" s="82">
        <v>0.4</v>
      </c>
      <c r="F31" s="82">
        <v>127.9</v>
      </c>
      <c r="G31" s="82">
        <v>2867.6</v>
      </c>
      <c r="H31" s="82">
        <v>1782.9</v>
      </c>
      <c r="I31" s="82">
        <v>1.2</v>
      </c>
      <c r="J31" s="82">
        <v>428.1</v>
      </c>
      <c r="K31" s="82">
        <v>533.9</v>
      </c>
      <c r="L31" s="82">
        <v>2.2000000000000002</v>
      </c>
      <c r="M31" s="82">
        <v>472.8</v>
      </c>
      <c r="N31" s="82">
        <v>0</v>
      </c>
      <c r="O31" s="82">
        <v>686.2</v>
      </c>
      <c r="P31" s="82">
        <v>5079.8</v>
      </c>
      <c r="Q31" s="82">
        <v>1008.9</v>
      </c>
      <c r="R31" s="83">
        <v>6774.9</v>
      </c>
      <c r="S31" s="81" t="s">
        <v>907</v>
      </c>
      <c r="T31" s="82">
        <v>3822.1</v>
      </c>
      <c r="U31" s="82">
        <v>1922.4</v>
      </c>
      <c r="V31" s="82">
        <v>474.4</v>
      </c>
      <c r="W31" s="82">
        <v>556</v>
      </c>
      <c r="X31" s="83">
        <v>6774.9</v>
      </c>
      <c r="Y31" s="81" t="s">
        <v>907</v>
      </c>
      <c r="Z31" s="82">
        <v>288.5</v>
      </c>
      <c r="AA31" s="82">
        <v>58.4</v>
      </c>
      <c r="AB31" s="82">
        <v>474.4</v>
      </c>
      <c r="AC31" s="82">
        <v>556</v>
      </c>
      <c r="AD31" s="83">
        <v>1377.3</v>
      </c>
    </row>
    <row r="32" spans="1:30" x14ac:dyDescent="0.25">
      <c r="A32" s="1"/>
      <c r="B32" s="81" t="s">
        <v>908</v>
      </c>
      <c r="C32" s="82">
        <v>423</v>
      </c>
      <c r="D32" s="82">
        <v>135.6</v>
      </c>
      <c r="E32" s="82">
        <v>0.4</v>
      </c>
      <c r="F32" s="82">
        <v>132.9</v>
      </c>
      <c r="G32" s="82">
        <v>2855.8</v>
      </c>
      <c r="H32" s="82">
        <v>1761.5</v>
      </c>
      <c r="I32" s="82">
        <v>0.6</v>
      </c>
      <c r="J32" s="82">
        <v>425.5</v>
      </c>
      <c r="K32" s="82">
        <v>536.70000000000005</v>
      </c>
      <c r="L32" s="82">
        <v>0</v>
      </c>
      <c r="M32" s="82">
        <v>469.6</v>
      </c>
      <c r="N32" s="82">
        <v>0</v>
      </c>
      <c r="O32" s="82">
        <v>691.9</v>
      </c>
      <c r="P32" s="82">
        <v>5043.3999999999996</v>
      </c>
      <c r="Q32" s="82">
        <v>1006.3</v>
      </c>
      <c r="R32" s="83">
        <v>6741.6</v>
      </c>
      <c r="S32" s="81" t="s">
        <v>908</v>
      </c>
      <c r="T32" s="82">
        <v>3815.5</v>
      </c>
      <c r="U32" s="82">
        <v>1897.1</v>
      </c>
      <c r="V32" s="82">
        <v>470.6</v>
      </c>
      <c r="W32" s="82">
        <v>558.4</v>
      </c>
      <c r="X32" s="83">
        <v>6741.6</v>
      </c>
      <c r="Y32" s="81" t="s">
        <v>908</v>
      </c>
      <c r="Z32" s="82">
        <v>288.89999999999998</v>
      </c>
      <c r="AA32" s="82">
        <v>58.4</v>
      </c>
      <c r="AB32" s="82">
        <v>470.6</v>
      </c>
      <c r="AC32" s="82">
        <v>558.4</v>
      </c>
      <c r="AD32" s="83">
        <v>1376.3</v>
      </c>
    </row>
    <row r="33" spans="1:30" x14ac:dyDescent="0.25">
      <c r="A33" s="1"/>
      <c r="B33" s="81" t="s">
        <v>909</v>
      </c>
      <c r="C33" s="82">
        <v>419</v>
      </c>
      <c r="D33" s="82">
        <v>136</v>
      </c>
      <c r="E33" s="82">
        <v>0.4</v>
      </c>
      <c r="F33" s="82">
        <v>133.80000000000001</v>
      </c>
      <c r="G33" s="82">
        <v>2967.5</v>
      </c>
      <c r="H33" s="82">
        <v>1698.1</v>
      </c>
      <c r="I33" s="82">
        <v>0.5</v>
      </c>
      <c r="J33" s="82">
        <v>427.8</v>
      </c>
      <c r="K33" s="82">
        <v>527.70000000000005</v>
      </c>
      <c r="L33" s="82">
        <v>3.7</v>
      </c>
      <c r="M33" s="82">
        <v>467.3</v>
      </c>
      <c r="N33" s="82">
        <v>0</v>
      </c>
      <c r="O33" s="82">
        <v>689.2</v>
      </c>
      <c r="P33" s="82">
        <v>5093.8999999999996</v>
      </c>
      <c r="Q33" s="82">
        <v>998.7</v>
      </c>
      <c r="R33" s="83">
        <v>6781.8</v>
      </c>
      <c r="S33" s="81" t="s">
        <v>909</v>
      </c>
      <c r="T33" s="82">
        <v>3914.2</v>
      </c>
      <c r="U33" s="82">
        <v>1837.8</v>
      </c>
      <c r="V33" s="82">
        <v>468.2</v>
      </c>
      <c r="W33" s="82">
        <v>561.6</v>
      </c>
      <c r="X33" s="83">
        <v>6781.8</v>
      </c>
      <c r="Y33" s="81" t="s">
        <v>909</v>
      </c>
      <c r="Z33" s="82">
        <v>288.2</v>
      </c>
      <c r="AA33" s="82">
        <v>58.5</v>
      </c>
      <c r="AB33" s="82">
        <v>468.2</v>
      </c>
      <c r="AC33" s="82">
        <v>561.6</v>
      </c>
      <c r="AD33" s="83">
        <v>1376.5</v>
      </c>
    </row>
    <row r="34" spans="1:30" x14ac:dyDescent="0.25">
      <c r="A34" s="1"/>
      <c r="B34" s="81" t="s">
        <v>910</v>
      </c>
      <c r="C34" s="82">
        <v>419.6</v>
      </c>
      <c r="D34" s="82">
        <v>135.4</v>
      </c>
      <c r="E34" s="82">
        <v>0.4</v>
      </c>
      <c r="F34" s="82">
        <v>134.5</v>
      </c>
      <c r="G34" s="82">
        <v>3037.3</v>
      </c>
      <c r="H34" s="82">
        <v>1657.9</v>
      </c>
      <c r="I34" s="82">
        <v>0.2</v>
      </c>
      <c r="J34" s="82">
        <v>428.5</v>
      </c>
      <c r="K34" s="82">
        <v>527.79999999999995</v>
      </c>
      <c r="L34" s="82">
        <v>5</v>
      </c>
      <c r="M34" s="82">
        <v>451.5</v>
      </c>
      <c r="N34" s="82">
        <v>0</v>
      </c>
      <c r="O34" s="82">
        <v>689.9</v>
      </c>
      <c r="P34" s="82">
        <v>5123.8999999999996</v>
      </c>
      <c r="Q34" s="82">
        <v>984.3</v>
      </c>
      <c r="R34" s="83">
        <v>6798.1</v>
      </c>
      <c r="S34" s="81" t="s">
        <v>910</v>
      </c>
      <c r="T34" s="82">
        <v>3984.7</v>
      </c>
      <c r="U34" s="82">
        <v>1798.3</v>
      </c>
      <c r="V34" s="82">
        <v>452.1</v>
      </c>
      <c r="W34" s="82">
        <v>563</v>
      </c>
      <c r="X34" s="83">
        <v>6798.1</v>
      </c>
      <c r="Y34" s="81" t="s">
        <v>910</v>
      </c>
      <c r="Z34" s="82">
        <v>288.10000000000002</v>
      </c>
      <c r="AA34" s="82">
        <v>57.7</v>
      </c>
      <c r="AB34" s="82">
        <v>452.1</v>
      </c>
      <c r="AC34" s="82">
        <v>563</v>
      </c>
      <c r="AD34" s="83">
        <v>1360.9</v>
      </c>
    </row>
    <row r="35" spans="1:30" x14ac:dyDescent="0.25">
      <c r="A35" s="1"/>
      <c r="B35" s="81" t="s">
        <v>911</v>
      </c>
      <c r="C35" s="82">
        <v>423</v>
      </c>
      <c r="D35" s="82">
        <v>134.5</v>
      </c>
      <c r="E35" s="82">
        <v>0.3</v>
      </c>
      <c r="F35" s="82">
        <v>123.8</v>
      </c>
      <c r="G35" s="82">
        <v>2970.4</v>
      </c>
      <c r="H35" s="82">
        <v>1757.1</v>
      </c>
      <c r="I35" s="82">
        <v>0.4</v>
      </c>
      <c r="J35" s="82">
        <v>426.7</v>
      </c>
      <c r="K35" s="82">
        <v>532.5</v>
      </c>
      <c r="L35" s="82">
        <v>3.9</v>
      </c>
      <c r="M35" s="82">
        <v>414.2</v>
      </c>
      <c r="N35" s="82">
        <v>0</v>
      </c>
      <c r="O35" s="82">
        <v>681.6</v>
      </c>
      <c r="P35" s="82">
        <v>5154.6000000000004</v>
      </c>
      <c r="Q35" s="82">
        <v>950.6</v>
      </c>
      <c r="R35" s="83">
        <v>6786.8</v>
      </c>
      <c r="S35" s="81" t="s">
        <v>911</v>
      </c>
      <c r="T35" s="82">
        <v>3925.9</v>
      </c>
      <c r="U35" s="82">
        <v>1895.5</v>
      </c>
      <c r="V35" s="82">
        <v>414.9</v>
      </c>
      <c r="W35" s="82">
        <v>550.5</v>
      </c>
      <c r="X35" s="83">
        <v>6786.8</v>
      </c>
      <c r="Y35" s="81" t="s">
        <v>911</v>
      </c>
      <c r="Z35" s="82">
        <v>288.8</v>
      </c>
      <c r="AA35" s="82">
        <v>56.1</v>
      </c>
      <c r="AB35" s="82">
        <v>414.9</v>
      </c>
      <c r="AC35" s="82">
        <v>550.5</v>
      </c>
      <c r="AD35" s="83">
        <v>1310.3</v>
      </c>
    </row>
    <row r="36" spans="1:30" x14ac:dyDescent="0.25">
      <c r="A36" s="1"/>
      <c r="B36" s="81" t="s">
        <v>912</v>
      </c>
      <c r="C36" s="82">
        <v>424.5</v>
      </c>
      <c r="D36" s="82">
        <v>137.4</v>
      </c>
      <c r="E36" s="82">
        <v>0.2</v>
      </c>
      <c r="F36" s="82">
        <v>131.30000000000001</v>
      </c>
      <c r="G36" s="82">
        <v>2963.2</v>
      </c>
      <c r="H36" s="82">
        <v>1729.6</v>
      </c>
      <c r="I36" s="82">
        <v>0.2</v>
      </c>
      <c r="J36" s="82">
        <v>430</v>
      </c>
      <c r="K36" s="82">
        <v>538.20000000000005</v>
      </c>
      <c r="L36" s="82">
        <v>0</v>
      </c>
      <c r="M36" s="82">
        <v>373.5</v>
      </c>
      <c r="N36" s="82">
        <v>0</v>
      </c>
      <c r="O36" s="82">
        <v>693.4</v>
      </c>
      <c r="P36" s="82">
        <v>5123</v>
      </c>
      <c r="Q36" s="82">
        <v>911.7</v>
      </c>
      <c r="R36" s="83">
        <v>6728.1</v>
      </c>
      <c r="S36" s="81" t="s">
        <v>912</v>
      </c>
      <c r="T36" s="82">
        <v>3925.9</v>
      </c>
      <c r="U36" s="82">
        <v>1867</v>
      </c>
      <c r="V36" s="82">
        <v>373.9</v>
      </c>
      <c r="W36" s="82">
        <v>561.29999999999995</v>
      </c>
      <c r="X36" s="83">
        <v>6728.1</v>
      </c>
      <c r="Y36" s="81" t="s">
        <v>912</v>
      </c>
      <c r="Z36" s="82">
        <v>288.39999999999998</v>
      </c>
      <c r="AA36" s="82">
        <v>56.8</v>
      </c>
      <c r="AB36" s="82">
        <v>373.9</v>
      </c>
      <c r="AC36" s="82">
        <v>561.29999999999995</v>
      </c>
      <c r="AD36" s="83">
        <v>1280.4000000000001</v>
      </c>
    </row>
    <row r="37" spans="1:30" x14ac:dyDescent="0.25">
      <c r="A37" s="1"/>
      <c r="B37" s="81" t="s">
        <v>913</v>
      </c>
      <c r="C37" s="82">
        <v>417.1</v>
      </c>
      <c r="D37" s="82">
        <v>134.69999999999999</v>
      </c>
      <c r="E37" s="82">
        <v>0.1</v>
      </c>
      <c r="F37" s="82">
        <v>133</v>
      </c>
      <c r="G37" s="82">
        <v>2938.4</v>
      </c>
      <c r="H37" s="82">
        <v>1789.8</v>
      </c>
      <c r="I37" s="82">
        <v>0.3</v>
      </c>
      <c r="J37" s="82">
        <v>439.5</v>
      </c>
      <c r="K37" s="82">
        <v>520.70000000000005</v>
      </c>
      <c r="L37" s="82">
        <v>0</v>
      </c>
      <c r="M37" s="82">
        <v>351</v>
      </c>
      <c r="N37" s="82">
        <v>0</v>
      </c>
      <c r="O37" s="82">
        <v>684.9</v>
      </c>
      <c r="P37" s="82">
        <v>5168</v>
      </c>
      <c r="Q37" s="82">
        <v>871.7</v>
      </c>
      <c r="R37" s="83">
        <v>6724.6</v>
      </c>
      <c r="S37" s="81" t="s">
        <v>913</v>
      </c>
      <c r="T37" s="82">
        <v>3876.2</v>
      </c>
      <c r="U37" s="82">
        <v>1924.5</v>
      </c>
      <c r="V37" s="82">
        <v>351.4</v>
      </c>
      <c r="W37" s="82">
        <v>572.5</v>
      </c>
      <c r="X37" s="83">
        <v>6724.6</v>
      </c>
      <c r="Y37" s="81" t="s">
        <v>913</v>
      </c>
      <c r="Z37" s="82">
        <v>269.7</v>
      </c>
      <c r="AA37" s="82">
        <v>54.5</v>
      </c>
      <c r="AB37" s="82">
        <v>351.4</v>
      </c>
      <c r="AC37" s="82">
        <v>572.5</v>
      </c>
      <c r="AD37" s="83">
        <v>1248.0999999999999</v>
      </c>
    </row>
    <row r="38" spans="1:30" x14ac:dyDescent="0.25">
      <c r="A38" s="1"/>
      <c r="B38" s="81" t="s">
        <v>914</v>
      </c>
      <c r="C38" s="82">
        <v>420.9</v>
      </c>
      <c r="D38" s="82">
        <v>132.19999999999999</v>
      </c>
      <c r="E38" s="82">
        <v>0.1</v>
      </c>
      <c r="F38" s="82">
        <v>131.19999999999999</v>
      </c>
      <c r="G38" s="82">
        <v>2914.3</v>
      </c>
      <c r="H38" s="82">
        <v>1726.8</v>
      </c>
      <c r="I38" s="82">
        <v>0.2</v>
      </c>
      <c r="J38" s="82">
        <v>442.1</v>
      </c>
      <c r="K38" s="82">
        <v>534.70000000000005</v>
      </c>
      <c r="L38" s="82">
        <v>0</v>
      </c>
      <c r="M38" s="82">
        <v>375.4</v>
      </c>
      <c r="N38" s="82">
        <v>0</v>
      </c>
      <c r="O38" s="82">
        <v>684.4</v>
      </c>
      <c r="P38" s="82">
        <v>5083.3999999999996</v>
      </c>
      <c r="Q38" s="82">
        <v>910.1</v>
      </c>
      <c r="R38" s="83">
        <v>6677.9</v>
      </c>
      <c r="S38" s="81" t="s">
        <v>914</v>
      </c>
      <c r="T38" s="82">
        <v>3869.9</v>
      </c>
      <c r="U38" s="82">
        <v>1859</v>
      </c>
      <c r="V38" s="82">
        <v>375.7</v>
      </c>
      <c r="W38" s="82">
        <v>573.29999999999995</v>
      </c>
      <c r="X38" s="83">
        <v>6677.9</v>
      </c>
      <c r="Y38" s="81" t="s">
        <v>914</v>
      </c>
      <c r="Z38" s="82">
        <v>290.89999999999998</v>
      </c>
      <c r="AA38" s="82">
        <v>54</v>
      </c>
      <c r="AB38" s="82">
        <v>375.7</v>
      </c>
      <c r="AC38" s="82">
        <v>573.29999999999995</v>
      </c>
      <c r="AD38" s="83">
        <v>1293.9000000000001</v>
      </c>
    </row>
    <row r="39" spans="1:30" x14ac:dyDescent="0.25">
      <c r="A39" s="1"/>
      <c r="B39" s="81" t="s">
        <v>915</v>
      </c>
      <c r="C39" s="82">
        <v>422.1</v>
      </c>
      <c r="D39" s="82">
        <v>132.1</v>
      </c>
      <c r="E39" s="82">
        <v>0</v>
      </c>
      <c r="F39" s="82">
        <v>135.6</v>
      </c>
      <c r="G39" s="82">
        <v>2924.4</v>
      </c>
      <c r="H39" s="82">
        <v>1755.5</v>
      </c>
      <c r="I39" s="82">
        <v>0.1</v>
      </c>
      <c r="J39" s="82">
        <v>445.5</v>
      </c>
      <c r="K39" s="82">
        <v>535.4</v>
      </c>
      <c r="L39" s="82">
        <v>0</v>
      </c>
      <c r="M39" s="82">
        <v>346.2</v>
      </c>
      <c r="N39" s="82">
        <v>0</v>
      </c>
      <c r="O39" s="82">
        <v>689.8</v>
      </c>
      <c r="P39" s="82">
        <v>5125.5</v>
      </c>
      <c r="Q39" s="82">
        <v>881.6</v>
      </c>
      <c r="R39" s="83">
        <v>6696.9</v>
      </c>
      <c r="S39" s="81" t="s">
        <v>915</v>
      </c>
      <c r="T39" s="82">
        <v>3881.9</v>
      </c>
      <c r="U39" s="82">
        <v>1887.6</v>
      </c>
      <c r="V39" s="82">
        <v>346.3</v>
      </c>
      <c r="W39" s="82">
        <v>581.1</v>
      </c>
      <c r="X39" s="83">
        <v>6696.9</v>
      </c>
      <c r="Y39" s="81" t="s">
        <v>915</v>
      </c>
      <c r="Z39" s="82">
        <v>298.3</v>
      </c>
      <c r="AA39" s="82">
        <v>50</v>
      </c>
      <c r="AB39" s="82">
        <v>346.3</v>
      </c>
      <c r="AC39" s="82">
        <v>581.1</v>
      </c>
      <c r="AD39" s="83">
        <v>1275.7</v>
      </c>
    </row>
    <row r="40" spans="1:30" x14ac:dyDescent="0.25">
      <c r="A40" s="1"/>
      <c r="B40" s="81" t="s">
        <v>916</v>
      </c>
      <c r="C40" s="82">
        <v>421</v>
      </c>
      <c r="D40" s="82">
        <v>132</v>
      </c>
      <c r="E40" s="82">
        <v>0</v>
      </c>
      <c r="F40" s="82">
        <v>132.69999999999999</v>
      </c>
      <c r="G40" s="82">
        <v>2907.6</v>
      </c>
      <c r="H40" s="82">
        <v>1767.7</v>
      </c>
      <c r="I40" s="82">
        <v>0.1</v>
      </c>
      <c r="J40" s="82">
        <v>439.5</v>
      </c>
      <c r="K40" s="82">
        <v>546.4</v>
      </c>
      <c r="L40" s="82">
        <v>0</v>
      </c>
      <c r="M40" s="82">
        <v>236.6</v>
      </c>
      <c r="N40" s="82">
        <v>0</v>
      </c>
      <c r="O40" s="82">
        <v>685.7</v>
      </c>
      <c r="P40" s="82">
        <v>5114.8999999999996</v>
      </c>
      <c r="Q40" s="82">
        <v>783</v>
      </c>
      <c r="R40" s="83">
        <v>6583.6</v>
      </c>
      <c r="S40" s="81" t="s">
        <v>916</v>
      </c>
      <c r="T40" s="82">
        <v>3875</v>
      </c>
      <c r="U40" s="82">
        <v>1899.7</v>
      </c>
      <c r="V40" s="82">
        <v>236.7</v>
      </c>
      <c r="W40" s="82">
        <v>572.20000000000005</v>
      </c>
      <c r="X40" s="83">
        <v>6583.6</v>
      </c>
      <c r="Y40" s="81" t="s">
        <v>916</v>
      </c>
      <c r="Z40" s="82">
        <v>302</v>
      </c>
      <c r="AA40" s="82">
        <v>50.3</v>
      </c>
      <c r="AB40" s="82">
        <v>236.7</v>
      </c>
      <c r="AC40" s="82">
        <v>572.20000000000005</v>
      </c>
      <c r="AD40" s="83">
        <v>1161.2</v>
      </c>
    </row>
    <row r="41" spans="1:30" x14ac:dyDescent="0.25">
      <c r="A41" s="1"/>
      <c r="B41" s="81" t="s">
        <v>917</v>
      </c>
      <c r="C41" s="82">
        <v>423</v>
      </c>
      <c r="D41" s="82">
        <v>135.9</v>
      </c>
      <c r="E41" s="82">
        <v>0</v>
      </c>
      <c r="F41" s="82">
        <v>132.1</v>
      </c>
      <c r="G41" s="82">
        <v>3032.7</v>
      </c>
      <c r="H41" s="82">
        <v>1680.8</v>
      </c>
      <c r="I41" s="82">
        <v>0.2</v>
      </c>
      <c r="J41" s="82">
        <v>437.1</v>
      </c>
      <c r="K41" s="82">
        <v>548.6</v>
      </c>
      <c r="L41" s="82">
        <v>0</v>
      </c>
      <c r="M41" s="82">
        <v>132.4</v>
      </c>
      <c r="N41" s="82">
        <v>0</v>
      </c>
      <c r="O41" s="82">
        <v>691</v>
      </c>
      <c r="P41" s="82">
        <v>5150.8</v>
      </c>
      <c r="Q41" s="82">
        <v>681</v>
      </c>
      <c r="R41" s="83">
        <v>6522.8</v>
      </c>
      <c r="S41" s="81" t="s">
        <v>917</v>
      </c>
      <c r="T41" s="82">
        <v>4004.3</v>
      </c>
      <c r="U41" s="82">
        <v>1816.7</v>
      </c>
      <c r="V41" s="82">
        <v>132.6</v>
      </c>
      <c r="W41" s="82">
        <v>569.20000000000005</v>
      </c>
      <c r="X41" s="83">
        <v>6522.8</v>
      </c>
      <c r="Y41" s="81" t="s">
        <v>917</v>
      </c>
      <c r="Z41" s="82">
        <v>303.7</v>
      </c>
      <c r="AA41" s="82">
        <v>54.6</v>
      </c>
      <c r="AB41" s="82">
        <v>132.6</v>
      </c>
      <c r="AC41" s="82">
        <v>569.20000000000005</v>
      </c>
      <c r="AD41" s="83">
        <v>1060.0999999999999</v>
      </c>
    </row>
    <row r="42" spans="1:30" x14ac:dyDescent="0.25">
      <c r="A42" s="1"/>
      <c r="B42" s="81" t="s">
        <v>918</v>
      </c>
      <c r="C42" s="82">
        <v>417</v>
      </c>
      <c r="D42" s="82">
        <v>160</v>
      </c>
      <c r="E42" s="82">
        <v>0</v>
      </c>
      <c r="F42" s="82">
        <v>119.9</v>
      </c>
      <c r="G42" s="82">
        <v>3220.7</v>
      </c>
      <c r="H42" s="82">
        <v>1711.5</v>
      </c>
      <c r="I42" s="82">
        <v>0</v>
      </c>
      <c r="J42" s="82">
        <v>432.5</v>
      </c>
      <c r="K42" s="82">
        <v>536.20000000000005</v>
      </c>
      <c r="L42" s="82">
        <v>0</v>
      </c>
      <c r="M42" s="82">
        <v>68.8</v>
      </c>
      <c r="N42" s="82">
        <v>0</v>
      </c>
      <c r="O42" s="82">
        <v>696.9</v>
      </c>
      <c r="P42" s="82">
        <v>5364.7</v>
      </c>
      <c r="Q42" s="82">
        <v>605</v>
      </c>
      <c r="R42" s="83">
        <v>6666.6</v>
      </c>
      <c r="S42" s="81" t="s">
        <v>918</v>
      </c>
      <c r="T42" s="82">
        <v>4173.8999999999996</v>
      </c>
      <c r="U42" s="82">
        <v>1871.5</v>
      </c>
      <c r="V42" s="82">
        <v>68.8</v>
      </c>
      <c r="W42" s="82">
        <v>552.4</v>
      </c>
      <c r="X42" s="83">
        <v>6666.6</v>
      </c>
      <c r="Y42" s="81" t="s">
        <v>918</v>
      </c>
      <c r="Z42" s="82">
        <v>303.2</v>
      </c>
      <c r="AA42" s="82">
        <v>58.3</v>
      </c>
      <c r="AB42" s="82">
        <v>68.8</v>
      </c>
      <c r="AC42" s="82">
        <v>552.4</v>
      </c>
      <c r="AD42" s="83">
        <v>982.7</v>
      </c>
    </row>
    <row r="43" spans="1:30" x14ac:dyDescent="0.25">
      <c r="A43" s="1"/>
      <c r="B43" s="81" t="s">
        <v>919</v>
      </c>
      <c r="C43" s="82">
        <v>419.6</v>
      </c>
      <c r="D43" s="82">
        <v>159.9</v>
      </c>
      <c r="E43" s="82">
        <v>0</v>
      </c>
      <c r="F43" s="82">
        <v>113.6</v>
      </c>
      <c r="G43" s="82">
        <v>3233.3</v>
      </c>
      <c r="H43" s="82">
        <v>1928.7</v>
      </c>
      <c r="I43" s="82">
        <v>0</v>
      </c>
      <c r="J43" s="82">
        <v>439</v>
      </c>
      <c r="K43" s="82">
        <v>539.79999999999995</v>
      </c>
      <c r="L43" s="82">
        <v>0</v>
      </c>
      <c r="M43" s="82">
        <v>4.3</v>
      </c>
      <c r="N43" s="82">
        <v>0</v>
      </c>
      <c r="O43" s="82">
        <v>693.1</v>
      </c>
      <c r="P43" s="82">
        <v>5601</v>
      </c>
      <c r="Q43" s="82">
        <v>544.1</v>
      </c>
      <c r="R43" s="83">
        <v>6838.2</v>
      </c>
      <c r="S43" s="81" t="s">
        <v>919</v>
      </c>
      <c r="T43" s="82">
        <v>4192.7</v>
      </c>
      <c r="U43" s="82">
        <v>2088.6</v>
      </c>
      <c r="V43" s="82">
        <v>4.3</v>
      </c>
      <c r="W43" s="82">
        <v>552.6</v>
      </c>
      <c r="X43" s="83">
        <v>6838.2</v>
      </c>
      <c r="Y43" s="81" t="s">
        <v>919</v>
      </c>
      <c r="Z43" s="82">
        <v>304.5</v>
      </c>
      <c r="AA43" s="82">
        <v>58.9</v>
      </c>
      <c r="AB43" s="82">
        <v>4.3</v>
      </c>
      <c r="AC43" s="82">
        <v>552.6</v>
      </c>
      <c r="AD43" s="83">
        <v>920.3</v>
      </c>
    </row>
    <row r="44" spans="1:30" x14ac:dyDescent="0.25">
      <c r="A44" s="1"/>
      <c r="B44" s="81" t="s">
        <v>920</v>
      </c>
      <c r="C44" s="82">
        <v>411.2</v>
      </c>
      <c r="D44" s="82">
        <v>160.69999999999999</v>
      </c>
      <c r="E44" s="82">
        <v>0</v>
      </c>
      <c r="F44" s="82">
        <v>108.5</v>
      </c>
      <c r="G44" s="82">
        <v>3374.3</v>
      </c>
      <c r="H44" s="82">
        <v>2032.2</v>
      </c>
      <c r="I44" s="82">
        <v>0</v>
      </c>
      <c r="J44" s="82">
        <v>433.8</v>
      </c>
      <c r="K44" s="82">
        <v>595.79999999999995</v>
      </c>
      <c r="L44" s="82">
        <v>0</v>
      </c>
      <c r="M44" s="82">
        <v>0</v>
      </c>
      <c r="N44" s="82">
        <v>0</v>
      </c>
      <c r="O44" s="82">
        <v>680.4</v>
      </c>
      <c r="P44" s="82">
        <v>5840.3</v>
      </c>
      <c r="Q44" s="82">
        <v>595.79999999999995</v>
      </c>
      <c r="R44" s="83">
        <v>7116.5</v>
      </c>
      <c r="S44" s="81" t="s">
        <v>920</v>
      </c>
      <c r="T44" s="82">
        <v>4381.3</v>
      </c>
      <c r="U44" s="82">
        <v>2192.9</v>
      </c>
      <c r="V44" s="82">
        <v>0</v>
      </c>
      <c r="W44" s="82">
        <v>542.29999999999995</v>
      </c>
      <c r="X44" s="83">
        <v>7116.5</v>
      </c>
      <c r="Y44" s="81" t="s">
        <v>920</v>
      </c>
      <c r="Z44" s="82">
        <v>303.39999999999998</v>
      </c>
      <c r="AA44" s="82">
        <v>58.4</v>
      </c>
      <c r="AB44" s="82">
        <v>0</v>
      </c>
      <c r="AC44" s="82">
        <v>542.29999999999995</v>
      </c>
      <c r="AD44" s="83">
        <v>904.1</v>
      </c>
    </row>
    <row r="45" spans="1:30" x14ac:dyDescent="0.25">
      <c r="A45" s="1"/>
      <c r="B45" s="81" t="s">
        <v>921</v>
      </c>
      <c r="C45" s="82">
        <v>416.9</v>
      </c>
      <c r="D45" s="82">
        <v>158.19999999999999</v>
      </c>
      <c r="E45" s="82">
        <v>0</v>
      </c>
      <c r="F45" s="82">
        <v>108.4</v>
      </c>
      <c r="G45" s="82">
        <v>3484.5</v>
      </c>
      <c r="H45" s="82">
        <v>2198.8000000000002</v>
      </c>
      <c r="I45" s="82">
        <v>0</v>
      </c>
      <c r="J45" s="82">
        <v>421.4</v>
      </c>
      <c r="K45" s="82">
        <v>601.29999999999995</v>
      </c>
      <c r="L45" s="82">
        <v>0</v>
      </c>
      <c r="M45" s="82">
        <v>0</v>
      </c>
      <c r="N45" s="82">
        <v>0</v>
      </c>
      <c r="O45" s="82">
        <v>683.5</v>
      </c>
      <c r="P45" s="82">
        <v>6104.7</v>
      </c>
      <c r="Q45" s="82">
        <v>601.29999999999995</v>
      </c>
      <c r="R45" s="83">
        <v>7389.5</v>
      </c>
      <c r="S45" s="81" t="s">
        <v>921</v>
      </c>
      <c r="T45" s="82">
        <v>4502.7</v>
      </c>
      <c r="U45" s="82">
        <v>2357</v>
      </c>
      <c r="V45" s="82">
        <v>0</v>
      </c>
      <c r="W45" s="82">
        <v>529.79999999999995</v>
      </c>
      <c r="X45" s="83">
        <v>7389.5</v>
      </c>
      <c r="Y45" s="81" t="s">
        <v>921</v>
      </c>
      <c r="Z45" s="82">
        <v>313.39999999999998</v>
      </c>
      <c r="AA45" s="82">
        <v>55.6</v>
      </c>
      <c r="AB45" s="82">
        <v>0</v>
      </c>
      <c r="AC45" s="82">
        <v>529.79999999999995</v>
      </c>
      <c r="AD45" s="83">
        <v>898.8</v>
      </c>
    </row>
    <row r="46" spans="1:30" x14ac:dyDescent="0.25">
      <c r="A46" s="1"/>
      <c r="B46" s="81" t="s">
        <v>922</v>
      </c>
      <c r="C46" s="82">
        <v>416.9</v>
      </c>
      <c r="D46" s="82">
        <v>161.80000000000001</v>
      </c>
      <c r="E46" s="82">
        <v>0</v>
      </c>
      <c r="F46" s="82">
        <v>103.9</v>
      </c>
      <c r="G46" s="82">
        <v>3441</v>
      </c>
      <c r="H46" s="82">
        <v>2263.3000000000002</v>
      </c>
      <c r="I46" s="82">
        <v>0</v>
      </c>
      <c r="J46" s="82">
        <v>418.8</v>
      </c>
      <c r="K46" s="82">
        <v>591.6</v>
      </c>
      <c r="L46" s="82">
        <v>0</v>
      </c>
      <c r="M46" s="82">
        <v>0</v>
      </c>
      <c r="N46" s="82">
        <v>0</v>
      </c>
      <c r="O46" s="82">
        <v>682.6</v>
      </c>
      <c r="P46" s="82">
        <v>6123.1</v>
      </c>
      <c r="Q46" s="82">
        <v>591.6</v>
      </c>
      <c r="R46" s="83">
        <v>7397.3</v>
      </c>
      <c r="S46" s="81" t="s">
        <v>922</v>
      </c>
      <c r="T46" s="82">
        <v>4449.5</v>
      </c>
      <c r="U46" s="82">
        <v>2425.1</v>
      </c>
      <c r="V46" s="82">
        <v>0</v>
      </c>
      <c r="W46" s="82">
        <v>522.70000000000005</v>
      </c>
      <c r="X46" s="83">
        <v>7397.3</v>
      </c>
      <c r="Y46" s="81" t="s">
        <v>922</v>
      </c>
      <c r="Z46" s="82">
        <v>313.7</v>
      </c>
      <c r="AA46" s="82">
        <v>58.7</v>
      </c>
      <c r="AB46" s="82">
        <v>0</v>
      </c>
      <c r="AC46" s="82">
        <v>522.70000000000005</v>
      </c>
      <c r="AD46" s="83">
        <v>895.1</v>
      </c>
    </row>
    <row r="47" spans="1:30" x14ac:dyDescent="0.25">
      <c r="A47" s="1"/>
      <c r="B47" s="81" t="s">
        <v>923</v>
      </c>
      <c r="C47" s="82">
        <v>439.9</v>
      </c>
      <c r="D47" s="82">
        <v>160.9</v>
      </c>
      <c r="E47" s="82">
        <v>0</v>
      </c>
      <c r="F47" s="82">
        <v>94.8</v>
      </c>
      <c r="G47" s="82">
        <v>3495.5</v>
      </c>
      <c r="H47" s="82">
        <v>2280.8000000000002</v>
      </c>
      <c r="I47" s="82">
        <v>0</v>
      </c>
      <c r="J47" s="82">
        <v>427.7</v>
      </c>
      <c r="K47" s="82">
        <v>604.5</v>
      </c>
      <c r="L47" s="82">
        <v>0</v>
      </c>
      <c r="M47" s="82">
        <v>0</v>
      </c>
      <c r="N47" s="82">
        <v>0</v>
      </c>
      <c r="O47" s="82">
        <v>695.6</v>
      </c>
      <c r="P47" s="82">
        <v>6204</v>
      </c>
      <c r="Q47" s="82">
        <v>604.5</v>
      </c>
      <c r="R47" s="83">
        <v>7504.1</v>
      </c>
      <c r="S47" s="81" t="s">
        <v>923</v>
      </c>
      <c r="T47" s="82">
        <v>4539.8999999999996</v>
      </c>
      <c r="U47" s="82">
        <v>2441.6999999999998</v>
      </c>
      <c r="V47" s="82">
        <v>0</v>
      </c>
      <c r="W47" s="82">
        <v>522.5</v>
      </c>
      <c r="X47" s="83">
        <v>7504.1</v>
      </c>
      <c r="Y47" s="81" t="s">
        <v>923</v>
      </c>
      <c r="Z47" s="82">
        <v>315</v>
      </c>
      <c r="AA47" s="82">
        <v>58</v>
      </c>
      <c r="AB47" s="82">
        <v>0</v>
      </c>
      <c r="AC47" s="82">
        <v>522.5</v>
      </c>
      <c r="AD47" s="83">
        <v>895.5</v>
      </c>
    </row>
    <row r="48" spans="1:30" x14ac:dyDescent="0.25">
      <c r="A48" s="1"/>
      <c r="B48" s="81" t="s">
        <v>924</v>
      </c>
      <c r="C48" s="82">
        <v>444.1</v>
      </c>
      <c r="D48" s="82">
        <v>161.30000000000001</v>
      </c>
      <c r="E48" s="82">
        <v>0</v>
      </c>
      <c r="F48" s="82">
        <v>88.6</v>
      </c>
      <c r="G48" s="82">
        <v>3511.6</v>
      </c>
      <c r="H48" s="82">
        <v>2283.5</v>
      </c>
      <c r="I48" s="82">
        <v>0</v>
      </c>
      <c r="J48" s="82">
        <v>420.6</v>
      </c>
      <c r="K48" s="82">
        <v>607.6</v>
      </c>
      <c r="L48" s="82">
        <v>0</v>
      </c>
      <c r="M48" s="82">
        <v>0</v>
      </c>
      <c r="N48" s="82">
        <v>0</v>
      </c>
      <c r="O48" s="82">
        <v>694</v>
      </c>
      <c r="P48" s="82">
        <v>6215.7</v>
      </c>
      <c r="Q48" s="82">
        <v>607.6</v>
      </c>
      <c r="R48" s="83">
        <v>7517.3</v>
      </c>
      <c r="S48" s="81" t="s">
        <v>924</v>
      </c>
      <c r="T48" s="82">
        <v>4563.3</v>
      </c>
      <c r="U48" s="82">
        <v>2444.8000000000002</v>
      </c>
      <c r="V48" s="82">
        <v>0</v>
      </c>
      <c r="W48" s="82">
        <v>509.2</v>
      </c>
      <c r="X48" s="83">
        <v>7517.3</v>
      </c>
      <c r="Y48" s="81" t="s">
        <v>924</v>
      </c>
      <c r="Z48" s="82">
        <v>317.89999999999998</v>
      </c>
      <c r="AA48" s="82">
        <v>59.3</v>
      </c>
      <c r="AB48" s="82">
        <v>0</v>
      </c>
      <c r="AC48" s="82">
        <v>509.2</v>
      </c>
      <c r="AD48" s="83">
        <v>886.4</v>
      </c>
    </row>
    <row r="49" spans="1:30" x14ac:dyDescent="0.25">
      <c r="A49" s="1"/>
      <c r="B49" s="81" t="s">
        <v>925</v>
      </c>
      <c r="C49" s="82">
        <v>437.6</v>
      </c>
      <c r="D49" s="82">
        <v>159.9</v>
      </c>
      <c r="E49" s="82">
        <v>0</v>
      </c>
      <c r="F49" s="82">
        <v>80.8</v>
      </c>
      <c r="G49" s="82">
        <v>3469.4</v>
      </c>
      <c r="H49" s="82">
        <v>2267.1</v>
      </c>
      <c r="I49" s="82">
        <v>0</v>
      </c>
      <c r="J49" s="82">
        <v>419.7</v>
      </c>
      <c r="K49" s="82">
        <v>599.70000000000005</v>
      </c>
      <c r="L49" s="82">
        <v>0</v>
      </c>
      <c r="M49" s="82">
        <v>0</v>
      </c>
      <c r="N49" s="82">
        <v>0</v>
      </c>
      <c r="O49" s="82">
        <v>678.3</v>
      </c>
      <c r="P49" s="82">
        <v>6156.2</v>
      </c>
      <c r="Q49" s="82">
        <v>599.70000000000005</v>
      </c>
      <c r="R49" s="83">
        <v>7434.2</v>
      </c>
      <c r="S49" s="81" t="s">
        <v>925</v>
      </c>
      <c r="T49" s="82">
        <v>4506.7</v>
      </c>
      <c r="U49" s="82">
        <v>2427</v>
      </c>
      <c r="V49" s="82">
        <v>0</v>
      </c>
      <c r="W49" s="82">
        <v>500.5</v>
      </c>
      <c r="X49" s="83">
        <v>7434.2</v>
      </c>
      <c r="Y49" s="81" t="s">
        <v>925</v>
      </c>
      <c r="Z49" s="82">
        <v>318.8</v>
      </c>
      <c r="AA49" s="82">
        <v>58</v>
      </c>
      <c r="AB49" s="82">
        <v>0</v>
      </c>
      <c r="AC49" s="82">
        <v>500.5</v>
      </c>
      <c r="AD49" s="83">
        <v>877.3</v>
      </c>
    </row>
    <row r="50" spans="1:30" x14ac:dyDescent="0.25">
      <c r="A50" s="1"/>
      <c r="B50" s="81" t="s">
        <v>926</v>
      </c>
      <c r="C50" s="82">
        <v>440.3</v>
      </c>
      <c r="D50" s="82">
        <v>161</v>
      </c>
      <c r="E50" s="82">
        <v>0</v>
      </c>
      <c r="F50" s="82">
        <v>71.3</v>
      </c>
      <c r="G50" s="82">
        <v>3370.5</v>
      </c>
      <c r="H50" s="82">
        <v>2240.8000000000002</v>
      </c>
      <c r="I50" s="82">
        <v>0</v>
      </c>
      <c r="J50" s="82">
        <v>404.3</v>
      </c>
      <c r="K50" s="82">
        <v>604.20000000000005</v>
      </c>
      <c r="L50" s="82">
        <v>0</v>
      </c>
      <c r="M50" s="82">
        <v>0</v>
      </c>
      <c r="N50" s="82">
        <v>0</v>
      </c>
      <c r="O50" s="82">
        <v>672.6</v>
      </c>
      <c r="P50" s="82">
        <v>6015.6</v>
      </c>
      <c r="Q50" s="82">
        <v>604.20000000000005</v>
      </c>
      <c r="R50" s="83">
        <v>7292.4</v>
      </c>
      <c r="S50" s="81" t="s">
        <v>926</v>
      </c>
      <c r="T50" s="82">
        <v>4415</v>
      </c>
      <c r="U50" s="82">
        <v>2401.8000000000002</v>
      </c>
      <c r="V50" s="82">
        <v>0</v>
      </c>
      <c r="W50" s="82">
        <v>475.6</v>
      </c>
      <c r="X50" s="83">
        <v>7292.4</v>
      </c>
      <c r="Y50" s="81" t="s">
        <v>926</v>
      </c>
      <c r="Z50" s="82">
        <v>322.60000000000002</v>
      </c>
      <c r="AA50" s="82">
        <v>58.4</v>
      </c>
      <c r="AB50" s="82">
        <v>0</v>
      </c>
      <c r="AC50" s="82">
        <v>475.6</v>
      </c>
      <c r="AD50" s="83">
        <v>856.6</v>
      </c>
    </row>
    <row r="51" spans="1:30" x14ac:dyDescent="0.25">
      <c r="A51" s="1"/>
      <c r="B51" s="81" t="s">
        <v>927</v>
      </c>
      <c r="C51" s="82">
        <v>438.8</v>
      </c>
      <c r="D51" s="82">
        <v>162.80000000000001</v>
      </c>
      <c r="E51" s="82">
        <v>0</v>
      </c>
      <c r="F51" s="82">
        <v>67</v>
      </c>
      <c r="G51" s="82">
        <v>3231.2</v>
      </c>
      <c r="H51" s="82">
        <v>2327.5</v>
      </c>
      <c r="I51" s="82">
        <v>0</v>
      </c>
      <c r="J51" s="82">
        <v>367.7</v>
      </c>
      <c r="K51" s="82">
        <v>597.9</v>
      </c>
      <c r="L51" s="82">
        <v>0</v>
      </c>
      <c r="M51" s="82">
        <v>0</v>
      </c>
      <c r="N51" s="82">
        <v>0</v>
      </c>
      <c r="O51" s="82">
        <v>668.6</v>
      </c>
      <c r="P51" s="82">
        <v>5926.4</v>
      </c>
      <c r="Q51" s="82">
        <v>597.9</v>
      </c>
      <c r="R51" s="83">
        <v>7192.9</v>
      </c>
      <c r="S51" s="81" t="s">
        <v>927</v>
      </c>
      <c r="T51" s="82">
        <v>4267.8999999999996</v>
      </c>
      <c r="U51" s="82">
        <v>2490.3000000000002</v>
      </c>
      <c r="V51" s="82">
        <v>0</v>
      </c>
      <c r="W51" s="82">
        <v>434.7</v>
      </c>
      <c r="X51" s="83">
        <v>7192.9</v>
      </c>
      <c r="Y51" s="81" t="s">
        <v>927</v>
      </c>
      <c r="Z51" s="82">
        <v>325.7</v>
      </c>
      <c r="AA51" s="82">
        <v>59.6</v>
      </c>
      <c r="AB51" s="82">
        <v>0</v>
      </c>
      <c r="AC51" s="82">
        <v>434.7</v>
      </c>
      <c r="AD51" s="83">
        <v>820</v>
      </c>
    </row>
    <row r="52" spans="1:30" x14ac:dyDescent="0.25">
      <c r="A52" s="1"/>
      <c r="B52" s="81" t="s">
        <v>928</v>
      </c>
      <c r="C52" s="82">
        <v>392.4</v>
      </c>
      <c r="D52" s="82">
        <v>163.4</v>
      </c>
      <c r="E52" s="82">
        <v>0</v>
      </c>
      <c r="F52" s="82">
        <v>62.8</v>
      </c>
      <c r="G52" s="82">
        <v>3326.3</v>
      </c>
      <c r="H52" s="82">
        <v>2141.8000000000002</v>
      </c>
      <c r="I52" s="82">
        <v>0</v>
      </c>
      <c r="J52" s="82">
        <v>348.2</v>
      </c>
      <c r="K52" s="82">
        <v>533.6</v>
      </c>
      <c r="L52" s="82">
        <v>0</v>
      </c>
      <c r="M52" s="82">
        <v>0</v>
      </c>
      <c r="N52" s="82">
        <v>0</v>
      </c>
      <c r="O52" s="82">
        <v>618.6</v>
      </c>
      <c r="P52" s="82">
        <v>5816.3</v>
      </c>
      <c r="Q52" s="82">
        <v>533.6</v>
      </c>
      <c r="R52" s="83">
        <v>6968.5</v>
      </c>
      <c r="S52" s="81" t="s">
        <v>928</v>
      </c>
      <c r="T52" s="82">
        <v>4252.3</v>
      </c>
      <c r="U52" s="82">
        <v>2305.1999999999998</v>
      </c>
      <c r="V52" s="82">
        <v>0</v>
      </c>
      <c r="W52" s="82">
        <v>411</v>
      </c>
      <c r="X52" s="83">
        <v>6968.5</v>
      </c>
      <c r="Y52" s="81" t="s">
        <v>928</v>
      </c>
      <c r="Z52" s="82">
        <v>328.2</v>
      </c>
      <c r="AA52" s="82">
        <v>47.5</v>
      </c>
      <c r="AB52" s="82">
        <v>0</v>
      </c>
      <c r="AC52" s="82">
        <v>411</v>
      </c>
      <c r="AD52" s="83">
        <v>786.7</v>
      </c>
    </row>
    <row r="53" spans="1:30" x14ac:dyDescent="0.25">
      <c r="A53" s="1"/>
      <c r="B53" s="81" t="s">
        <v>929</v>
      </c>
      <c r="C53" s="82">
        <v>387.5</v>
      </c>
      <c r="D53" s="82">
        <v>162.19999999999999</v>
      </c>
      <c r="E53" s="82">
        <v>0</v>
      </c>
      <c r="F53" s="82">
        <v>69.3</v>
      </c>
      <c r="G53" s="82">
        <v>3341.4</v>
      </c>
      <c r="H53" s="82">
        <v>2121.5</v>
      </c>
      <c r="I53" s="82">
        <v>0</v>
      </c>
      <c r="J53" s="82">
        <v>320.2</v>
      </c>
      <c r="K53" s="82">
        <v>537.70000000000005</v>
      </c>
      <c r="L53" s="82">
        <v>0</v>
      </c>
      <c r="M53" s="82">
        <v>0</v>
      </c>
      <c r="N53" s="82">
        <v>0</v>
      </c>
      <c r="O53" s="82">
        <v>619</v>
      </c>
      <c r="P53" s="82">
        <v>5783.1</v>
      </c>
      <c r="Q53" s="82">
        <v>537.70000000000005</v>
      </c>
      <c r="R53" s="83">
        <v>6939.8</v>
      </c>
      <c r="S53" s="81" t="s">
        <v>929</v>
      </c>
      <c r="T53" s="82">
        <v>4266.6000000000004</v>
      </c>
      <c r="U53" s="82">
        <v>2283.6999999999998</v>
      </c>
      <c r="V53" s="82">
        <v>0</v>
      </c>
      <c r="W53" s="82">
        <v>389.5</v>
      </c>
      <c r="X53" s="83">
        <v>6939.8</v>
      </c>
      <c r="Y53" s="81" t="s">
        <v>929</v>
      </c>
      <c r="Z53" s="82">
        <v>327.39999999999998</v>
      </c>
      <c r="AA53" s="82">
        <v>46.6</v>
      </c>
      <c r="AB53" s="82">
        <v>0</v>
      </c>
      <c r="AC53" s="82">
        <v>389.5</v>
      </c>
      <c r="AD53" s="83">
        <v>763.5</v>
      </c>
    </row>
    <row r="54" spans="1:30" x14ac:dyDescent="0.25">
      <c r="A54" s="1"/>
      <c r="B54" s="81" t="s">
        <v>930</v>
      </c>
      <c r="C54" s="82">
        <v>388.1</v>
      </c>
      <c r="D54" s="82">
        <v>161.80000000000001</v>
      </c>
      <c r="E54" s="82">
        <v>0</v>
      </c>
      <c r="F54" s="82">
        <v>60</v>
      </c>
      <c r="G54" s="82">
        <v>3424.2</v>
      </c>
      <c r="H54" s="82">
        <v>1825</v>
      </c>
      <c r="I54" s="82">
        <v>0</v>
      </c>
      <c r="J54" s="82">
        <v>330.2</v>
      </c>
      <c r="K54" s="82">
        <v>537</v>
      </c>
      <c r="L54" s="82">
        <v>0</v>
      </c>
      <c r="M54" s="82">
        <v>0</v>
      </c>
      <c r="N54" s="82">
        <v>0</v>
      </c>
      <c r="O54" s="82">
        <v>609.9</v>
      </c>
      <c r="P54" s="82">
        <v>5579.4</v>
      </c>
      <c r="Q54" s="82">
        <v>537</v>
      </c>
      <c r="R54" s="83">
        <v>6726.3</v>
      </c>
      <c r="S54" s="81" t="s">
        <v>930</v>
      </c>
      <c r="T54" s="82">
        <v>4349.3</v>
      </c>
      <c r="U54" s="82">
        <v>1986.8</v>
      </c>
      <c r="V54" s="82">
        <v>0</v>
      </c>
      <c r="W54" s="82">
        <v>390.2</v>
      </c>
      <c r="X54" s="83">
        <v>6726.3</v>
      </c>
      <c r="Y54" s="81" t="s">
        <v>930</v>
      </c>
      <c r="Z54" s="82">
        <v>325.89999999999998</v>
      </c>
      <c r="AA54" s="82">
        <v>46.3</v>
      </c>
      <c r="AB54" s="82">
        <v>0</v>
      </c>
      <c r="AC54" s="82">
        <v>390.2</v>
      </c>
      <c r="AD54" s="83">
        <v>762.4</v>
      </c>
    </row>
    <row r="55" spans="1:30" x14ac:dyDescent="0.25">
      <c r="A55" s="1"/>
      <c r="B55" s="81" t="s">
        <v>88</v>
      </c>
      <c r="C55" s="82">
        <v>382.2</v>
      </c>
      <c r="D55" s="82">
        <v>161</v>
      </c>
      <c r="E55" s="82">
        <v>0</v>
      </c>
      <c r="F55" s="82">
        <v>72.2</v>
      </c>
      <c r="G55" s="82">
        <v>3243.4</v>
      </c>
      <c r="H55" s="82">
        <v>1794.4</v>
      </c>
      <c r="I55" s="82">
        <v>0</v>
      </c>
      <c r="J55" s="82">
        <v>316.3</v>
      </c>
      <c r="K55" s="82">
        <v>523.29999999999995</v>
      </c>
      <c r="L55" s="82">
        <v>0</v>
      </c>
      <c r="M55" s="82">
        <v>0</v>
      </c>
      <c r="N55" s="82">
        <v>0</v>
      </c>
      <c r="O55" s="82">
        <v>615.4</v>
      </c>
      <c r="P55" s="82">
        <v>5354.1</v>
      </c>
      <c r="Q55" s="82">
        <v>523.29999999999995</v>
      </c>
      <c r="R55" s="83">
        <v>6492.8</v>
      </c>
      <c r="S55" s="81" t="s">
        <v>88</v>
      </c>
      <c r="T55" s="82">
        <v>4148.8999999999996</v>
      </c>
      <c r="U55" s="82">
        <v>1955.4</v>
      </c>
      <c r="V55" s="82">
        <v>0</v>
      </c>
      <c r="W55" s="82">
        <v>388.5</v>
      </c>
      <c r="X55" s="83">
        <v>6492.8</v>
      </c>
      <c r="Y55" s="81" t="s">
        <v>88</v>
      </c>
      <c r="Z55" s="82">
        <v>325</v>
      </c>
      <c r="AA55" s="82">
        <v>45.2</v>
      </c>
      <c r="AB55" s="82">
        <v>0</v>
      </c>
      <c r="AC55" s="82">
        <v>388.5</v>
      </c>
      <c r="AD55" s="83">
        <v>758.7</v>
      </c>
    </row>
    <row r="56" spans="1:30" x14ac:dyDescent="0.25">
      <c r="A56" s="1"/>
      <c r="B56" s="84" t="s">
        <v>1083</v>
      </c>
      <c r="C56" s="85">
        <v>9665.2000000000007</v>
      </c>
      <c r="D56" s="85">
        <v>3479.85</v>
      </c>
      <c r="E56" s="85">
        <v>2.35</v>
      </c>
      <c r="F56" s="85">
        <v>2301.15</v>
      </c>
      <c r="G56" s="85">
        <v>73114</v>
      </c>
      <c r="H56" s="85">
        <v>44217.599999999999</v>
      </c>
      <c r="I56" s="85">
        <v>6.05</v>
      </c>
      <c r="J56" s="85">
        <v>9729</v>
      </c>
      <c r="K56" s="85">
        <v>12829.7</v>
      </c>
      <c r="L56" s="85">
        <v>8.5</v>
      </c>
      <c r="M56" s="85">
        <v>4293.6000000000004</v>
      </c>
      <c r="N56" s="85">
        <v>0</v>
      </c>
      <c r="O56" s="85">
        <v>15448.55</v>
      </c>
      <c r="P56" s="85">
        <v>127066.65</v>
      </c>
      <c r="Q56" s="85">
        <v>17131.8</v>
      </c>
      <c r="R56" s="85">
        <v>159647</v>
      </c>
      <c r="S56" s="84" t="s">
        <v>1083</v>
      </c>
      <c r="T56" s="85">
        <v>95608.9</v>
      </c>
      <c r="U56" s="85">
        <v>47705.95</v>
      </c>
      <c r="V56" s="85">
        <v>4302</v>
      </c>
      <c r="W56" s="85">
        <v>12030.15</v>
      </c>
      <c r="X56" s="85">
        <v>159647</v>
      </c>
      <c r="Y56" s="84" t="s">
        <v>1083</v>
      </c>
      <c r="Z56" s="85">
        <v>7161.25</v>
      </c>
      <c r="AA56" s="85">
        <v>1345.4</v>
      </c>
      <c r="AB56" s="85">
        <v>4302</v>
      </c>
      <c r="AC56" s="85">
        <v>12030.15</v>
      </c>
      <c r="AD56" s="85">
        <v>24838.799999999999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1279</v>
      </c>
      <c r="C5" s="1"/>
      <c r="D5" s="1"/>
      <c r="E5" s="1"/>
      <c r="F5" s="1"/>
      <c r="G5" s="1"/>
      <c r="H5" s="1"/>
      <c r="I5" s="1"/>
      <c r="J5" s="1"/>
      <c r="K5" s="1"/>
      <c r="L5" s="1"/>
      <c r="M5" s="1"/>
      <c r="N5" s="1"/>
      <c r="O5" s="1"/>
      <c r="P5" s="1"/>
    </row>
    <row r="6" spans="1:16" ht="30" x14ac:dyDescent="0.25">
      <c r="A6" s="1"/>
      <c r="B6" s="3" t="s">
        <v>189</v>
      </c>
      <c r="C6" s="3" t="s">
        <v>1280</v>
      </c>
      <c r="D6" s="3" t="s">
        <v>1281</v>
      </c>
      <c r="E6" s="3" t="s">
        <v>1282</v>
      </c>
      <c r="F6" s="3" t="s">
        <v>192</v>
      </c>
      <c r="G6" s="3" t="s">
        <v>193</v>
      </c>
      <c r="H6" s="3" t="s">
        <v>1283</v>
      </c>
      <c r="I6" s="3" t="s">
        <v>1284</v>
      </c>
      <c r="J6" s="3" t="s">
        <v>1285</v>
      </c>
      <c r="K6" s="3" t="s">
        <v>1286</v>
      </c>
      <c r="L6" s="3" t="s">
        <v>1287</v>
      </c>
      <c r="M6" s="3" t="s">
        <v>1288</v>
      </c>
      <c r="N6" s="3" t="s">
        <v>1289</v>
      </c>
      <c r="O6" s="3" t="s">
        <v>1290</v>
      </c>
      <c r="P6" s="3" t="s">
        <v>1291</v>
      </c>
    </row>
    <row r="7" spans="1:16" x14ac:dyDescent="0.25">
      <c r="A7" s="1"/>
      <c r="B7" s="6" t="s">
        <v>14</v>
      </c>
      <c r="C7" s="6" t="s">
        <v>1103</v>
      </c>
      <c r="D7" s="86" t="s">
        <v>106</v>
      </c>
      <c r="E7" s="6" t="s">
        <v>1292</v>
      </c>
      <c r="F7" s="86" t="s">
        <v>27</v>
      </c>
      <c r="G7" s="86" t="s">
        <v>18</v>
      </c>
      <c r="H7" s="86" t="s">
        <v>675</v>
      </c>
      <c r="I7" s="86" t="s">
        <v>675</v>
      </c>
      <c r="J7" s="86" t="s">
        <v>1293</v>
      </c>
      <c r="K7" s="86" t="s">
        <v>675</v>
      </c>
      <c r="L7" s="86" t="s">
        <v>675</v>
      </c>
      <c r="M7" s="86" t="s">
        <v>675</v>
      </c>
      <c r="N7" s="86" t="s">
        <v>675</v>
      </c>
      <c r="O7" s="6" t="s">
        <v>1294</v>
      </c>
      <c r="P7" s="6"/>
    </row>
    <row r="8" spans="1:16" x14ac:dyDescent="0.25">
      <c r="A8" s="1"/>
      <c r="B8" s="6" t="s">
        <v>14</v>
      </c>
      <c r="C8" s="6" t="s">
        <v>1103</v>
      </c>
      <c r="D8" s="86" t="s">
        <v>106</v>
      </c>
      <c r="E8" s="6" t="s">
        <v>1292</v>
      </c>
      <c r="F8" s="86" t="s">
        <v>19</v>
      </c>
      <c r="G8" s="86" t="s">
        <v>1295</v>
      </c>
      <c r="H8" s="86" t="s">
        <v>1296</v>
      </c>
      <c r="I8" s="86" t="s">
        <v>1297</v>
      </c>
      <c r="J8" s="86" t="s">
        <v>1293</v>
      </c>
      <c r="K8" s="86" t="s">
        <v>675</v>
      </c>
      <c r="L8" s="86" t="s">
        <v>675</v>
      </c>
      <c r="M8" s="86" t="s">
        <v>675</v>
      </c>
      <c r="N8" s="86" t="s">
        <v>675</v>
      </c>
      <c r="O8" s="6" t="s">
        <v>1294</v>
      </c>
      <c r="P8" s="6"/>
    </row>
    <row r="9" spans="1:16" x14ac:dyDescent="0.25">
      <c r="A9" s="1"/>
      <c r="B9" s="6" t="s">
        <v>721</v>
      </c>
      <c r="C9" s="6" t="s">
        <v>1174</v>
      </c>
      <c r="D9" s="86" t="s">
        <v>106</v>
      </c>
      <c r="E9" s="6" t="s">
        <v>1298</v>
      </c>
      <c r="F9" s="86" t="s">
        <v>27</v>
      </c>
      <c r="G9" s="86" t="s">
        <v>31</v>
      </c>
      <c r="H9" s="86" t="s">
        <v>675</v>
      </c>
      <c r="I9" s="86" t="s">
        <v>675</v>
      </c>
      <c r="J9" s="86" t="s">
        <v>1293</v>
      </c>
      <c r="K9" s="86" t="s">
        <v>675</v>
      </c>
      <c r="L9" s="86" t="s">
        <v>675</v>
      </c>
      <c r="M9" s="86" t="s">
        <v>675</v>
      </c>
      <c r="N9" s="86" t="s">
        <v>675</v>
      </c>
      <c r="O9" s="6" t="s">
        <v>1294</v>
      </c>
      <c r="P9" s="6"/>
    </row>
    <row r="10" spans="1:16" x14ac:dyDescent="0.25">
      <c r="A10" s="1"/>
      <c r="B10" s="6" t="s">
        <v>722</v>
      </c>
      <c r="C10" s="6" t="s">
        <v>1175</v>
      </c>
      <c r="D10" s="86" t="s">
        <v>106</v>
      </c>
      <c r="E10" s="6" t="s">
        <v>1299</v>
      </c>
      <c r="F10" s="86" t="s">
        <v>27</v>
      </c>
      <c r="G10" s="86" t="s">
        <v>31</v>
      </c>
      <c r="H10" s="86" t="s">
        <v>675</v>
      </c>
      <c r="I10" s="86" t="s">
        <v>675</v>
      </c>
      <c r="J10" s="86" t="s">
        <v>1293</v>
      </c>
      <c r="K10" s="86" t="s">
        <v>675</v>
      </c>
      <c r="L10" s="86" t="s">
        <v>675</v>
      </c>
      <c r="M10" s="86" t="s">
        <v>675</v>
      </c>
      <c r="N10" s="86" t="s">
        <v>675</v>
      </c>
      <c r="O10" s="6" t="s">
        <v>1294</v>
      </c>
      <c r="P10" s="6"/>
    </row>
    <row r="11" spans="1:16" x14ac:dyDescent="0.25">
      <c r="A11" s="1"/>
      <c r="B11" s="6" t="s">
        <v>718</v>
      </c>
      <c r="C11" s="6" t="s">
        <v>1107</v>
      </c>
      <c r="D11" s="86" t="s">
        <v>1300</v>
      </c>
      <c r="E11" s="6" t="s">
        <v>1301</v>
      </c>
      <c r="F11" s="86" t="s">
        <v>27</v>
      </c>
      <c r="G11" s="86" t="s">
        <v>1302</v>
      </c>
      <c r="H11" s="86" t="s">
        <v>675</v>
      </c>
      <c r="I11" s="86" t="s">
        <v>675</v>
      </c>
      <c r="J11" s="86" t="s">
        <v>1293</v>
      </c>
      <c r="K11" s="86" t="s">
        <v>675</v>
      </c>
      <c r="L11" s="86" t="s">
        <v>675</v>
      </c>
      <c r="M11" s="86" t="s">
        <v>675</v>
      </c>
      <c r="N11" s="86" t="s">
        <v>675</v>
      </c>
      <c r="O11" s="6" t="s">
        <v>1294</v>
      </c>
      <c r="P11" s="6"/>
    </row>
    <row r="12" spans="1:16" x14ac:dyDescent="0.25">
      <c r="A12" s="1"/>
      <c r="B12" s="6" t="s">
        <v>718</v>
      </c>
      <c r="C12" s="6" t="s">
        <v>1107</v>
      </c>
      <c r="D12" s="86" t="s">
        <v>106</v>
      </c>
      <c r="E12" s="6" t="s">
        <v>1303</v>
      </c>
      <c r="F12" s="86" t="s">
        <v>1302</v>
      </c>
      <c r="G12" s="86" t="s">
        <v>31</v>
      </c>
      <c r="H12" s="86" t="s">
        <v>675</v>
      </c>
      <c r="I12" s="86" t="s">
        <v>675</v>
      </c>
      <c r="J12" s="86" t="s">
        <v>1293</v>
      </c>
      <c r="K12" s="86" t="s">
        <v>675</v>
      </c>
      <c r="L12" s="86" t="s">
        <v>675</v>
      </c>
      <c r="M12" s="86" t="s">
        <v>675</v>
      </c>
      <c r="N12" s="86" t="s">
        <v>675</v>
      </c>
      <c r="O12" s="6" t="s">
        <v>1294</v>
      </c>
      <c r="P12" s="6"/>
    </row>
    <row r="13" spans="1:16" x14ac:dyDescent="0.25">
      <c r="A13" s="1"/>
      <c r="B13" s="6" t="s">
        <v>98</v>
      </c>
      <c r="C13" s="6" t="s">
        <v>1179</v>
      </c>
      <c r="D13" s="86" t="s">
        <v>270</v>
      </c>
      <c r="E13" s="6" t="s">
        <v>1304</v>
      </c>
      <c r="F13" s="86" t="s">
        <v>1305</v>
      </c>
      <c r="G13" s="86" t="s">
        <v>1306</v>
      </c>
      <c r="H13" s="86" t="s">
        <v>675</v>
      </c>
      <c r="I13" s="86" t="s">
        <v>675</v>
      </c>
      <c r="J13" s="86" t="s">
        <v>1307</v>
      </c>
      <c r="K13" s="86" t="s">
        <v>675</v>
      </c>
      <c r="L13" s="86" t="s">
        <v>675</v>
      </c>
      <c r="M13" s="86" t="s">
        <v>675</v>
      </c>
      <c r="N13" s="86" t="s">
        <v>675</v>
      </c>
      <c r="O13" s="6" t="s">
        <v>1308</v>
      </c>
      <c r="P13" s="6"/>
    </row>
    <row r="14" spans="1:16" x14ac:dyDescent="0.25">
      <c r="A14" s="1"/>
      <c r="B14" s="6" t="s">
        <v>98</v>
      </c>
      <c r="C14" s="6" t="s">
        <v>1179</v>
      </c>
      <c r="D14" s="86" t="s">
        <v>270</v>
      </c>
      <c r="E14" s="6" t="s">
        <v>1304</v>
      </c>
      <c r="F14" s="86" t="s">
        <v>1309</v>
      </c>
      <c r="G14" s="86" t="s">
        <v>1310</v>
      </c>
      <c r="H14" s="86" t="s">
        <v>675</v>
      </c>
      <c r="I14" s="86" t="s">
        <v>675</v>
      </c>
      <c r="J14" s="86" t="s">
        <v>1307</v>
      </c>
      <c r="K14" s="86" t="s">
        <v>675</v>
      </c>
      <c r="L14" s="86" t="s">
        <v>675</v>
      </c>
      <c r="M14" s="86" t="s">
        <v>675</v>
      </c>
      <c r="N14" s="86" t="s">
        <v>675</v>
      </c>
      <c r="O14" s="6" t="s">
        <v>1308</v>
      </c>
      <c r="P14" s="6"/>
    </row>
    <row r="15" spans="1:16" x14ac:dyDescent="0.25">
      <c r="A15" s="1"/>
      <c r="B15" s="6" t="s">
        <v>98</v>
      </c>
      <c r="C15" s="6" t="s">
        <v>1179</v>
      </c>
      <c r="D15" s="86" t="s">
        <v>270</v>
      </c>
      <c r="E15" s="6" t="s">
        <v>1304</v>
      </c>
      <c r="F15" s="86" t="s">
        <v>1311</v>
      </c>
      <c r="G15" s="86" t="s">
        <v>1312</v>
      </c>
      <c r="H15" s="86" t="s">
        <v>675</v>
      </c>
      <c r="I15" s="86" t="s">
        <v>675</v>
      </c>
      <c r="J15" s="86" t="s">
        <v>1307</v>
      </c>
      <c r="K15" s="86" t="s">
        <v>675</v>
      </c>
      <c r="L15" s="86" t="s">
        <v>675</v>
      </c>
      <c r="M15" s="86" t="s">
        <v>675</v>
      </c>
      <c r="N15" s="86" t="s">
        <v>675</v>
      </c>
      <c r="O15" s="6" t="s">
        <v>1308</v>
      </c>
      <c r="P15" s="6"/>
    </row>
    <row r="16" spans="1:16" x14ac:dyDescent="0.25">
      <c r="A16" s="1"/>
      <c r="B16" s="6" t="s">
        <v>98</v>
      </c>
      <c r="C16" s="6" t="s">
        <v>1179</v>
      </c>
      <c r="D16" s="86" t="s">
        <v>270</v>
      </c>
      <c r="E16" s="6" t="s">
        <v>1304</v>
      </c>
      <c r="F16" s="86" t="s">
        <v>1313</v>
      </c>
      <c r="G16" s="86" t="s">
        <v>1314</v>
      </c>
      <c r="H16" s="86" t="s">
        <v>675</v>
      </c>
      <c r="I16" s="86" t="s">
        <v>675</v>
      </c>
      <c r="J16" s="86" t="s">
        <v>1307</v>
      </c>
      <c r="K16" s="86" t="s">
        <v>675</v>
      </c>
      <c r="L16" s="86" t="s">
        <v>675</v>
      </c>
      <c r="M16" s="86" t="s">
        <v>675</v>
      </c>
      <c r="N16" s="86" t="s">
        <v>675</v>
      </c>
      <c r="O16" s="6" t="s">
        <v>1308</v>
      </c>
      <c r="P16" s="6"/>
    </row>
    <row r="17" spans="1:16" x14ac:dyDescent="0.25">
      <c r="A17" s="1"/>
      <c r="B17" s="6" t="s">
        <v>291</v>
      </c>
      <c r="C17" s="6" t="s">
        <v>1182</v>
      </c>
      <c r="D17" s="86" t="s">
        <v>106</v>
      </c>
      <c r="E17" s="6" t="s">
        <v>1315</v>
      </c>
      <c r="F17" s="86" t="s">
        <v>1316</v>
      </c>
      <c r="G17" s="86" t="s">
        <v>1317</v>
      </c>
      <c r="H17" s="86" t="s">
        <v>1318</v>
      </c>
      <c r="I17" s="86" t="s">
        <v>675</v>
      </c>
      <c r="J17" s="86" t="s">
        <v>1319</v>
      </c>
      <c r="K17" s="86" t="s">
        <v>675</v>
      </c>
      <c r="L17" s="86" t="s">
        <v>675</v>
      </c>
      <c r="M17" s="86" t="s">
        <v>675</v>
      </c>
      <c r="N17" s="86" t="s">
        <v>675</v>
      </c>
      <c r="O17" s="6" t="s">
        <v>1294</v>
      </c>
      <c r="P17" s="6" t="s">
        <v>1320</v>
      </c>
    </row>
    <row r="18" spans="1:16" x14ac:dyDescent="0.25">
      <c r="A18" s="1"/>
      <c r="B18" s="6" t="s">
        <v>291</v>
      </c>
      <c r="C18" s="6" t="s">
        <v>1182</v>
      </c>
      <c r="D18" s="86" t="s">
        <v>106</v>
      </c>
      <c r="E18" s="6" t="s">
        <v>1315</v>
      </c>
      <c r="F18" s="86" t="s">
        <v>1317</v>
      </c>
      <c r="G18" s="86" t="s">
        <v>1321</v>
      </c>
      <c r="H18" s="86" t="s">
        <v>675</v>
      </c>
      <c r="I18" s="86" t="s">
        <v>675</v>
      </c>
      <c r="J18" s="86" t="s">
        <v>1322</v>
      </c>
      <c r="K18" s="86" t="s">
        <v>675</v>
      </c>
      <c r="L18" s="86" t="s">
        <v>675</v>
      </c>
      <c r="M18" s="86" t="s">
        <v>675</v>
      </c>
      <c r="N18" s="86" t="s">
        <v>1323</v>
      </c>
      <c r="O18" s="6" t="s">
        <v>1294</v>
      </c>
      <c r="P18" s="6" t="s">
        <v>1320</v>
      </c>
    </row>
    <row r="19" spans="1:16" x14ac:dyDescent="0.25">
      <c r="A19" s="1"/>
      <c r="B19" s="6" t="s">
        <v>291</v>
      </c>
      <c r="C19" s="6" t="s">
        <v>1182</v>
      </c>
      <c r="D19" s="86" t="s">
        <v>106</v>
      </c>
      <c r="E19" s="6" t="s">
        <v>1315</v>
      </c>
      <c r="F19" s="86" t="s">
        <v>1321</v>
      </c>
      <c r="G19" s="86" t="s">
        <v>1324</v>
      </c>
      <c r="H19" s="86" t="s">
        <v>675</v>
      </c>
      <c r="I19" s="86" t="s">
        <v>675</v>
      </c>
      <c r="J19" s="86" t="s">
        <v>1319</v>
      </c>
      <c r="K19" s="86" t="s">
        <v>675</v>
      </c>
      <c r="L19" s="86" t="s">
        <v>675</v>
      </c>
      <c r="M19" s="86" t="s">
        <v>675</v>
      </c>
      <c r="N19" s="86" t="s">
        <v>675</v>
      </c>
      <c r="O19" s="6" t="s">
        <v>1294</v>
      </c>
      <c r="P19" s="6" t="s">
        <v>1320</v>
      </c>
    </row>
    <row r="20" spans="1:16" x14ac:dyDescent="0.25">
      <c r="A20" s="1"/>
      <c r="B20" s="6" t="s">
        <v>291</v>
      </c>
      <c r="C20" s="6" t="s">
        <v>1182</v>
      </c>
      <c r="D20" s="86" t="s">
        <v>106</v>
      </c>
      <c r="E20" s="6" t="s">
        <v>1315</v>
      </c>
      <c r="F20" s="86" t="s">
        <v>1324</v>
      </c>
      <c r="G20" s="86" t="s">
        <v>1297</v>
      </c>
      <c r="H20" s="86" t="s">
        <v>675</v>
      </c>
      <c r="I20" s="86" t="s">
        <v>1325</v>
      </c>
      <c r="J20" s="86" t="s">
        <v>1322</v>
      </c>
      <c r="K20" s="86" t="s">
        <v>675</v>
      </c>
      <c r="L20" s="86" t="s">
        <v>675</v>
      </c>
      <c r="M20" s="86" t="s">
        <v>675</v>
      </c>
      <c r="N20" s="86" t="s">
        <v>675</v>
      </c>
      <c r="O20" s="6" t="s">
        <v>1294</v>
      </c>
      <c r="P20" s="6"/>
    </row>
    <row r="21" spans="1:16" x14ac:dyDescent="0.25">
      <c r="A21" s="1"/>
      <c r="B21" s="6" t="s">
        <v>108</v>
      </c>
      <c r="C21" s="6" t="s">
        <v>1187</v>
      </c>
      <c r="D21" s="86" t="s">
        <v>106</v>
      </c>
      <c r="E21" s="6" t="s">
        <v>1326</v>
      </c>
      <c r="F21" s="86" t="s">
        <v>27</v>
      </c>
      <c r="G21" s="86" t="s">
        <v>1327</v>
      </c>
      <c r="H21" s="86" t="s">
        <v>675</v>
      </c>
      <c r="I21" s="86" t="s">
        <v>675</v>
      </c>
      <c r="J21" s="86" t="s">
        <v>1322</v>
      </c>
      <c r="K21" s="86" t="s">
        <v>675</v>
      </c>
      <c r="L21" s="86" t="s">
        <v>675</v>
      </c>
      <c r="M21" s="86" t="s">
        <v>675</v>
      </c>
      <c r="N21" s="86" t="s">
        <v>675</v>
      </c>
      <c r="O21" s="6" t="s">
        <v>1294</v>
      </c>
      <c r="P21" s="6"/>
    </row>
    <row r="22" spans="1:16" x14ac:dyDescent="0.25">
      <c r="A22" s="1"/>
      <c r="B22" s="6" t="s">
        <v>108</v>
      </c>
      <c r="C22" s="6" t="s">
        <v>1187</v>
      </c>
      <c r="D22" s="86" t="s">
        <v>106</v>
      </c>
      <c r="E22" s="6" t="s">
        <v>1326</v>
      </c>
      <c r="F22" s="86" t="s">
        <v>1327</v>
      </c>
      <c r="G22" s="86" t="s">
        <v>1328</v>
      </c>
      <c r="H22" s="86" t="s">
        <v>675</v>
      </c>
      <c r="I22" s="86" t="s">
        <v>675</v>
      </c>
      <c r="J22" s="86" t="s">
        <v>1319</v>
      </c>
      <c r="K22" s="86" t="s">
        <v>675</v>
      </c>
      <c r="L22" s="86" t="s">
        <v>675</v>
      </c>
      <c r="M22" s="86" t="s">
        <v>675</v>
      </c>
      <c r="N22" s="86" t="s">
        <v>675</v>
      </c>
      <c r="O22" s="6" t="s">
        <v>1294</v>
      </c>
      <c r="P22" s="6"/>
    </row>
    <row r="23" spans="1:16" x14ac:dyDescent="0.25">
      <c r="A23" s="1"/>
      <c r="B23" s="6" t="s">
        <v>108</v>
      </c>
      <c r="C23" s="6" t="s">
        <v>1187</v>
      </c>
      <c r="D23" s="86" t="s">
        <v>106</v>
      </c>
      <c r="E23" s="6" t="s">
        <v>1326</v>
      </c>
      <c r="F23" s="86" t="s">
        <v>1328</v>
      </c>
      <c r="G23" s="86" t="s">
        <v>31</v>
      </c>
      <c r="H23" s="86" t="s">
        <v>675</v>
      </c>
      <c r="I23" s="86" t="s">
        <v>675</v>
      </c>
      <c r="J23" s="86" t="s">
        <v>1322</v>
      </c>
      <c r="K23" s="86" t="s">
        <v>675</v>
      </c>
      <c r="L23" s="86" t="s">
        <v>675</v>
      </c>
      <c r="M23" s="86" t="s">
        <v>675</v>
      </c>
      <c r="N23" s="86" t="s">
        <v>675</v>
      </c>
      <c r="O23" s="6" t="s">
        <v>1294</v>
      </c>
      <c r="P23" s="6"/>
    </row>
    <row r="24" spans="1:16" x14ac:dyDescent="0.25">
      <c r="A24" s="1"/>
      <c r="B24" s="6" t="s">
        <v>112</v>
      </c>
      <c r="C24" s="6" t="s">
        <v>123</v>
      </c>
      <c r="D24" s="86" t="s">
        <v>106</v>
      </c>
      <c r="E24" s="6" t="s">
        <v>1329</v>
      </c>
      <c r="F24" s="86" t="s">
        <v>27</v>
      </c>
      <c r="G24" s="86" t="s">
        <v>1330</v>
      </c>
      <c r="H24" s="86" t="s">
        <v>675</v>
      </c>
      <c r="I24" s="86" t="s">
        <v>675</v>
      </c>
      <c r="J24" s="86" t="s">
        <v>1322</v>
      </c>
      <c r="K24" s="86" t="s">
        <v>675</v>
      </c>
      <c r="L24" s="86" t="s">
        <v>675</v>
      </c>
      <c r="M24" s="86" t="s">
        <v>675</v>
      </c>
      <c r="N24" s="86" t="s">
        <v>675</v>
      </c>
      <c r="O24" s="6" t="s">
        <v>1294</v>
      </c>
      <c r="P24" s="6"/>
    </row>
    <row r="25" spans="1:16" x14ac:dyDescent="0.25">
      <c r="A25" s="1"/>
      <c r="B25" s="6" t="s">
        <v>112</v>
      </c>
      <c r="C25" s="6" t="s">
        <v>123</v>
      </c>
      <c r="D25" s="86" t="s">
        <v>106</v>
      </c>
      <c r="E25" s="6" t="s">
        <v>1331</v>
      </c>
      <c r="F25" s="86" t="s">
        <v>1330</v>
      </c>
      <c r="G25" s="86" t="s">
        <v>1332</v>
      </c>
      <c r="H25" s="86" t="s">
        <v>675</v>
      </c>
      <c r="I25" s="86" t="s">
        <v>675</v>
      </c>
      <c r="J25" s="86" t="s">
        <v>1319</v>
      </c>
      <c r="K25" s="86" t="s">
        <v>675</v>
      </c>
      <c r="L25" s="86" t="s">
        <v>675</v>
      </c>
      <c r="M25" s="86" t="s">
        <v>675</v>
      </c>
      <c r="N25" s="86" t="s">
        <v>675</v>
      </c>
      <c r="O25" s="6" t="s">
        <v>1294</v>
      </c>
      <c r="P25" s="6"/>
    </row>
    <row r="26" spans="1:16" x14ac:dyDescent="0.25">
      <c r="A26" s="1"/>
      <c r="B26" s="6" t="s">
        <v>112</v>
      </c>
      <c r="C26" s="6" t="s">
        <v>123</v>
      </c>
      <c r="D26" s="86" t="s">
        <v>1181</v>
      </c>
      <c r="E26" s="6" t="s">
        <v>1333</v>
      </c>
      <c r="F26" s="86" t="s">
        <v>1330</v>
      </c>
      <c r="G26" s="86" t="s">
        <v>1334</v>
      </c>
      <c r="H26" s="86" t="s">
        <v>675</v>
      </c>
      <c r="I26" s="86" t="s">
        <v>675</v>
      </c>
      <c r="J26" s="86" t="s">
        <v>1319</v>
      </c>
      <c r="K26" s="86" t="s">
        <v>675</v>
      </c>
      <c r="L26" s="86" t="s">
        <v>675</v>
      </c>
      <c r="M26" s="86" t="s">
        <v>675</v>
      </c>
      <c r="N26" s="86" t="s">
        <v>675</v>
      </c>
      <c r="O26" s="6" t="s">
        <v>1294</v>
      </c>
      <c r="P26" s="6"/>
    </row>
    <row r="27" spans="1:16" x14ac:dyDescent="0.25">
      <c r="A27" s="1"/>
      <c r="B27" s="6" t="s">
        <v>112</v>
      </c>
      <c r="C27" s="6" t="s">
        <v>123</v>
      </c>
      <c r="D27" s="86" t="s">
        <v>1181</v>
      </c>
      <c r="E27" s="6" t="s">
        <v>1333</v>
      </c>
      <c r="F27" s="86" t="s">
        <v>1335</v>
      </c>
      <c r="G27" s="86" t="s">
        <v>1332</v>
      </c>
      <c r="H27" s="86" t="s">
        <v>1336</v>
      </c>
      <c r="I27" s="86" t="s">
        <v>675</v>
      </c>
      <c r="J27" s="86" t="s">
        <v>1319</v>
      </c>
      <c r="K27" s="86" t="s">
        <v>675</v>
      </c>
      <c r="L27" s="86" t="s">
        <v>675</v>
      </c>
      <c r="M27" s="86" t="s">
        <v>675</v>
      </c>
      <c r="N27" s="86" t="s">
        <v>675</v>
      </c>
      <c r="O27" s="6" t="s">
        <v>1294</v>
      </c>
      <c r="P27" s="6"/>
    </row>
    <row r="28" spans="1:16" x14ac:dyDescent="0.25">
      <c r="A28" s="1"/>
      <c r="B28" s="6" t="s">
        <v>112</v>
      </c>
      <c r="C28" s="6" t="s">
        <v>123</v>
      </c>
      <c r="D28" s="86" t="s">
        <v>106</v>
      </c>
      <c r="E28" s="6" t="s">
        <v>1331</v>
      </c>
      <c r="F28" s="86" t="s">
        <v>1332</v>
      </c>
      <c r="G28" s="86" t="s">
        <v>1337</v>
      </c>
      <c r="H28" s="86" t="s">
        <v>675</v>
      </c>
      <c r="I28" s="86" t="s">
        <v>675</v>
      </c>
      <c r="J28" s="86" t="s">
        <v>1322</v>
      </c>
      <c r="K28" s="86" t="s">
        <v>675</v>
      </c>
      <c r="L28" s="86" t="s">
        <v>675</v>
      </c>
      <c r="M28" s="86" t="s">
        <v>675</v>
      </c>
      <c r="N28" s="86" t="s">
        <v>675</v>
      </c>
      <c r="O28" s="6" t="s">
        <v>1294</v>
      </c>
      <c r="P28" s="6"/>
    </row>
    <row r="29" spans="1:16" x14ac:dyDescent="0.25">
      <c r="A29" s="1"/>
      <c r="B29" s="6" t="s">
        <v>112</v>
      </c>
      <c r="C29" s="6" t="s">
        <v>123</v>
      </c>
      <c r="D29" s="86" t="s">
        <v>1181</v>
      </c>
      <c r="E29" s="6" t="s">
        <v>1333</v>
      </c>
      <c r="F29" s="86" t="s">
        <v>1332</v>
      </c>
      <c r="G29" s="86" t="s">
        <v>1338</v>
      </c>
      <c r="H29" s="86" t="s">
        <v>675</v>
      </c>
      <c r="I29" s="86" t="s">
        <v>1339</v>
      </c>
      <c r="J29" s="86" t="s">
        <v>1322</v>
      </c>
      <c r="K29" s="86" t="s">
        <v>675</v>
      </c>
      <c r="L29" s="86" t="s">
        <v>675</v>
      </c>
      <c r="M29" s="86" t="s">
        <v>675</v>
      </c>
      <c r="N29" s="86" t="s">
        <v>675</v>
      </c>
      <c r="O29" s="6" t="s">
        <v>1294</v>
      </c>
      <c r="P29" s="6"/>
    </row>
    <row r="30" spans="1:16" x14ac:dyDescent="0.25">
      <c r="A30" s="1"/>
      <c r="B30" s="6" t="s">
        <v>112</v>
      </c>
      <c r="C30" s="6" t="s">
        <v>123</v>
      </c>
      <c r="D30" s="86" t="s">
        <v>106</v>
      </c>
      <c r="E30" s="6" t="s">
        <v>1331</v>
      </c>
      <c r="F30" s="86" t="s">
        <v>1337</v>
      </c>
      <c r="G30" s="86" t="s">
        <v>31</v>
      </c>
      <c r="H30" s="86" t="s">
        <v>675</v>
      </c>
      <c r="I30" s="86" t="s">
        <v>675</v>
      </c>
      <c r="J30" s="86" t="s">
        <v>1319</v>
      </c>
      <c r="K30" s="86" t="s">
        <v>675</v>
      </c>
      <c r="L30" s="86" t="s">
        <v>675</v>
      </c>
      <c r="M30" s="86" t="s">
        <v>675</v>
      </c>
      <c r="N30" s="86" t="s">
        <v>675</v>
      </c>
      <c r="O30" s="6" t="s">
        <v>1294</v>
      </c>
      <c r="P30" s="6"/>
    </row>
    <row r="31" spans="1:16" x14ac:dyDescent="0.25">
      <c r="A31" s="1"/>
      <c r="B31" s="6" t="s">
        <v>129</v>
      </c>
      <c r="C31" s="6" t="s">
        <v>130</v>
      </c>
      <c r="D31" s="86" t="s">
        <v>106</v>
      </c>
      <c r="E31" s="6" t="s">
        <v>1340</v>
      </c>
      <c r="F31" s="86" t="s">
        <v>27</v>
      </c>
      <c r="G31" s="86" t="s">
        <v>1341</v>
      </c>
      <c r="H31" s="86" t="s">
        <v>675</v>
      </c>
      <c r="I31" s="86" t="s">
        <v>675</v>
      </c>
      <c r="J31" s="86" t="s">
        <v>1342</v>
      </c>
      <c r="K31" s="86" t="s">
        <v>675</v>
      </c>
      <c r="L31" s="86" t="s">
        <v>675</v>
      </c>
      <c r="M31" s="86" t="s">
        <v>675</v>
      </c>
      <c r="N31" s="86" t="s">
        <v>675</v>
      </c>
      <c r="O31" s="6" t="s">
        <v>1294</v>
      </c>
      <c r="P31" s="6"/>
    </row>
    <row r="32" spans="1:16" x14ac:dyDescent="0.25">
      <c r="A32" s="1"/>
      <c r="B32" s="6" t="s">
        <v>129</v>
      </c>
      <c r="C32" s="6" t="s">
        <v>130</v>
      </c>
      <c r="D32" s="86" t="s">
        <v>106</v>
      </c>
      <c r="E32" s="6" t="s">
        <v>1340</v>
      </c>
      <c r="F32" s="86" t="s">
        <v>1341</v>
      </c>
      <c r="G32" s="86" t="s">
        <v>1343</v>
      </c>
      <c r="H32" s="86" t="s">
        <v>675</v>
      </c>
      <c r="I32" s="86" t="s">
        <v>675</v>
      </c>
      <c r="J32" s="86" t="s">
        <v>1319</v>
      </c>
      <c r="K32" s="86" t="s">
        <v>675</v>
      </c>
      <c r="L32" s="86" t="s">
        <v>675</v>
      </c>
      <c r="M32" s="86" t="s">
        <v>675</v>
      </c>
      <c r="N32" s="86" t="s">
        <v>675</v>
      </c>
      <c r="O32" s="6" t="s">
        <v>1294</v>
      </c>
      <c r="P32" s="6"/>
    </row>
    <row r="33" spans="1:16" x14ac:dyDescent="0.25">
      <c r="A33" s="1"/>
      <c r="B33" s="6" t="s">
        <v>129</v>
      </c>
      <c r="C33" s="6" t="s">
        <v>130</v>
      </c>
      <c r="D33" s="86" t="s">
        <v>106</v>
      </c>
      <c r="E33" s="6" t="s">
        <v>1340</v>
      </c>
      <c r="F33" s="86" t="s">
        <v>1343</v>
      </c>
      <c r="G33" s="86" t="s">
        <v>1344</v>
      </c>
      <c r="H33" s="86" t="s">
        <v>675</v>
      </c>
      <c r="I33" s="86" t="s">
        <v>675</v>
      </c>
      <c r="J33" s="86" t="s">
        <v>1342</v>
      </c>
      <c r="K33" s="86" t="s">
        <v>675</v>
      </c>
      <c r="L33" s="86" t="s">
        <v>675</v>
      </c>
      <c r="M33" s="86" t="s">
        <v>675</v>
      </c>
      <c r="N33" s="86" t="s">
        <v>675</v>
      </c>
      <c r="O33" s="6" t="s">
        <v>1294</v>
      </c>
      <c r="P33" s="6"/>
    </row>
    <row r="34" spans="1:16" x14ac:dyDescent="0.25">
      <c r="A34" s="1"/>
      <c r="B34" s="6" t="s">
        <v>129</v>
      </c>
      <c r="C34" s="6" t="s">
        <v>130</v>
      </c>
      <c r="D34" s="86" t="s">
        <v>106</v>
      </c>
      <c r="E34" s="6" t="s">
        <v>1340</v>
      </c>
      <c r="F34" s="86" t="s">
        <v>1344</v>
      </c>
      <c r="G34" s="86" t="s">
        <v>1345</v>
      </c>
      <c r="H34" s="86" t="s">
        <v>675</v>
      </c>
      <c r="I34" s="86" t="s">
        <v>675</v>
      </c>
      <c r="J34" s="86" t="s">
        <v>1319</v>
      </c>
      <c r="K34" s="86" t="s">
        <v>675</v>
      </c>
      <c r="L34" s="86" t="s">
        <v>675</v>
      </c>
      <c r="M34" s="86" t="s">
        <v>675</v>
      </c>
      <c r="N34" s="86" t="s">
        <v>675</v>
      </c>
      <c r="O34" s="6" t="s">
        <v>1294</v>
      </c>
      <c r="P34" s="6"/>
    </row>
    <row r="35" spans="1:16" x14ac:dyDescent="0.25">
      <c r="A35" s="1"/>
      <c r="B35" s="6" t="s">
        <v>129</v>
      </c>
      <c r="C35" s="6" t="s">
        <v>130</v>
      </c>
      <c r="D35" s="86" t="s">
        <v>106</v>
      </c>
      <c r="E35" s="6" t="s">
        <v>1340</v>
      </c>
      <c r="F35" s="86" t="s">
        <v>1345</v>
      </c>
      <c r="G35" s="86" t="s">
        <v>1346</v>
      </c>
      <c r="H35" s="86" t="s">
        <v>675</v>
      </c>
      <c r="I35" s="86" t="s">
        <v>675</v>
      </c>
      <c r="J35" s="86" t="s">
        <v>1342</v>
      </c>
      <c r="K35" s="86" t="s">
        <v>675</v>
      </c>
      <c r="L35" s="86" t="s">
        <v>675</v>
      </c>
      <c r="M35" s="86" t="s">
        <v>675</v>
      </c>
      <c r="N35" s="86" t="s">
        <v>675</v>
      </c>
      <c r="O35" s="6" t="s">
        <v>1294</v>
      </c>
      <c r="P35" s="6"/>
    </row>
    <row r="36" spans="1:16" x14ac:dyDescent="0.25">
      <c r="A36" s="1"/>
      <c r="B36" s="6" t="s">
        <v>129</v>
      </c>
      <c r="C36" s="6" t="s">
        <v>130</v>
      </c>
      <c r="D36" s="86" t="s">
        <v>106</v>
      </c>
      <c r="E36" s="6" t="s">
        <v>1340</v>
      </c>
      <c r="F36" s="86" t="s">
        <v>1346</v>
      </c>
      <c r="G36" s="86" t="s">
        <v>1347</v>
      </c>
      <c r="H36" s="86" t="s">
        <v>675</v>
      </c>
      <c r="I36" s="86" t="s">
        <v>675</v>
      </c>
      <c r="J36" s="86" t="s">
        <v>1319</v>
      </c>
      <c r="K36" s="86" t="s">
        <v>675</v>
      </c>
      <c r="L36" s="86" t="s">
        <v>675</v>
      </c>
      <c r="M36" s="86" t="s">
        <v>675</v>
      </c>
      <c r="N36" s="86" t="s">
        <v>675</v>
      </c>
      <c r="O36" s="6" t="s">
        <v>1294</v>
      </c>
      <c r="P36" s="6"/>
    </row>
    <row r="37" spans="1:16" x14ac:dyDescent="0.25">
      <c r="A37" s="1"/>
      <c r="B37" s="6" t="s">
        <v>129</v>
      </c>
      <c r="C37" s="6" t="s">
        <v>130</v>
      </c>
      <c r="D37" s="86" t="s">
        <v>106</v>
      </c>
      <c r="E37" s="6" t="s">
        <v>1340</v>
      </c>
      <c r="F37" s="86" t="s">
        <v>1347</v>
      </c>
      <c r="G37" s="86" t="s">
        <v>1348</v>
      </c>
      <c r="H37" s="86" t="s">
        <v>675</v>
      </c>
      <c r="I37" s="86" t="s">
        <v>675</v>
      </c>
      <c r="J37" s="86" t="s">
        <v>1342</v>
      </c>
      <c r="K37" s="86" t="s">
        <v>675</v>
      </c>
      <c r="L37" s="86" t="s">
        <v>675</v>
      </c>
      <c r="M37" s="86" t="s">
        <v>675</v>
      </c>
      <c r="N37" s="86" t="s">
        <v>675</v>
      </c>
      <c r="O37" s="6" t="s">
        <v>1294</v>
      </c>
      <c r="P37" s="6"/>
    </row>
    <row r="38" spans="1:16" x14ac:dyDescent="0.25">
      <c r="A38" s="1"/>
      <c r="B38" s="6" t="s">
        <v>129</v>
      </c>
      <c r="C38" s="6" t="s">
        <v>130</v>
      </c>
      <c r="D38" s="86" t="s">
        <v>106</v>
      </c>
      <c r="E38" s="6" t="s">
        <v>1340</v>
      </c>
      <c r="F38" s="86" t="s">
        <v>1348</v>
      </c>
      <c r="G38" s="86" t="s">
        <v>1349</v>
      </c>
      <c r="H38" s="86" t="s">
        <v>675</v>
      </c>
      <c r="I38" s="86" t="s">
        <v>675</v>
      </c>
      <c r="J38" s="86" t="s">
        <v>1319</v>
      </c>
      <c r="K38" s="86" t="s">
        <v>675</v>
      </c>
      <c r="L38" s="86" t="s">
        <v>675</v>
      </c>
      <c r="M38" s="86" t="s">
        <v>675</v>
      </c>
      <c r="N38" s="86" t="s">
        <v>675</v>
      </c>
      <c r="O38" s="6" t="s">
        <v>1294</v>
      </c>
      <c r="P38" s="6"/>
    </row>
    <row r="39" spans="1:16" x14ac:dyDescent="0.25">
      <c r="A39" s="1"/>
      <c r="B39" s="6" t="s">
        <v>129</v>
      </c>
      <c r="C39" s="6" t="s">
        <v>130</v>
      </c>
      <c r="D39" s="86" t="s">
        <v>106</v>
      </c>
      <c r="E39" s="6" t="s">
        <v>1340</v>
      </c>
      <c r="F39" s="86" t="s">
        <v>1349</v>
      </c>
      <c r="G39" s="86" t="s">
        <v>1350</v>
      </c>
      <c r="H39" s="86" t="s">
        <v>675</v>
      </c>
      <c r="I39" s="86" t="s">
        <v>675</v>
      </c>
      <c r="J39" s="86" t="s">
        <v>1342</v>
      </c>
      <c r="K39" s="86" t="s">
        <v>675</v>
      </c>
      <c r="L39" s="86" t="s">
        <v>675</v>
      </c>
      <c r="M39" s="86" t="s">
        <v>675</v>
      </c>
      <c r="N39" s="86" t="s">
        <v>675</v>
      </c>
      <c r="O39" s="6" t="s">
        <v>1294</v>
      </c>
      <c r="P39" s="6"/>
    </row>
    <row r="40" spans="1:16" x14ac:dyDescent="0.25">
      <c r="A40" s="1"/>
      <c r="B40" s="6" t="s">
        <v>129</v>
      </c>
      <c r="C40" s="6" t="s">
        <v>130</v>
      </c>
      <c r="D40" s="86" t="s">
        <v>106</v>
      </c>
      <c r="E40" s="6" t="s">
        <v>1340</v>
      </c>
      <c r="F40" s="86" t="s">
        <v>1350</v>
      </c>
      <c r="G40" s="86" t="s">
        <v>1351</v>
      </c>
      <c r="H40" s="86" t="s">
        <v>675</v>
      </c>
      <c r="I40" s="86" t="s">
        <v>675</v>
      </c>
      <c r="J40" s="86" t="s">
        <v>1319</v>
      </c>
      <c r="K40" s="86" t="s">
        <v>675</v>
      </c>
      <c r="L40" s="86" t="s">
        <v>675</v>
      </c>
      <c r="M40" s="86" t="s">
        <v>675</v>
      </c>
      <c r="N40" s="86" t="s">
        <v>675</v>
      </c>
      <c r="O40" s="6" t="s">
        <v>1294</v>
      </c>
      <c r="P40" s="6"/>
    </row>
    <row r="41" spans="1:16" x14ac:dyDescent="0.25">
      <c r="A41" s="1"/>
      <c r="B41" s="6" t="s">
        <v>129</v>
      </c>
      <c r="C41" s="6" t="s">
        <v>130</v>
      </c>
      <c r="D41" s="86" t="s">
        <v>106</v>
      </c>
      <c r="E41" s="6" t="s">
        <v>1340</v>
      </c>
      <c r="F41" s="86" t="s">
        <v>1351</v>
      </c>
      <c r="G41" s="86" t="s">
        <v>1352</v>
      </c>
      <c r="H41" s="86" t="s">
        <v>675</v>
      </c>
      <c r="I41" s="86" t="s">
        <v>675</v>
      </c>
      <c r="J41" s="86" t="s">
        <v>1342</v>
      </c>
      <c r="K41" s="86" t="s">
        <v>675</v>
      </c>
      <c r="L41" s="86" t="s">
        <v>675</v>
      </c>
      <c r="M41" s="86" t="s">
        <v>675</v>
      </c>
      <c r="N41" s="86" t="s">
        <v>675</v>
      </c>
      <c r="O41" s="6" t="s">
        <v>1294</v>
      </c>
      <c r="P41" s="6"/>
    </row>
    <row r="42" spans="1:16" x14ac:dyDescent="0.25">
      <c r="A42" s="1"/>
      <c r="B42" s="6" t="s">
        <v>129</v>
      </c>
      <c r="C42" s="6" t="s">
        <v>130</v>
      </c>
      <c r="D42" s="86" t="s">
        <v>106</v>
      </c>
      <c r="E42" s="6" t="s">
        <v>1340</v>
      </c>
      <c r="F42" s="86" t="s">
        <v>1352</v>
      </c>
      <c r="G42" s="86" t="s">
        <v>1353</v>
      </c>
      <c r="H42" s="86" t="s">
        <v>675</v>
      </c>
      <c r="I42" s="86" t="s">
        <v>675</v>
      </c>
      <c r="J42" s="86" t="s">
        <v>1322</v>
      </c>
      <c r="K42" s="86" t="s">
        <v>675</v>
      </c>
      <c r="L42" s="86" t="s">
        <v>675</v>
      </c>
      <c r="M42" s="86" t="s">
        <v>675</v>
      </c>
      <c r="N42" s="86" t="s">
        <v>675</v>
      </c>
      <c r="O42" s="6" t="s">
        <v>1294</v>
      </c>
      <c r="P42" s="6"/>
    </row>
    <row r="43" spans="1:16" x14ac:dyDescent="0.25">
      <c r="A43" s="1"/>
      <c r="B43" s="6" t="s">
        <v>129</v>
      </c>
      <c r="C43" s="6" t="s">
        <v>130</v>
      </c>
      <c r="D43" s="86" t="s">
        <v>106</v>
      </c>
      <c r="E43" s="6" t="s">
        <v>1340</v>
      </c>
      <c r="F43" s="86" t="s">
        <v>1353</v>
      </c>
      <c r="G43" s="86" t="s">
        <v>31</v>
      </c>
      <c r="H43" s="86" t="s">
        <v>675</v>
      </c>
      <c r="I43" s="86" t="s">
        <v>675</v>
      </c>
      <c r="J43" s="86" t="s">
        <v>1342</v>
      </c>
      <c r="K43" s="86" t="s">
        <v>675</v>
      </c>
      <c r="L43" s="86" t="s">
        <v>675</v>
      </c>
      <c r="M43" s="86" t="s">
        <v>675</v>
      </c>
      <c r="N43" s="86" t="s">
        <v>675</v>
      </c>
      <c r="O43" s="6" t="s">
        <v>1294</v>
      </c>
      <c r="P43" s="6"/>
    </row>
    <row r="44" spans="1:16" ht="25.5" x14ac:dyDescent="0.25">
      <c r="A44" s="1"/>
      <c r="B44" s="6" t="s">
        <v>719</v>
      </c>
      <c r="C44" s="6" t="s">
        <v>1207</v>
      </c>
      <c r="D44" s="86" t="s">
        <v>1208</v>
      </c>
      <c r="E44" s="6" t="s">
        <v>1354</v>
      </c>
      <c r="F44" s="86" t="s">
        <v>27</v>
      </c>
      <c r="G44" s="86" t="s">
        <v>31</v>
      </c>
      <c r="H44" s="86" t="s">
        <v>675</v>
      </c>
      <c r="I44" s="86" t="s">
        <v>675</v>
      </c>
      <c r="J44" s="86" t="s">
        <v>1293</v>
      </c>
      <c r="K44" s="86" t="s">
        <v>675</v>
      </c>
      <c r="L44" s="86" t="s">
        <v>675</v>
      </c>
      <c r="M44" s="86" t="s">
        <v>675</v>
      </c>
      <c r="N44" s="86" t="s">
        <v>675</v>
      </c>
      <c r="O44" s="6" t="s">
        <v>1294</v>
      </c>
      <c r="P44" s="6"/>
    </row>
    <row r="45" spans="1:16" ht="25.5" x14ac:dyDescent="0.25">
      <c r="A45" s="1"/>
      <c r="B45" s="6" t="s">
        <v>719</v>
      </c>
      <c r="C45" s="6" t="s">
        <v>1207</v>
      </c>
      <c r="D45" s="86" t="s">
        <v>1209</v>
      </c>
      <c r="E45" s="6" t="s">
        <v>1355</v>
      </c>
      <c r="F45" s="86" t="s">
        <v>27</v>
      </c>
      <c r="G45" s="86" t="s">
        <v>31</v>
      </c>
      <c r="H45" s="86" t="s">
        <v>675</v>
      </c>
      <c r="I45" s="86" t="s">
        <v>675</v>
      </c>
      <c r="J45" s="86" t="s">
        <v>1293</v>
      </c>
      <c r="K45" s="86" t="s">
        <v>675</v>
      </c>
      <c r="L45" s="86" t="s">
        <v>675</v>
      </c>
      <c r="M45" s="86" t="s">
        <v>675</v>
      </c>
      <c r="N45" s="86" t="s">
        <v>675</v>
      </c>
      <c r="O45" s="6" t="s">
        <v>1294</v>
      </c>
      <c r="P45" s="6"/>
    </row>
    <row r="46" spans="1:16" x14ac:dyDescent="0.25">
      <c r="A46" s="1"/>
      <c r="B46" s="6" t="s">
        <v>132</v>
      </c>
      <c r="C46" s="6" t="s">
        <v>137</v>
      </c>
      <c r="D46" s="86" t="s">
        <v>106</v>
      </c>
      <c r="E46" s="6" t="s">
        <v>1356</v>
      </c>
      <c r="F46" s="86" t="s">
        <v>27</v>
      </c>
      <c r="G46" s="86" t="s">
        <v>1357</v>
      </c>
      <c r="H46" s="86" t="s">
        <v>675</v>
      </c>
      <c r="I46" s="86" t="s">
        <v>675</v>
      </c>
      <c r="J46" s="86" t="s">
        <v>1322</v>
      </c>
      <c r="K46" s="86" t="s">
        <v>675</v>
      </c>
      <c r="L46" s="86" t="s">
        <v>675</v>
      </c>
      <c r="M46" s="86" t="s">
        <v>675</v>
      </c>
      <c r="N46" s="86" t="s">
        <v>675</v>
      </c>
      <c r="O46" s="6" t="s">
        <v>1294</v>
      </c>
      <c r="P46" s="6"/>
    </row>
    <row r="47" spans="1:16" x14ac:dyDescent="0.25">
      <c r="A47" s="1"/>
      <c r="B47" s="6" t="s">
        <v>132</v>
      </c>
      <c r="C47" s="6" t="s">
        <v>137</v>
      </c>
      <c r="D47" s="86" t="s">
        <v>106</v>
      </c>
      <c r="E47" s="6" t="s">
        <v>1356</v>
      </c>
      <c r="F47" s="86" t="s">
        <v>1357</v>
      </c>
      <c r="G47" s="86" t="s">
        <v>1358</v>
      </c>
      <c r="H47" s="86" t="s">
        <v>675</v>
      </c>
      <c r="I47" s="86" t="s">
        <v>675</v>
      </c>
      <c r="J47" s="86" t="s">
        <v>1319</v>
      </c>
      <c r="K47" s="86" t="s">
        <v>675</v>
      </c>
      <c r="L47" s="86" t="s">
        <v>675</v>
      </c>
      <c r="M47" s="86" t="s">
        <v>675</v>
      </c>
      <c r="N47" s="86" t="s">
        <v>675</v>
      </c>
      <c r="O47" s="6" t="s">
        <v>1294</v>
      </c>
      <c r="P47" s="6"/>
    </row>
    <row r="48" spans="1:16" x14ac:dyDescent="0.25">
      <c r="A48" s="1"/>
      <c r="B48" s="6" t="s">
        <v>132</v>
      </c>
      <c r="C48" s="6" t="s">
        <v>137</v>
      </c>
      <c r="D48" s="86" t="s">
        <v>106</v>
      </c>
      <c r="E48" s="6" t="s">
        <v>1356</v>
      </c>
      <c r="F48" s="86" t="s">
        <v>1358</v>
      </c>
      <c r="G48" s="86" t="s">
        <v>1359</v>
      </c>
      <c r="H48" s="86" t="s">
        <v>675</v>
      </c>
      <c r="I48" s="86" t="s">
        <v>675</v>
      </c>
      <c r="J48" s="86" t="s">
        <v>1307</v>
      </c>
      <c r="K48" s="86" t="s">
        <v>675</v>
      </c>
      <c r="L48" s="86" t="s">
        <v>675</v>
      </c>
      <c r="M48" s="86" t="s">
        <v>675</v>
      </c>
      <c r="N48" s="86" t="s">
        <v>675</v>
      </c>
      <c r="O48" s="6" t="s">
        <v>1308</v>
      </c>
      <c r="P48" s="6"/>
    </row>
    <row r="49" spans="1:16" x14ac:dyDescent="0.25">
      <c r="A49" s="1"/>
      <c r="B49" s="6" t="s">
        <v>132</v>
      </c>
      <c r="C49" s="6" t="s">
        <v>137</v>
      </c>
      <c r="D49" s="86" t="s">
        <v>106</v>
      </c>
      <c r="E49" s="6" t="s">
        <v>1356</v>
      </c>
      <c r="F49" s="86" t="s">
        <v>1359</v>
      </c>
      <c r="G49" s="86" t="s">
        <v>1360</v>
      </c>
      <c r="H49" s="86" t="s">
        <v>675</v>
      </c>
      <c r="I49" s="86" t="s">
        <v>675</v>
      </c>
      <c r="J49" s="86" t="s">
        <v>1319</v>
      </c>
      <c r="K49" s="86" t="s">
        <v>675</v>
      </c>
      <c r="L49" s="86" t="s">
        <v>675</v>
      </c>
      <c r="M49" s="86" t="s">
        <v>675</v>
      </c>
      <c r="N49" s="86" t="s">
        <v>675</v>
      </c>
      <c r="O49" s="6" t="s">
        <v>1294</v>
      </c>
      <c r="P49" s="6"/>
    </row>
    <row r="50" spans="1:16" ht="38.25" x14ac:dyDescent="0.25">
      <c r="A50" s="1"/>
      <c r="B50" s="6" t="s">
        <v>132</v>
      </c>
      <c r="C50" s="6" t="s">
        <v>137</v>
      </c>
      <c r="D50" s="86" t="s">
        <v>106</v>
      </c>
      <c r="E50" s="6" t="s">
        <v>1356</v>
      </c>
      <c r="F50" s="86" t="s">
        <v>1360</v>
      </c>
      <c r="G50" s="86" t="s">
        <v>1361</v>
      </c>
      <c r="H50" s="86" t="s">
        <v>675</v>
      </c>
      <c r="I50" s="86" t="s">
        <v>675</v>
      </c>
      <c r="J50" s="86" t="s">
        <v>1322</v>
      </c>
      <c r="K50" s="86" t="s">
        <v>675</v>
      </c>
      <c r="L50" s="86" t="s">
        <v>675</v>
      </c>
      <c r="M50" s="86" t="s">
        <v>675</v>
      </c>
      <c r="N50" s="86" t="s">
        <v>675</v>
      </c>
      <c r="O50" s="6" t="s">
        <v>1294</v>
      </c>
      <c r="P50" s="6" t="s">
        <v>1362</v>
      </c>
    </row>
    <row r="51" spans="1:16" x14ac:dyDescent="0.25">
      <c r="A51" s="1"/>
      <c r="B51" s="6" t="s">
        <v>132</v>
      </c>
      <c r="C51" s="6" t="s">
        <v>137</v>
      </c>
      <c r="D51" s="86" t="s">
        <v>145</v>
      </c>
      <c r="E51" s="6" t="s">
        <v>1363</v>
      </c>
      <c r="F51" s="86" t="s">
        <v>1337</v>
      </c>
      <c r="G51" s="86" t="s">
        <v>31</v>
      </c>
      <c r="H51" s="86" t="s">
        <v>1364</v>
      </c>
      <c r="I51" s="86" t="s">
        <v>675</v>
      </c>
      <c r="J51" s="86" t="s">
        <v>1319</v>
      </c>
      <c r="K51" s="86" t="s">
        <v>675</v>
      </c>
      <c r="L51" s="86" t="s">
        <v>675</v>
      </c>
      <c r="M51" s="86" t="s">
        <v>675</v>
      </c>
      <c r="N51" s="86" t="s">
        <v>675</v>
      </c>
      <c r="O51" s="6" t="s">
        <v>1294</v>
      </c>
      <c r="P51" s="6" t="s">
        <v>1365</v>
      </c>
    </row>
    <row r="52" spans="1:16" x14ac:dyDescent="0.25">
      <c r="A52" s="1"/>
      <c r="B52" s="6" t="s">
        <v>132</v>
      </c>
      <c r="C52" s="6" t="s">
        <v>137</v>
      </c>
      <c r="D52" s="86" t="s">
        <v>106</v>
      </c>
      <c r="E52" s="6" t="s">
        <v>1356</v>
      </c>
      <c r="F52" s="86" t="s">
        <v>1361</v>
      </c>
      <c r="G52" s="86" t="s">
        <v>31</v>
      </c>
      <c r="H52" s="86" t="s">
        <v>675</v>
      </c>
      <c r="I52" s="86" t="s">
        <v>675</v>
      </c>
      <c r="J52" s="86" t="s">
        <v>1319</v>
      </c>
      <c r="K52" s="86" t="s">
        <v>675</v>
      </c>
      <c r="L52" s="86" t="s">
        <v>675</v>
      </c>
      <c r="M52" s="86" t="s">
        <v>675</v>
      </c>
      <c r="N52" s="86" t="s">
        <v>675</v>
      </c>
      <c r="O52" s="6" t="s">
        <v>1294</v>
      </c>
      <c r="P52" s="6"/>
    </row>
    <row r="53" spans="1:16" x14ac:dyDescent="0.25">
      <c r="A53" s="1"/>
      <c r="B53" s="6" t="s">
        <v>132</v>
      </c>
      <c r="C53" s="6" t="s">
        <v>141</v>
      </c>
      <c r="D53" s="86" t="s">
        <v>106</v>
      </c>
      <c r="E53" s="6" t="s">
        <v>1366</v>
      </c>
      <c r="F53" s="86" t="s">
        <v>27</v>
      </c>
      <c r="G53" s="86" t="s">
        <v>1327</v>
      </c>
      <c r="H53" s="86" t="s">
        <v>675</v>
      </c>
      <c r="I53" s="86" t="s">
        <v>675</v>
      </c>
      <c r="J53" s="86" t="s">
        <v>1322</v>
      </c>
      <c r="K53" s="86" t="s">
        <v>675</v>
      </c>
      <c r="L53" s="86" t="s">
        <v>675</v>
      </c>
      <c r="M53" s="86" t="s">
        <v>675</v>
      </c>
      <c r="N53" s="86" t="s">
        <v>675</v>
      </c>
      <c r="O53" s="6" t="s">
        <v>1294</v>
      </c>
      <c r="P53" s="6"/>
    </row>
    <row r="54" spans="1:16" x14ac:dyDescent="0.25">
      <c r="A54" s="1"/>
      <c r="B54" s="6" t="s">
        <v>132</v>
      </c>
      <c r="C54" s="6" t="s">
        <v>141</v>
      </c>
      <c r="D54" s="86" t="s">
        <v>106</v>
      </c>
      <c r="E54" s="6" t="s">
        <v>1366</v>
      </c>
      <c r="F54" s="86" t="s">
        <v>1327</v>
      </c>
      <c r="G54" s="86" t="s">
        <v>1360</v>
      </c>
      <c r="H54" s="86" t="s">
        <v>675</v>
      </c>
      <c r="I54" s="86" t="s">
        <v>675</v>
      </c>
      <c r="J54" s="86" t="s">
        <v>1319</v>
      </c>
      <c r="K54" s="86" t="s">
        <v>675</v>
      </c>
      <c r="L54" s="86" t="s">
        <v>675</v>
      </c>
      <c r="M54" s="86" t="s">
        <v>675</v>
      </c>
      <c r="N54" s="86" t="s">
        <v>675</v>
      </c>
      <c r="O54" s="6" t="s">
        <v>1294</v>
      </c>
      <c r="P54" s="6" t="s">
        <v>1367</v>
      </c>
    </row>
    <row r="55" spans="1:16" x14ac:dyDescent="0.25">
      <c r="A55" s="1"/>
      <c r="B55" s="6" t="s">
        <v>132</v>
      </c>
      <c r="C55" s="6" t="s">
        <v>141</v>
      </c>
      <c r="D55" s="86" t="s">
        <v>106</v>
      </c>
      <c r="E55" s="6" t="s">
        <v>1366</v>
      </c>
      <c r="F55" s="86" t="s">
        <v>1360</v>
      </c>
      <c r="G55" s="86" t="s">
        <v>31</v>
      </c>
      <c r="H55" s="86" t="s">
        <v>675</v>
      </c>
      <c r="I55" s="86" t="s">
        <v>675</v>
      </c>
      <c r="J55" s="86" t="s">
        <v>1322</v>
      </c>
      <c r="K55" s="86" t="s">
        <v>675</v>
      </c>
      <c r="L55" s="86" t="s">
        <v>675</v>
      </c>
      <c r="M55" s="86" t="s">
        <v>675</v>
      </c>
      <c r="N55" s="86" t="s">
        <v>675</v>
      </c>
      <c r="O55" s="6" t="s">
        <v>1294</v>
      </c>
      <c r="P55" s="6"/>
    </row>
    <row r="56" spans="1:16" x14ac:dyDescent="0.25">
      <c r="A56" s="1"/>
      <c r="B56" s="6" t="s">
        <v>153</v>
      </c>
      <c r="C56" s="6" t="s">
        <v>162</v>
      </c>
      <c r="D56" s="86" t="s">
        <v>106</v>
      </c>
      <c r="E56" s="6" t="s">
        <v>1368</v>
      </c>
      <c r="F56" s="86" t="s">
        <v>27</v>
      </c>
      <c r="G56" s="86" t="s">
        <v>1352</v>
      </c>
      <c r="H56" s="86" t="s">
        <v>675</v>
      </c>
      <c r="I56" s="86" t="s">
        <v>675</v>
      </c>
      <c r="J56" s="86" t="s">
        <v>1319</v>
      </c>
      <c r="K56" s="86" t="s">
        <v>675</v>
      </c>
      <c r="L56" s="86" t="s">
        <v>675</v>
      </c>
      <c r="M56" s="86" t="s">
        <v>675</v>
      </c>
      <c r="N56" s="86" t="s">
        <v>675</v>
      </c>
      <c r="O56" s="6" t="s">
        <v>1294</v>
      </c>
      <c r="P56" s="6"/>
    </row>
    <row r="57" spans="1:16" x14ac:dyDescent="0.25">
      <c r="A57" s="1"/>
      <c r="B57" s="6" t="s">
        <v>153</v>
      </c>
      <c r="C57" s="6" t="s">
        <v>162</v>
      </c>
      <c r="D57" s="86" t="s">
        <v>106</v>
      </c>
      <c r="E57" s="6" t="s">
        <v>1368</v>
      </c>
      <c r="F57" s="86" t="s">
        <v>1352</v>
      </c>
      <c r="G57" s="86" t="s">
        <v>1353</v>
      </c>
      <c r="H57" s="86" t="s">
        <v>675</v>
      </c>
      <c r="I57" s="86" t="s">
        <v>675</v>
      </c>
      <c r="J57" s="86" t="s">
        <v>1322</v>
      </c>
      <c r="K57" s="86" t="s">
        <v>675</v>
      </c>
      <c r="L57" s="86" t="s">
        <v>675</v>
      </c>
      <c r="M57" s="86" t="s">
        <v>675</v>
      </c>
      <c r="N57" s="86" t="s">
        <v>675</v>
      </c>
      <c r="O57" s="6" t="s">
        <v>1294</v>
      </c>
      <c r="P57" s="6"/>
    </row>
    <row r="58" spans="1:16" x14ac:dyDescent="0.25">
      <c r="A58" s="1"/>
      <c r="B58" s="6" t="s">
        <v>153</v>
      </c>
      <c r="C58" s="6" t="s">
        <v>162</v>
      </c>
      <c r="D58" s="86" t="s">
        <v>106</v>
      </c>
      <c r="E58" s="6" t="s">
        <v>1368</v>
      </c>
      <c r="F58" s="86" t="s">
        <v>1353</v>
      </c>
      <c r="G58" s="86" t="s">
        <v>31</v>
      </c>
      <c r="H58" s="86" t="s">
        <v>675</v>
      </c>
      <c r="I58" s="86" t="s">
        <v>675</v>
      </c>
      <c r="J58" s="86" t="s">
        <v>1319</v>
      </c>
      <c r="K58" s="86" t="s">
        <v>675</v>
      </c>
      <c r="L58" s="86" t="s">
        <v>675</v>
      </c>
      <c r="M58" s="86" t="s">
        <v>675</v>
      </c>
      <c r="N58" s="86" t="s">
        <v>675</v>
      </c>
      <c r="O58" s="6" t="s">
        <v>1294</v>
      </c>
      <c r="P58" s="6"/>
    </row>
    <row r="59" spans="1:16" x14ac:dyDescent="0.25">
      <c r="A59" s="1"/>
      <c r="B59" s="6" t="s">
        <v>705</v>
      </c>
      <c r="C59" s="6" t="s">
        <v>1133</v>
      </c>
      <c r="D59" s="86" t="s">
        <v>106</v>
      </c>
      <c r="E59" s="6" t="s">
        <v>1369</v>
      </c>
      <c r="F59" s="86" t="s">
        <v>27</v>
      </c>
      <c r="G59" s="86" t="s">
        <v>31</v>
      </c>
      <c r="H59" s="86" t="s">
        <v>675</v>
      </c>
      <c r="I59" s="86" t="s">
        <v>675</v>
      </c>
      <c r="J59" s="86" t="s">
        <v>1322</v>
      </c>
      <c r="K59" s="86" t="s">
        <v>675</v>
      </c>
      <c r="L59" s="86" t="s">
        <v>675</v>
      </c>
      <c r="M59" s="86" t="s">
        <v>675</v>
      </c>
      <c r="N59" s="86" t="s">
        <v>675</v>
      </c>
      <c r="O59" s="6" t="s">
        <v>1294</v>
      </c>
      <c r="P59" s="6"/>
    </row>
    <row r="60" spans="1:16" x14ac:dyDescent="0.25">
      <c r="A60" s="1"/>
      <c r="B60" s="6" t="s">
        <v>705</v>
      </c>
      <c r="C60" s="6" t="s">
        <v>1227</v>
      </c>
      <c r="D60" s="86" t="s">
        <v>106</v>
      </c>
      <c r="E60" s="6" t="s">
        <v>1370</v>
      </c>
      <c r="F60" s="86" t="s">
        <v>27</v>
      </c>
      <c r="G60" s="86" t="s">
        <v>31</v>
      </c>
      <c r="H60" s="86" t="s">
        <v>675</v>
      </c>
      <c r="I60" s="86" t="s">
        <v>675</v>
      </c>
      <c r="J60" s="86" t="s">
        <v>1322</v>
      </c>
      <c r="K60" s="86" t="s">
        <v>675</v>
      </c>
      <c r="L60" s="86" t="s">
        <v>675</v>
      </c>
      <c r="M60" s="86" t="s">
        <v>675</v>
      </c>
      <c r="N60" s="86" t="s">
        <v>675</v>
      </c>
      <c r="O60" s="6" t="s">
        <v>1294</v>
      </c>
      <c r="P60" s="6"/>
    </row>
    <row r="61" spans="1:16" x14ac:dyDescent="0.25">
      <c r="A61" s="1"/>
      <c r="B61" s="6" t="s">
        <v>705</v>
      </c>
      <c r="C61" s="6" t="s">
        <v>1229</v>
      </c>
      <c r="D61" s="86" t="s">
        <v>106</v>
      </c>
      <c r="E61" s="6" t="s">
        <v>1371</v>
      </c>
      <c r="F61" s="86" t="s">
        <v>27</v>
      </c>
      <c r="G61" s="86" t="s">
        <v>31</v>
      </c>
      <c r="H61" s="86" t="s">
        <v>675</v>
      </c>
      <c r="I61" s="86" t="s">
        <v>675</v>
      </c>
      <c r="J61" s="86" t="s">
        <v>1322</v>
      </c>
      <c r="K61" s="86" t="s">
        <v>675</v>
      </c>
      <c r="L61" s="86" t="s">
        <v>675</v>
      </c>
      <c r="M61" s="86" t="s">
        <v>675</v>
      </c>
      <c r="N61" s="86" t="s">
        <v>675</v>
      </c>
      <c r="O61" s="6" t="s">
        <v>1294</v>
      </c>
      <c r="P61" s="6"/>
    </row>
    <row r="62" spans="1:16" ht="25.5" x14ac:dyDescent="0.25">
      <c r="A62" s="1"/>
      <c r="B62" s="6" t="s">
        <v>450</v>
      </c>
      <c r="C62" s="6" t="s">
        <v>1230</v>
      </c>
      <c r="D62" s="86" t="s">
        <v>452</v>
      </c>
      <c r="E62" s="6" t="s">
        <v>1372</v>
      </c>
      <c r="F62" s="86" t="s">
        <v>1373</v>
      </c>
      <c r="G62" s="86" t="s">
        <v>1374</v>
      </c>
      <c r="H62" s="86" t="s">
        <v>1375</v>
      </c>
      <c r="I62" s="86" t="s">
        <v>1376</v>
      </c>
      <c r="J62" s="86" t="s">
        <v>1307</v>
      </c>
      <c r="K62" s="86" t="s">
        <v>675</v>
      </c>
      <c r="L62" s="86" t="s">
        <v>675</v>
      </c>
      <c r="M62" s="86" t="s">
        <v>675</v>
      </c>
      <c r="N62" s="86" t="s">
        <v>675</v>
      </c>
      <c r="O62" s="6" t="s">
        <v>1308</v>
      </c>
      <c r="P62" s="6" t="s">
        <v>1377</v>
      </c>
    </row>
    <row r="63" spans="1:16" x14ac:dyDescent="0.25">
      <c r="A63" s="1"/>
      <c r="B63" s="6" t="s">
        <v>720</v>
      </c>
      <c r="C63" s="6" t="s">
        <v>1139</v>
      </c>
      <c r="D63" s="86" t="s">
        <v>106</v>
      </c>
      <c r="E63" s="6" t="s">
        <v>1378</v>
      </c>
      <c r="F63" s="86" t="s">
        <v>27</v>
      </c>
      <c r="G63" s="86" t="s">
        <v>31</v>
      </c>
      <c r="H63" s="86" t="s">
        <v>675</v>
      </c>
      <c r="I63" s="86" t="s">
        <v>675</v>
      </c>
      <c r="J63" s="86" t="s">
        <v>1293</v>
      </c>
      <c r="K63" s="86" t="s">
        <v>675</v>
      </c>
      <c r="L63" s="86" t="s">
        <v>675</v>
      </c>
      <c r="M63" s="86" t="s">
        <v>675</v>
      </c>
      <c r="N63" s="86" t="s">
        <v>675</v>
      </c>
      <c r="O63" s="6" t="s">
        <v>1294</v>
      </c>
      <c r="P6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1379</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ht="38.25" x14ac:dyDescent="0.25">
      <c r="A7" s="1"/>
      <c r="B7" s="5" t="s">
        <v>14</v>
      </c>
      <c r="C7" s="5" t="s">
        <v>15</v>
      </c>
      <c r="D7" s="5" t="s">
        <v>202</v>
      </c>
      <c r="E7" s="4" t="s">
        <v>203</v>
      </c>
      <c r="F7" s="4" t="s">
        <v>204</v>
      </c>
      <c r="G7" s="6" t="s">
        <v>1380</v>
      </c>
      <c r="H7" s="8">
        <v>14</v>
      </c>
      <c r="I7" s="5" t="s">
        <v>206</v>
      </c>
      <c r="J7" s="5" t="s">
        <v>207</v>
      </c>
      <c r="K7" s="5" t="s">
        <v>208</v>
      </c>
      <c r="L7" s="5" t="s">
        <v>209</v>
      </c>
      <c r="M7" s="8">
        <v>12664</v>
      </c>
      <c r="N7" s="5" t="s">
        <v>210</v>
      </c>
    </row>
    <row r="8" spans="1:14" x14ac:dyDescent="0.25">
      <c r="A8" s="1"/>
      <c r="B8" s="5" t="s">
        <v>238</v>
      </c>
      <c r="C8" s="5" t="s">
        <v>767</v>
      </c>
      <c r="D8" s="5" t="s">
        <v>93</v>
      </c>
      <c r="E8" s="4" t="s">
        <v>223</v>
      </c>
      <c r="F8" s="4" t="s">
        <v>204</v>
      </c>
      <c r="G8" s="6" t="s">
        <v>240</v>
      </c>
      <c r="H8" s="8">
        <v>6.6</v>
      </c>
      <c r="I8" s="5" t="s">
        <v>206</v>
      </c>
      <c r="J8" s="5" t="s">
        <v>207</v>
      </c>
      <c r="K8" s="5" t="s">
        <v>208</v>
      </c>
      <c r="L8" s="5" t="s">
        <v>218</v>
      </c>
      <c r="M8" s="8">
        <v>17494</v>
      </c>
      <c r="N8" s="5" t="s">
        <v>210</v>
      </c>
    </row>
    <row r="9" spans="1:14" x14ac:dyDescent="0.25">
      <c r="A9" s="1"/>
      <c r="B9" s="5" t="s">
        <v>98</v>
      </c>
      <c r="C9" s="5" t="s">
        <v>265</v>
      </c>
      <c r="D9" s="5" t="s">
        <v>65</v>
      </c>
      <c r="E9" s="4" t="s">
        <v>223</v>
      </c>
      <c r="F9" s="4" t="s">
        <v>204</v>
      </c>
      <c r="G9" s="6" t="s">
        <v>266</v>
      </c>
      <c r="H9" s="8">
        <v>5.0999999999999996</v>
      </c>
      <c r="I9" s="5" t="s">
        <v>206</v>
      </c>
      <c r="J9" s="5" t="s">
        <v>207</v>
      </c>
      <c r="K9" s="5" t="s">
        <v>208</v>
      </c>
      <c r="L9" s="5" t="s">
        <v>209</v>
      </c>
      <c r="M9" s="8">
        <v>118</v>
      </c>
      <c r="N9" s="5" t="s">
        <v>210</v>
      </c>
    </row>
    <row r="10" spans="1:14" x14ac:dyDescent="0.25">
      <c r="A10" s="1"/>
      <c r="B10" s="5" t="s">
        <v>98</v>
      </c>
      <c r="C10" s="5" t="s">
        <v>267</v>
      </c>
      <c r="D10" s="5" t="s">
        <v>106</v>
      </c>
      <c r="E10" s="4" t="s">
        <v>223</v>
      </c>
      <c r="F10" s="4" t="s">
        <v>204</v>
      </c>
      <c r="G10" s="6" t="s">
        <v>1381</v>
      </c>
      <c r="H10" s="8">
        <v>8.9</v>
      </c>
      <c r="I10" s="5" t="s">
        <v>206</v>
      </c>
      <c r="J10" s="5" t="s">
        <v>207</v>
      </c>
      <c r="K10" s="5" t="s">
        <v>208</v>
      </c>
      <c r="L10" s="5" t="s">
        <v>209</v>
      </c>
      <c r="M10" s="8">
        <v>1200</v>
      </c>
      <c r="N10" s="5" t="s">
        <v>210</v>
      </c>
    </row>
    <row r="11" spans="1:14" x14ac:dyDescent="0.25">
      <c r="A11" s="1"/>
      <c r="B11" s="5" t="s">
        <v>98</v>
      </c>
      <c r="C11" s="5" t="s">
        <v>269</v>
      </c>
      <c r="D11" s="5" t="s">
        <v>270</v>
      </c>
      <c r="E11" s="4" t="s">
        <v>223</v>
      </c>
      <c r="F11" s="4" t="s">
        <v>271</v>
      </c>
      <c r="G11" s="6" t="s">
        <v>1382</v>
      </c>
      <c r="H11" s="8">
        <v>5.2</v>
      </c>
      <c r="I11" s="5" t="s">
        <v>206</v>
      </c>
      <c r="J11" s="5" t="s">
        <v>207</v>
      </c>
      <c r="K11" s="5" t="s">
        <v>208</v>
      </c>
      <c r="L11" s="5" t="s">
        <v>209</v>
      </c>
      <c r="M11" s="8">
        <v>136</v>
      </c>
      <c r="N11" s="5" t="s">
        <v>210</v>
      </c>
    </row>
    <row r="12" spans="1:14" ht="25.5" x14ac:dyDescent="0.25">
      <c r="A12" s="1"/>
      <c r="B12" s="5" t="s">
        <v>98</v>
      </c>
      <c r="C12" s="5" t="s">
        <v>269</v>
      </c>
      <c r="D12" s="5" t="s">
        <v>273</v>
      </c>
      <c r="E12" s="4" t="s">
        <v>223</v>
      </c>
      <c r="F12" s="4" t="s">
        <v>204</v>
      </c>
      <c r="G12" s="6" t="s">
        <v>1383</v>
      </c>
      <c r="H12" s="8">
        <v>0</v>
      </c>
      <c r="I12" s="5" t="s">
        <v>206</v>
      </c>
      <c r="J12" s="5" t="s">
        <v>207</v>
      </c>
      <c r="K12" s="5" t="s">
        <v>208</v>
      </c>
      <c r="L12" s="5" t="s">
        <v>209</v>
      </c>
      <c r="M12" s="8">
        <v>15110</v>
      </c>
      <c r="N12" s="5" t="s">
        <v>210</v>
      </c>
    </row>
    <row r="13" spans="1:14" x14ac:dyDescent="0.25">
      <c r="A13" s="1"/>
      <c r="B13" s="5" t="s">
        <v>288</v>
      </c>
      <c r="C13" s="5" t="s">
        <v>289</v>
      </c>
      <c r="D13" s="5" t="s">
        <v>93</v>
      </c>
      <c r="E13" s="4" t="s">
        <v>223</v>
      </c>
      <c r="F13" s="4" t="s">
        <v>204</v>
      </c>
      <c r="G13" s="6" t="s">
        <v>290</v>
      </c>
      <c r="H13" s="8">
        <v>2.5</v>
      </c>
      <c r="I13" s="5" t="s">
        <v>206</v>
      </c>
      <c r="J13" s="5" t="s">
        <v>207</v>
      </c>
      <c r="K13" s="5" t="s">
        <v>208</v>
      </c>
      <c r="L13" s="5" t="s">
        <v>218</v>
      </c>
      <c r="M13" s="8">
        <v>12651</v>
      </c>
      <c r="N13" s="5" t="s">
        <v>210</v>
      </c>
    </row>
    <row r="14" spans="1:14" x14ac:dyDescent="0.25">
      <c r="A14" s="1"/>
      <c r="B14" s="5" t="s">
        <v>291</v>
      </c>
      <c r="C14" s="5" t="s">
        <v>292</v>
      </c>
      <c r="D14" s="5" t="s">
        <v>293</v>
      </c>
      <c r="E14" s="4" t="s">
        <v>223</v>
      </c>
      <c r="F14" s="4" t="s">
        <v>204</v>
      </c>
      <c r="G14" s="6" t="s">
        <v>1384</v>
      </c>
      <c r="H14" s="8">
        <v>5.7320000000000002</v>
      </c>
      <c r="I14" s="5" t="s">
        <v>206</v>
      </c>
      <c r="J14" s="5" t="s">
        <v>207</v>
      </c>
      <c r="K14" s="5" t="s">
        <v>208</v>
      </c>
      <c r="L14" s="5" t="s">
        <v>218</v>
      </c>
      <c r="M14" s="8">
        <v>12780</v>
      </c>
      <c r="N14" s="5" t="s">
        <v>210</v>
      </c>
    </row>
    <row r="15" spans="1:14" x14ac:dyDescent="0.25">
      <c r="A15" s="1"/>
      <c r="B15" s="5" t="s">
        <v>313</v>
      </c>
      <c r="C15" s="5" t="s">
        <v>314</v>
      </c>
      <c r="D15" s="5" t="s">
        <v>315</v>
      </c>
      <c r="E15" s="4" t="s">
        <v>316</v>
      </c>
      <c r="F15" s="4" t="s">
        <v>317</v>
      </c>
      <c r="G15" s="6" t="s">
        <v>318</v>
      </c>
      <c r="H15" s="8">
        <v>6.4</v>
      </c>
      <c r="I15" s="5" t="s">
        <v>206</v>
      </c>
      <c r="J15" s="5" t="s">
        <v>207</v>
      </c>
      <c r="K15" s="5" t="s">
        <v>208</v>
      </c>
      <c r="L15" s="5" t="s">
        <v>209</v>
      </c>
      <c r="M15" s="8">
        <v>15564</v>
      </c>
      <c r="N15" s="5" t="s">
        <v>210</v>
      </c>
    </row>
    <row r="16" spans="1:14" ht="25.5" x14ac:dyDescent="0.25">
      <c r="A16" s="1"/>
      <c r="B16" s="5" t="s">
        <v>112</v>
      </c>
      <c r="C16" s="5" t="s">
        <v>342</v>
      </c>
      <c r="D16" s="5" t="s">
        <v>106</v>
      </c>
      <c r="E16" s="4" t="s">
        <v>223</v>
      </c>
      <c r="F16" s="4" t="s">
        <v>204</v>
      </c>
      <c r="G16" s="6" t="s">
        <v>345</v>
      </c>
      <c r="H16" s="8">
        <v>460</v>
      </c>
      <c r="I16" s="5" t="s">
        <v>206</v>
      </c>
      <c r="J16" s="5" t="s">
        <v>207</v>
      </c>
      <c r="K16" s="5" t="s">
        <v>208</v>
      </c>
      <c r="L16" s="5" t="s">
        <v>209</v>
      </c>
      <c r="M16" s="8">
        <v>13549</v>
      </c>
      <c r="N16" s="5" t="s">
        <v>210</v>
      </c>
    </row>
    <row r="17" spans="1:14" x14ac:dyDescent="0.25">
      <c r="A17" s="1"/>
      <c r="B17" s="5" t="s">
        <v>112</v>
      </c>
      <c r="C17" s="5" t="s">
        <v>1385</v>
      </c>
      <c r="D17" s="5" t="s">
        <v>65</v>
      </c>
      <c r="E17" s="4" t="s">
        <v>223</v>
      </c>
      <c r="F17" s="4" t="s">
        <v>204</v>
      </c>
      <c r="G17" s="6" t="s">
        <v>351</v>
      </c>
      <c r="H17" s="8">
        <v>0</v>
      </c>
      <c r="I17" s="5" t="s">
        <v>206</v>
      </c>
      <c r="J17" s="5" t="s">
        <v>207</v>
      </c>
      <c r="K17" s="5" t="s">
        <v>208</v>
      </c>
      <c r="L17" s="5" t="s">
        <v>218</v>
      </c>
      <c r="M17" s="8">
        <v>199</v>
      </c>
      <c r="N17" s="5" t="s">
        <v>210</v>
      </c>
    </row>
    <row r="18" spans="1:14" ht="25.5" x14ac:dyDescent="0.25">
      <c r="A18" s="1"/>
      <c r="B18" s="5" t="s">
        <v>359</v>
      </c>
      <c r="C18" s="5" t="s">
        <v>360</v>
      </c>
      <c r="D18" s="5" t="s">
        <v>361</v>
      </c>
      <c r="E18" s="4" t="s">
        <v>223</v>
      </c>
      <c r="F18" s="4" t="s">
        <v>362</v>
      </c>
      <c r="G18" s="6" t="s">
        <v>363</v>
      </c>
      <c r="H18" s="8">
        <v>0</v>
      </c>
      <c r="I18" s="5" t="s">
        <v>206</v>
      </c>
      <c r="J18" s="5" t="s">
        <v>207</v>
      </c>
      <c r="K18" s="5" t="s">
        <v>208</v>
      </c>
      <c r="L18" s="5" t="s">
        <v>209</v>
      </c>
      <c r="M18" s="8">
        <v>193</v>
      </c>
      <c r="N18" s="5" t="s">
        <v>210</v>
      </c>
    </row>
    <row r="19" spans="1:14" x14ac:dyDescent="0.25">
      <c r="A19" s="1"/>
      <c r="B19" s="5" t="s">
        <v>359</v>
      </c>
      <c r="C19" s="5" t="s">
        <v>360</v>
      </c>
      <c r="D19" s="5" t="s">
        <v>106</v>
      </c>
      <c r="E19" s="4" t="s">
        <v>367</v>
      </c>
      <c r="F19" s="4" t="s">
        <v>368</v>
      </c>
      <c r="G19" s="6" t="s">
        <v>369</v>
      </c>
      <c r="H19" s="8">
        <v>16.5</v>
      </c>
      <c r="I19" s="5" t="s">
        <v>206</v>
      </c>
      <c r="J19" s="5" t="s">
        <v>207</v>
      </c>
      <c r="K19" s="5" t="s">
        <v>370</v>
      </c>
      <c r="L19" s="5" t="s">
        <v>209</v>
      </c>
      <c r="M19" s="8">
        <v>10609</v>
      </c>
      <c r="N19" s="5" t="s">
        <v>210</v>
      </c>
    </row>
    <row r="20" spans="1:14" x14ac:dyDescent="0.25">
      <c r="A20" s="1"/>
      <c r="B20" s="5" t="s">
        <v>132</v>
      </c>
      <c r="C20" s="5" t="s">
        <v>381</v>
      </c>
      <c r="D20" s="5" t="s">
        <v>385</v>
      </c>
      <c r="E20" s="4" t="s">
        <v>223</v>
      </c>
      <c r="F20" s="4" t="s">
        <v>383</v>
      </c>
      <c r="G20" s="6" t="s">
        <v>386</v>
      </c>
      <c r="H20" s="8">
        <v>0</v>
      </c>
      <c r="I20" s="5" t="s">
        <v>206</v>
      </c>
      <c r="J20" s="5" t="s">
        <v>207</v>
      </c>
      <c r="K20" s="5" t="s">
        <v>208</v>
      </c>
      <c r="L20" s="5" t="s">
        <v>209</v>
      </c>
      <c r="M20" s="8">
        <v>202</v>
      </c>
      <c r="N20" s="5" t="s">
        <v>210</v>
      </c>
    </row>
    <row r="21" spans="1:14" x14ac:dyDescent="0.25">
      <c r="A21" s="1"/>
      <c r="B21" s="5" t="s">
        <v>132</v>
      </c>
      <c r="C21" s="5" t="s">
        <v>381</v>
      </c>
      <c r="D21" s="5" t="s">
        <v>385</v>
      </c>
      <c r="E21" s="4" t="s">
        <v>393</v>
      </c>
      <c r="F21" s="4" t="s">
        <v>394</v>
      </c>
      <c r="G21" s="6" t="s">
        <v>395</v>
      </c>
      <c r="H21" s="8">
        <v>0</v>
      </c>
      <c r="I21" s="5" t="s">
        <v>396</v>
      </c>
      <c r="J21" s="5" t="s">
        <v>207</v>
      </c>
      <c r="K21" s="5" t="s">
        <v>208</v>
      </c>
      <c r="L21" s="5" t="s">
        <v>218</v>
      </c>
      <c r="M21" s="8">
        <v>202</v>
      </c>
      <c r="N21" s="5" t="s">
        <v>210</v>
      </c>
    </row>
    <row r="22" spans="1:14" x14ac:dyDescent="0.25">
      <c r="A22" s="1"/>
      <c r="B22" s="5" t="s">
        <v>153</v>
      </c>
      <c r="C22" s="5" t="s">
        <v>428</v>
      </c>
      <c r="D22" s="5" t="s">
        <v>121</v>
      </c>
      <c r="E22" s="4" t="s">
        <v>429</v>
      </c>
      <c r="F22" s="4" t="s">
        <v>430</v>
      </c>
      <c r="G22" s="6" t="s">
        <v>431</v>
      </c>
      <c r="H22" s="8">
        <v>15</v>
      </c>
      <c r="I22" s="5" t="s">
        <v>206</v>
      </c>
      <c r="J22" s="5" t="s">
        <v>207</v>
      </c>
      <c r="K22" s="5" t="s">
        <v>208</v>
      </c>
      <c r="L22" s="5" t="s">
        <v>209</v>
      </c>
      <c r="M22" s="8">
        <v>20</v>
      </c>
      <c r="N22" s="5" t="s">
        <v>210</v>
      </c>
    </row>
    <row r="23" spans="1:14" ht="25.5" x14ac:dyDescent="0.25">
      <c r="A23" s="1"/>
      <c r="B23" s="5" t="s">
        <v>153</v>
      </c>
      <c r="C23" s="5" t="s">
        <v>443</v>
      </c>
      <c r="D23" s="5" t="s">
        <v>106</v>
      </c>
      <c r="E23" s="4" t="s">
        <v>444</v>
      </c>
      <c r="F23" s="4" t="s">
        <v>204</v>
      </c>
      <c r="G23" s="6" t="s">
        <v>445</v>
      </c>
      <c r="H23" s="8">
        <v>177</v>
      </c>
      <c r="I23" s="5" t="s">
        <v>206</v>
      </c>
      <c r="J23" s="5" t="s">
        <v>207</v>
      </c>
      <c r="K23" s="5" t="s">
        <v>208</v>
      </c>
      <c r="L23" s="5" t="s">
        <v>218</v>
      </c>
      <c r="M23" s="8">
        <v>23253</v>
      </c>
      <c r="N23" s="5" t="s">
        <v>210</v>
      </c>
    </row>
    <row r="24" spans="1:14" ht="25.5" x14ac:dyDescent="0.25">
      <c r="A24" s="1"/>
      <c r="B24" s="5" t="s">
        <v>446</v>
      </c>
      <c r="C24" s="5" t="s">
        <v>1386</v>
      </c>
      <c r="D24" s="5" t="s">
        <v>65</v>
      </c>
      <c r="E24" s="4" t="s">
        <v>223</v>
      </c>
      <c r="F24" s="4" t="s">
        <v>204</v>
      </c>
      <c r="G24" s="6" t="s">
        <v>448</v>
      </c>
      <c r="H24" s="8">
        <v>1.2</v>
      </c>
      <c r="I24" s="5" t="s">
        <v>206</v>
      </c>
      <c r="J24" s="5" t="s">
        <v>207</v>
      </c>
      <c r="K24" s="5" t="s">
        <v>208</v>
      </c>
      <c r="L24" s="5" t="s">
        <v>209</v>
      </c>
      <c r="M24" s="8">
        <v>18813</v>
      </c>
      <c r="N24" s="5" t="s">
        <v>210</v>
      </c>
    </row>
    <row r="25" spans="1:14" ht="25.5" x14ac:dyDescent="0.25">
      <c r="A25" s="1"/>
      <c r="B25" s="5" t="s">
        <v>446</v>
      </c>
      <c r="C25" s="5" t="s">
        <v>1386</v>
      </c>
      <c r="D25" s="5" t="s">
        <v>93</v>
      </c>
      <c r="E25" s="4" t="s">
        <v>223</v>
      </c>
      <c r="F25" s="4" t="s">
        <v>204</v>
      </c>
      <c r="G25" s="6" t="s">
        <v>449</v>
      </c>
      <c r="H25" s="8">
        <v>1.2</v>
      </c>
      <c r="I25" s="5" t="s">
        <v>206</v>
      </c>
      <c r="J25" s="5" t="s">
        <v>207</v>
      </c>
      <c r="K25" s="5" t="s">
        <v>208</v>
      </c>
      <c r="L25" s="5" t="s">
        <v>209</v>
      </c>
      <c r="M25" s="8">
        <v>18814</v>
      </c>
      <c r="N25" s="5" t="s">
        <v>210</v>
      </c>
    </row>
    <row r="26" spans="1:14" x14ac:dyDescent="0.25">
      <c r="A26" s="1"/>
      <c r="B26" s="5" t="s">
        <v>450</v>
      </c>
      <c r="C26" s="5" t="s">
        <v>451</v>
      </c>
      <c r="D26" s="5" t="s">
        <v>452</v>
      </c>
      <c r="E26" s="4" t="s">
        <v>223</v>
      </c>
      <c r="F26" s="4" t="s">
        <v>204</v>
      </c>
      <c r="G26" s="6" t="s">
        <v>453</v>
      </c>
      <c r="H26" s="8">
        <v>217.12</v>
      </c>
      <c r="I26" s="5" t="s">
        <v>206</v>
      </c>
      <c r="J26" s="5" t="s">
        <v>207</v>
      </c>
      <c r="K26" s="5" t="s">
        <v>208</v>
      </c>
      <c r="L26" s="5" t="s">
        <v>209</v>
      </c>
      <c r="M26" s="8">
        <v>14928</v>
      </c>
      <c r="N26" s="5" t="s">
        <v>210</v>
      </c>
    </row>
    <row r="27" spans="1:14" ht="25.5" x14ac:dyDescent="0.25">
      <c r="A27" s="1"/>
      <c r="B27" s="5" t="s">
        <v>450</v>
      </c>
      <c r="C27" s="5" t="s">
        <v>451</v>
      </c>
      <c r="D27" s="5" t="s">
        <v>454</v>
      </c>
      <c r="E27" s="4" t="s">
        <v>223</v>
      </c>
      <c r="F27" s="4" t="s">
        <v>455</v>
      </c>
      <c r="G27" s="6" t="s">
        <v>1387</v>
      </c>
      <c r="H27" s="8">
        <v>7.93</v>
      </c>
      <c r="I27" s="5" t="s">
        <v>396</v>
      </c>
      <c r="J27" s="5" t="s">
        <v>207</v>
      </c>
      <c r="K27" s="5" t="s">
        <v>208</v>
      </c>
      <c r="L27" s="5" t="s">
        <v>225</v>
      </c>
      <c r="M27" s="8">
        <v>14960</v>
      </c>
      <c r="N27" s="5" t="s">
        <v>210</v>
      </c>
    </row>
    <row r="28" spans="1:14" ht="63.75" x14ac:dyDescent="0.25">
      <c r="A28" s="1"/>
      <c r="B28" s="5" t="s">
        <v>62</v>
      </c>
      <c r="C28" s="5" t="s">
        <v>63</v>
      </c>
      <c r="D28" s="5" t="s">
        <v>93</v>
      </c>
      <c r="E28" s="4" t="s">
        <v>223</v>
      </c>
      <c r="F28" s="4" t="s">
        <v>204</v>
      </c>
      <c r="G28" s="6" t="s">
        <v>1388</v>
      </c>
      <c r="H28" s="8">
        <v>0</v>
      </c>
      <c r="I28" s="5" t="s">
        <v>206</v>
      </c>
      <c r="J28" s="5" t="s">
        <v>207</v>
      </c>
      <c r="K28" s="5" t="s">
        <v>208</v>
      </c>
      <c r="L28" s="5" t="s">
        <v>218</v>
      </c>
      <c r="M28" s="8">
        <v>14966</v>
      </c>
      <c r="N28" s="5" t="s">
        <v>210</v>
      </c>
    </row>
    <row r="29" spans="1:14" x14ac:dyDescent="0.25">
      <c r="A29" s="1"/>
      <c r="B29" s="5" t="s">
        <v>62</v>
      </c>
      <c r="C29" s="5" t="s">
        <v>597</v>
      </c>
      <c r="D29" s="5" t="s">
        <v>121</v>
      </c>
      <c r="E29" s="4" t="s">
        <v>223</v>
      </c>
      <c r="F29" s="4" t="s">
        <v>204</v>
      </c>
      <c r="G29" s="6" t="s">
        <v>598</v>
      </c>
      <c r="H29" s="8">
        <v>12</v>
      </c>
      <c r="I29" s="5" t="s">
        <v>206</v>
      </c>
      <c r="J29" s="5" t="s">
        <v>207</v>
      </c>
      <c r="K29" s="5" t="s">
        <v>208</v>
      </c>
      <c r="L29" s="5" t="s">
        <v>209</v>
      </c>
      <c r="M29" s="8">
        <v>41</v>
      </c>
      <c r="N29" s="5" t="s">
        <v>210</v>
      </c>
    </row>
    <row r="30" spans="1:14" x14ac:dyDescent="0.25">
      <c r="A30" s="1"/>
      <c r="B30" s="5" t="s">
        <v>62</v>
      </c>
      <c r="C30" s="5" t="s">
        <v>599</v>
      </c>
      <c r="D30" s="5" t="s">
        <v>121</v>
      </c>
      <c r="E30" s="4" t="s">
        <v>223</v>
      </c>
      <c r="F30" s="4" t="s">
        <v>204</v>
      </c>
      <c r="G30" s="6" t="s">
        <v>600</v>
      </c>
      <c r="H30" s="8">
        <v>3.08</v>
      </c>
      <c r="I30" s="5" t="s">
        <v>206</v>
      </c>
      <c r="J30" s="5" t="s">
        <v>207</v>
      </c>
      <c r="K30" s="5" t="s">
        <v>208</v>
      </c>
      <c r="L30" s="5" t="s">
        <v>218</v>
      </c>
      <c r="M30" s="8">
        <v>45</v>
      </c>
      <c r="N30" s="5" t="s">
        <v>210</v>
      </c>
    </row>
    <row r="31" spans="1:14" ht="25.5" x14ac:dyDescent="0.25">
      <c r="A31" s="1"/>
      <c r="B31" s="5" t="s">
        <v>62</v>
      </c>
      <c r="C31" s="5" t="s">
        <v>68</v>
      </c>
      <c r="D31" s="5" t="s">
        <v>106</v>
      </c>
      <c r="E31" s="4" t="s">
        <v>601</v>
      </c>
      <c r="F31" s="4" t="s">
        <v>602</v>
      </c>
      <c r="G31" s="6" t="s">
        <v>1389</v>
      </c>
      <c r="H31" s="8">
        <v>113.68</v>
      </c>
      <c r="I31" s="5" t="s">
        <v>206</v>
      </c>
      <c r="J31" s="5" t="s">
        <v>207</v>
      </c>
      <c r="K31" s="5" t="s">
        <v>208</v>
      </c>
      <c r="L31" s="5" t="s">
        <v>209</v>
      </c>
      <c r="M31" s="8">
        <v>291</v>
      </c>
      <c r="N31" s="5" t="s">
        <v>210</v>
      </c>
    </row>
    <row r="32" spans="1:14" ht="38.25" x14ac:dyDescent="0.25">
      <c r="A32" s="1"/>
      <c r="B32" s="5" t="s">
        <v>178</v>
      </c>
      <c r="C32" s="5" t="s">
        <v>604</v>
      </c>
      <c r="D32" s="5" t="s">
        <v>106</v>
      </c>
      <c r="E32" s="4" t="s">
        <v>223</v>
      </c>
      <c r="F32" s="4" t="s">
        <v>204</v>
      </c>
      <c r="G32" s="6" t="s">
        <v>1390</v>
      </c>
      <c r="H32" s="8">
        <v>297.29000000000002</v>
      </c>
      <c r="I32" s="5" t="s">
        <v>396</v>
      </c>
      <c r="J32" s="5" t="s">
        <v>207</v>
      </c>
      <c r="K32" s="5" t="s">
        <v>208</v>
      </c>
      <c r="L32" s="5" t="s">
        <v>218</v>
      </c>
      <c r="M32" s="8">
        <v>13656</v>
      </c>
      <c r="N32" s="5" t="s">
        <v>210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101" width="6" customWidth="1"/>
    <col min="102" max="135" width="7" customWidth="1"/>
    <col min="137" max="197" width="6" customWidth="1"/>
    <col min="199" max="206" width="6" customWidth="1"/>
    <col min="208" max="215" width="6" customWidth="1"/>
    <col min="217" max="219" width="7" customWidth="1"/>
  </cols>
  <sheetData>
    <row r="1" spans="1:21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25">
      <c r="A3" s="1"/>
      <c r="B3" s="219" t="s">
        <v>87</v>
      </c>
      <c r="C3" s="194"/>
      <c r="D3" s="194"/>
      <c r="E3" s="220" t="s">
        <v>1391</v>
      </c>
      <c r="F3" s="220"/>
      <c r="G3" s="220"/>
      <c r="H3" s="2"/>
      <c r="I3" s="2"/>
      <c r="J3" s="2"/>
      <c r="K3" s="2"/>
      <c r="L3" s="2" t="s">
        <v>1392</v>
      </c>
      <c r="M3" s="2"/>
      <c r="N3" s="2"/>
      <c r="O3" s="2"/>
      <c r="P3" s="2"/>
      <c r="Q3" s="2"/>
      <c r="R3" s="2"/>
      <c r="S3" s="2"/>
      <c r="T3" s="2"/>
      <c r="U3" s="2"/>
      <c r="V3" s="2" t="s">
        <v>1391</v>
      </c>
      <c r="W3" s="2"/>
      <c r="X3" s="2"/>
      <c r="Y3" s="2"/>
      <c r="Z3" s="2"/>
      <c r="AA3" s="2"/>
      <c r="AB3" s="2"/>
      <c r="AC3" s="2" t="s">
        <v>1392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87" t="s">
        <v>1393</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1394</v>
      </c>
      <c r="GR3" s="1"/>
      <c r="GS3" s="1"/>
      <c r="GT3" s="1"/>
      <c r="GU3" s="1"/>
      <c r="GV3" s="1"/>
      <c r="GW3" s="1"/>
      <c r="GX3" s="1"/>
      <c r="GY3" s="1"/>
      <c r="GZ3" s="87" t="s">
        <v>1395</v>
      </c>
      <c r="HA3" s="1"/>
      <c r="HB3" s="1"/>
      <c r="HC3" s="1"/>
      <c r="HD3" s="1"/>
      <c r="HE3" s="1"/>
      <c r="HF3" s="1"/>
      <c r="HG3" s="1"/>
      <c r="HH3" s="1"/>
      <c r="HI3" s="87" t="s">
        <v>675</v>
      </c>
      <c r="HJ3" s="1"/>
      <c r="HK3" s="1"/>
    </row>
    <row r="4" spans="1:219" ht="0" hidden="1" customHeight="1" x14ac:dyDescent="0.25">
      <c r="A4" s="1"/>
      <c r="B4" s="88" t="s">
        <v>1396</v>
      </c>
      <c r="C4" s="221" t="s">
        <v>1397</v>
      </c>
      <c r="D4" s="222"/>
      <c r="E4" s="221" t="s">
        <v>103</v>
      </c>
      <c r="F4" s="223"/>
      <c r="G4" s="223"/>
      <c r="H4" s="222"/>
      <c r="I4" s="221" t="s">
        <v>1398</v>
      </c>
      <c r="J4" s="222"/>
      <c r="K4" s="221" t="s">
        <v>1399</v>
      </c>
      <c r="L4" s="222"/>
      <c r="M4" s="221" t="s">
        <v>132</v>
      </c>
      <c r="N4" s="223"/>
      <c r="O4" s="223"/>
      <c r="P4" s="223"/>
      <c r="Q4" s="223"/>
      <c r="R4" s="223"/>
      <c r="S4" s="223"/>
      <c r="T4" s="222"/>
      <c r="U4" s="221" t="s">
        <v>681</v>
      </c>
      <c r="V4" s="223"/>
      <c r="W4" s="223"/>
      <c r="X4" s="222"/>
      <c r="Y4" s="221" t="s">
        <v>1400</v>
      </c>
      <c r="Z4" s="222"/>
      <c r="AA4" s="221" t="s">
        <v>1401</v>
      </c>
      <c r="AB4" s="222"/>
      <c r="AC4" s="221" t="s">
        <v>98</v>
      </c>
      <c r="AD4" s="223"/>
      <c r="AE4" s="223"/>
      <c r="AF4" s="223"/>
      <c r="AG4" s="223"/>
      <c r="AH4" s="223"/>
      <c r="AI4" s="223"/>
      <c r="AJ4" s="223"/>
      <c r="AK4" s="222"/>
      <c r="AL4" s="224" t="s">
        <v>1402</v>
      </c>
      <c r="AM4" s="224" t="s">
        <v>1403</v>
      </c>
      <c r="AN4" s="224" t="s">
        <v>1404</v>
      </c>
      <c r="AO4" s="224" t="s">
        <v>1405</v>
      </c>
      <c r="AP4" s="221" t="s">
        <v>1406</v>
      </c>
      <c r="AQ4" s="222"/>
      <c r="AR4" s="221" t="s">
        <v>1407</v>
      </c>
      <c r="AS4" s="222"/>
      <c r="AT4" s="224" t="s">
        <v>1408</v>
      </c>
      <c r="AU4" s="221" t="s">
        <v>1409</v>
      </c>
      <c r="AV4" s="222"/>
      <c r="AW4" s="224" t="s">
        <v>1410</v>
      </c>
      <c r="AX4" s="224" t="s">
        <v>1411</v>
      </c>
      <c r="AY4" s="224" t="s">
        <v>1412</v>
      </c>
      <c r="AZ4" s="221" t="s">
        <v>129</v>
      </c>
      <c r="BA4" s="223"/>
      <c r="BB4" s="222"/>
      <c r="BC4" s="221" t="s">
        <v>62</v>
      </c>
      <c r="BD4" s="223"/>
      <c r="BE4" s="223"/>
      <c r="BF4" s="223"/>
      <c r="BG4" s="223"/>
      <c r="BH4" s="223"/>
      <c r="BI4" s="223"/>
      <c r="BJ4" s="223"/>
      <c r="BK4" s="222"/>
      <c r="BL4" s="224" t="s">
        <v>777</v>
      </c>
      <c r="BM4" s="221" t="s">
        <v>108</v>
      </c>
      <c r="BN4" s="223"/>
      <c r="BO4" s="222"/>
      <c r="BP4" s="221" t="s">
        <v>112</v>
      </c>
      <c r="BQ4" s="223"/>
      <c r="BR4" s="223"/>
      <c r="BS4" s="223"/>
      <c r="BT4" s="223"/>
      <c r="BU4" s="223"/>
      <c r="BV4" s="223"/>
      <c r="BW4" s="223"/>
      <c r="BX4" s="223"/>
      <c r="BY4" s="223"/>
      <c r="BZ4" s="223"/>
      <c r="CA4" s="223"/>
      <c r="CB4" s="223"/>
      <c r="CC4" s="222"/>
      <c r="CD4" s="221" t="s">
        <v>1413</v>
      </c>
      <c r="CE4" s="222"/>
      <c r="CF4" s="221" t="s">
        <v>153</v>
      </c>
      <c r="CG4" s="223"/>
      <c r="CH4" s="223"/>
      <c r="CI4" s="223"/>
      <c r="CJ4" s="223"/>
      <c r="CK4" s="223"/>
      <c r="CL4" s="223"/>
      <c r="CM4" s="223"/>
      <c r="CN4" s="223"/>
      <c r="CO4" s="223"/>
      <c r="CP4" s="223"/>
      <c r="CQ4" s="222"/>
      <c r="CR4" s="221" t="s">
        <v>169</v>
      </c>
      <c r="CS4" s="223"/>
      <c r="CT4" s="223"/>
      <c r="CU4" s="222"/>
      <c r="CV4" s="221" t="s">
        <v>1414</v>
      </c>
      <c r="CW4" s="222"/>
      <c r="CX4" s="221" t="s">
        <v>1415</v>
      </c>
      <c r="CY4" s="223"/>
      <c r="CZ4" s="222"/>
      <c r="DA4" s="221" t="s">
        <v>1416</v>
      </c>
      <c r="DB4" s="223"/>
      <c r="DC4" s="223"/>
      <c r="DD4" s="222"/>
      <c r="DE4" s="221" t="s">
        <v>1417</v>
      </c>
      <c r="DF4" s="223"/>
      <c r="DG4" s="223"/>
      <c r="DH4" s="223"/>
      <c r="DI4" s="223"/>
      <c r="DJ4" s="223"/>
      <c r="DK4" s="223"/>
      <c r="DL4" s="223"/>
      <c r="DM4" s="223"/>
      <c r="DN4" s="223"/>
      <c r="DO4" s="223"/>
      <c r="DP4" s="222"/>
      <c r="DQ4" s="221" t="s">
        <v>1418</v>
      </c>
      <c r="DR4" s="223"/>
      <c r="DS4" s="223"/>
      <c r="DT4" s="222"/>
      <c r="DU4" s="221" t="s">
        <v>1419</v>
      </c>
      <c r="DV4" s="223"/>
      <c r="DW4" s="223"/>
      <c r="DX4" s="222"/>
      <c r="DY4" s="224"/>
      <c r="DZ4" s="221" t="s">
        <v>1420</v>
      </c>
      <c r="EA4" s="223"/>
      <c r="EB4" s="223"/>
      <c r="EC4" s="223"/>
      <c r="ED4" s="223"/>
      <c r="EE4" s="222"/>
      <c r="EF4" s="1"/>
      <c r="EG4" s="224" t="s">
        <v>1421</v>
      </c>
      <c r="EH4" s="224" t="s">
        <v>1422</v>
      </c>
      <c r="EI4" s="224" t="s">
        <v>1423</v>
      </c>
      <c r="EJ4" s="224" t="s">
        <v>1424</v>
      </c>
      <c r="EK4" s="224" t="s">
        <v>1425</v>
      </c>
      <c r="EL4" s="224" t="s">
        <v>1426</v>
      </c>
      <c r="EM4" s="224" t="s">
        <v>1427</v>
      </c>
      <c r="EN4" s="221" t="s">
        <v>1398</v>
      </c>
      <c r="EO4" s="222"/>
      <c r="EP4" s="224" t="s">
        <v>1402</v>
      </c>
      <c r="EQ4" s="224" t="s">
        <v>1428</v>
      </c>
      <c r="ER4" s="224" t="s">
        <v>1429</v>
      </c>
      <c r="ES4" s="224" t="s">
        <v>1430</v>
      </c>
      <c r="ET4" s="224" t="s">
        <v>1431</v>
      </c>
      <c r="EU4" s="224" t="s">
        <v>1432</v>
      </c>
      <c r="EV4" s="224" t="s">
        <v>1433</v>
      </c>
      <c r="EW4" s="224" t="s">
        <v>1434</v>
      </c>
      <c r="EX4" s="224" t="s">
        <v>1435</v>
      </c>
      <c r="EY4" s="224" t="s">
        <v>1436</v>
      </c>
      <c r="EZ4" s="224" t="s">
        <v>1437</v>
      </c>
      <c r="FA4" s="224" t="s">
        <v>1438</v>
      </c>
      <c r="FB4" s="224" t="s">
        <v>1439</v>
      </c>
      <c r="FC4" s="221" t="s">
        <v>446</v>
      </c>
      <c r="FD4" s="223"/>
      <c r="FE4" s="223"/>
      <c r="FF4" s="222"/>
      <c r="FG4" s="224" t="s">
        <v>1440</v>
      </c>
      <c r="FH4" s="224" t="s">
        <v>1441</v>
      </c>
      <c r="FI4" s="224" t="s">
        <v>1442</v>
      </c>
      <c r="FJ4" s="224" t="s">
        <v>1443</v>
      </c>
      <c r="FK4" s="224" t="s">
        <v>1444</v>
      </c>
      <c r="FL4" s="224" t="s">
        <v>1445</v>
      </c>
      <c r="FM4" s="224" t="s">
        <v>1446</v>
      </c>
      <c r="FN4" s="221" t="s">
        <v>288</v>
      </c>
      <c r="FO4" s="223"/>
      <c r="FP4" s="223"/>
      <c r="FQ4" s="222"/>
      <c r="FR4" s="224" t="s">
        <v>1447</v>
      </c>
      <c r="FS4" s="221" t="s">
        <v>1448</v>
      </c>
      <c r="FT4" s="222"/>
      <c r="FU4" s="221" t="s">
        <v>112</v>
      </c>
      <c r="FV4" s="223"/>
      <c r="FW4" s="223"/>
      <c r="FX4" s="223"/>
      <c r="FY4" s="222"/>
      <c r="FZ4" s="221" t="s">
        <v>1449</v>
      </c>
      <c r="GA4" s="222"/>
      <c r="GB4" s="221" t="s">
        <v>714</v>
      </c>
      <c r="GC4" s="223"/>
      <c r="GD4" s="223"/>
      <c r="GE4" s="222"/>
      <c r="GF4" s="224" t="s">
        <v>1450</v>
      </c>
      <c r="GG4" s="224" t="s">
        <v>1451</v>
      </c>
      <c r="GH4" s="221" t="s">
        <v>153</v>
      </c>
      <c r="GI4" s="223"/>
      <c r="GJ4" s="223"/>
      <c r="GK4" s="223"/>
      <c r="GL4" s="222"/>
      <c r="GM4" s="224" t="s">
        <v>1452</v>
      </c>
      <c r="GN4" s="221" t="s">
        <v>1453</v>
      </c>
      <c r="GO4" s="222"/>
      <c r="GP4" s="1"/>
      <c r="GQ4" s="224" t="s">
        <v>1421</v>
      </c>
      <c r="GR4" s="221" t="s">
        <v>1454</v>
      </c>
      <c r="GS4" s="222"/>
      <c r="GT4" s="221" t="s">
        <v>1455</v>
      </c>
      <c r="GU4" s="222"/>
      <c r="GV4" s="224" t="s">
        <v>1428</v>
      </c>
      <c r="GW4" s="224" t="s">
        <v>1442</v>
      </c>
      <c r="GX4" s="224" t="s">
        <v>1443</v>
      </c>
      <c r="GY4" s="1"/>
      <c r="GZ4" s="224" t="s">
        <v>1456</v>
      </c>
      <c r="HA4" s="224" t="s">
        <v>1457</v>
      </c>
      <c r="HB4" s="224" t="s">
        <v>1458</v>
      </c>
      <c r="HC4" s="224" t="s">
        <v>1459</v>
      </c>
      <c r="HD4" s="224" t="s">
        <v>1460</v>
      </c>
      <c r="HE4" s="224" t="s">
        <v>1461</v>
      </c>
      <c r="HF4" s="221" t="s">
        <v>1453</v>
      </c>
      <c r="HG4" s="222"/>
      <c r="HH4" s="1"/>
      <c r="HI4" s="221" t="s">
        <v>1419</v>
      </c>
      <c r="HJ4" s="223"/>
      <c r="HK4" s="222"/>
    </row>
    <row r="5" spans="1:219"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90">
        <v>163</v>
      </c>
      <c r="Z5" s="91">
        <v>166</v>
      </c>
      <c r="AA5" s="90">
        <v>298</v>
      </c>
      <c r="AB5" s="91">
        <v>219</v>
      </c>
      <c r="AC5" s="90">
        <v>151</v>
      </c>
      <c r="AD5" s="92">
        <v>152</v>
      </c>
      <c r="AE5" s="92">
        <v>153</v>
      </c>
      <c r="AF5" s="92">
        <v>154</v>
      </c>
      <c r="AG5" s="92">
        <v>756</v>
      </c>
      <c r="AH5" s="92">
        <v>217</v>
      </c>
      <c r="AI5" s="92">
        <v>218</v>
      </c>
      <c r="AJ5" s="92">
        <v>156</v>
      </c>
      <c r="AK5" s="91">
        <v>155</v>
      </c>
      <c r="AL5" s="89">
        <v>182</v>
      </c>
      <c r="AM5" s="89">
        <v>212</v>
      </c>
      <c r="AN5" s="89">
        <v>264</v>
      </c>
      <c r="AO5" s="89">
        <v>758</v>
      </c>
      <c r="AP5" s="90">
        <v>263</v>
      </c>
      <c r="AQ5" s="91">
        <v>265</v>
      </c>
      <c r="AR5" s="90">
        <v>775</v>
      </c>
      <c r="AS5" s="91">
        <v>777</v>
      </c>
      <c r="AT5" s="89">
        <v>2154</v>
      </c>
      <c r="AU5" s="90">
        <v>150</v>
      </c>
      <c r="AV5" s="91">
        <v>149</v>
      </c>
      <c r="AW5" s="89">
        <v>188</v>
      </c>
      <c r="AX5" s="89">
        <v>2131</v>
      </c>
      <c r="AY5" s="89">
        <v>755</v>
      </c>
      <c r="AZ5" s="90">
        <v>252</v>
      </c>
      <c r="BA5" s="92">
        <v>249</v>
      </c>
      <c r="BB5" s="91">
        <v>250</v>
      </c>
      <c r="BC5" s="90">
        <v>117</v>
      </c>
      <c r="BD5" s="92">
        <v>267</v>
      </c>
      <c r="BE5" s="92">
        <v>268</v>
      </c>
      <c r="BF5" s="92">
        <v>119</v>
      </c>
      <c r="BG5" s="92">
        <v>120</v>
      </c>
      <c r="BH5" s="92">
        <v>189</v>
      </c>
      <c r="BI5" s="92">
        <v>121</v>
      </c>
      <c r="BJ5" s="92">
        <v>122</v>
      </c>
      <c r="BK5" s="91">
        <v>266</v>
      </c>
      <c r="BL5" s="89">
        <v>251</v>
      </c>
      <c r="BM5" s="90">
        <v>115</v>
      </c>
      <c r="BN5" s="92">
        <v>239</v>
      </c>
      <c r="BO5" s="91">
        <v>288</v>
      </c>
      <c r="BP5" s="90">
        <v>240</v>
      </c>
      <c r="BQ5" s="92">
        <v>241</v>
      </c>
      <c r="BR5" s="92">
        <v>242</v>
      </c>
      <c r="BS5" s="92">
        <v>191</v>
      </c>
      <c r="BT5" s="92">
        <v>194</v>
      </c>
      <c r="BU5" s="92">
        <v>196</v>
      </c>
      <c r="BV5" s="92">
        <v>207</v>
      </c>
      <c r="BW5" s="92">
        <v>236</v>
      </c>
      <c r="BX5" s="92">
        <v>795</v>
      </c>
      <c r="BY5" s="92">
        <v>285</v>
      </c>
      <c r="BZ5" s="92">
        <v>995</v>
      </c>
      <c r="CA5" s="92">
        <v>996</v>
      </c>
      <c r="CB5" s="92">
        <v>997</v>
      </c>
      <c r="CC5" s="91">
        <v>766</v>
      </c>
      <c r="CD5" s="90">
        <v>926</v>
      </c>
      <c r="CE5" s="91">
        <v>924</v>
      </c>
      <c r="CF5" s="90">
        <v>103</v>
      </c>
      <c r="CG5" s="92">
        <v>104</v>
      </c>
      <c r="CH5" s="92">
        <v>106</v>
      </c>
      <c r="CI5" s="92">
        <v>105</v>
      </c>
      <c r="CJ5" s="92">
        <v>107</v>
      </c>
      <c r="CK5" s="92">
        <v>110</v>
      </c>
      <c r="CL5" s="92">
        <v>109</v>
      </c>
      <c r="CM5" s="92">
        <v>144</v>
      </c>
      <c r="CN5" s="92">
        <v>113</v>
      </c>
      <c r="CO5" s="92">
        <v>114</v>
      </c>
      <c r="CP5" s="92">
        <v>193</v>
      </c>
      <c r="CQ5" s="91">
        <v>208</v>
      </c>
      <c r="CR5" s="90">
        <v>786</v>
      </c>
      <c r="CS5" s="92">
        <v>787</v>
      </c>
      <c r="CT5" s="92">
        <v>788</v>
      </c>
      <c r="CU5" s="91">
        <v>789</v>
      </c>
      <c r="CV5" s="90">
        <v>248</v>
      </c>
      <c r="CW5" s="91">
        <v>2159</v>
      </c>
      <c r="CX5" s="90">
        <v>-1222</v>
      </c>
      <c r="CY5" s="92">
        <v>-1223</v>
      </c>
      <c r="CZ5" s="91">
        <v>-1224</v>
      </c>
      <c r="DA5" s="90">
        <v>1221</v>
      </c>
      <c r="DB5" s="92">
        <v>1222</v>
      </c>
      <c r="DC5" s="92">
        <v>1223</v>
      </c>
      <c r="DD5" s="91">
        <v>1224</v>
      </c>
      <c r="DE5" s="90">
        <v>1250</v>
      </c>
      <c r="DF5" s="92">
        <v>1251</v>
      </c>
      <c r="DG5" s="92">
        <v>1252</v>
      </c>
      <c r="DH5" s="92">
        <v>1253</v>
      </c>
      <c r="DI5" s="92">
        <v>1254</v>
      </c>
      <c r="DJ5" s="92">
        <v>1255</v>
      </c>
      <c r="DK5" s="92">
        <v>1256</v>
      </c>
      <c r="DL5" s="92">
        <v>1257</v>
      </c>
      <c r="DM5" s="92">
        <v>1258</v>
      </c>
      <c r="DN5" s="92">
        <v>1259</v>
      </c>
      <c r="DO5" s="92">
        <v>1260</v>
      </c>
      <c r="DP5" s="91">
        <v>1261</v>
      </c>
      <c r="DQ5" s="90">
        <v>1226</v>
      </c>
      <c r="DR5" s="92">
        <v>1219</v>
      </c>
      <c r="DS5" s="92">
        <v>1220</v>
      </c>
      <c r="DT5" s="91">
        <v>-1203</v>
      </c>
      <c r="DU5" s="90">
        <v>1227</v>
      </c>
      <c r="DV5" s="92">
        <v>1205</v>
      </c>
      <c r="DW5" s="92">
        <v>1207</v>
      </c>
      <c r="DX5" s="91">
        <v>1206</v>
      </c>
      <c r="DY5" s="89">
        <v>1218</v>
      </c>
      <c r="DZ5" s="90">
        <v>1211</v>
      </c>
      <c r="EA5" s="92">
        <v>1212</v>
      </c>
      <c r="EB5" s="92">
        <v>1213</v>
      </c>
      <c r="EC5" s="92">
        <v>1214</v>
      </c>
      <c r="ED5" s="92">
        <v>1229</v>
      </c>
      <c r="EE5" s="91">
        <v>-1221</v>
      </c>
      <c r="EF5" s="1"/>
      <c r="EG5" s="89">
        <v>289</v>
      </c>
      <c r="EH5" s="89">
        <v>303</v>
      </c>
      <c r="EI5" s="89">
        <v>59715</v>
      </c>
      <c r="EJ5" s="89">
        <v>62255</v>
      </c>
      <c r="EK5" s="89">
        <v>1263</v>
      </c>
      <c r="EL5" s="89">
        <v>61800</v>
      </c>
      <c r="EM5" s="89">
        <v>2194</v>
      </c>
      <c r="EN5" s="90">
        <v>216</v>
      </c>
      <c r="EO5" s="91">
        <v>198</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2">
        <v>2201</v>
      </c>
      <c r="FE5" s="92">
        <v>2171</v>
      </c>
      <c r="FF5" s="91">
        <v>760</v>
      </c>
      <c r="FG5" s="89">
        <v>235</v>
      </c>
      <c r="FH5" s="89">
        <v>238</v>
      </c>
      <c r="FI5" s="89">
        <v>232</v>
      </c>
      <c r="FJ5" s="89">
        <v>2190</v>
      </c>
      <c r="FK5" s="89">
        <v>2184</v>
      </c>
      <c r="FL5" s="89">
        <v>61855</v>
      </c>
      <c r="FM5" s="89">
        <v>223</v>
      </c>
      <c r="FN5" s="90">
        <v>226</v>
      </c>
      <c r="FO5" s="92">
        <v>201</v>
      </c>
      <c r="FP5" s="92">
        <v>258</v>
      </c>
      <c r="FQ5" s="91">
        <v>259</v>
      </c>
      <c r="FR5" s="89">
        <v>920</v>
      </c>
      <c r="FS5" s="90">
        <v>257</v>
      </c>
      <c r="FT5" s="91">
        <v>256</v>
      </c>
      <c r="FU5" s="90">
        <v>2148</v>
      </c>
      <c r="FV5" s="92">
        <v>58288</v>
      </c>
      <c r="FW5" s="92">
        <v>58289</v>
      </c>
      <c r="FX5" s="92">
        <v>58839</v>
      </c>
      <c r="FY5" s="91">
        <v>58840</v>
      </c>
      <c r="FZ5" s="90">
        <v>296</v>
      </c>
      <c r="GA5" s="91">
        <v>297</v>
      </c>
      <c r="GB5" s="90">
        <v>211</v>
      </c>
      <c r="GC5" s="92">
        <v>2175</v>
      </c>
      <c r="GD5" s="92">
        <v>2178</v>
      </c>
      <c r="GE5" s="91">
        <v>2181</v>
      </c>
      <c r="GF5" s="89">
        <v>1262</v>
      </c>
      <c r="GG5" s="89">
        <v>233</v>
      </c>
      <c r="GH5" s="90">
        <v>2150</v>
      </c>
      <c r="GI5" s="92">
        <v>2165</v>
      </c>
      <c r="GJ5" s="92">
        <v>2161</v>
      </c>
      <c r="GK5" s="92">
        <v>61197</v>
      </c>
      <c r="GL5" s="91">
        <v>58851</v>
      </c>
      <c r="GM5" s="89">
        <v>234</v>
      </c>
      <c r="GN5" s="90">
        <v>215</v>
      </c>
      <c r="GO5" s="91">
        <v>917</v>
      </c>
      <c r="GP5" s="1"/>
      <c r="GQ5" s="89">
        <v>289</v>
      </c>
      <c r="GR5" s="90">
        <v>58333</v>
      </c>
      <c r="GS5" s="91">
        <v>58336</v>
      </c>
      <c r="GT5" s="90">
        <v>202</v>
      </c>
      <c r="GU5" s="91">
        <v>58487</v>
      </c>
      <c r="GV5" s="89">
        <v>213</v>
      </c>
      <c r="GW5" s="89">
        <v>232</v>
      </c>
      <c r="GX5" s="89">
        <v>2190</v>
      </c>
      <c r="GY5" s="1"/>
      <c r="GZ5" s="89">
        <v>221</v>
      </c>
      <c r="HA5" s="89">
        <v>222</v>
      </c>
      <c r="HB5" s="89">
        <v>224</v>
      </c>
      <c r="HC5" s="89">
        <v>2187</v>
      </c>
      <c r="HD5" s="89">
        <v>227</v>
      </c>
      <c r="HE5" s="89">
        <v>49400</v>
      </c>
      <c r="HF5" s="90">
        <v>199</v>
      </c>
      <c r="HG5" s="91">
        <v>200</v>
      </c>
      <c r="HH5" s="1"/>
      <c r="HI5" s="90">
        <v>7000</v>
      </c>
      <c r="HJ5" s="92">
        <v>7001</v>
      </c>
      <c r="HK5" s="91">
        <v>7002</v>
      </c>
    </row>
    <row r="6" spans="1:219" ht="170.1" customHeight="1" x14ac:dyDescent="0.25">
      <c r="A6" s="1"/>
      <c r="B6" s="93" t="s">
        <v>1462</v>
      </c>
      <c r="C6" s="94" t="s">
        <v>727</v>
      </c>
      <c r="D6" s="95" t="s">
        <v>728</v>
      </c>
      <c r="E6" s="94" t="s">
        <v>308</v>
      </c>
      <c r="F6" s="96" t="s">
        <v>311</v>
      </c>
      <c r="G6" s="96" t="s">
        <v>729</v>
      </c>
      <c r="H6" s="95" t="s">
        <v>730</v>
      </c>
      <c r="I6" s="94" t="s">
        <v>731</v>
      </c>
      <c r="J6" s="95" t="s">
        <v>732</v>
      </c>
      <c r="K6" s="94" t="s">
        <v>733</v>
      </c>
      <c r="L6" s="95" t="s">
        <v>734</v>
      </c>
      <c r="M6" s="94" t="s">
        <v>735</v>
      </c>
      <c r="N6" s="96" t="s">
        <v>736</v>
      </c>
      <c r="O6" s="96" t="s">
        <v>737</v>
      </c>
      <c r="P6" s="96" t="s">
        <v>738</v>
      </c>
      <c r="Q6" s="96" t="s">
        <v>739</v>
      </c>
      <c r="R6" s="96" t="s">
        <v>740</v>
      </c>
      <c r="S6" s="96" t="s">
        <v>741</v>
      </c>
      <c r="T6" s="95" t="s">
        <v>742</v>
      </c>
      <c r="U6" s="94" t="s">
        <v>743</v>
      </c>
      <c r="V6" s="96" t="s">
        <v>744</v>
      </c>
      <c r="W6" s="96" t="s">
        <v>745</v>
      </c>
      <c r="X6" s="95" t="s">
        <v>746</v>
      </c>
      <c r="Y6" s="94" t="s">
        <v>747</v>
      </c>
      <c r="Z6" s="95" t="s">
        <v>748</v>
      </c>
      <c r="AA6" s="94" t="s">
        <v>749</v>
      </c>
      <c r="AB6" s="95" t="s">
        <v>292</v>
      </c>
      <c r="AC6" s="94" t="s">
        <v>750</v>
      </c>
      <c r="AD6" s="96" t="s">
        <v>265</v>
      </c>
      <c r="AE6" s="96" t="s">
        <v>751</v>
      </c>
      <c r="AF6" s="96" t="s">
        <v>267</v>
      </c>
      <c r="AG6" s="96" t="s">
        <v>752</v>
      </c>
      <c r="AH6" s="96" t="s">
        <v>753</v>
      </c>
      <c r="AI6" s="96" t="s">
        <v>754</v>
      </c>
      <c r="AJ6" s="96" t="s">
        <v>755</v>
      </c>
      <c r="AK6" s="95" t="s">
        <v>756</v>
      </c>
      <c r="AL6" s="93" t="s">
        <v>757</v>
      </c>
      <c r="AM6" s="93" t="s">
        <v>758</v>
      </c>
      <c r="AN6" s="93" t="s">
        <v>759</v>
      </c>
      <c r="AO6" s="93" t="s">
        <v>760</v>
      </c>
      <c r="AP6" s="94" t="s">
        <v>761</v>
      </c>
      <c r="AQ6" s="95" t="s">
        <v>762</v>
      </c>
      <c r="AR6" s="94" t="s">
        <v>763</v>
      </c>
      <c r="AS6" s="95" t="s">
        <v>764</v>
      </c>
      <c r="AT6" s="93" t="s">
        <v>39</v>
      </c>
      <c r="AU6" s="94" t="s">
        <v>765</v>
      </c>
      <c r="AV6" s="95" t="s">
        <v>766</v>
      </c>
      <c r="AW6" s="93" t="s">
        <v>360</v>
      </c>
      <c r="AX6" s="93" t="s">
        <v>767</v>
      </c>
      <c r="AY6" s="93" t="s">
        <v>768</v>
      </c>
      <c r="AZ6" s="94" t="s">
        <v>769</v>
      </c>
      <c r="BA6" s="96" t="s">
        <v>770</v>
      </c>
      <c r="BB6" s="95" t="s">
        <v>771</v>
      </c>
      <c r="BC6" s="94" t="s">
        <v>68</v>
      </c>
      <c r="BD6" s="96" t="s">
        <v>599</v>
      </c>
      <c r="BE6" s="96" t="s">
        <v>772</v>
      </c>
      <c r="BF6" s="96" t="s">
        <v>597</v>
      </c>
      <c r="BG6" s="96" t="s">
        <v>773</v>
      </c>
      <c r="BH6" s="96" t="s">
        <v>774</v>
      </c>
      <c r="BI6" s="96" t="s">
        <v>775</v>
      </c>
      <c r="BJ6" s="96" t="s">
        <v>776</v>
      </c>
      <c r="BK6" s="95" t="s">
        <v>63</v>
      </c>
      <c r="BL6" s="93" t="s">
        <v>777</v>
      </c>
      <c r="BM6" s="94" t="s">
        <v>778</v>
      </c>
      <c r="BN6" s="96" t="s">
        <v>779</v>
      </c>
      <c r="BO6" s="95" t="s">
        <v>780</v>
      </c>
      <c r="BP6" s="94" t="s">
        <v>781</v>
      </c>
      <c r="BQ6" s="96" t="s">
        <v>782</v>
      </c>
      <c r="BR6" s="96" t="s">
        <v>783</v>
      </c>
      <c r="BS6" s="96" t="s">
        <v>350</v>
      </c>
      <c r="BT6" s="96" t="s">
        <v>784</v>
      </c>
      <c r="BU6" s="96" t="s">
        <v>785</v>
      </c>
      <c r="BV6" s="96" t="s">
        <v>786</v>
      </c>
      <c r="BW6" s="96" t="s">
        <v>787</v>
      </c>
      <c r="BX6" s="96" t="s">
        <v>788</v>
      </c>
      <c r="BY6" s="96" t="s">
        <v>789</v>
      </c>
      <c r="BZ6" s="96" t="s">
        <v>790</v>
      </c>
      <c r="CA6" s="96" t="s">
        <v>791</v>
      </c>
      <c r="CB6" s="96" t="s">
        <v>792</v>
      </c>
      <c r="CC6" s="95" t="s">
        <v>793</v>
      </c>
      <c r="CD6" s="94" t="s">
        <v>794</v>
      </c>
      <c r="CE6" s="95" t="s">
        <v>795</v>
      </c>
      <c r="CF6" s="94" t="s">
        <v>796</v>
      </c>
      <c r="CG6" s="96" t="s">
        <v>797</v>
      </c>
      <c r="CH6" s="96" t="s">
        <v>798</v>
      </c>
      <c r="CI6" s="96" t="s">
        <v>799</v>
      </c>
      <c r="CJ6" s="96" t="s">
        <v>432</v>
      </c>
      <c r="CK6" s="96" t="s">
        <v>800</v>
      </c>
      <c r="CL6" s="96" t="s">
        <v>801</v>
      </c>
      <c r="CM6" s="96" t="s">
        <v>802</v>
      </c>
      <c r="CN6" s="96" t="s">
        <v>803</v>
      </c>
      <c r="CO6" s="96" t="s">
        <v>804</v>
      </c>
      <c r="CP6" s="96" t="s">
        <v>805</v>
      </c>
      <c r="CQ6" s="95" t="s">
        <v>806</v>
      </c>
      <c r="CR6" s="94" t="s">
        <v>807</v>
      </c>
      <c r="CS6" s="96" t="s">
        <v>808</v>
      </c>
      <c r="CT6" s="96" t="s">
        <v>809</v>
      </c>
      <c r="CU6" s="95" t="s">
        <v>810</v>
      </c>
      <c r="CV6" s="94" t="s">
        <v>811</v>
      </c>
      <c r="CW6" s="95" t="s">
        <v>812</v>
      </c>
      <c r="CX6" s="94" t="s">
        <v>1463</v>
      </c>
      <c r="CY6" s="96" t="s">
        <v>1464</v>
      </c>
      <c r="CZ6" s="95" t="s">
        <v>1465</v>
      </c>
      <c r="DA6" s="94" t="s">
        <v>1466</v>
      </c>
      <c r="DB6" s="96" t="s">
        <v>1467</v>
      </c>
      <c r="DC6" s="96" t="s">
        <v>1468</v>
      </c>
      <c r="DD6" s="95" t="s">
        <v>1469</v>
      </c>
      <c r="DE6" s="94" t="s">
        <v>1470</v>
      </c>
      <c r="DF6" s="96" t="s">
        <v>1471</v>
      </c>
      <c r="DG6" s="96" t="s">
        <v>1472</v>
      </c>
      <c r="DH6" s="96" t="s">
        <v>1473</v>
      </c>
      <c r="DI6" s="96" t="s">
        <v>1474</v>
      </c>
      <c r="DJ6" s="96" t="s">
        <v>1475</v>
      </c>
      <c r="DK6" s="96" t="s">
        <v>1476</v>
      </c>
      <c r="DL6" s="96" t="s">
        <v>1477</v>
      </c>
      <c r="DM6" s="96" t="s">
        <v>1478</v>
      </c>
      <c r="DN6" s="96" t="s">
        <v>1479</v>
      </c>
      <c r="DO6" s="96" t="s">
        <v>1480</v>
      </c>
      <c r="DP6" s="95" t="s">
        <v>1481</v>
      </c>
      <c r="DQ6" s="94" t="s">
        <v>1482</v>
      </c>
      <c r="DR6" s="96" t="s">
        <v>1483</v>
      </c>
      <c r="DS6" s="96" t="s">
        <v>1484</v>
      </c>
      <c r="DT6" s="95" t="s">
        <v>1485</v>
      </c>
      <c r="DU6" s="94" t="s">
        <v>1486</v>
      </c>
      <c r="DV6" s="96" t="s">
        <v>1487</v>
      </c>
      <c r="DW6" s="96" t="s">
        <v>1488</v>
      </c>
      <c r="DX6" s="95" t="s">
        <v>1489</v>
      </c>
      <c r="DY6" s="93" t="s">
        <v>1490</v>
      </c>
      <c r="DZ6" s="94" t="s">
        <v>1491</v>
      </c>
      <c r="EA6" s="96" t="s">
        <v>1492</v>
      </c>
      <c r="EB6" s="96" t="s">
        <v>1493</v>
      </c>
      <c r="EC6" s="96" t="s">
        <v>1494</v>
      </c>
      <c r="ED6" s="96" t="s">
        <v>1495</v>
      </c>
      <c r="EE6" s="95" t="s">
        <v>1496</v>
      </c>
      <c r="EF6" s="1"/>
      <c r="EG6" s="93" t="s">
        <v>868</v>
      </c>
      <c r="EH6" s="93" t="s">
        <v>813</v>
      </c>
      <c r="EI6" s="93" t="s">
        <v>814</v>
      </c>
      <c r="EJ6" s="93" t="s">
        <v>815</v>
      </c>
      <c r="EK6" s="93" t="s">
        <v>816</v>
      </c>
      <c r="EL6" s="93" t="s">
        <v>817</v>
      </c>
      <c r="EM6" s="93" t="s">
        <v>818</v>
      </c>
      <c r="EN6" s="94" t="s">
        <v>819</v>
      </c>
      <c r="EO6" s="95" t="s">
        <v>820</v>
      </c>
      <c r="EP6" s="93" t="s">
        <v>821</v>
      </c>
      <c r="EQ6" s="93" t="s">
        <v>15</v>
      </c>
      <c r="ER6" s="93" t="s">
        <v>822</v>
      </c>
      <c r="ES6" s="93" t="s">
        <v>823</v>
      </c>
      <c r="ET6" s="93" t="s">
        <v>824</v>
      </c>
      <c r="EU6" s="93" t="s">
        <v>825</v>
      </c>
      <c r="EV6" s="93" t="s">
        <v>826</v>
      </c>
      <c r="EW6" s="93" t="s">
        <v>827</v>
      </c>
      <c r="EX6" s="93" t="s">
        <v>828</v>
      </c>
      <c r="EY6" s="93" t="s">
        <v>829</v>
      </c>
      <c r="EZ6" s="93" t="s">
        <v>830</v>
      </c>
      <c r="FA6" s="93" t="s">
        <v>831</v>
      </c>
      <c r="FB6" s="93" t="s">
        <v>832</v>
      </c>
      <c r="FC6" s="94" t="s">
        <v>833</v>
      </c>
      <c r="FD6" s="96" t="s">
        <v>834</v>
      </c>
      <c r="FE6" s="96" t="s">
        <v>835</v>
      </c>
      <c r="FF6" s="95" t="s">
        <v>836</v>
      </c>
      <c r="FG6" s="93" t="s">
        <v>837</v>
      </c>
      <c r="FH6" s="93" t="s">
        <v>838</v>
      </c>
      <c r="FI6" s="93" t="s">
        <v>873</v>
      </c>
      <c r="FJ6" s="93" t="s">
        <v>874</v>
      </c>
      <c r="FK6" s="93" t="s">
        <v>839</v>
      </c>
      <c r="FL6" s="93" t="s">
        <v>840</v>
      </c>
      <c r="FM6" s="93" t="s">
        <v>841</v>
      </c>
      <c r="FN6" s="94" t="s">
        <v>842</v>
      </c>
      <c r="FO6" s="96" t="s">
        <v>843</v>
      </c>
      <c r="FP6" s="96" t="s">
        <v>844</v>
      </c>
      <c r="FQ6" s="95" t="s">
        <v>845</v>
      </c>
      <c r="FR6" s="93" t="s">
        <v>846</v>
      </c>
      <c r="FS6" s="94" t="s">
        <v>847</v>
      </c>
      <c r="FT6" s="95" t="s">
        <v>848</v>
      </c>
      <c r="FU6" s="94" t="s">
        <v>849</v>
      </c>
      <c r="FV6" s="96" t="s">
        <v>850</v>
      </c>
      <c r="FW6" s="96" t="s">
        <v>851</v>
      </c>
      <c r="FX6" s="96" t="s">
        <v>852</v>
      </c>
      <c r="FY6" s="95" t="s">
        <v>853</v>
      </c>
      <c r="FZ6" s="94" t="s">
        <v>854</v>
      </c>
      <c r="GA6" s="95" t="s">
        <v>855</v>
      </c>
      <c r="GB6" s="94" t="s">
        <v>856</v>
      </c>
      <c r="GC6" s="96" t="s">
        <v>857</v>
      </c>
      <c r="GD6" s="96" t="s">
        <v>858</v>
      </c>
      <c r="GE6" s="95" t="s">
        <v>859</v>
      </c>
      <c r="GF6" s="93" t="s">
        <v>860</v>
      </c>
      <c r="GG6" s="93" t="s">
        <v>861</v>
      </c>
      <c r="GH6" s="94" t="s">
        <v>862</v>
      </c>
      <c r="GI6" s="96" t="s">
        <v>863</v>
      </c>
      <c r="GJ6" s="96" t="s">
        <v>864</v>
      </c>
      <c r="GK6" s="96" t="s">
        <v>443</v>
      </c>
      <c r="GL6" s="95" t="s">
        <v>865</v>
      </c>
      <c r="GM6" s="93" t="s">
        <v>581</v>
      </c>
      <c r="GN6" s="94" t="s">
        <v>866</v>
      </c>
      <c r="GO6" s="95" t="s">
        <v>867</v>
      </c>
      <c r="GP6" s="1"/>
      <c r="GQ6" s="93" t="s">
        <v>868</v>
      </c>
      <c r="GR6" s="94" t="s">
        <v>869</v>
      </c>
      <c r="GS6" s="95" t="s">
        <v>870</v>
      </c>
      <c r="GT6" s="94" t="s">
        <v>871</v>
      </c>
      <c r="GU6" s="95" t="s">
        <v>872</v>
      </c>
      <c r="GV6" s="93" t="s">
        <v>15</v>
      </c>
      <c r="GW6" s="93" t="s">
        <v>873</v>
      </c>
      <c r="GX6" s="93" t="s">
        <v>874</v>
      </c>
      <c r="GY6" s="1"/>
      <c r="GZ6" s="93" t="s">
        <v>876</v>
      </c>
      <c r="HA6" s="93" t="s">
        <v>877</v>
      </c>
      <c r="HB6" s="93" t="s">
        <v>878</v>
      </c>
      <c r="HC6" s="93" t="s">
        <v>879</v>
      </c>
      <c r="HD6" s="93" t="s">
        <v>880</v>
      </c>
      <c r="HE6" s="93" t="s">
        <v>881</v>
      </c>
      <c r="HF6" s="94" t="s">
        <v>882</v>
      </c>
      <c r="HG6" s="95" t="s">
        <v>883</v>
      </c>
      <c r="HH6" s="1"/>
      <c r="HI6" s="94" t="s">
        <v>1497</v>
      </c>
      <c r="HJ6" s="96" t="s">
        <v>1498</v>
      </c>
      <c r="HK6" s="95" t="s">
        <v>1499</v>
      </c>
    </row>
    <row r="7" spans="1:219" x14ac:dyDescent="0.25">
      <c r="A7" s="1"/>
      <c r="B7" s="97" t="s">
        <v>884</v>
      </c>
      <c r="C7" s="98"/>
      <c r="D7" s="99"/>
      <c r="E7" s="98"/>
      <c r="F7" s="100"/>
      <c r="G7" s="100">
        <v>8.8258700000000001</v>
      </c>
      <c r="H7" s="99">
        <v>8.5166900000000005</v>
      </c>
      <c r="I7" s="98"/>
      <c r="J7" s="99"/>
      <c r="K7" s="98">
        <v>88.059200000000004</v>
      </c>
      <c r="L7" s="99"/>
      <c r="M7" s="98"/>
      <c r="N7" s="100"/>
      <c r="O7" s="100"/>
      <c r="P7" s="100"/>
      <c r="Q7" s="100"/>
      <c r="R7" s="100"/>
      <c r="S7" s="100"/>
      <c r="T7" s="99"/>
      <c r="U7" s="98">
        <v>18.14123</v>
      </c>
      <c r="V7" s="100">
        <v>19.191960000000002</v>
      </c>
      <c r="W7" s="100">
        <v>24.425360000000001</v>
      </c>
      <c r="X7" s="99">
        <v>1.0612699999999999</v>
      </c>
      <c r="Y7" s="98"/>
      <c r="Z7" s="99"/>
      <c r="AA7" s="98"/>
      <c r="AB7" s="99">
        <v>5.7415599999999998</v>
      </c>
      <c r="AC7" s="98"/>
      <c r="AD7" s="100"/>
      <c r="AE7" s="100"/>
      <c r="AF7" s="100"/>
      <c r="AG7" s="100"/>
      <c r="AH7" s="100"/>
      <c r="AI7" s="100"/>
      <c r="AJ7" s="100"/>
      <c r="AK7" s="99"/>
      <c r="AL7" s="101"/>
      <c r="AM7" s="101"/>
      <c r="AN7" s="101"/>
      <c r="AO7" s="101"/>
      <c r="AP7" s="98"/>
      <c r="AQ7" s="99"/>
      <c r="AR7" s="98"/>
      <c r="AS7" s="99"/>
      <c r="AT7" s="101"/>
      <c r="AU7" s="98"/>
      <c r="AV7" s="99"/>
      <c r="AW7" s="101"/>
      <c r="AX7" s="101"/>
      <c r="AY7" s="101"/>
      <c r="AZ7" s="98"/>
      <c r="BA7" s="100"/>
      <c r="BB7" s="99"/>
      <c r="BC7" s="98"/>
      <c r="BD7" s="100"/>
      <c r="BE7" s="100"/>
      <c r="BF7" s="100"/>
      <c r="BG7" s="100"/>
      <c r="BH7" s="100"/>
      <c r="BI7" s="100"/>
      <c r="BJ7" s="100"/>
      <c r="BK7" s="99"/>
      <c r="BL7" s="101"/>
      <c r="BM7" s="98"/>
      <c r="BN7" s="100"/>
      <c r="BO7" s="99"/>
      <c r="BP7" s="98"/>
      <c r="BQ7" s="100"/>
      <c r="BR7" s="100"/>
      <c r="BS7" s="100"/>
      <c r="BT7" s="100"/>
      <c r="BU7" s="100"/>
      <c r="BV7" s="100"/>
      <c r="BW7" s="100">
        <v>289.34122000000002</v>
      </c>
      <c r="BX7" s="100"/>
      <c r="BY7" s="100">
        <v>110.49702000000001</v>
      </c>
      <c r="BZ7" s="100">
        <v>206.49456000000001</v>
      </c>
      <c r="CA7" s="100">
        <v>206.11548999999999</v>
      </c>
      <c r="CB7" s="100">
        <v>205.99002999999999</v>
      </c>
      <c r="CC7" s="99"/>
      <c r="CD7" s="98">
        <v>17.41583</v>
      </c>
      <c r="CE7" s="99">
        <v>44.053669999999997</v>
      </c>
      <c r="CF7" s="98"/>
      <c r="CG7" s="100"/>
      <c r="CH7" s="100"/>
      <c r="CI7" s="100"/>
      <c r="CJ7" s="100"/>
      <c r="CK7" s="100">
        <v>118.14735</v>
      </c>
      <c r="CL7" s="100">
        <v>47.905140000000003</v>
      </c>
      <c r="CM7" s="100">
        <v>53.710120000000003</v>
      </c>
      <c r="CN7" s="100"/>
      <c r="CO7" s="100"/>
      <c r="CP7" s="100"/>
      <c r="CQ7" s="99">
        <v>191.19621000000001</v>
      </c>
      <c r="CR7" s="98">
        <v>180.55348000000001</v>
      </c>
      <c r="CS7" s="100">
        <v>180.52450999999999</v>
      </c>
      <c r="CT7" s="100">
        <v>181.33356000000001</v>
      </c>
      <c r="CU7" s="99">
        <v>181.02912000000001</v>
      </c>
      <c r="CV7" s="98"/>
      <c r="CW7" s="99"/>
      <c r="CX7" s="98"/>
      <c r="CY7" s="100"/>
      <c r="CZ7" s="102"/>
      <c r="DA7" s="98"/>
      <c r="DB7" s="100">
        <v>6867.7978400000002</v>
      </c>
      <c r="DC7" s="100"/>
      <c r="DD7" s="99"/>
      <c r="DE7" s="98"/>
      <c r="DF7" s="100"/>
      <c r="DG7" s="100"/>
      <c r="DH7" s="100"/>
      <c r="DI7" s="100"/>
      <c r="DJ7" s="100"/>
      <c r="DK7" s="100"/>
      <c r="DL7" s="100"/>
      <c r="DM7" s="100"/>
      <c r="DN7" s="100"/>
      <c r="DO7" s="100"/>
      <c r="DP7" s="99"/>
      <c r="DQ7" s="103"/>
      <c r="DR7" s="104"/>
      <c r="DS7" s="104"/>
      <c r="DT7" s="105" t="s">
        <v>1500</v>
      </c>
      <c r="DU7" s="98">
        <v>2388.27045</v>
      </c>
      <c r="DV7" s="100">
        <v>904.59781999999996</v>
      </c>
      <c r="DW7" s="100">
        <v>904.59781999999996</v>
      </c>
      <c r="DX7" s="99"/>
      <c r="DY7" s="101"/>
      <c r="DZ7" s="98"/>
      <c r="EA7" s="100"/>
      <c r="EB7" s="100"/>
      <c r="EC7" s="100"/>
      <c r="ED7" s="100"/>
      <c r="EE7" s="102">
        <v>6803</v>
      </c>
      <c r="EF7" s="1"/>
      <c r="EG7" s="101"/>
      <c r="EH7" s="101"/>
      <c r="EI7" s="101"/>
      <c r="EJ7" s="101"/>
      <c r="EK7" s="101"/>
      <c r="EL7" s="101"/>
      <c r="EM7" s="101"/>
      <c r="EN7" s="98"/>
      <c r="EO7" s="99"/>
      <c r="EP7" s="101"/>
      <c r="EQ7" s="101"/>
      <c r="ER7" s="101"/>
      <c r="ES7" s="101"/>
      <c r="ET7" s="101"/>
      <c r="EU7" s="101"/>
      <c r="EV7" s="101"/>
      <c r="EW7" s="101"/>
      <c r="EX7" s="101"/>
      <c r="EY7" s="101"/>
      <c r="EZ7" s="101"/>
      <c r="FA7" s="101"/>
      <c r="FB7" s="101"/>
      <c r="FC7" s="98"/>
      <c r="FD7" s="100"/>
      <c r="FE7" s="100"/>
      <c r="FF7" s="99"/>
      <c r="FG7" s="101"/>
      <c r="FH7" s="101"/>
      <c r="FI7" s="101"/>
      <c r="FJ7" s="101"/>
      <c r="FK7" s="101"/>
      <c r="FL7" s="101"/>
      <c r="FM7" s="101"/>
      <c r="FN7" s="98"/>
      <c r="FO7" s="100"/>
      <c r="FP7" s="100"/>
      <c r="FQ7" s="99"/>
      <c r="FR7" s="101"/>
      <c r="FS7" s="98"/>
      <c r="FT7" s="99"/>
      <c r="FU7" s="98"/>
      <c r="FV7" s="100"/>
      <c r="FW7" s="100"/>
      <c r="FX7" s="100"/>
      <c r="FY7" s="99"/>
      <c r="FZ7" s="98"/>
      <c r="GA7" s="99"/>
      <c r="GB7" s="98"/>
      <c r="GC7" s="100"/>
      <c r="GD7" s="100"/>
      <c r="GE7" s="99"/>
      <c r="GF7" s="101"/>
      <c r="GG7" s="101"/>
      <c r="GH7" s="98"/>
      <c r="GI7" s="100"/>
      <c r="GJ7" s="100"/>
      <c r="GK7" s="100"/>
      <c r="GL7" s="99"/>
      <c r="GM7" s="101"/>
      <c r="GN7" s="98"/>
      <c r="GO7" s="99"/>
      <c r="GP7" s="1"/>
      <c r="GQ7" s="101"/>
      <c r="GR7" s="98"/>
      <c r="GS7" s="99"/>
      <c r="GT7" s="98"/>
      <c r="GU7" s="99"/>
      <c r="GV7" s="101"/>
      <c r="GW7" s="101"/>
      <c r="GX7" s="101"/>
      <c r="GY7" s="1"/>
      <c r="GZ7" s="101"/>
      <c r="HA7" s="101"/>
      <c r="HB7" s="101"/>
      <c r="HC7" s="101"/>
      <c r="HD7" s="101"/>
      <c r="HE7" s="101"/>
      <c r="HF7" s="98"/>
      <c r="HG7" s="99"/>
      <c r="HH7" s="1"/>
      <c r="HI7" s="98">
        <v>2388.27045</v>
      </c>
      <c r="HJ7" s="100">
        <v>2326.5119</v>
      </c>
      <c r="HK7" s="99">
        <v>1541.2500199999999</v>
      </c>
    </row>
    <row r="8" spans="1:219" x14ac:dyDescent="0.25">
      <c r="A8" s="1"/>
      <c r="B8" s="97" t="s">
        <v>885</v>
      </c>
      <c r="C8" s="98"/>
      <c r="D8" s="99"/>
      <c r="E8" s="98"/>
      <c r="F8" s="100"/>
      <c r="G8" s="100">
        <v>8.8258700000000001</v>
      </c>
      <c r="H8" s="99">
        <v>8.5166900000000005</v>
      </c>
      <c r="I8" s="98"/>
      <c r="J8" s="99"/>
      <c r="K8" s="98">
        <v>88.059200000000004</v>
      </c>
      <c r="L8" s="99"/>
      <c r="M8" s="98"/>
      <c r="N8" s="100"/>
      <c r="O8" s="100"/>
      <c r="P8" s="100"/>
      <c r="Q8" s="100"/>
      <c r="R8" s="100"/>
      <c r="S8" s="100"/>
      <c r="T8" s="99"/>
      <c r="U8" s="98">
        <v>18.14123</v>
      </c>
      <c r="V8" s="100">
        <v>19.191960000000002</v>
      </c>
      <c r="W8" s="100">
        <v>24.425360000000001</v>
      </c>
      <c r="X8" s="99">
        <v>1.0612699999999999</v>
      </c>
      <c r="Y8" s="98"/>
      <c r="Z8" s="99"/>
      <c r="AA8" s="98"/>
      <c r="AB8" s="99">
        <v>5.7415599999999998</v>
      </c>
      <c r="AC8" s="98"/>
      <c r="AD8" s="100"/>
      <c r="AE8" s="100"/>
      <c r="AF8" s="100"/>
      <c r="AG8" s="100"/>
      <c r="AH8" s="100"/>
      <c r="AI8" s="100"/>
      <c r="AJ8" s="100"/>
      <c r="AK8" s="99"/>
      <c r="AL8" s="101"/>
      <c r="AM8" s="101"/>
      <c r="AN8" s="101"/>
      <c r="AO8" s="101"/>
      <c r="AP8" s="98"/>
      <c r="AQ8" s="99"/>
      <c r="AR8" s="98"/>
      <c r="AS8" s="99"/>
      <c r="AT8" s="101"/>
      <c r="AU8" s="98"/>
      <c r="AV8" s="99"/>
      <c r="AW8" s="101"/>
      <c r="AX8" s="101"/>
      <c r="AY8" s="101"/>
      <c r="AZ8" s="98"/>
      <c r="BA8" s="100"/>
      <c r="BB8" s="99"/>
      <c r="BC8" s="98"/>
      <c r="BD8" s="100"/>
      <c r="BE8" s="100"/>
      <c r="BF8" s="100"/>
      <c r="BG8" s="100"/>
      <c r="BH8" s="100"/>
      <c r="BI8" s="100"/>
      <c r="BJ8" s="100"/>
      <c r="BK8" s="99"/>
      <c r="BL8" s="101"/>
      <c r="BM8" s="98"/>
      <c r="BN8" s="100"/>
      <c r="BO8" s="99"/>
      <c r="BP8" s="98"/>
      <c r="BQ8" s="100"/>
      <c r="BR8" s="100"/>
      <c r="BS8" s="100"/>
      <c r="BT8" s="100"/>
      <c r="BU8" s="100"/>
      <c r="BV8" s="100"/>
      <c r="BW8" s="100">
        <v>289.34122000000002</v>
      </c>
      <c r="BX8" s="100"/>
      <c r="BY8" s="100">
        <v>110.49702000000001</v>
      </c>
      <c r="BZ8" s="100">
        <v>206.49456000000001</v>
      </c>
      <c r="CA8" s="100">
        <v>206.11548999999999</v>
      </c>
      <c r="CB8" s="100">
        <v>205.99002999999999</v>
      </c>
      <c r="CC8" s="99"/>
      <c r="CD8" s="98">
        <v>17.41583</v>
      </c>
      <c r="CE8" s="99">
        <v>44.053669999999997</v>
      </c>
      <c r="CF8" s="98"/>
      <c r="CG8" s="100"/>
      <c r="CH8" s="100"/>
      <c r="CI8" s="100"/>
      <c r="CJ8" s="100"/>
      <c r="CK8" s="100">
        <v>118.14735</v>
      </c>
      <c r="CL8" s="100">
        <v>47.905140000000003</v>
      </c>
      <c r="CM8" s="100">
        <v>53.710120000000003</v>
      </c>
      <c r="CN8" s="100"/>
      <c r="CO8" s="100"/>
      <c r="CP8" s="100"/>
      <c r="CQ8" s="99">
        <v>191.19621000000001</v>
      </c>
      <c r="CR8" s="98">
        <v>180.55348000000001</v>
      </c>
      <c r="CS8" s="100">
        <v>180.52450999999999</v>
      </c>
      <c r="CT8" s="100">
        <v>181.33356000000001</v>
      </c>
      <c r="CU8" s="99">
        <v>181.02912000000001</v>
      </c>
      <c r="CV8" s="98"/>
      <c r="CW8" s="99"/>
      <c r="CX8" s="98"/>
      <c r="CY8" s="100"/>
      <c r="CZ8" s="102"/>
      <c r="DA8" s="98"/>
      <c r="DB8" s="100">
        <v>6694.2558200000003</v>
      </c>
      <c r="DC8" s="100"/>
      <c r="DD8" s="99"/>
      <c r="DE8" s="98"/>
      <c r="DF8" s="100"/>
      <c r="DG8" s="100"/>
      <c r="DH8" s="100"/>
      <c r="DI8" s="100"/>
      <c r="DJ8" s="100"/>
      <c r="DK8" s="100"/>
      <c r="DL8" s="100"/>
      <c r="DM8" s="100"/>
      <c r="DN8" s="100"/>
      <c r="DO8" s="100"/>
      <c r="DP8" s="99"/>
      <c r="DQ8" s="103"/>
      <c r="DR8" s="104"/>
      <c r="DS8" s="104"/>
      <c r="DT8" s="105" t="s">
        <v>1500</v>
      </c>
      <c r="DU8" s="98">
        <v>2388.27045</v>
      </c>
      <c r="DV8" s="100">
        <v>904.59781999999996</v>
      </c>
      <c r="DW8" s="100">
        <v>904.59781999999996</v>
      </c>
      <c r="DX8" s="99"/>
      <c r="DY8" s="101"/>
      <c r="DZ8" s="98"/>
      <c r="EA8" s="100"/>
      <c r="EB8" s="100"/>
      <c r="EC8" s="100"/>
      <c r="ED8" s="100"/>
      <c r="EE8" s="102">
        <v>6629.4</v>
      </c>
      <c r="EF8" s="1"/>
      <c r="EG8" s="101"/>
      <c r="EH8" s="101"/>
      <c r="EI8" s="101"/>
      <c r="EJ8" s="101"/>
      <c r="EK8" s="101"/>
      <c r="EL8" s="101"/>
      <c r="EM8" s="101"/>
      <c r="EN8" s="98"/>
      <c r="EO8" s="99"/>
      <c r="EP8" s="101"/>
      <c r="EQ8" s="101"/>
      <c r="ER8" s="101"/>
      <c r="ES8" s="101"/>
      <c r="ET8" s="101"/>
      <c r="EU8" s="101"/>
      <c r="EV8" s="101"/>
      <c r="EW8" s="101"/>
      <c r="EX8" s="101"/>
      <c r="EY8" s="101"/>
      <c r="EZ8" s="101"/>
      <c r="FA8" s="101"/>
      <c r="FB8" s="101"/>
      <c r="FC8" s="98"/>
      <c r="FD8" s="100"/>
      <c r="FE8" s="100"/>
      <c r="FF8" s="99"/>
      <c r="FG8" s="101"/>
      <c r="FH8" s="101"/>
      <c r="FI8" s="101"/>
      <c r="FJ8" s="101"/>
      <c r="FK8" s="101"/>
      <c r="FL8" s="101"/>
      <c r="FM8" s="101"/>
      <c r="FN8" s="98"/>
      <c r="FO8" s="100"/>
      <c r="FP8" s="100"/>
      <c r="FQ8" s="99"/>
      <c r="FR8" s="101"/>
      <c r="FS8" s="98"/>
      <c r="FT8" s="99"/>
      <c r="FU8" s="98"/>
      <c r="FV8" s="100"/>
      <c r="FW8" s="100"/>
      <c r="FX8" s="100"/>
      <c r="FY8" s="99"/>
      <c r="FZ8" s="98"/>
      <c r="GA8" s="99"/>
      <c r="GB8" s="98"/>
      <c r="GC8" s="100"/>
      <c r="GD8" s="100"/>
      <c r="GE8" s="99"/>
      <c r="GF8" s="101"/>
      <c r="GG8" s="101"/>
      <c r="GH8" s="98"/>
      <c r="GI8" s="100"/>
      <c r="GJ8" s="100"/>
      <c r="GK8" s="100"/>
      <c r="GL8" s="99"/>
      <c r="GM8" s="101"/>
      <c r="GN8" s="98"/>
      <c r="GO8" s="99"/>
      <c r="GP8" s="1"/>
      <c r="GQ8" s="101"/>
      <c r="GR8" s="98"/>
      <c r="GS8" s="99"/>
      <c r="GT8" s="98"/>
      <c r="GU8" s="99"/>
      <c r="GV8" s="101"/>
      <c r="GW8" s="101"/>
      <c r="GX8" s="101"/>
      <c r="GY8" s="1"/>
      <c r="GZ8" s="101"/>
      <c r="HA8" s="101"/>
      <c r="HB8" s="101"/>
      <c r="HC8" s="101"/>
      <c r="HD8" s="101"/>
      <c r="HE8" s="101"/>
      <c r="HF8" s="98"/>
      <c r="HG8" s="99"/>
      <c r="HH8" s="1"/>
      <c r="HI8" s="98">
        <v>2388.27045</v>
      </c>
      <c r="HJ8" s="100">
        <v>2326.5119</v>
      </c>
      <c r="HK8" s="99">
        <v>1541.2500199999999</v>
      </c>
    </row>
    <row r="9" spans="1:219" x14ac:dyDescent="0.25">
      <c r="A9" s="1"/>
      <c r="B9" s="97" t="s">
        <v>886</v>
      </c>
      <c r="C9" s="98"/>
      <c r="D9" s="99"/>
      <c r="E9" s="98"/>
      <c r="F9" s="100"/>
      <c r="G9" s="100">
        <v>8.8258700000000001</v>
      </c>
      <c r="H9" s="99">
        <v>8.5166900000000005</v>
      </c>
      <c r="I9" s="98"/>
      <c r="J9" s="99"/>
      <c r="K9" s="98">
        <v>88.059200000000004</v>
      </c>
      <c r="L9" s="99"/>
      <c r="M9" s="98"/>
      <c r="N9" s="100"/>
      <c r="O9" s="100"/>
      <c r="P9" s="100"/>
      <c r="Q9" s="100"/>
      <c r="R9" s="100"/>
      <c r="S9" s="100"/>
      <c r="T9" s="99"/>
      <c r="U9" s="98">
        <v>18.14123</v>
      </c>
      <c r="V9" s="100">
        <v>19.191960000000002</v>
      </c>
      <c r="W9" s="100">
        <v>24.425360000000001</v>
      </c>
      <c r="X9" s="99">
        <v>1.0612699999999999</v>
      </c>
      <c r="Y9" s="98"/>
      <c r="Z9" s="99"/>
      <c r="AA9" s="98"/>
      <c r="AB9" s="99">
        <v>5.7415599999999998</v>
      </c>
      <c r="AC9" s="98"/>
      <c r="AD9" s="100"/>
      <c r="AE9" s="100"/>
      <c r="AF9" s="100"/>
      <c r="AG9" s="100"/>
      <c r="AH9" s="100"/>
      <c r="AI9" s="100"/>
      <c r="AJ9" s="100"/>
      <c r="AK9" s="99"/>
      <c r="AL9" s="101"/>
      <c r="AM9" s="101"/>
      <c r="AN9" s="101"/>
      <c r="AO9" s="101"/>
      <c r="AP9" s="98"/>
      <c r="AQ9" s="99"/>
      <c r="AR9" s="98"/>
      <c r="AS9" s="99"/>
      <c r="AT9" s="101"/>
      <c r="AU9" s="98"/>
      <c r="AV9" s="99"/>
      <c r="AW9" s="101"/>
      <c r="AX9" s="101"/>
      <c r="AY9" s="101"/>
      <c r="AZ9" s="98"/>
      <c r="BA9" s="100"/>
      <c r="BB9" s="99"/>
      <c r="BC9" s="98"/>
      <c r="BD9" s="100"/>
      <c r="BE9" s="100"/>
      <c r="BF9" s="100"/>
      <c r="BG9" s="100"/>
      <c r="BH9" s="100"/>
      <c r="BI9" s="100"/>
      <c r="BJ9" s="100"/>
      <c r="BK9" s="99"/>
      <c r="BL9" s="101"/>
      <c r="BM9" s="98"/>
      <c r="BN9" s="100"/>
      <c r="BO9" s="99"/>
      <c r="BP9" s="98"/>
      <c r="BQ9" s="100"/>
      <c r="BR9" s="100"/>
      <c r="BS9" s="100"/>
      <c r="BT9" s="100"/>
      <c r="BU9" s="100"/>
      <c r="BV9" s="100"/>
      <c r="BW9" s="100">
        <v>289.34122000000002</v>
      </c>
      <c r="BX9" s="100"/>
      <c r="BY9" s="100">
        <v>110.49702000000001</v>
      </c>
      <c r="BZ9" s="100">
        <v>206.49456000000001</v>
      </c>
      <c r="CA9" s="100">
        <v>206.11548999999999</v>
      </c>
      <c r="CB9" s="100">
        <v>205.99002999999999</v>
      </c>
      <c r="CC9" s="99"/>
      <c r="CD9" s="98">
        <v>17.41583</v>
      </c>
      <c r="CE9" s="99">
        <v>44.053669999999997</v>
      </c>
      <c r="CF9" s="98"/>
      <c r="CG9" s="100"/>
      <c r="CH9" s="100"/>
      <c r="CI9" s="100"/>
      <c r="CJ9" s="100"/>
      <c r="CK9" s="100">
        <v>118.14735</v>
      </c>
      <c r="CL9" s="100">
        <v>47.905140000000003</v>
      </c>
      <c r="CM9" s="100">
        <v>53.710120000000003</v>
      </c>
      <c r="CN9" s="100"/>
      <c r="CO9" s="100"/>
      <c r="CP9" s="100"/>
      <c r="CQ9" s="99">
        <v>191.19621000000001</v>
      </c>
      <c r="CR9" s="98">
        <v>180.55348000000001</v>
      </c>
      <c r="CS9" s="100">
        <v>180.52450999999999</v>
      </c>
      <c r="CT9" s="100">
        <v>181.33356000000001</v>
      </c>
      <c r="CU9" s="99">
        <v>181.02912000000001</v>
      </c>
      <c r="CV9" s="98"/>
      <c r="CW9" s="99"/>
      <c r="CX9" s="98"/>
      <c r="CY9" s="100"/>
      <c r="CZ9" s="102"/>
      <c r="DA9" s="98"/>
      <c r="DB9" s="100">
        <v>6621.6874600000001</v>
      </c>
      <c r="DC9" s="100"/>
      <c r="DD9" s="99"/>
      <c r="DE9" s="98"/>
      <c r="DF9" s="100"/>
      <c r="DG9" s="100"/>
      <c r="DH9" s="100"/>
      <c r="DI9" s="100"/>
      <c r="DJ9" s="100"/>
      <c r="DK9" s="100"/>
      <c r="DL9" s="100"/>
      <c r="DM9" s="100"/>
      <c r="DN9" s="100"/>
      <c r="DO9" s="100"/>
      <c r="DP9" s="99"/>
      <c r="DQ9" s="103"/>
      <c r="DR9" s="104"/>
      <c r="DS9" s="104"/>
      <c r="DT9" s="105" t="s">
        <v>1500</v>
      </c>
      <c r="DU9" s="98">
        <v>2388.27045</v>
      </c>
      <c r="DV9" s="100">
        <v>904.59781999999996</v>
      </c>
      <c r="DW9" s="100">
        <v>904.59781999999996</v>
      </c>
      <c r="DX9" s="99"/>
      <c r="DY9" s="101"/>
      <c r="DZ9" s="98"/>
      <c r="EA9" s="100"/>
      <c r="EB9" s="100"/>
      <c r="EC9" s="100"/>
      <c r="ED9" s="100"/>
      <c r="EE9" s="102">
        <v>6559.5</v>
      </c>
      <c r="EF9" s="1"/>
      <c r="EG9" s="101"/>
      <c r="EH9" s="101"/>
      <c r="EI9" s="101"/>
      <c r="EJ9" s="101"/>
      <c r="EK9" s="101"/>
      <c r="EL9" s="101"/>
      <c r="EM9" s="101"/>
      <c r="EN9" s="98"/>
      <c r="EO9" s="99"/>
      <c r="EP9" s="101"/>
      <c r="EQ9" s="101"/>
      <c r="ER9" s="101"/>
      <c r="ES9" s="101"/>
      <c r="ET9" s="101"/>
      <c r="EU9" s="101"/>
      <c r="EV9" s="101"/>
      <c r="EW9" s="101"/>
      <c r="EX9" s="101"/>
      <c r="EY9" s="101"/>
      <c r="EZ9" s="101"/>
      <c r="FA9" s="101"/>
      <c r="FB9" s="101"/>
      <c r="FC9" s="98"/>
      <c r="FD9" s="100"/>
      <c r="FE9" s="100"/>
      <c r="FF9" s="99"/>
      <c r="FG9" s="101"/>
      <c r="FH9" s="101"/>
      <c r="FI9" s="101"/>
      <c r="FJ9" s="101"/>
      <c r="FK9" s="101"/>
      <c r="FL9" s="101"/>
      <c r="FM9" s="101"/>
      <c r="FN9" s="98"/>
      <c r="FO9" s="100"/>
      <c r="FP9" s="100"/>
      <c r="FQ9" s="99"/>
      <c r="FR9" s="101"/>
      <c r="FS9" s="98"/>
      <c r="FT9" s="99"/>
      <c r="FU9" s="98"/>
      <c r="FV9" s="100"/>
      <c r="FW9" s="100"/>
      <c r="FX9" s="100"/>
      <c r="FY9" s="99"/>
      <c r="FZ9" s="98"/>
      <c r="GA9" s="99"/>
      <c r="GB9" s="98"/>
      <c r="GC9" s="100"/>
      <c r="GD9" s="100"/>
      <c r="GE9" s="99"/>
      <c r="GF9" s="101"/>
      <c r="GG9" s="101"/>
      <c r="GH9" s="98"/>
      <c r="GI9" s="100"/>
      <c r="GJ9" s="100"/>
      <c r="GK9" s="100"/>
      <c r="GL9" s="99"/>
      <c r="GM9" s="101"/>
      <c r="GN9" s="98"/>
      <c r="GO9" s="99"/>
      <c r="GP9" s="1"/>
      <c r="GQ9" s="101"/>
      <c r="GR9" s="98"/>
      <c r="GS9" s="99"/>
      <c r="GT9" s="98"/>
      <c r="GU9" s="99"/>
      <c r="GV9" s="101"/>
      <c r="GW9" s="101"/>
      <c r="GX9" s="101"/>
      <c r="GY9" s="1"/>
      <c r="GZ9" s="101"/>
      <c r="HA9" s="101"/>
      <c r="HB9" s="101"/>
      <c r="HC9" s="101"/>
      <c r="HD9" s="101"/>
      <c r="HE9" s="101"/>
      <c r="HF9" s="98"/>
      <c r="HG9" s="99"/>
      <c r="HH9" s="1"/>
      <c r="HI9" s="98">
        <v>2388.27045</v>
      </c>
      <c r="HJ9" s="100">
        <v>2326.5119</v>
      </c>
      <c r="HK9" s="99">
        <v>1541.2500199999999</v>
      </c>
    </row>
    <row r="10" spans="1:219" x14ac:dyDescent="0.25">
      <c r="A10" s="1"/>
      <c r="B10" s="97" t="s">
        <v>887</v>
      </c>
      <c r="C10" s="98"/>
      <c r="D10" s="99"/>
      <c r="E10" s="98"/>
      <c r="F10" s="100"/>
      <c r="G10" s="100">
        <v>8.8258700000000001</v>
      </c>
      <c r="H10" s="99">
        <v>8.5166900000000005</v>
      </c>
      <c r="I10" s="98"/>
      <c r="J10" s="99"/>
      <c r="K10" s="98">
        <v>88.059200000000004</v>
      </c>
      <c r="L10" s="99"/>
      <c r="M10" s="98"/>
      <c r="N10" s="100"/>
      <c r="O10" s="100"/>
      <c r="P10" s="100"/>
      <c r="Q10" s="100"/>
      <c r="R10" s="100"/>
      <c r="S10" s="100"/>
      <c r="T10" s="99"/>
      <c r="U10" s="98">
        <v>18.14123</v>
      </c>
      <c r="V10" s="100">
        <v>19.191960000000002</v>
      </c>
      <c r="W10" s="100">
        <v>24.425360000000001</v>
      </c>
      <c r="X10" s="99">
        <v>1.0612699999999999</v>
      </c>
      <c r="Y10" s="98"/>
      <c r="Z10" s="99"/>
      <c r="AA10" s="98"/>
      <c r="AB10" s="99">
        <v>5.7415599999999998</v>
      </c>
      <c r="AC10" s="98"/>
      <c r="AD10" s="100"/>
      <c r="AE10" s="100"/>
      <c r="AF10" s="100"/>
      <c r="AG10" s="100"/>
      <c r="AH10" s="100"/>
      <c r="AI10" s="100"/>
      <c r="AJ10" s="100"/>
      <c r="AK10" s="99"/>
      <c r="AL10" s="101"/>
      <c r="AM10" s="101"/>
      <c r="AN10" s="101"/>
      <c r="AO10" s="101"/>
      <c r="AP10" s="98"/>
      <c r="AQ10" s="99"/>
      <c r="AR10" s="98"/>
      <c r="AS10" s="99"/>
      <c r="AT10" s="101"/>
      <c r="AU10" s="98"/>
      <c r="AV10" s="99"/>
      <c r="AW10" s="101"/>
      <c r="AX10" s="101"/>
      <c r="AY10" s="101"/>
      <c r="AZ10" s="98"/>
      <c r="BA10" s="100"/>
      <c r="BB10" s="99"/>
      <c r="BC10" s="98"/>
      <c r="BD10" s="100"/>
      <c r="BE10" s="100"/>
      <c r="BF10" s="100"/>
      <c r="BG10" s="100"/>
      <c r="BH10" s="100"/>
      <c r="BI10" s="100"/>
      <c r="BJ10" s="100"/>
      <c r="BK10" s="99"/>
      <c r="BL10" s="101"/>
      <c r="BM10" s="98"/>
      <c r="BN10" s="100"/>
      <c r="BO10" s="99"/>
      <c r="BP10" s="98"/>
      <c r="BQ10" s="100"/>
      <c r="BR10" s="100"/>
      <c r="BS10" s="100"/>
      <c r="BT10" s="100"/>
      <c r="BU10" s="100"/>
      <c r="BV10" s="100"/>
      <c r="BW10" s="100">
        <v>289.34122000000002</v>
      </c>
      <c r="BX10" s="100"/>
      <c r="BY10" s="100">
        <v>110.49702000000001</v>
      </c>
      <c r="BZ10" s="100">
        <v>206.49456000000001</v>
      </c>
      <c r="CA10" s="100">
        <v>206.11548999999999</v>
      </c>
      <c r="CB10" s="100">
        <v>205.99002999999999</v>
      </c>
      <c r="CC10" s="99"/>
      <c r="CD10" s="98">
        <v>17.41583</v>
      </c>
      <c r="CE10" s="99">
        <v>44.053669999999997</v>
      </c>
      <c r="CF10" s="98"/>
      <c r="CG10" s="100"/>
      <c r="CH10" s="100"/>
      <c r="CI10" s="100"/>
      <c r="CJ10" s="100"/>
      <c r="CK10" s="100">
        <v>118.14735</v>
      </c>
      <c r="CL10" s="100">
        <v>47.905140000000003</v>
      </c>
      <c r="CM10" s="100">
        <v>53.710120000000003</v>
      </c>
      <c r="CN10" s="100"/>
      <c r="CO10" s="100"/>
      <c r="CP10" s="100"/>
      <c r="CQ10" s="99">
        <v>191.19621000000001</v>
      </c>
      <c r="CR10" s="98">
        <v>180.55348000000001</v>
      </c>
      <c r="CS10" s="100">
        <v>180.52450999999999</v>
      </c>
      <c r="CT10" s="100">
        <v>181.33356000000001</v>
      </c>
      <c r="CU10" s="99">
        <v>181.02912000000001</v>
      </c>
      <c r="CV10" s="98"/>
      <c r="CW10" s="99"/>
      <c r="CX10" s="98"/>
      <c r="CY10" s="100"/>
      <c r="CZ10" s="102"/>
      <c r="DA10" s="98"/>
      <c r="DB10" s="100">
        <v>6472.9623099999999</v>
      </c>
      <c r="DC10" s="100"/>
      <c r="DD10" s="99"/>
      <c r="DE10" s="98"/>
      <c r="DF10" s="100"/>
      <c r="DG10" s="100"/>
      <c r="DH10" s="100"/>
      <c r="DI10" s="100"/>
      <c r="DJ10" s="100"/>
      <c r="DK10" s="100"/>
      <c r="DL10" s="100"/>
      <c r="DM10" s="100"/>
      <c r="DN10" s="100"/>
      <c r="DO10" s="100"/>
      <c r="DP10" s="99"/>
      <c r="DQ10" s="103"/>
      <c r="DR10" s="104"/>
      <c r="DS10" s="104"/>
      <c r="DT10" s="105" t="s">
        <v>1500</v>
      </c>
      <c r="DU10" s="98">
        <v>2388.27045</v>
      </c>
      <c r="DV10" s="100">
        <v>904.59781999999996</v>
      </c>
      <c r="DW10" s="100">
        <v>904.59781999999996</v>
      </c>
      <c r="DX10" s="99"/>
      <c r="DY10" s="101"/>
      <c r="DZ10" s="98"/>
      <c r="EA10" s="100"/>
      <c r="EB10" s="100"/>
      <c r="EC10" s="100"/>
      <c r="ED10" s="100"/>
      <c r="EE10" s="102">
        <v>6415.8</v>
      </c>
      <c r="EF10" s="1"/>
      <c r="EG10" s="101"/>
      <c r="EH10" s="101"/>
      <c r="EI10" s="101"/>
      <c r="EJ10" s="101"/>
      <c r="EK10" s="101"/>
      <c r="EL10" s="101"/>
      <c r="EM10" s="101"/>
      <c r="EN10" s="98"/>
      <c r="EO10" s="99"/>
      <c r="EP10" s="101"/>
      <c r="EQ10" s="101"/>
      <c r="ER10" s="101"/>
      <c r="ES10" s="101"/>
      <c r="ET10" s="101"/>
      <c r="EU10" s="101"/>
      <c r="EV10" s="101"/>
      <c r="EW10" s="101"/>
      <c r="EX10" s="101"/>
      <c r="EY10" s="101"/>
      <c r="EZ10" s="101"/>
      <c r="FA10" s="101"/>
      <c r="FB10" s="101"/>
      <c r="FC10" s="98"/>
      <c r="FD10" s="100"/>
      <c r="FE10" s="100"/>
      <c r="FF10" s="99"/>
      <c r="FG10" s="101"/>
      <c r="FH10" s="101"/>
      <c r="FI10" s="101"/>
      <c r="FJ10" s="101"/>
      <c r="FK10" s="101"/>
      <c r="FL10" s="101"/>
      <c r="FM10" s="101"/>
      <c r="FN10" s="98"/>
      <c r="FO10" s="100"/>
      <c r="FP10" s="100"/>
      <c r="FQ10" s="99"/>
      <c r="FR10" s="101"/>
      <c r="FS10" s="98"/>
      <c r="FT10" s="99"/>
      <c r="FU10" s="98"/>
      <c r="FV10" s="100"/>
      <c r="FW10" s="100"/>
      <c r="FX10" s="100"/>
      <c r="FY10" s="99"/>
      <c r="FZ10" s="98"/>
      <c r="GA10" s="99"/>
      <c r="GB10" s="98"/>
      <c r="GC10" s="100"/>
      <c r="GD10" s="100"/>
      <c r="GE10" s="99"/>
      <c r="GF10" s="101"/>
      <c r="GG10" s="101"/>
      <c r="GH10" s="98"/>
      <c r="GI10" s="100"/>
      <c r="GJ10" s="100"/>
      <c r="GK10" s="100"/>
      <c r="GL10" s="99"/>
      <c r="GM10" s="101"/>
      <c r="GN10" s="98"/>
      <c r="GO10" s="99"/>
      <c r="GP10" s="1"/>
      <c r="GQ10" s="101"/>
      <c r="GR10" s="98"/>
      <c r="GS10" s="99"/>
      <c r="GT10" s="98"/>
      <c r="GU10" s="99"/>
      <c r="GV10" s="101"/>
      <c r="GW10" s="101"/>
      <c r="GX10" s="101"/>
      <c r="GY10" s="1"/>
      <c r="GZ10" s="101"/>
      <c r="HA10" s="101"/>
      <c r="HB10" s="101"/>
      <c r="HC10" s="101"/>
      <c r="HD10" s="101"/>
      <c r="HE10" s="101"/>
      <c r="HF10" s="98"/>
      <c r="HG10" s="99"/>
      <c r="HH10" s="1"/>
      <c r="HI10" s="98">
        <v>2388.27045</v>
      </c>
      <c r="HJ10" s="100">
        <v>2326.5119</v>
      </c>
      <c r="HK10" s="99">
        <v>1541.2500199999999</v>
      </c>
    </row>
    <row r="11" spans="1:219" x14ac:dyDescent="0.25">
      <c r="A11" s="1"/>
      <c r="B11" s="97" t="s">
        <v>888</v>
      </c>
      <c r="C11" s="98"/>
      <c r="D11" s="99"/>
      <c r="E11" s="98"/>
      <c r="F11" s="100"/>
      <c r="G11" s="100">
        <v>8.8258700000000001</v>
      </c>
      <c r="H11" s="99">
        <v>8.5166900000000005</v>
      </c>
      <c r="I11" s="98"/>
      <c r="J11" s="99"/>
      <c r="K11" s="98">
        <v>88.059200000000004</v>
      </c>
      <c r="L11" s="99"/>
      <c r="M11" s="98"/>
      <c r="N11" s="100"/>
      <c r="O11" s="100"/>
      <c r="P11" s="100"/>
      <c r="Q11" s="100"/>
      <c r="R11" s="100"/>
      <c r="S11" s="100"/>
      <c r="T11" s="99"/>
      <c r="U11" s="98">
        <v>18.14123</v>
      </c>
      <c r="V11" s="100">
        <v>19.191960000000002</v>
      </c>
      <c r="W11" s="100">
        <v>24.425360000000001</v>
      </c>
      <c r="X11" s="99">
        <v>1.0612699999999999</v>
      </c>
      <c r="Y11" s="98"/>
      <c r="Z11" s="99"/>
      <c r="AA11" s="98"/>
      <c r="AB11" s="99">
        <v>5.7415599999999998</v>
      </c>
      <c r="AC11" s="98"/>
      <c r="AD11" s="100"/>
      <c r="AE11" s="100"/>
      <c r="AF11" s="100"/>
      <c r="AG11" s="100"/>
      <c r="AH11" s="100"/>
      <c r="AI11" s="100"/>
      <c r="AJ11" s="100"/>
      <c r="AK11" s="99"/>
      <c r="AL11" s="101"/>
      <c r="AM11" s="101"/>
      <c r="AN11" s="101"/>
      <c r="AO11" s="101"/>
      <c r="AP11" s="98"/>
      <c r="AQ11" s="99"/>
      <c r="AR11" s="98"/>
      <c r="AS11" s="99"/>
      <c r="AT11" s="101"/>
      <c r="AU11" s="98"/>
      <c r="AV11" s="99"/>
      <c r="AW11" s="101"/>
      <c r="AX11" s="101"/>
      <c r="AY11" s="101"/>
      <c r="AZ11" s="98"/>
      <c r="BA11" s="100"/>
      <c r="BB11" s="99"/>
      <c r="BC11" s="98"/>
      <c r="BD11" s="100"/>
      <c r="BE11" s="100"/>
      <c r="BF11" s="100"/>
      <c r="BG11" s="100"/>
      <c r="BH11" s="100"/>
      <c r="BI11" s="100"/>
      <c r="BJ11" s="100"/>
      <c r="BK11" s="99"/>
      <c r="BL11" s="101"/>
      <c r="BM11" s="98"/>
      <c r="BN11" s="100"/>
      <c r="BO11" s="99"/>
      <c r="BP11" s="98"/>
      <c r="BQ11" s="100"/>
      <c r="BR11" s="100"/>
      <c r="BS11" s="100"/>
      <c r="BT11" s="100"/>
      <c r="BU11" s="100"/>
      <c r="BV11" s="100"/>
      <c r="BW11" s="100">
        <v>294.66908000000001</v>
      </c>
      <c r="BX11" s="100"/>
      <c r="BY11" s="100">
        <v>110.49702000000001</v>
      </c>
      <c r="BZ11" s="100">
        <v>206.49456000000001</v>
      </c>
      <c r="CA11" s="100">
        <v>206.11548999999999</v>
      </c>
      <c r="CB11" s="100">
        <v>205.99002999999999</v>
      </c>
      <c r="CC11" s="99"/>
      <c r="CD11" s="98">
        <v>17.41583</v>
      </c>
      <c r="CE11" s="99">
        <v>44.053669999999997</v>
      </c>
      <c r="CF11" s="98"/>
      <c r="CG11" s="100"/>
      <c r="CH11" s="100"/>
      <c r="CI11" s="100"/>
      <c r="CJ11" s="100"/>
      <c r="CK11" s="100">
        <v>118.14735</v>
      </c>
      <c r="CL11" s="100">
        <v>47.905140000000003</v>
      </c>
      <c r="CM11" s="100">
        <v>53.710120000000003</v>
      </c>
      <c r="CN11" s="100"/>
      <c r="CO11" s="100"/>
      <c r="CP11" s="100"/>
      <c r="CQ11" s="99">
        <v>191.19621000000001</v>
      </c>
      <c r="CR11" s="98">
        <v>180.55348000000001</v>
      </c>
      <c r="CS11" s="100">
        <v>180.52450999999999</v>
      </c>
      <c r="CT11" s="100">
        <v>181.33356000000001</v>
      </c>
      <c r="CU11" s="99">
        <v>181.02912000000001</v>
      </c>
      <c r="CV11" s="98"/>
      <c r="CW11" s="99"/>
      <c r="CX11" s="98"/>
      <c r="CY11" s="100"/>
      <c r="CZ11" s="102"/>
      <c r="DA11" s="98"/>
      <c r="DB11" s="100">
        <v>6381.9384899999995</v>
      </c>
      <c r="DC11" s="100"/>
      <c r="DD11" s="99"/>
      <c r="DE11" s="98"/>
      <c r="DF11" s="100"/>
      <c r="DG11" s="100"/>
      <c r="DH11" s="100"/>
      <c r="DI11" s="100"/>
      <c r="DJ11" s="100"/>
      <c r="DK11" s="100"/>
      <c r="DL11" s="100"/>
      <c r="DM11" s="100"/>
      <c r="DN11" s="100"/>
      <c r="DO11" s="100"/>
      <c r="DP11" s="99"/>
      <c r="DQ11" s="103"/>
      <c r="DR11" s="104"/>
      <c r="DS11" s="104"/>
      <c r="DT11" s="105" t="s">
        <v>1500</v>
      </c>
      <c r="DU11" s="98">
        <v>2393.5983099999999</v>
      </c>
      <c r="DV11" s="100">
        <v>909.92568000000006</v>
      </c>
      <c r="DW11" s="100">
        <v>909.92568000000006</v>
      </c>
      <c r="DX11" s="99"/>
      <c r="DY11" s="101"/>
      <c r="DZ11" s="98"/>
      <c r="EA11" s="100"/>
      <c r="EB11" s="100"/>
      <c r="EC11" s="100"/>
      <c r="ED11" s="100"/>
      <c r="EE11" s="102">
        <v>6325.3</v>
      </c>
      <c r="EF11" s="1"/>
      <c r="EG11" s="101"/>
      <c r="EH11" s="101"/>
      <c r="EI11" s="101"/>
      <c r="EJ11" s="101"/>
      <c r="EK11" s="101"/>
      <c r="EL11" s="101"/>
      <c r="EM11" s="101"/>
      <c r="EN11" s="98"/>
      <c r="EO11" s="99"/>
      <c r="EP11" s="101"/>
      <c r="EQ11" s="101"/>
      <c r="ER11" s="101"/>
      <c r="ES11" s="101"/>
      <c r="ET11" s="101"/>
      <c r="EU11" s="101"/>
      <c r="EV11" s="101"/>
      <c r="EW11" s="101"/>
      <c r="EX11" s="101"/>
      <c r="EY11" s="101"/>
      <c r="EZ11" s="101"/>
      <c r="FA11" s="101"/>
      <c r="FB11" s="101"/>
      <c r="FC11" s="98"/>
      <c r="FD11" s="100"/>
      <c r="FE11" s="100"/>
      <c r="FF11" s="99"/>
      <c r="FG11" s="101"/>
      <c r="FH11" s="101"/>
      <c r="FI11" s="101"/>
      <c r="FJ11" s="101"/>
      <c r="FK11" s="101"/>
      <c r="FL11" s="101"/>
      <c r="FM11" s="101"/>
      <c r="FN11" s="98"/>
      <c r="FO11" s="100"/>
      <c r="FP11" s="100"/>
      <c r="FQ11" s="99"/>
      <c r="FR11" s="101"/>
      <c r="FS11" s="98"/>
      <c r="FT11" s="99"/>
      <c r="FU11" s="98"/>
      <c r="FV11" s="100"/>
      <c r="FW11" s="100"/>
      <c r="FX11" s="100"/>
      <c r="FY11" s="99"/>
      <c r="FZ11" s="98"/>
      <c r="GA11" s="99"/>
      <c r="GB11" s="98"/>
      <c r="GC11" s="100"/>
      <c r="GD11" s="100"/>
      <c r="GE11" s="99"/>
      <c r="GF11" s="101"/>
      <c r="GG11" s="101"/>
      <c r="GH11" s="98"/>
      <c r="GI11" s="100"/>
      <c r="GJ11" s="100"/>
      <c r="GK11" s="100"/>
      <c r="GL11" s="99"/>
      <c r="GM11" s="101"/>
      <c r="GN11" s="98"/>
      <c r="GO11" s="99"/>
      <c r="GP11" s="1"/>
      <c r="GQ11" s="101"/>
      <c r="GR11" s="98"/>
      <c r="GS11" s="99"/>
      <c r="GT11" s="98"/>
      <c r="GU11" s="99"/>
      <c r="GV11" s="101"/>
      <c r="GW11" s="101"/>
      <c r="GX11" s="101"/>
      <c r="GY11" s="1"/>
      <c r="GZ11" s="101"/>
      <c r="HA11" s="101"/>
      <c r="HB11" s="101"/>
      <c r="HC11" s="101"/>
      <c r="HD11" s="101"/>
      <c r="HE11" s="101"/>
      <c r="HF11" s="98"/>
      <c r="HG11" s="99"/>
      <c r="HH11" s="1"/>
      <c r="HI11" s="98">
        <v>2393.5983099999999</v>
      </c>
      <c r="HJ11" s="100">
        <v>2331.8397599999998</v>
      </c>
      <c r="HK11" s="99">
        <v>1541.2500199999999</v>
      </c>
    </row>
    <row r="12" spans="1:219" x14ac:dyDescent="0.25">
      <c r="A12" s="1"/>
      <c r="B12" s="97" t="s">
        <v>889</v>
      </c>
      <c r="C12" s="98"/>
      <c r="D12" s="99"/>
      <c r="E12" s="98"/>
      <c r="F12" s="100"/>
      <c r="G12" s="100">
        <v>8.8258700000000001</v>
      </c>
      <c r="H12" s="99">
        <v>8.5166900000000005</v>
      </c>
      <c r="I12" s="98"/>
      <c r="J12" s="99"/>
      <c r="K12" s="98">
        <v>88.059200000000004</v>
      </c>
      <c r="L12" s="99"/>
      <c r="M12" s="98"/>
      <c r="N12" s="100"/>
      <c r="O12" s="100"/>
      <c r="P12" s="100"/>
      <c r="Q12" s="100"/>
      <c r="R12" s="100"/>
      <c r="S12" s="100"/>
      <c r="T12" s="99"/>
      <c r="U12" s="98">
        <v>18.14123</v>
      </c>
      <c r="V12" s="100">
        <v>19.191960000000002</v>
      </c>
      <c r="W12" s="100">
        <v>24.425360000000001</v>
      </c>
      <c r="X12" s="99">
        <v>1.0612699999999999</v>
      </c>
      <c r="Y12" s="98"/>
      <c r="Z12" s="99"/>
      <c r="AA12" s="98"/>
      <c r="AB12" s="99">
        <v>5.7415599999999998</v>
      </c>
      <c r="AC12" s="98"/>
      <c r="AD12" s="100"/>
      <c r="AE12" s="100"/>
      <c r="AF12" s="100"/>
      <c r="AG12" s="100"/>
      <c r="AH12" s="100"/>
      <c r="AI12" s="100"/>
      <c r="AJ12" s="100"/>
      <c r="AK12" s="99"/>
      <c r="AL12" s="101"/>
      <c r="AM12" s="101"/>
      <c r="AN12" s="101"/>
      <c r="AO12" s="101"/>
      <c r="AP12" s="98"/>
      <c r="AQ12" s="99"/>
      <c r="AR12" s="98"/>
      <c r="AS12" s="99"/>
      <c r="AT12" s="101"/>
      <c r="AU12" s="98"/>
      <c r="AV12" s="99"/>
      <c r="AW12" s="101"/>
      <c r="AX12" s="101"/>
      <c r="AY12" s="101"/>
      <c r="AZ12" s="98"/>
      <c r="BA12" s="100"/>
      <c r="BB12" s="99"/>
      <c r="BC12" s="98"/>
      <c r="BD12" s="100"/>
      <c r="BE12" s="100"/>
      <c r="BF12" s="100"/>
      <c r="BG12" s="100"/>
      <c r="BH12" s="100"/>
      <c r="BI12" s="100"/>
      <c r="BJ12" s="100"/>
      <c r="BK12" s="99"/>
      <c r="BL12" s="101"/>
      <c r="BM12" s="98"/>
      <c r="BN12" s="100"/>
      <c r="BO12" s="99"/>
      <c r="BP12" s="98"/>
      <c r="BQ12" s="100"/>
      <c r="BR12" s="100"/>
      <c r="BS12" s="100"/>
      <c r="BT12" s="100"/>
      <c r="BU12" s="100"/>
      <c r="BV12" s="100"/>
      <c r="BW12" s="100">
        <v>294.66908000000001</v>
      </c>
      <c r="BX12" s="100"/>
      <c r="BY12" s="100">
        <v>110.49702000000001</v>
      </c>
      <c r="BZ12" s="100">
        <v>206.49456000000001</v>
      </c>
      <c r="CA12" s="100">
        <v>206.11548999999999</v>
      </c>
      <c r="CB12" s="100">
        <v>205.99002999999999</v>
      </c>
      <c r="CC12" s="99"/>
      <c r="CD12" s="98">
        <v>17.41583</v>
      </c>
      <c r="CE12" s="99">
        <v>44.053669999999997</v>
      </c>
      <c r="CF12" s="98"/>
      <c r="CG12" s="100"/>
      <c r="CH12" s="100"/>
      <c r="CI12" s="100"/>
      <c r="CJ12" s="100"/>
      <c r="CK12" s="100">
        <v>118.14735</v>
      </c>
      <c r="CL12" s="100">
        <v>47.905140000000003</v>
      </c>
      <c r="CM12" s="100">
        <v>53.710120000000003</v>
      </c>
      <c r="CN12" s="100"/>
      <c r="CO12" s="100"/>
      <c r="CP12" s="100"/>
      <c r="CQ12" s="99">
        <v>191.19621000000001</v>
      </c>
      <c r="CR12" s="98">
        <v>180.55348000000001</v>
      </c>
      <c r="CS12" s="100">
        <v>180.52450999999999</v>
      </c>
      <c r="CT12" s="100">
        <v>181.33356000000001</v>
      </c>
      <c r="CU12" s="99">
        <v>181.02912000000001</v>
      </c>
      <c r="CV12" s="98"/>
      <c r="CW12" s="99"/>
      <c r="CX12" s="98"/>
      <c r="CY12" s="100"/>
      <c r="CZ12" s="102"/>
      <c r="DA12" s="98"/>
      <c r="DB12" s="100">
        <v>6425.9507400000002</v>
      </c>
      <c r="DC12" s="100"/>
      <c r="DD12" s="99"/>
      <c r="DE12" s="98"/>
      <c r="DF12" s="100"/>
      <c r="DG12" s="100"/>
      <c r="DH12" s="100"/>
      <c r="DI12" s="100"/>
      <c r="DJ12" s="100"/>
      <c r="DK12" s="100"/>
      <c r="DL12" s="100"/>
      <c r="DM12" s="100"/>
      <c r="DN12" s="100"/>
      <c r="DO12" s="100"/>
      <c r="DP12" s="99"/>
      <c r="DQ12" s="103"/>
      <c r="DR12" s="104"/>
      <c r="DS12" s="104"/>
      <c r="DT12" s="105" t="s">
        <v>1500</v>
      </c>
      <c r="DU12" s="98">
        <v>2393.5983099999999</v>
      </c>
      <c r="DV12" s="100">
        <v>909.92568000000006</v>
      </c>
      <c r="DW12" s="100">
        <v>909.92568000000006</v>
      </c>
      <c r="DX12" s="99"/>
      <c r="DY12" s="101"/>
      <c r="DZ12" s="98"/>
      <c r="EA12" s="100"/>
      <c r="EB12" s="100"/>
      <c r="EC12" s="100"/>
      <c r="ED12" s="100"/>
      <c r="EE12" s="102">
        <v>6369.3</v>
      </c>
      <c r="EF12" s="1"/>
      <c r="EG12" s="101"/>
      <c r="EH12" s="101"/>
      <c r="EI12" s="101"/>
      <c r="EJ12" s="101"/>
      <c r="EK12" s="101"/>
      <c r="EL12" s="101"/>
      <c r="EM12" s="101"/>
      <c r="EN12" s="98"/>
      <c r="EO12" s="99"/>
      <c r="EP12" s="101"/>
      <c r="EQ12" s="101"/>
      <c r="ER12" s="101"/>
      <c r="ES12" s="101"/>
      <c r="ET12" s="101"/>
      <c r="EU12" s="101"/>
      <c r="EV12" s="101"/>
      <c r="EW12" s="101"/>
      <c r="EX12" s="101"/>
      <c r="EY12" s="101"/>
      <c r="EZ12" s="101"/>
      <c r="FA12" s="101"/>
      <c r="FB12" s="101"/>
      <c r="FC12" s="98"/>
      <c r="FD12" s="100"/>
      <c r="FE12" s="100"/>
      <c r="FF12" s="99"/>
      <c r="FG12" s="101"/>
      <c r="FH12" s="101"/>
      <c r="FI12" s="101"/>
      <c r="FJ12" s="101"/>
      <c r="FK12" s="101"/>
      <c r="FL12" s="101"/>
      <c r="FM12" s="101"/>
      <c r="FN12" s="98"/>
      <c r="FO12" s="100"/>
      <c r="FP12" s="100"/>
      <c r="FQ12" s="99"/>
      <c r="FR12" s="101"/>
      <c r="FS12" s="98"/>
      <c r="FT12" s="99"/>
      <c r="FU12" s="98"/>
      <c r="FV12" s="100"/>
      <c r="FW12" s="100"/>
      <c r="FX12" s="100"/>
      <c r="FY12" s="99"/>
      <c r="FZ12" s="98"/>
      <c r="GA12" s="99"/>
      <c r="GB12" s="98"/>
      <c r="GC12" s="100"/>
      <c r="GD12" s="100"/>
      <c r="GE12" s="99"/>
      <c r="GF12" s="101"/>
      <c r="GG12" s="101"/>
      <c r="GH12" s="98"/>
      <c r="GI12" s="100"/>
      <c r="GJ12" s="100"/>
      <c r="GK12" s="100"/>
      <c r="GL12" s="99"/>
      <c r="GM12" s="101"/>
      <c r="GN12" s="98"/>
      <c r="GO12" s="99"/>
      <c r="GP12" s="1"/>
      <c r="GQ12" s="101"/>
      <c r="GR12" s="98"/>
      <c r="GS12" s="99"/>
      <c r="GT12" s="98"/>
      <c r="GU12" s="99"/>
      <c r="GV12" s="101"/>
      <c r="GW12" s="101"/>
      <c r="GX12" s="101"/>
      <c r="GY12" s="1"/>
      <c r="GZ12" s="101"/>
      <c r="HA12" s="101"/>
      <c r="HB12" s="101"/>
      <c r="HC12" s="101"/>
      <c r="HD12" s="101"/>
      <c r="HE12" s="101"/>
      <c r="HF12" s="98"/>
      <c r="HG12" s="99"/>
      <c r="HH12" s="1"/>
      <c r="HI12" s="98">
        <v>2393.5983099999999</v>
      </c>
      <c r="HJ12" s="100">
        <v>2331.8397599999998</v>
      </c>
      <c r="HK12" s="99">
        <v>1541.2500199999999</v>
      </c>
    </row>
    <row r="13" spans="1:219" x14ac:dyDescent="0.25">
      <c r="A13" s="1"/>
      <c r="B13" s="97" t="s">
        <v>890</v>
      </c>
      <c r="C13" s="98"/>
      <c r="D13" s="99"/>
      <c r="E13" s="98"/>
      <c r="F13" s="100"/>
      <c r="G13" s="100">
        <v>8.8258700000000001</v>
      </c>
      <c r="H13" s="99">
        <v>8.5166900000000005</v>
      </c>
      <c r="I13" s="98"/>
      <c r="J13" s="99"/>
      <c r="K13" s="98">
        <v>88.059200000000004</v>
      </c>
      <c r="L13" s="99"/>
      <c r="M13" s="98"/>
      <c r="N13" s="100"/>
      <c r="O13" s="100"/>
      <c r="P13" s="100"/>
      <c r="Q13" s="100"/>
      <c r="R13" s="100"/>
      <c r="S13" s="100"/>
      <c r="T13" s="99"/>
      <c r="U13" s="98">
        <v>18.14123</v>
      </c>
      <c r="V13" s="100">
        <v>19.191960000000002</v>
      </c>
      <c r="W13" s="100">
        <v>24.425360000000001</v>
      </c>
      <c r="X13" s="99">
        <v>1.0612699999999999</v>
      </c>
      <c r="Y13" s="98"/>
      <c r="Z13" s="99"/>
      <c r="AA13" s="98"/>
      <c r="AB13" s="99">
        <v>5.7415599999999998</v>
      </c>
      <c r="AC13" s="98"/>
      <c r="AD13" s="100"/>
      <c r="AE13" s="100"/>
      <c r="AF13" s="100"/>
      <c r="AG13" s="100"/>
      <c r="AH13" s="100"/>
      <c r="AI13" s="100"/>
      <c r="AJ13" s="100"/>
      <c r="AK13" s="99"/>
      <c r="AL13" s="101"/>
      <c r="AM13" s="101"/>
      <c r="AN13" s="101"/>
      <c r="AO13" s="101"/>
      <c r="AP13" s="98"/>
      <c r="AQ13" s="99"/>
      <c r="AR13" s="98"/>
      <c r="AS13" s="99"/>
      <c r="AT13" s="101"/>
      <c r="AU13" s="98"/>
      <c r="AV13" s="99"/>
      <c r="AW13" s="101"/>
      <c r="AX13" s="101"/>
      <c r="AY13" s="101"/>
      <c r="AZ13" s="98"/>
      <c r="BA13" s="100"/>
      <c r="BB13" s="99"/>
      <c r="BC13" s="98"/>
      <c r="BD13" s="100"/>
      <c r="BE13" s="100"/>
      <c r="BF13" s="100"/>
      <c r="BG13" s="100"/>
      <c r="BH13" s="100"/>
      <c r="BI13" s="100"/>
      <c r="BJ13" s="100"/>
      <c r="BK13" s="99"/>
      <c r="BL13" s="101"/>
      <c r="BM13" s="98"/>
      <c r="BN13" s="100"/>
      <c r="BO13" s="99"/>
      <c r="BP13" s="98"/>
      <c r="BQ13" s="100"/>
      <c r="BR13" s="100"/>
      <c r="BS13" s="100"/>
      <c r="BT13" s="100"/>
      <c r="BU13" s="100"/>
      <c r="BV13" s="100"/>
      <c r="BW13" s="100">
        <v>548.46587999999997</v>
      </c>
      <c r="BX13" s="100"/>
      <c r="BY13" s="100">
        <v>110.49702000000001</v>
      </c>
      <c r="BZ13" s="100">
        <v>206.49456000000001</v>
      </c>
      <c r="CA13" s="100">
        <v>206.11548999999999</v>
      </c>
      <c r="CB13" s="100">
        <v>205.99002999999999</v>
      </c>
      <c r="CC13" s="99"/>
      <c r="CD13" s="98">
        <v>17.41583</v>
      </c>
      <c r="CE13" s="99">
        <v>44.053669999999997</v>
      </c>
      <c r="CF13" s="98"/>
      <c r="CG13" s="100"/>
      <c r="CH13" s="100"/>
      <c r="CI13" s="100"/>
      <c r="CJ13" s="100"/>
      <c r="CK13" s="100">
        <v>118.14735</v>
      </c>
      <c r="CL13" s="100">
        <v>47.905140000000003</v>
      </c>
      <c r="CM13" s="100">
        <v>53.710120000000003</v>
      </c>
      <c r="CN13" s="100"/>
      <c r="CO13" s="100"/>
      <c r="CP13" s="100"/>
      <c r="CQ13" s="99">
        <v>191.19621000000001</v>
      </c>
      <c r="CR13" s="98">
        <v>180.55348000000001</v>
      </c>
      <c r="CS13" s="100">
        <v>180.52450999999999</v>
      </c>
      <c r="CT13" s="100">
        <v>181.33356000000001</v>
      </c>
      <c r="CU13" s="99">
        <v>181.02912000000001</v>
      </c>
      <c r="CV13" s="98"/>
      <c r="CW13" s="99"/>
      <c r="CX13" s="98"/>
      <c r="CY13" s="100"/>
      <c r="CZ13" s="102"/>
      <c r="DA13" s="98"/>
      <c r="DB13" s="100">
        <v>6319.7445200000002</v>
      </c>
      <c r="DC13" s="100"/>
      <c r="DD13" s="99"/>
      <c r="DE13" s="98"/>
      <c r="DF13" s="100"/>
      <c r="DG13" s="100"/>
      <c r="DH13" s="100"/>
      <c r="DI13" s="100"/>
      <c r="DJ13" s="100"/>
      <c r="DK13" s="100"/>
      <c r="DL13" s="100"/>
      <c r="DM13" s="100"/>
      <c r="DN13" s="100"/>
      <c r="DO13" s="100"/>
      <c r="DP13" s="99"/>
      <c r="DQ13" s="103"/>
      <c r="DR13" s="104"/>
      <c r="DS13" s="104"/>
      <c r="DT13" s="105" t="s">
        <v>1500</v>
      </c>
      <c r="DU13" s="98">
        <v>2647.3951099999999</v>
      </c>
      <c r="DV13" s="100">
        <v>1163.7224799999999</v>
      </c>
      <c r="DW13" s="100">
        <v>1163.7224799999999</v>
      </c>
      <c r="DX13" s="99"/>
      <c r="DY13" s="101"/>
      <c r="DZ13" s="98"/>
      <c r="EA13" s="100"/>
      <c r="EB13" s="100"/>
      <c r="EC13" s="100"/>
      <c r="ED13" s="100"/>
      <c r="EE13" s="102">
        <v>6263.1</v>
      </c>
      <c r="EF13" s="1"/>
      <c r="EG13" s="101"/>
      <c r="EH13" s="101"/>
      <c r="EI13" s="101"/>
      <c r="EJ13" s="101"/>
      <c r="EK13" s="101"/>
      <c r="EL13" s="101"/>
      <c r="EM13" s="101"/>
      <c r="EN13" s="98"/>
      <c r="EO13" s="99"/>
      <c r="EP13" s="101"/>
      <c r="EQ13" s="101"/>
      <c r="ER13" s="101"/>
      <c r="ES13" s="101"/>
      <c r="ET13" s="101"/>
      <c r="EU13" s="101"/>
      <c r="EV13" s="101"/>
      <c r="EW13" s="101"/>
      <c r="EX13" s="101"/>
      <c r="EY13" s="101"/>
      <c r="EZ13" s="101"/>
      <c r="FA13" s="101"/>
      <c r="FB13" s="101"/>
      <c r="FC13" s="98"/>
      <c r="FD13" s="100"/>
      <c r="FE13" s="100"/>
      <c r="FF13" s="99"/>
      <c r="FG13" s="101"/>
      <c r="FH13" s="101"/>
      <c r="FI13" s="101"/>
      <c r="FJ13" s="101"/>
      <c r="FK13" s="101"/>
      <c r="FL13" s="101"/>
      <c r="FM13" s="101"/>
      <c r="FN13" s="98"/>
      <c r="FO13" s="100"/>
      <c r="FP13" s="100"/>
      <c r="FQ13" s="99"/>
      <c r="FR13" s="101"/>
      <c r="FS13" s="98"/>
      <c r="FT13" s="99"/>
      <c r="FU13" s="98"/>
      <c r="FV13" s="100"/>
      <c r="FW13" s="100"/>
      <c r="FX13" s="100"/>
      <c r="FY13" s="99"/>
      <c r="FZ13" s="98"/>
      <c r="GA13" s="99"/>
      <c r="GB13" s="98"/>
      <c r="GC13" s="100"/>
      <c r="GD13" s="100"/>
      <c r="GE13" s="99"/>
      <c r="GF13" s="101"/>
      <c r="GG13" s="101"/>
      <c r="GH13" s="98"/>
      <c r="GI13" s="100"/>
      <c r="GJ13" s="100"/>
      <c r="GK13" s="100"/>
      <c r="GL13" s="99"/>
      <c r="GM13" s="101"/>
      <c r="GN13" s="98"/>
      <c r="GO13" s="99"/>
      <c r="GP13" s="1"/>
      <c r="GQ13" s="101"/>
      <c r="GR13" s="98"/>
      <c r="GS13" s="99"/>
      <c r="GT13" s="98"/>
      <c r="GU13" s="99"/>
      <c r="GV13" s="101"/>
      <c r="GW13" s="101"/>
      <c r="GX13" s="101"/>
      <c r="GY13" s="1"/>
      <c r="GZ13" s="101"/>
      <c r="HA13" s="101"/>
      <c r="HB13" s="101"/>
      <c r="HC13" s="101"/>
      <c r="HD13" s="101"/>
      <c r="HE13" s="101"/>
      <c r="HF13" s="98"/>
      <c r="HG13" s="99"/>
      <c r="HH13" s="1"/>
      <c r="HI13" s="98">
        <v>2647.3951099999999</v>
      </c>
      <c r="HJ13" s="100">
        <v>2585.6365599999999</v>
      </c>
      <c r="HK13" s="99">
        <v>1541.2500199999999</v>
      </c>
    </row>
    <row r="14" spans="1:219" x14ac:dyDescent="0.25">
      <c r="A14" s="1"/>
      <c r="B14" s="97" t="s">
        <v>891</v>
      </c>
      <c r="C14" s="98"/>
      <c r="D14" s="99"/>
      <c r="E14" s="98"/>
      <c r="F14" s="100"/>
      <c r="G14" s="100">
        <v>8.8258700000000001</v>
      </c>
      <c r="H14" s="99">
        <v>8.5166900000000005</v>
      </c>
      <c r="I14" s="98"/>
      <c r="J14" s="99"/>
      <c r="K14" s="98">
        <v>88.059200000000004</v>
      </c>
      <c r="L14" s="99"/>
      <c r="M14" s="98"/>
      <c r="N14" s="100"/>
      <c r="O14" s="100"/>
      <c r="P14" s="100"/>
      <c r="Q14" s="100"/>
      <c r="R14" s="100"/>
      <c r="S14" s="100"/>
      <c r="T14" s="99"/>
      <c r="U14" s="98">
        <v>18.14123</v>
      </c>
      <c r="V14" s="100">
        <v>19.191960000000002</v>
      </c>
      <c r="W14" s="100">
        <v>24.425360000000001</v>
      </c>
      <c r="X14" s="99">
        <v>1.0612699999999999</v>
      </c>
      <c r="Y14" s="98"/>
      <c r="Z14" s="99"/>
      <c r="AA14" s="98"/>
      <c r="AB14" s="99">
        <v>5.7415599999999998</v>
      </c>
      <c r="AC14" s="98"/>
      <c r="AD14" s="100"/>
      <c r="AE14" s="100"/>
      <c r="AF14" s="100"/>
      <c r="AG14" s="100"/>
      <c r="AH14" s="100"/>
      <c r="AI14" s="100"/>
      <c r="AJ14" s="100"/>
      <c r="AK14" s="99"/>
      <c r="AL14" s="101"/>
      <c r="AM14" s="101"/>
      <c r="AN14" s="101"/>
      <c r="AO14" s="101"/>
      <c r="AP14" s="98"/>
      <c r="AQ14" s="99"/>
      <c r="AR14" s="98"/>
      <c r="AS14" s="99"/>
      <c r="AT14" s="101"/>
      <c r="AU14" s="98"/>
      <c r="AV14" s="99"/>
      <c r="AW14" s="101"/>
      <c r="AX14" s="101"/>
      <c r="AY14" s="101"/>
      <c r="AZ14" s="98"/>
      <c r="BA14" s="100"/>
      <c r="BB14" s="99"/>
      <c r="BC14" s="98"/>
      <c r="BD14" s="100"/>
      <c r="BE14" s="100"/>
      <c r="BF14" s="100"/>
      <c r="BG14" s="100"/>
      <c r="BH14" s="100"/>
      <c r="BI14" s="100"/>
      <c r="BJ14" s="100"/>
      <c r="BK14" s="99"/>
      <c r="BL14" s="101"/>
      <c r="BM14" s="98"/>
      <c r="BN14" s="100"/>
      <c r="BO14" s="99"/>
      <c r="BP14" s="98"/>
      <c r="BQ14" s="100"/>
      <c r="BR14" s="100"/>
      <c r="BS14" s="100"/>
      <c r="BT14" s="100"/>
      <c r="BU14" s="100"/>
      <c r="BV14" s="100"/>
      <c r="BW14" s="100">
        <v>548.46587999999997</v>
      </c>
      <c r="BX14" s="100"/>
      <c r="BY14" s="100">
        <v>110.49702000000001</v>
      </c>
      <c r="BZ14" s="100">
        <v>206.49456000000001</v>
      </c>
      <c r="CA14" s="100">
        <v>206.11548999999999</v>
      </c>
      <c r="CB14" s="100">
        <v>205.99002999999999</v>
      </c>
      <c r="CC14" s="99"/>
      <c r="CD14" s="98">
        <v>17.41583</v>
      </c>
      <c r="CE14" s="99">
        <v>44.053669999999997</v>
      </c>
      <c r="CF14" s="98"/>
      <c r="CG14" s="100"/>
      <c r="CH14" s="100"/>
      <c r="CI14" s="100"/>
      <c r="CJ14" s="100"/>
      <c r="CK14" s="100">
        <v>118.14735</v>
      </c>
      <c r="CL14" s="100">
        <v>47.905140000000003</v>
      </c>
      <c r="CM14" s="100">
        <v>53.710120000000003</v>
      </c>
      <c r="CN14" s="100"/>
      <c r="CO14" s="100"/>
      <c r="CP14" s="100"/>
      <c r="CQ14" s="99">
        <v>191.19621000000001</v>
      </c>
      <c r="CR14" s="98">
        <v>180.55348000000001</v>
      </c>
      <c r="CS14" s="100">
        <v>180.52450999999999</v>
      </c>
      <c r="CT14" s="100">
        <v>181.33356000000001</v>
      </c>
      <c r="CU14" s="99">
        <v>181.02912000000001</v>
      </c>
      <c r="CV14" s="98"/>
      <c r="CW14" s="99"/>
      <c r="CX14" s="98"/>
      <c r="CY14" s="100"/>
      <c r="CZ14" s="102"/>
      <c r="DA14" s="98"/>
      <c r="DB14" s="100">
        <v>6292.7376299999996</v>
      </c>
      <c r="DC14" s="100"/>
      <c r="DD14" s="99"/>
      <c r="DE14" s="98"/>
      <c r="DF14" s="100"/>
      <c r="DG14" s="100"/>
      <c r="DH14" s="100"/>
      <c r="DI14" s="100"/>
      <c r="DJ14" s="100"/>
      <c r="DK14" s="100"/>
      <c r="DL14" s="100"/>
      <c r="DM14" s="100"/>
      <c r="DN14" s="100"/>
      <c r="DO14" s="100"/>
      <c r="DP14" s="99"/>
      <c r="DQ14" s="103"/>
      <c r="DR14" s="104"/>
      <c r="DS14" s="104"/>
      <c r="DT14" s="105" t="s">
        <v>1500</v>
      </c>
      <c r="DU14" s="98">
        <v>2647.3951099999999</v>
      </c>
      <c r="DV14" s="100">
        <v>1163.7224799999999</v>
      </c>
      <c r="DW14" s="100">
        <v>1163.7224799999999</v>
      </c>
      <c r="DX14" s="99"/>
      <c r="DY14" s="101"/>
      <c r="DZ14" s="98"/>
      <c r="EA14" s="100"/>
      <c r="EB14" s="100"/>
      <c r="EC14" s="100"/>
      <c r="ED14" s="100"/>
      <c r="EE14" s="102">
        <v>6236.1</v>
      </c>
      <c r="EF14" s="1"/>
      <c r="EG14" s="101"/>
      <c r="EH14" s="101"/>
      <c r="EI14" s="101"/>
      <c r="EJ14" s="101"/>
      <c r="EK14" s="101"/>
      <c r="EL14" s="101"/>
      <c r="EM14" s="101"/>
      <c r="EN14" s="98"/>
      <c r="EO14" s="99"/>
      <c r="EP14" s="101"/>
      <c r="EQ14" s="101"/>
      <c r="ER14" s="101"/>
      <c r="ES14" s="101"/>
      <c r="ET14" s="101"/>
      <c r="EU14" s="101"/>
      <c r="EV14" s="101"/>
      <c r="EW14" s="101"/>
      <c r="EX14" s="101"/>
      <c r="EY14" s="101"/>
      <c r="EZ14" s="101"/>
      <c r="FA14" s="101"/>
      <c r="FB14" s="101"/>
      <c r="FC14" s="98"/>
      <c r="FD14" s="100"/>
      <c r="FE14" s="100"/>
      <c r="FF14" s="99"/>
      <c r="FG14" s="101"/>
      <c r="FH14" s="101"/>
      <c r="FI14" s="101"/>
      <c r="FJ14" s="101"/>
      <c r="FK14" s="101"/>
      <c r="FL14" s="101"/>
      <c r="FM14" s="101"/>
      <c r="FN14" s="98"/>
      <c r="FO14" s="100"/>
      <c r="FP14" s="100"/>
      <c r="FQ14" s="99"/>
      <c r="FR14" s="101"/>
      <c r="FS14" s="98"/>
      <c r="FT14" s="99"/>
      <c r="FU14" s="98"/>
      <c r="FV14" s="100"/>
      <c r="FW14" s="100"/>
      <c r="FX14" s="100"/>
      <c r="FY14" s="99"/>
      <c r="FZ14" s="98"/>
      <c r="GA14" s="99"/>
      <c r="GB14" s="98"/>
      <c r="GC14" s="100"/>
      <c r="GD14" s="100"/>
      <c r="GE14" s="99"/>
      <c r="GF14" s="101"/>
      <c r="GG14" s="101"/>
      <c r="GH14" s="98"/>
      <c r="GI14" s="100"/>
      <c r="GJ14" s="100"/>
      <c r="GK14" s="100"/>
      <c r="GL14" s="99"/>
      <c r="GM14" s="101"/>
      <c r="GN14" s="98"/>
      <c r="GO14" s="99"/>
      <c r="GP14" s="1"/>
      <c r="GQ14" s="101"/>
      <c r="GR14" s="98"/>
      <c r="GS14" s="99"/>
      <c r="GT14" s="98"/>
      <c r="GU14" s="99"/>
      <c r="GV14" s="101"/>
      <c r="GW14" s="101"/>
      <c r="GX14" s="101"/>
      <c r="GY14" s="1"/>
      <c r="GZ14" s="101"/>
      <c r="HA14" s="101"/>
      <c r="HB14" s="101"/>
      <c r="HC14" s="101"/>
      <c r="HD14" s="101"/>
      <c r="HE14" s="101"/>
      <c r="HF14" s="98"/>
      <c r="HG14" s="99"/>
      <c r="HH14" s="1"/>
      <c r="HI14" s="98">
        <v>2647.3951099999999</v>
      </c>
      <c r="HJ14" s="100">
        <v>2585.6365599999999</v>
      </c>
      <c r="HK14" s="99">
        <v>1541.2500199999999</v>
      </c>
    </row>
    <row r="15" spans="1:219" x14ac:dyDescent="0.25">
      <c r="A15" s="1"/>
      <c r="B15" s="97" t="s">
        <v>892</v>
      </c>
      <c r="C15" s="98"/>
      <c r="D15" s="99"/>
      <c r="E15" s="98"/>
      <c r="F15" s="100"/>
      <c r="G15" s="100">
        <v>8.8258700000000001</v>
      </c>
      <c r="H15" s="99">
        <v>8.5166900000000005</v>
      </c>
      <c r="I15" s="98"/>
      <c r="J15" s="99"/>
      <c r="K15" s="98">
        <v>88.059200000000004</v>
      </c>
      <c r="L15" s="99"/>
      <c r="M15" s="98"/>
      <c r="N15" s="100"/>
      <c r="O15" s="100"/>
      <c r="P15" s="100"/>
      <c r="Q15" s="100"/>
      <c r="R15" s="100"/>
      <c r="S15" s="100"/>
      <c r="T15" s="99"/>
      <c r="U15" s="98">
        <v>18.14123</v>
      </c>
      <c r="V15" s="100">
        <v>19.191960000000002</v>
      </c>
      <c r="W15" s="100">
        <v>24.425360000000001</v>
      </c>
      <c r="X15" s="99">
        <v>1.0612699999999999</v>
      </c>
      <c r="Y15" s="98"/>
      <c r="Z15" s="99"/>
      <c r="AA15" s="98"/>
      <c r="AB15" s="99">
        <v>5.7415599999999998</v>
      </c>
      <c r="AC15" s="98"/>
      <c r="AD15" s="100"/>
      <c r="AE15" s="100"/>
      <c r="AF15" s="100"/>
      <c r="AG15" s="100"/>
      <c r="AH15" s="100"/>
      <c r="AI15" s="100"/>
      <c r="AJ15" s="100"/>
      <c r="AK15" s="99"/>
      <c r="AL15" s="101"/>
      <c r="AM15" s="101"/>
      <c r="AN15" s="101"/>
      <c r="AO15" s="101"/>
      <c r="AP15" s="98"/>
      <c r="AQ15" s="99"/>
      <c r="AR15" s="98"/>
      <c r="AS15" s="99"/>
      <c r="AT15" s="101"/>
      <c r="AU15" s="98"/>
      <c r="AV15" s="99"/>
      <c r="AW15" s="101"/>
      <c r="AX15" s="101"/>
      <c r="AY15" s="101"/>
      <c r="AZ15" s="98"/>
      <c r="BA15" s="100"/>
      <c r="BB15" s="99"/>
      <c r="BC15" s="98"/>
      <c r="BD15" s="100"/>
      <c r="BE15" s="100"/>
      <c r="BF15" s="100"/>
      <c r="BG15" s="100"/>
      <c r="BH15" s="100"/>
      <c r="BI15" s="100"/>
      <c r="BJ15" s="100"/>
      <c r="BK15" s="99"/>
      <c r="BL15" s="101"/>
      <c r="BM15" s="98"/>
      <c r="BN15" s="100"/>
      <c r="BO15" s="99"/>
      <c r="BP15" s="98"/>
      <c r="BQ15" s="100"/>
      <c r="BR15" s="100"/>
      <c r="BS15" s="100"/>
      <c r="BT15" s="100"/>
      <c r="BU15" s="100"/>
      <c r="BV15" s="100"/>
      <c r="BW15" s="100">
        <v>548.46587999999997</v>
      </c>
      <c r="BX15" s="100"/>
      <c r="BY15" s="100">
        <v>110.49702000000001</v>
      </c>
      <c r="BZ15" s="100">
        <v>206.49456000000001</v>
      </c>
      <c r="CA15" s="100">
        <v>206.11548999999999</v>
      </c>
      <c r="CB15" s="100">
        <v>205.99002999999999</v>
      </c>
      <c r="CC15" s="99"/>
      <c r="CD15" s="98">
        <v>17.41583</v>
      </c>
      <c r="CE15" s="99">
        <v>44.053669999999997</v>
      </c>
      <c r="CF15" s="98"/>
      <c r="CG15" s="100"/>
      <c r="CH15" s="100"/>
      <c r="CI15" s="100"/>
      <c r="CJ15" s="100"/>
      <c r="CK15" s="100">
        <v>118.14735</v>
      </c>
      <c r="CL15" s="100">
        <v>47.905140000000003</v>
      </c>
      <c r="CM15" s="100">
        <v>53.710120000000003</v>
      </c>
      <c r="CN15" s="100"/>
      <c r="CO15" s="100"/>
      <c r="CP15" s="100"/>
      <c r="CQ15" s="99">
        <v>191.19621000000001</v>
      </c>
      <c r="CR15" s="98">
        <v>180.55348000000001</v>
      </c>
      <c r="CS15" s="100">
        <v>180.52450999999999</v>
      </c>
      <c r="CT15" s="100">
        <v>181.33356000000001</v>
      </c>
      <c r="CU15" s="99">
        <v>181.02912000000001</v>
      </c>
      <c r="CV15" s="98"/>
      <c r="CW15" s="99"/>
      <c r="CX15" s="98"/>
      <c r="CY15" s="100"/>
      <c r="CZ15" s="102"/>
      <c r="DA15" s="98"/>
      <c r="DB15" s="100">
        <v>6317.6379500000003</v>
      </c>
      <c r="DC15" s="100"/>
      <c r="DD15" s="99"/>
      <c r="DE15" s="98"/>
      <c r="DF15" s="100"/>
      <c r="DG15" s="100"/>
      <c r="DH15" s="100"/>
      <c r="DI15" s="100"/>
      <c r="DJ15" s="100"/>
      <c r="DK15" s="100"/>
      <c r="DL15" s="100"/>
      <c r="DM15" s="100"/>
      <c r="DN15" s="100"/>
      <c r="DO15" s="100"/>
      <c r="DP15" s="99"/>
      <c r="DQ15" s="103"/>
      <c r="DR15" s="104"/>
      <c r="DS15" s="104"/>
      <c r="DT15" s="105" t="s">
        <v>1500</v>
      </c>
      <c r="DU15" s="98">
        <v>2647.3951099999999</v>
      </c>
      <c r="DV15" s="100">
        <v>1163.7224799999999</v>
      </c>
      <c r="DW15" s="100">
        <v>1163.7224799999999</v>
      </c>
      <c r="DX15" s="99"/>
      <c r="DY15" s="101"/>
      <c r="DZ15" s="98"/>
      <c r="EA15" s="100"/>
      <c r="EB15" s="100"/>
      <c r="EC15" s="100"/>
      <c r="ED15" s="100"/>
      <c r="EE15" s="102">
        <v>6261</v>
      </c>
      <c r="EF15" s="1"/>
      <c r="EG15" s="101"/>
      <c r="EH15" s="101"/>
      <c r="EI15" s="101"/>
      <c r="EJ15" s="101"/>
      <c r="EK15" s="101"/>
      <c r="EL15" s="101"/>
      <c r="EM15" s="101"/>
      <c r="EN15" s="98"/>
      <c r="EO15" s="99"/>
      <c r="EP15" s="101"/>
      <c r="EQ15" s="101"/>
      <c r="ER15" s="101"/>
      <c r="ES15" s="101"/>
      <c r="ET15" s="101"/>
      <c r="EU15" s="101"/>
      <c r="EV15" s="101"/>
      <c r="EW15" s="101"/>
      <c r="EX15" s="101"/>
      <c r="EY15" s="101"/>
      <c r="EZ15" s="101"/>
      <c r="FA15" s="101"/>
      <c r="FB15" s="101"/>
      <c r="FC15" s="98"/>
      <c r="FD15" s="100"/>
      <c r="FE15" s="100"/>
      <c r="FF15" s="99"/>
      <c r="FG15" s="101"/>
      <c r="FH15" s="101"/>
      <c r="FI15" s="101"/>
      <c r="FJ15" s="101"/>
      <c r="FK15" s="101"/>
      <c r="FL15" s="101"/>
      <c r="FM15" s="101"/>
      <c r="FN15" s="98"/>
      <c r="FO15" s="100"/>
      <c r="FP15" s="100"/>
      <c r="FQ15" s="99"/>
      <c r="FR15" s="101"/>
      <c r="FS15" s="98"/>
      <c r="FT15" s="99"/>
      <c r="FU15" s="98"/>
      <c r="FV15" s="100"/>
      <c r="FW15" s="100"/>
      <c r="FX15" s="100"/>
      <c r="FY15" s="99"/>
      <c r="FZ15" s="98"/>
      <c r="GA15" s="99"/>
      <c r="GB15" s="98"/>
      <c r="GC15" s="100"/>
      <c r="GD15" s="100"/>
      <c r="GE15" s="99"/>
      <c r="GF15" s="101"/>
      <c r="GG15" s="101"/>
      <c r="GH15" s="98"/>
      <c r="GI15" s="100"/>
      <c r="GJ15" s="100"/>
      <c r="GK15" s="100"/>
      <c r="GL15" s="99"/>
      <c r="GM15" s="101"/>
      <c r="GN15" s="98"/>
      <c r="GO15" s="99"/>
      <c r="GP15" s="1"/>
      <c r="GQ15" s="101"/>
      <c r="GR15" s="98"/>
      <c r="GS15" s="99"/>
      <c r="GT15" s="98"/>
      <c r="GU15" s="99"/>
      <c r="GV15" s="101"/>
      <c r="GW15" s="101"/>
      <c r="GX15" s="101"/>
      <c r="GY15" s="1"/>
      <c r="GZ15" s="101"/>
      <c r="HA15" s="101"/>
      <c r="HB15" s="101"/>
      <c r="HC15" s="101"/>
      <c r="HD15" s="101"/>
      <c r="HE15" s="101"/>
      <c r="HF15" s="98"/>
      <c r="HG15" s="99"/>
      <c r="HH15" s="1"/>
      <c r="HI15" s="98">
        <v>2647.3951099999999</v>
      </c>
      <c r="HJ15" s="100">
        <v>2585.6365599999999</v>
      </c>
      <c r="HK15" s="99">
        <v>1541.2500199999999</v>
      </c>
    </row>
    <row r="16" spans="1:219" x14ac:dyDescent="0.25">
      <c r="A16" s="1"/>
      <c r="B16" s="97" t="s">
        <v>893</v>
      </c>
      <c r="C16" s="98"/>
      <c r="D16" s="99"/>
      <c r="E16" s="98"/>
      <c r="F16" s="100"/>
      <c r="G16" s="100">
        <v>8.8258700000000001</v>
      </c>
      <c r="H16" s="99">
        <v>8.5166900000000005</v>
      </c>
      <c r="I16" s="98"/>
      <c r="J16" s="99"/>
      <c r="K16" s="98">
        <v>88.059200000000004</v>
      </c>
      <c r="L16" s="99"/>
      <c r="M16" s="98"/>
      <c r="N16" s="100"/>
      <c r="O16" s="100"/>
      <c r="P16" s="100"/>
      <c r="Q16" s="100"/>
      <c r="R16" s="100"/>
      <c r="S16" s="100"/>
      <c r="T16" s="99"/>
      <c r="U16" s="98">
        <v>18.14123</v>
      </c>
      <c r="V16" s="100">
        <v>19.191960000000002</v>
      </c>
      <c r="W16" s="100">
        <v>24.425360000000001</v>
      </c>
      <c r="X16" s="99">
        <v>1.0612699999999999</v>
      </c>
      <c r="Y16" s="98"/>
      <c r="Z16" s="99"/>
      <c r="AA16" s="98"/>
      <c r="AB16" s="99">
        <v>5.7415599999999998</v>
      </c>
      <c r="AC16" s="98"/>
      <c r="AD16" s="100"/>
      <c r="AE16" s="100"/>
      <c r="AF16" s="100"/>
      <c r="AG16" s="100"/>
      <c r="AH16" s="100"/>
      <c r="AI16" s="100"/>
      <c r="AJ16" s="100"/>
      <c r="AK16" s="99"/>
      <c r="AL16" s="101"/>
      <c r="AM16" s="101"/>
      <c r="AN16" s="101"/>
      <c r="AO16" s="101"/>
      <c r="AP16" s="98"/>
      <c r="AQ16" s="99"/>
      <c r="AR16" s="98"/>
      <c r="AS16" s="99"/>
      <c r="AT16" s="101"/>
      <c r="AU16" s="98"/>
      <c r="AV16" s="99"/>
      <c r="AW16" s="101"/>
      <c r="AX16" s="101"/>
      <c r="AY16" s="101"/>
      <c r="AZ16" s="98"/>
      <c r="BA16" s="100"/>
      <c r="BB16" s="99"/>
      <c r="BC16" s="98"/>
      <c r="BD16" s="100"/>
      <c r="BE16" s="100"/>
      <c r="BF16" s="100"/>
      <c r="BG16" s="100"/>
      <c r="BH16" s="100"/>
      <c r="BI16" s="100"/>
      <c r="BJ16" s="100"/>
      <c r="BK16" s="99"/>
      <c r="BL16" s="101"/>
      <c r="BM16" s="98"/>
      <c r="BN16" s="100"/>
      <c r="BO16" s="99"/>
      <c r="BP16" s="98"/>
      <c r="BQ16" s="100"/>
      <c r="BR16" s="100"/>
      <c r="BS16" s="100"/>
      <c r="BT16" s="100"/>
      <c r="BU16" s="100"/>
      <c r="BV16" s="100"/>
      <c r="BW16" s="100">
        <v>548.46587999999997</v>
      </c>
      <c r="BX16" s="100"/>
      <c r="BY16" s="100">
        <v>110.49702000000001</v>
      </c>
      <c r="BZ16" s="100">
        <v>206.49456000000001</v>
      </c>
      <c r="CA16" s="100">
        <v>206.11548999999999</v>
      </c>
      <c r="CB16" s="100">
        <v>205.99002999999999</v>
      </c>
      <c r="CC16" s="99"/>
      <c r="CD16" s="98">
        <v>17.41583</v>
      </c>
      <c r="CE16" s="99">
        <v>44.053669999999997</v>
      </c>
      <c r="CF16" s="98"/>
      <c r="CG16" s="100"/>
      <c r="CH16" s="100"/>
      <c r="CI16" s="100"/>
      <c r="CJ16" s="100"/>
      <c r="CK16" s="100">
        <v>118.14735</v>
      </c>
      <c r="CL16" s="100">
        <v>47.905140000000003</v>
      </c>
      <c r="CM16" s="100">
        <v>53.710120000000003</v>
      </c>
      <c r="CN16" s="100"/>
      <c r="CO16" s="100"/>
      <c r="CP16" s="100"/>
      <c r="CQ16" s="99">
        <v>191.19621000000001</v>
      </c>
      <c r="CR16" s="98">
        <v>180.55348000000001</v>
      </c>
      <c r="CS16" s="100">
        <v>180.52450999999999</v>
      </c>
      <c r="CT16" s="100">
        <v>181.33356000000001</v>
      </c>
      <c r="CU16" s="99">
        <v>181.02912000000001</v>
      </c>
      <c r="CV16" s="98"/>
      <c r="CW16" s="99"/>
      <c r="CX16" s="98"/>
      <c r="CY16" s="100"/>
      <c r="CZ16" s="102"/>
      <c r="DA16" s="98"/>
      <c r="DB16" s="100">
        <v>6270.0036</v>
      </c>
      <c r="DC16" s="100"/>
      <c r="DD16" s="99"/>
      <c r="DE16" s="98"/>
      <c r="DF16" s="100"/>
      <c r="DG16" s="100"/>
      <c r="DH16" s="100"/>
      <c r="DI16" s="100"/>
      <c r="DJ16" s="100"/>
      <c r="DK16" s="100"/>
      <c r="DL16" s="100"/>
      <c r="DM16" s="100"/>
      <c r="DN16" s="100"/>
      <c r="DO16" s="100"/>
      <c r="DP16" s="99"/>
      <c r="DQ16" s="103"/>
      <c r="DR16" s="104"/>
      <c r="DS16" s="104"/>
      <c r="DT16" s="105" t="s">
        <v>1500</v>
      </c>
      <c r="DU16" s="98">
        <v>2649.7799399999999</v>
      </c>
      <c r="DV16" s="100">
        <v>1163.7224799999999</v>
      </c>
      <c r="DW16" s="100">
        <v>1163.7224799999999</v>
      </c>
      <c r="DX16" s="99"/>
      <c r="DY16" s="101"/>
      <c r="DZ16" s="98"/>
      <c r="EA16" s="100"/>
      <c r="EB16" s="100"/>
      <c r="EC16" s="100"/>
      <c r="ED16" s="100"/>
      <c r="EE16" s="102">
        <v>6234.9</v>
      </c>
      <c r="EF16" s="1"/>
      <c r="EG16" s="101">
        <v>2.38483</v>
      </c>
      <c r="EH16" s="101"/>
      <c r="EI16" s="101"/>
      <c r="EJ16" s="101"/>
      <c r="EK16" s="101"/>
      <c r="EL16" s="101"/>
      <c r="EM16" s="101"/>
      <c r="EN16" s="98"/>
      <c r="EO16" s="99"/>
      <c r="EP16" s="101"/>
      <c r="EQ16" s="101"/>
      <c r="ER16" s="101"/>
      <c r="ES16" s="101"/>
      <c r="ET16" s="101"/>
      <c r="EU16" s="101"/>
      <c r="EV16" s="101"/>
      <c r="EW16" s="101"/>
      <c r="EX16" s="101"/>
      <c r="EY16" s="101"/>
      <c r="EZ16" s="101"/>
      <c r="FA16" s="101"/>
      <c r="FB16" s="101"/>
      <c r="FC16" s="98"/>
      <c r="FD16" s="100"/>
      <c r="FE16" s="100"/>
      <c r="FF16" s="99"/>
      <c r="FG16" s="101"/>
      <c r="FH16" s="101"/>
      <c r="FI16" s="101"/>
      <c r="FJ16" s="101"/>
      <c r="FK16" s="101"/>
      <c r="FL16" s="101"/>
      <c r="FM16" s="101"/>
      <c r="FN16" s="98"/>
      <c r="FO16" s="100"/>
      <c r="FP16" s="100"/>
      <c r="FQ16" s="99"/>
      <c r="FR16" s="101"/>
      <c r="FS16" s="98"/>
      <c r="FT16" s="99"/>
      <c r="FU16" s="98"/>
      <c r="FV16" s="100"/>
      <c r="FW16" s="100"/>
      <c r="FX16" s="100"/>
      <c r="FY16" s="99"/>
      <c r="FZ16" s="98"/>
      <c r="GA16" s="99"/>
      <c r="GB16" s="98"/>
      <c r="GC16" s="100"/>
      <c r="GD16" s="100"/>
      <c r="GE16" s="99"/>
      <c r="GF16" s="101"/>
      <c r="GG16" s="101"/>
      <c r="GH16" s="98"/>
      <c r="GI16" s="100"/>
      <c r="GJ16" s="100"/>
      <c r="GK16" s="100"/>
      <c r="GL16" s="99"/>
      <c r="GM16" s="101"/>
      <c r="GN16" s="98"/>
      <c r="GO16" s="99"/>
      <c r="GP16" s="1"/>
      <c r="GQ16" s="101">
        <v>2.38483</v>
      </c>
      <c r="GR16" s="98"/>
      <c r="GS16" s="99"/>
      <c r="GT16" s="98"/>
      <c r="GU16" s="99"/>
      <c r="GV16" s="101"/>
      <c r="GW16" s="101"/>
      <c r="GX16" s="101"/>
      <c r="GY16" s="1"/>
      <c r="GZ16" s="101"/>
      <c r="HA16" s="101"/>
      <c r="HB16" s="101"/>
      <c r="HC16" s="101"/>
      <c r="HD16" s="101"/>
      <c r="HE16" s="101"/>
      <c r="HF16" s="98"/>
      <c r="HG16" s="99"/>
      <c r="HH16" s="1"/>
      <c r="HI16" s="98">
        <v>2649.7799399999999</v>
      </c>
      <c r="HJ16" s="100">
        <v>2588.0213899999999</v>
      </c>
      <c r="HK16" s="99">
        <v>1541.2500199999999</v>
      </c>
    </row>
    <row r="17" spans="1:219" x14ac:dyDescent="0.25">
      <c r="A17" s="1"/>
      <c r="B17" s="97" t="s">
        <v>894</v>
      </c>
      <c r="C17" s="98"/>
      <c r="D17" s="99"/>
      <c r="E17" s="98"/>
      <c r="F17" s="100"/>
      <c r="G17" s="100">
        <v>8.8258700000000001</v>
      </c>
      <c r="H17" s="99">
        <v>8.5166900000000005</v>
      </c>
      <c r="I17" s="98"/>
      <c r="J17" s="99"/>
      <c r="K17" s="98">
        <v>88.059200000000004</v>
      </c>
      <c r="L17" s="99"/>
      <c r="M17" s="98"/>
      <c r="N17" s="100"/>
      <c r="O17" s="100"/>
      <c r="P17" s="100"/>
      <c r="Q17" s="100"/>
      <c r="R17" s="100"/>
      <c r="S17" s="100"/>
      <c r="T17" s="99"/>
      <c r="U17" s="98">
        <v>18.14123</v>
      </c>
      <c r="V17" s="100">
        <v>19.191960000000002</v>
      </c>
      <c r="W17" s="100">
        <v>24.425360000000001</v>
      </c>
      <c r="X17" s="99">
        <v>1.0612699999999999</v>
      </c>
      <c r="Y17" s="98"/>
      <c r="Z17" s="99"/>
      <c r="AA17" s="98"/>
      <c r="AB17" s="99">
        <v>5.7415599999999998</v>
      </c>
      <c r="AC17" s="98"/>
      <c r="AD17" s="100"/>
      <c r="AE17" s="100"/>
      <c r="AF17" s="100"/>
      <c r="AG17" s="100"/>
      <c r="AH17" s="100"/>
      <c r="AI17" s="100"/>
      <c r="AJ17" s="100"/>
      <c r="AK17" s="99"/>
      <c r="AL17" s="101"/>
      <c r="AM17" s="101"/>
      <c r="AN17" s="101"/>
      <c r="AO17" s="101"/>
      <c r="AP17" s="98"/>
      <c r="AQ17" s="99"/>
      <c r="AR17" s="98"/>
      <c r="AS17" s="99"/>
      <c r="AT17" s="101"/>
      <c r="AU17" s="98"/>
      <c r="AV17" s="99"/>
      <c r="AW17" s="101"/>
      <c r="AX17" s="101"/>
      <c r="AY17" s="101"/>
      <c r="AZ17" s="98"/>
      <c r="BA17" s="100"/>
      <c r="BB17" s="99"/>
      <c r="BC17" s="98"/>
      <c r="BD17" s="100"/>
      <c r="BE17" s="100"/>
      <c r="BF17" s="100"/>
      <c r="BG17" s="100"/>
      <c r="BH17" s="100"/>
      <c r="BI17" s="100"/>
      <c r="BJ17" s="100"/>
      <c r="BK17" s="99"/>
      <c r="BL17" s="101"/>
      <c r="BM17" s="98"/>
      <c r="BN17" s="100"/>
      <c r="BO17" s="99"/>
      <c r="BP17" s="98"/>
      <c r="BQ17" s="100"/>
      <c r="BR17" s="100"/>
      <c r="BS17" s="100"/>
      <c r="BT17" s="100"/>
      <c r="BU17" s="100"/>
      <c r="BV17" s="100"/>
      <c r="BW17" s="100">
        <v>548.46587999999997</v>
      </c>
      <c r="BX17" s="100"/>
      <c r="BY17" s="100">
        <v>110.49702000000001</v>
      </c>
      <c r="BZ17" s="100">
        <v>206.49456000000001</v>
      </c>
      <c r="CA17" s="100">
        <v>206.11548999999999</v>
      </c>
      <c r="CB17" s="100">
        <v>205.99002999999999</v>
      </c>
      <c r="CC17" s="99"/>
      <c r="CD17" s="98">
        <v>17.41583</v>
      </c>
      <c r="CE17" s="99">
        <v>44.053669999999997</v>
      </c>
      <c r="CF17" s="98"/>
      <c r="CG17" s="100"/>
      <c r="CH17" s="100"/>
      <c r="CI17" s="100"/>
      <c r="CJ17" s="100"/>
      <c r="CK17" s="100">
        <v>118.14735</v>
      </c>
      <c r="CL17" s="100">
        <v>47.905140000000003</v>
      </c>
      <c r="CM17" s="100">
        <v>53.710120000000003</v>
      </c>
      <c r="CN17" s="100"/>
      <c r="CO17" s="100"/>
      <c r="CP17" s="100"/>
      <c r="CQ17" s="99">
        <v>191.19621000000001</v>
      </c>
      <c r="CR17" s="98">
        <v>180.55348000000001</v>
      </c>
      <c r="CS17" s="100">
        <v>180.52450999999999</v>
      </c>
      <c r="CT17" s="100">
        <v>181.33356000000001</v>
      </c>
      <c r="CU17" s="99">
        <v>181.02912000000001</v>
      </c>
      <c r="CV17" s="98"/>
      <c r="CW17" s="99"/>
      <c r="CX17" s="98"/>
      <c r="CY17" s="100"/>
      <c r="CZ17" s="102"/>
      <c r="DA17" s="98"/>
      <c r="DB17" s="100">
        <v>6131.3461900000002</v>
      </c>
      <c r="DC17" s="100"/>
      <c r="DD17" s="99"/>
      <c r="DE17" s="98"/>
      <c r="DF17" s="100"/>
      <c r="DG17" s="100"/>
      <c r="DH17" s="100"/>
      <c r="DI17" s="100"/>
      <c r="DJ17" s="100"/>
      <c r="DK17" s="100"/>
      <c r="DL17" s="100"/>
      <c r="DM17" s="100"/>
      <c r="DN17" s="100"/>
      <c r="DO17" s="100"/>
      <c r="DP17" s="99"/>
      <c r="DQ17" s="103"/>
      <c r="DR17" s="104"/>
      <c r="DS17" s="104"/>
      <c r="DT17" s="105" t="s">
        <v>1500</v>
      </c>
      <c r="DU17" s="98">
        <v>2649.7799399999999</v>
      </c>
      <c r="DV17" s="100">
        <v>1163.7224799999999</v>
      </c>
      <c r="DW17" s="100">
        <v>1163.7224799999999</v>
      </c>
      <c r="DX17" s="99"/>
      <c r="DY17" s="101"/>
      <c r="DZ17" s="98"/>
      <c r="EA17" s="100"/>
      <c r="EB17" s="100"/>
      <c r="EC17" s="100"/>
      <c r="ED17" s="100"/>
      <c r="EE17" s="102">
        <v>6098.1</v>
      </c>
      <c r="EF17" s="1"/>
      <c r="EG17" s="101">
        <v>2.38483</v>
      </c>
      <c r="EH17" s="101"/>
      <c r="EI17" s="101"/>
      <c r="EJ17" s="101"/>
      <c r="EK17" s="101"/>
      <c r="EL17" s="101"/>
      <c r="EM17" s="101"/>
      <c r="EN17" s="98"/>
      <c r="EO17" s="99"/>
      <c r="EP17" s="101"/>
      <c r="EQ17" s="101"/>
      <c r="ER17" s="101"/>
      <c r="ES17" s="101"/>
      <c r="ET17" s="101"/>
      <c r="EU17" s="101"/>
      <c r="EV17" s="101"/>
      <c r="EW17" s="101"/>
      <c r="EX17" s="101"/>
      <c r="EY17" s="101"/>
      <c r="EZ17" s="101"/>
      <c r="FA17" s="101"/>
      <c r="FB17" s="101"/>
      <c r="FC17" s="98"/>
      <c r="FD17" s="100"/>
      <c r="FE17" s="100"/>
      <c r="FF17" s="99"/>
      <c r="FG17" s="101"/>
      <c r="FH17" s="101"/>
      <c r="FI17" s="101"/>
      <c r="FJ17" s="101"/>
      <c r="FK17" s="101"/>
      <c r="FL17" s="101"/>
      <c r="FM17" s="101"/>
      <c r="FN17" s="98"/>
      <c r="FO17" s="100"/>
      <c r="FP17" s="100"/>
      <c r="FQ17" s="99"/>
      <c r="FR17" s="101"/>
      <c r="FS17" s="98"/>
      <c r="FT17" s="99"/>
      <c r="FU17" s="98"/>
      <c r="FV17" s="100"/>
      <c r="FW17" s="100"/>
      <c r="FX17" s="100"/>
      <c r="FY17" s="99"/>
      <c r="FZ17" s="98"/>
      <c r="GA17" s="99"/>
      <c r="GB17" s="98"/>
      <c r="GC17" s="100"/>
      <c r="GD17" s="100"/>
      <c r="GE17" s="99"/>
      <c r="GF17" s="101"/>
      <c r="GG17" s="101"/>
      <c r="GH17" s="98"/>
      <c r="GI17" s="100"/>
      <c r="GJ17" s="100"/>
      <c r="GK17" s="100"/>
      <c r="GL17" s="99"/>
      <c r="GM17" s="101"/>
      <c r="GN17" s="98"/>
      <c r="GO17" s="99"/>
      <c r="GP17" s="1"/>
      <c r="GQ17" s="101">
        <v>2.38483</v>
      </c>
      <c r="GR17" s="98"/>
      <c r="GS17" s="99"/>
      <c r="GT17" s="98"/>
      <c r="GU17" s="99"/>
      <c r="GV17" s="101"/>
      <c r="GW17" s="101"/>
      <c r="GX17" s="101"/>
      <c r="GY17" s="1"/>
      <c r="GZ17" s="101"/>
      <c r="HA17" s="101"/>
      <c r="HB17" s="101"/>
      <c r="HC17" s="101"/>
      <c r="HD17" s="101"/>
      <c r="HE17" s="101"/>
      <c r="HF17" s="98"/>
      <c r="HG17" s="99"/>
      <c r="HH17" s="1"/>
      <c r="HI17" s="98">
        <v>2649.7799399999999</v>
      </c>
      <c r="HJ17" s="100">
        <v>2588.0213899999999</v>
      </c>
      <c r="HK17" s="99">
        <v>1541.2500199999999</v>
      </c>
    </row>
    <row r="18" spans="1:219" x14ac:dyDescent="0.25">
      <c r="A18" s="1"/>
      <c r="B18" s="97" t="s">
        <v>895</v>
      </c>
      <c r="C18" s="98"/>
      <c r="D18" s="99"/>
      <c r="E18" s="98"/>
      <c r="F18" s="100"/>
      <c r="G18" s="100">
        <v>8.8258700000000001</v>
      </c>
      <c r="H18" s="99">
        <v>8.5166900000000005</v>
      </c>
      <c r="I18" s="98"/>
      <c r="J18" s="99"/>
      <c r="K18" s="98">
        <v>88.059200000000004</v>
      </c>
      <c r="L18" s="99"/>
      <c r="M18" s="98"/>
      <c r="N18" s="100"/>
      <c r="O18" s="100"/>
      <c r="P18" s="100"/>
      <c r="Q18" s="100"/>
      <c r="R18" s="100"/>
      <c r="S18" s="100"/>
      <c r="T18" s="99"/>
      <c r="U18" s="98">
        <v>18.14123</v>
      </c>
      <c r="V18" s="100">
        <v>19.191960000000002</v>
      </c>
      <c r="W18" s="100">
        <v>24.425360000000001</v>
      </c>
      <c r="X18" s="99">
        <v>1.0612699999999999</v>
      </c>
      <c r="Y18" s="98"/>
      <c r="Z18" s="99"/>
      <c r="AA18" s="98"/>
      <c r="AB18" s="99">
        <v>5.7415599999999998</v>
      </c>
      <c r="AC18" s="98"/>
      <c r="AD18" s="100"/>
      <c r="AE18" s="100"/>
      <c r="AF18" s="100"/>
      <c r="AG18" s="100"/>
      <c r="AH18" s="100"/>
      <c r="AI18" s="100"/>
      <c r="AJ18" s="100"/>
      <c r="AK18" s="99"/>
      <c r="AL18" s="101"/>
      <c r="AM18" s="101"/>
      <c r="AN18" s="101"/>
      <c r="AO18" s="101"/>
      <c r="AP18" s="98"/>
      <c r="AQ18" s="99"/>
      <c r="AR18" s="98"/>
      <c r="AS18" s="99"/>
      <c r="AT18" s="101"/>
      <c r="AU18" s="98"/>
      <c r="AV18" s="99"/>
      <c r="AW18" s="101"/>
      <c r="AX18" s="101"/>
      <c r="AY18" s="101"/>
      <c r="AZ18" s="98"/>
      <c r="BA18" s="100"/>
      <c r="BB18" s="99"/>
      <c r="BC18" s="98"/>
      <c r="BD18" s="100"/>
      <c r="BE18" s="100"/>
      <c r="BF18" s="100"/>
      <c r="BG18" s="100"/>
      <c r="BH18" s="100"/>
      <c r="BI18" s="100"/>
      <c r="BJ18" s="100"/>
      <c r="BK18" s="99"/>
      <c r="BL18" s="101"/>
      <c r="BM18" s="98"/>
      <c r="BN18" s="100"/>
      <c r="BO18" s="99"/>
      <c r="BP18" s="98"/>
      <c r="BQ18" s="100"/>
      <c r="BR18" s="100"/>
      <c r="BS18" s="100"/>
      <c r="BT18" s="100"/>
      <c r="BU18" s="100"/>
      <c r="BV18" s="100"/>
      <c r="BW18" s="100">
        <v>548.46587999999997</v>
      </c>
      <c r="BX18" s="100"/>
      <c r="BY18" s="100">
        <v>110.49702000000001</v>
      </c>
      <c r="BZ18" s="100">
        <v>206.49456000000001</v>
      </c>
      <c r="CA18" s="100">
        <v>206.11548999999999</v>
      </c>
      <c r="CB18" s="100">
        <v>205.99002999999999</v>
      </c>
      <c r="CC18" s="99"/>
      <c r="CD18" s="98">
        <v>17.41583</v>
      </c>
      <c r="CE18" s="99">
        <v>44.053669999999997</v>
      </c>
      <c r="CF18" s="98"/>
      <c r="CG18" s="100"/>
      <c r="CH18" s="100"/>
      <c r="CI18" s="100"/>
      <c r="CJ18" s="100"/>
      <c r="CK18" s="100">
        <v>118.14735</v>
      </c>
      <c r="CL18" s="100">
        <v>47.905140000000003</v>
      </c>
      <c r="CM18" s="100">
        <v>53.710120000000003</v>
      </c>
      <c r="CN18" s="100"/>
      <c r="CO18" s="100"/>
      <c r="CP18" s="100"/>
      <c r="CQ18" s="99">
        <v>191.19621000000001</v>
      </c>
      <c r="CR18" s="98">
        <v>180.55348000000001</v>
      </c>
      <c r="CS18" s="100">
        <v>180.52450999999999</v>
      </c>
      <c r="CT18" s="100">
        <v>181.33356000000001</v>
      </c>
      <c r="CU18" s="99">
        <v>181.02912000000001</v>
      </c>
      <c r="CV18" s="98"/>
      <c r="CW18" s="99"/>
      <c r="CX18" s="98"/>
      <c r="CY18" s="100"/>
      <c r="CZ18" s="102"/>
      <c r="DA18" s="98"/>
      <c r="DB18" s="100">
        <v>6103.6204100000004</v>
      </c>
      <c r="DC18" s="100"/>
      <c r="DD18" s="99"/>
      <c r="DE18" s="98"/>
      <c r="DF18" s="100"/>
      <c r="DG18" s="100"/>
      <c r="DH18" s="100"/>
      <c r="DI18" s="100"/>
      <c r="DJ18" s="100"/>
      <c r="DK18" s="100"/>
      <c r="DL18" s="100"/>
      <c r="DM18" s="100"/>
      <c r="DN18" s="100"/>
      <c r="DO18" s="100"/>
      <c r="DP18" s="99"/>
      <c r="DQ18" s="103"/>
      <c r="DR18" s="104"/>
      <c r="DS18" s="104"/>
      <c r="DT18" s="105" t="s">
        <v>1500</v>
      </c>
      <c r="DU18" s="98">
        <v>2649.7799399999999</v>
      </c>
      <c r="DV18" s="100">
        <v>1163.7224799999999</v>
      </c>
      <c r="DW18" s="100">
        <v>1163.7224799999999</v>
      </c>
      <c r="DX18" s="99"/>
      <c r="DY18" s="101"/>
      <c r="DZ18" s="98"/>
      <c r="EA18" s="100"/>
      <c r="EB18" s="100"/>
      <c r="EC18" s="100"/>
      <c r="ED18" s="100"/>
      <c r="EE18" s="102">
        <v>6060.1</v>
      </c>
      <c r="EF18" s="1"/>
      <c r="EG18" s="101">
        <v>2.38483</v>
      </c>
      <c r="EH18" s="101"/>
      <c r="EI18" s="101"/>
      <c r="EJ18" s="101"/>
      <c r="EK18" s="101"/>
      <c r="EL18" s="101"/>
      <c r="EM18" s="101"/>
      <c r="EN18" s="98"/>
      <c r="EO18" s="99"/>
      <c r="EP18" s="101"/>
      <c r="EQ18" s="101"/>
      <c r="ER18" s="101"/>
      <c r="ES18" s="101"/>
      <c r="ET18" s="101"/>
      <c r="EU18" s="101"/>
      <c r="EV18" s="101"/>
      <c r="EW18" s="101"/>
      <c r="EX18" s="101"/>
      <c r="EY18" s="101"/>
      <c r="EZ18" s="101"/>
      <c r="FA18" s="101"/>
      <c r="FB18" s="101"/>
      <c r="FC18" s="98"/>
      <c r="FD18" s="100"/>
      <c r="FE18" s="100"/>
      <c r="FF18" s="99"/>
      <c r="FG18" s="101"/>
      <c r="FH18" s="101"/>
      <c r="FI18" s="101"/>
      <c r="FJ18" s="101"/>
      <c r="FK18" s="101"/>
      <c r="FL18" s="101"/>
      <c r="FM18" s="101"/>
      <c r="FN18" s="98"/>
      <c r="FO18" s="100"/>
      <c r="FP18" s="100"/>
      <c r="FQ18" s="99"/>
      <c r="FR18" s="101"/>
      <c r="FS18" s="98"/>
      <c r="FT18" s="99"/>
      <c r="FU18" s="98"/>
      <c r="FV18" s="100"/>
      <c r="FW18" s="100"/>
      <c r="FX18" s="100"/>
      <c r="FY18" s="99"/>
      <c r="FZ18" s="98"/>
      <c r="GA18" s="99"/>
      <c r="GB18" s="98"/>
      <c r="GC18" s="100"/>
      <c r="GD18" s="100"/>
      <c r="GE18" s="99"/>
      <c r="GF18" s="101"/>
      <c r="GG18" s="101"/>
      <c r="GH18" s="98"/>
      <c r="GI18" s="100"/>
      <c r="GJ18" s="100"/>
      <c r="GK18" s="100"/>
      <c r="GL18" s="99"/>
      <c r="GM18" s="101"/>
      <c r="GN18" s="98"/>
      <c r="GO18" s="99"/>
      <c r="GP18" s="1"/>
      <c r="GQ18" s="101">
        <v>2.38483</v>
      </c>
      <c r="GR18" s="98"/>
      <c r="GS18" s="99"/>
      <c r="GT18" s="98"/>
      <c r="GU18" s="99"/>
      <c r="GV18" s="101"/>
      <c r="GW18" s="101"/>
      <c r="GX18" s="101"/>
      <c r="GY18" s="1"/>
      <c r="GZ18" s="101"/>
      <c r="HA18" s="101"/>
      <c r="HB18" s="101"/>
      <c r="HC18" s="101"/>
      <c r="HD18" s="101"/>
      <c r="HE18" s="101"/>
      <c r="HF18" s="98"/>
      <c r="HG18" s="99"/>
      <c r="HH18" s="1"/>
      <c r="HI18" s="98">
        <v>2649.7799399999999</v>
      </c>
      <c r="HJ18" s="100">
        <v>2588.0213899999999</v>
      </c>
      <c r="HK18" s="99">
        <v>1541.2500199999999</v>
      </c>
    </row>
    <row r="19" spans="1:219" x14ac:dyDescent="0.25">
      <c r="A19" s="1"/>
      <c r="B19" s="97" t="s">
        <v>896</v>
      </c>
      <c r="C19" s="98"/>
      <c r="D19" s="99"/>
      <c r="E19" s="98"/>
      <c r="F19" s="100"/>
      <c r="G19" s="100">
        <v>8.8258700000000001</v>
      </c>
      <c r="H19" s="99">
        <v>8.5166900000000005</v>
      </c>
      <c r="I19" s="98"/>
      <c r="J19" s="99"/>
      <c r="K19" s="98">
        <v>88.059200000000004</v>
      </c>
      <c r="L19" s="99"/>
      <c r="M19" s="98"/>
      <c r="N19" s="100"/>
      <c r="O19" s="100"/>
      <c r="P19" s="100"/>
      <c r="Q19" s="100"/>
      <c r="R19" s="100"/>
      <c r="S19" s="100"/>
      <c r="T19" s="99"/>
      <c r="U19" s="98">
        <v>18.14123</v>
      </c>
      <c r="V19" s="100">
        <v>19.191960000000002</v>
      </c>
      <c r="W19" s="100">
        <v>24.425360000000001</v>
      </c>
      <c r="X19" s="99">
        <v>1.0612699999999999</v>
      </c>
      <c r="Y19" s="98"/>
      <c r="Z19" s="99"/>
      <c r="AA19" s="98"/>
      <c r="AB19" s="99">
        <v>5.7415599999999998</v>
      </c>
      <c r="AC19" s="98"/>
      <c r="AD19" s="100"/>
      <c r="AE19" s="100"/>
      <c r="AF19" s="100"/>
      <c r="AG19" s="100"/>
      <c r="AH19" s="100"/>
      <c r="AI19" s="100"/>
      <c r="AJ19" s="100"/>
      <c r="AK19" s="99"/>
      <c r="AL19" s="101"/>
      <c r="AM19" s="101"/>
      <c r="AN19" s="101"/>
      <c r="AO19" s="101"/>
      <c r="AP19" s="98"/>
      <c r="AQ19" s="99"/>
      <c r="AR19" s="98"/>
      <c r="AS19" s="99"/>
      <c r="AT19" s="101"/>
      <c r="AU19" s="98"/>
      <c r="AV19" s="99"/>
      <c r="AW19" s="101"/>
      <c r="AX19" s="101"/>
      <c r="AY19" s="101"/>
      <c r="AZ19" s="98"/>
      <c r="BA19" s="100"/>
      <c r="BB19" s="99"/>
      <c r="BC19" s="98"/>
      <c r="BD19" s="100"/>
      <c r="BE19" s="100"/>
      <c r="BF19" s="100"/>
      <c r="BG19" s="100"/>
      <c r="BH19" s="100"/>
      <c r="BI19" s="100"/>
      <c r="BJ19" s="100"/>
      <c r="BK19" s="99"/>
      <c r="BL19" s="101"/>
      <c r="BM19" s="98"/>
      <c r="BN19" s="100"/>
      <c r="BO19" s="99"/>
      <c r="BP19" s="98"/>
      <c r="BQ19" s="100"/>
      <c r="BR19" s="100"/>
      <c r="BS19" s="100"/>
      <c r="BT19" s="100"/>
      <c r="BU19" s="100"/>
      <c r="BV19" s="100"/>
      <c r="BW19" s="100">
        <v>548.46587999999997</v>
      </c>
      <c r="BX19" s="100"/>
      <c r="BY19" s="100">
        <v>110.49702000000001</v>
      </c>
      <c r="BZ19" s="100">
        <v>206.49456000000001</v>
      </c>
      <c r="CA19" s="100">
        <v>206.11548999999999</v>
      </c>
      <c r="CB19" s="100">
        <v>205.99002999999999</v>
      </c>
      <c r="CC19" s="99"/>
      <c r="CD19" s="98">
        <v>17.41583</v>
      </c>
      <c r="CE19" s="99">
        <v>44.053669999999997</v>
      </c>
      <c r="CF19" s="98"/>
      <c r="CG19" s="100"/>
      <c r="CH19" s="100"/>
      <c r="CI19" s="100"/>
      <c r="CJ19" s="100"/>
      <c r="CK19" s="100">
        <v>118.14735</v>
      </c>
      <c r="CL19" s="100">
        <v>47.905140000000003</v>
      </c>
      <c r="CM19" s="100">
        <v>53.710120000000003</v>
      </c>
      <c r="CN19" s="100"/>
      <c r="CO19" s="100"/>
      <c r="CP19" s="100"/>
      <c r="CQ19" s="99">
        <v>191.19621000000001</v>
      </c>
      <c r="CR19" s="98">
        <v>180.55348000000001</v>
      </c>
      <c r="CS19" s="100">
        <v>180.52450999999999</v>
      </c>
      <c r="CT19" s="100">
        <v>181.33356000000001</v>
      </c>
      <c r="CU19" s="99">
        <v>181.02912000000001</v>
      </c>
      <c r="CV19" s="98"/>
      <c r="CW19" s="99"/>
      <c r="CX19" s="98"/>
      <c r="CY19" s="100"/>
      <c r="CZ19" s="102"/>
      <c r="DA19" s="98"/>
      <c r="DB19" s="100">
        <v>5954.0115500000002</v>
      </c>
      <c r="DC19" s="100"/>
      <c r="DD19" s="99"/>
      <c r="DE19" s="98"/>
      <c r="DF19" s="100"/>
      <c r="DG19" s="100"/>
      <c r="DH19" s="100"/>
      <c r="DI19" s="100"/>
      <c r="DJ19" s="100"/>
      <c r="DK19" s="100"/>
      <c r="DL19" s="100"/>
      <c r="DM19" s="100"/>
      <c r="DN19" s="100"/>
      <c r="DO19" s="100"/>
      <c r="DP19" s="99"/>
      <c r="DQ19" s="103"/>
      <c r="DR19" s="104"/>
      <c r="DS19" s="104"/>
      <c r="DT19" s="105" t="s">
        <v>1500</v>
      </c>
      <c r="DU19" s="98">
        <v>2649.7799399999999</v>
      </c>
      <c r="DV19" s="100">
        <v>1163.7224799999999</v>
      </c>
      <c r="DW19" s="100">
        <v>1163.7224799999999</v>
      </c>
      <c r="DX19" s="99"/>
      <c r="DY19" s="101"/>
      <c r="DZ19" s="98"/>
      <c r="EA19" s="100"/>
      <c r="EB19" s="100"/>
      <c r="EC19" s="100"/>
      <c r="ED19" s="100"/>
      <c r="EE19" s="102">
        <v>5911.8</v>
      </c>
      <c r="EF19" s="1"/>
      <c r="EG19" s="101">
        <v>2.38483</v>
      </c>
      <c r="EH19" s="101"/>
      <c r="EI19" s="101"/>
      <c r="EJ19" s="101"/>
      <c r="EK19" s="101"/>
      <c r="EL19" s="101"/>
      <c r="EM19" s="101"/>
      <c r="EN19" s="98"/>
      <c r="EO19" s="99"/>
      <c r="EP19" s="101"/>
      <c r="EQ19" s="101"/>
      <c r="ER19" s="101"/>
      <c r="ES19" s="101"/>
      <c r="ET19" s="101"/>
      <c r="EU19" s="101"/>
      <c r="EV19" s="101"/>
      <c r="EW19" s="101"/>
      <c r="EX19" s="101"/>
      <c r="EY19" s="101"/>
      <c r="EZ19" s="101"/>
      <c r="FA19" s="101"/>
      <c r="FB19" s="101"/>
      <c r="FC19" s="98"/>
      <c r="FD19" s="100"/>
      <c r="FE19" s="100"/>
      <c r="FF19" s="99"/>
      <c r="FG19" s="101"/>
      <c r="FH19" s="101"/>
      <c r="FI19" s="101"/>
      <c r="FJ19" s="101"/>
      <c r="FK19" s="101"/>
      <c r="FL19" s="101"/>
      <c r="FM19" s="101"/>
      <c r="FN19" s="98"/>
      <c r="FO19" s="100"/>
      <c r="FP19" s="100"/>
      <c r="FQ19" s="99"/>
      <c r="FR19" s="101"/>
      <c r="FS19" s="98"/>
      <c r="FT19" s="99"/>
      <c r="FU19" s="98"/>
      <c r="FV19" s="100"/>
      <c r="FW19" s="100"/>
      <c r="FX19" s="100"/>
      <c r="FY19" s="99"/>
      <c r="FZ19" s="98"/>
      <c r="GA19" s="99"/>
      <c r="GB19" s="98"/>
      <c r="GC19" s="100"/>
      <c r="GD19" s="100"/>
      <c r="GE19" s="99"/>
      <c r="GF19" s="101"/>
      <c r="GG19" s="101"/>
      <c r="GH19" s="98"/>
      <c r="GI19" s="100"/>
      <c r="GJ19" s="100"/>
      <c r="GK19" s="100"/>
      <c r="GL19" s="99"/>
      <c r="GM19" s="101"/>
      <c r="GN19" s="98"/>
      <c r="GO19" s="99"/>
      <c r="GP19" s="1"/>
      <c r="GQ19" s="101">
        <v>2.38483</v>
      </c>
      <c r="GR19" s="98"/>
      <c r="GS19" s="99"/>
      <c r="GT19" s="98"/>
      <c r="GU19" s="99"/>
      <c r="GV19" s="101"/>
      <c r="GW19" s="101"/>
      <c r="GX19" s="101"/>
      <c r="GY19" s="1"/>
      <c r="GZ19" s="101"/>
      <c r="HA19" s="101"/>
      <c r="HB19" s="101"/>
      <c r="HC19" s="101"/>
      <c r="HD19" s="101"/>
      <c r="HE19" s="101"/>
      <c r="HF19" s="98"/>
      <c r="HG19" s="99"/>
      <c r="HH19" s="1"/>
      <c r="HI19" s="98">
        <v>2649.7799399999999</v>
      </c>
      <c r="HJ19" s="100">
        <v>2588.0213899999999</v>
      </c>
      <c r="HK19" s="99">
        <v>1541.2500199999999</v>
      </c>
    </row>
    <row r="20" spans="1:219" x14ac:dyDescent="0.25">
      <c r="A20" s="1"/>
      <c r="B20" s="97" t="s">
        <v>897</v>
      </c>
      <c r="C20" s="98"/>
      <c r="D20" s="99"/>
      <c r="E20" s="98"/>
      <c r="F20" s="100"/>
      <c r="G20" s="100">
        <v>8.8258700000000001</v>
      </c>
      <c r="H20" s="99">
        <v>8.5166900000000005</v>
      </c>
      <c r="I20" s="98"/>
      <c r="J20" s="99"/>
      <c r="K20" s="98">
        <v>88.059200000000004</v>
      </c>
      <c r="L20" s="99"/>
      <c r="M20" s="98"/>
      <c r="N20" s="100"/>
      <c r="O20" s="100"/>
      <c r="P20" s="100"/>
      <c r="Q20" s="100"/>
      <c r="R20" s="100"/>
      <c r="S20" s="100"/>
      <c r="T20" s="99"/>
      <c r="U20" s="98">
        <v>18.14123</v>
      </c>
      <c r="V20" s="100">
        <v>19.191960000000002</v>
      </c>
      <c r="W20" s="100">
        <v>24.425360000000001</v>
      </c>
      <c r="X20" s="99">
        <v>1.0612699999999999</v>
      </c>
      <c r="Y20" s="98"/>
      <c r="Z20" s="99"/>
      <c r="AA20" s="98"/>
      <c r="AB20" s="99">
        <v>5.7415599999999998</v>
      </c>
      <c r="AC20" s="98"/>
      <c r="AD20" s="100"/>
      <c r="AE20" s="100"/>
      <c r="AF20" s="100"/>
      <c r="AG20" s="100"/>
      <c r="AH20" s="100"/>
      <c r="AI20" s="100"/>
      <c r="AJ20" s="100"/>
      <c r="AK20" s="99"/>
      <c r="AL20" s="101"/>
      <c r="AM20" s="101"/>
      <c r="AN20" s="101"/>
      <c r="AO20" s="101"/>
      <c r="AP20" s="98"/>
      <c r="AQ20" s="99"/>
      <c r="AR20" s="98"/>
      <c r="AS20" s="99"/>
      <c r="AT20" s="101"/>
      <c r="AU20" s="98"/>
      <c r="AV20" s="99"/>
      <c r="AW20" s="101"/>
      <c r="AX20" s="101"/>
      <c r="AY20" s="101"/>
      <c r="AZ20" s="98"/>
      <c r="BA20" s="100"/>
      <c r="BB20" s="99"/>
      <c r="BC20" s="98"/>
      <c r="BD20" s="100"/>
      <c r="BE20" s="100"/>
      <c r="BF20" s="100"/>
      <c r="BG20" s="100"/>
      <c r="BH20" s="100"/>
      <c r="BI20" s="100"/>
      <c r="BJ20" s="100"/>
      <c r="BK20" s="99"/>
      <c r="BL20" s="101"/>
      <c r="BM20" s="98"/>
      <c r="BN20" s="100"/>
      <c r="BO20" s="99"/>
      <c r="BP20" s="98"/>
      <c r="BQ20" s="100"/>
      <c r="BR20" s="100"/>
      <c r="BS20" s="100"/>
      <c r="BT20" s="100"/>
      <c r="BU20" s="100"/>
      <c r="BV20" s="100"/>
      <c r="BW20" s="100">
        <v>548.46587999999997</v>
      </c>
      <c r="BX20" s="100"/>
      <c r="BY20" s="100">
        <v>110.49702000000001</v>
      </c>
      <c r="BZ20" s="100">
        <v>206.49456000000001</v>
      </c>
      <c r="CA20" s="100">
        <v>206.11548999999999</v>
      </c>
      <c r="CB20" s="100">
        <v>205.99002999999999</v>
      </c>
      <c r="CC20" s="99"/>
      <c r="CD20" s="98">
        <v>17.41583</v>
      </c>
      <c r="CE20" s="99">
        <v>44.053669999999997</v>
      </c>
      <c r="CF20" s="98"/>
      <c r="CG20" s="100"/>
      <c r="CH20" s="100"/>
      <c r="CI20" s="100"/>
      <c r="CJ20" s="100"/>
      <c r="CK20" s="100">
        <v>118.14735</v>
      </c>
      <c r="CL20" s="100">
        <v>47.905140000000003</v>
      </c>
      <c r="CM20" s="100">
        <v>53.710120000000003</v>
      </c>
      <c r="CN20" s="100"/>
      <c r="CO20" s="100"/>
      <c r="CP20" s="100"/>
      <c r="CQ20" s="99">
        <v>191.19621000000001</v>
      </c>
      <c r="CR20" s="98">
        <v>180.55348000000001</v>
      </c>
      <c r="CS20" s="100">
        <v>180.52450999999999</v>
      </c>
      <c r="CT20" s="100">
        <v>181.33356000000001</v>
      </c>
      <c r="CU20" s="99">
        <v>181.02912000000001</v>
      </c>
      <c r="CV20" s="98"/>
      <c r="CW20" s="99"/>
      <c r="CX20" s="98"/>
      <c r="CY20" s="100"/>
      <c r="CZ20" s="102"/>
      <c r="DA20" s="98"/>
      <c r="DB20" s="100">
        <v>5995.9989999999998</v>
      </c>
      <c r="DC20" s="100"/>
      <c r="DD20" s="99"/>
      <c r="DE20" s="98"/>
      <c r="DF20" s="100"/>
      <c r="DG20" s="100"/>
      <c r="DH20" s="100"/>
      <c r="DI20" s="100"/>
      <c r="DJ20" s="100"/>
      <c r="DK20" s="100"/>
      <c r="DL20" s="100"/>
      <c r="DM20" s="100"/>
      <c r="DN20" s="100"/>
      <c r="DO20" s="100"/>
      <c r="DP20" s="99"/>
      <c r="DQ20" s="103"/>
      <c r="DR20" s="104"/>
      <c r="DS20" s="104"/>
      <c r="DT20" s="105" t="s">
        <v>1500</v>
      </c>
      <c r="DU20" s="98">
        <v>2649.7799399999999</v>
      </c>
      <c r="DV20" s="100">
        <v>1163.7224799999999</v>
      </c>
      <c r="DW20" s="100">
        <v>1163.7224799999999</v>
      </c>
      <c r="DX20" s="99"/>
      <c r="DY20" s="101"/>
      <c r="DZ20" s="98"/>
      <c r="EA20" s="100"/>
      <c r="EB20" s="100"/>
      <c r="EC20" s="100"/>
      <c r="ED20" s="100"/>
      <c r="EE20" s="102">
        <v>5954.3</v>
      </c>
      <c r="EF20" s="1"/>
      <c r="EG20" s="101">
        <v>2.38483</v>
      </c>
      <c r="EH20" s="101"/>
      <c r="EI20" s="101"/>
      <c r="EJ20" s="101"/>
      <c r="EK20" s="101"/>
      <c r="EL20" s="101"/>
      <c r="EM20" s="101"/>
      <c r="EN20" s="98"/>
      <c r="EO20" s="99"/>
      <c r="EP20" s="101"/>
      <c r="EQ20" s="101"/>
      <c r="ER20" s="101"/>
      <c r="ES20" s="101"/>
      <c r="ET20" s="101"/>
      <c r="EU20" s="101"/>
      <c r="EV20" s="101"/>
      <c r="EW20" s="101"/>
      <c r="EX20" s="101"/>
      <c r="EY20" s="101"/>
      <c r="EZ20" s="101"/>
      <c r="FA20" s="101"/>
      <c r="FB20" s="101"/>
      <c r="FC20" s="98"/>
      <c r="FD20" s="100"/>
      <c r="FE20" s="100"/>
      <c r="FF20" s="99"/>
      <c r="FG20" s="101"/>
      <c r="FH20" s="101"/>
      <c r="FI20" s="101"/>
      <c r="FJ20" s="101"/>
      <c r="FK20" s="101"/>
      <c r="FL20" s="101"/>
      <c r="FM20" s="101"/>
      <c r="FN20" s="98"/>
      <c r="FO20" s="100"/>
      <c r="FP20" s="100"/>
      <c r="FQ20" s="99"/>
      <c r="FR20" s="101"/>
      <c r="FS20" s="98"/>
      <c r="FT20" s="99"/>
      <c r="FU20" s="98"/>
      <c r="FV20" s="100"/>
      <c r="FW20" s="100"/>
      <c r="FX20" s="100"/>
      <c r="FY20" s="99"/>
      <c r="FZ20" s="98"/>
      <c r="GA20" s="99"/>
      <c r="GB20" s="98"/>
      <c r="GC20" s="100"/>
      <c r="GD20" s="100"/>
      <c r="GE20" s="99"/>
      <c r="GF20" s="101"/>
      <c r="GG20" s="101"/>
      <c r="GH20" s="98"/>
      <c r="GI20" s="100"/>
      <c r="GJ20" s="100"/>
      <c r="GK20" s="100"/>
      <c r="GL20" s="99"/>
      <c r="GM20" s="101"/>
      <c r="GN20" s="98"/>
      <c r="GO20" s="99"/>
      <c r="GP20" s="1"/>
      <c r="GQ20" s="101">
        <v>2.38483</v>
      </c>
      <c r="GR20" s="98"/>
      <c r="GS20" s="99"/>
      <c r="GT20" s="98"/>
      <c r="GU20" s="99"/>
      <c r="GV20" s="101"/>
      <c r="GW20" s="101"/>
      <c r="GX20" s="101"/>
      <c r="GY20" s="1"/>
      <c r="GZ20" s="101"/>
      <c r="HA20" s="101"/>
      <c r="HB20" s="101"/>
      <c r="HC20" s="101"/>
      <c r="HD20" s="101"/>
      <c r="HE20" s="101"/>
      <c r="HF20" s="98"/>
      <c r="HG20" s="99"/>
      <c r="HH20" s="1"/>
      <c r="HI20" s="98">
        <v>2649.7799399999999</v>
      </c>
      <c r="HJ20" s="100">
        <v>2588.0213899999999</v>
      </c>
      <c r="HK20" s="99">
        <v>1541.2500199999999</v>
      </c>
    </row>
    <row r="21" spans="1:219" x14ac:dyDescent="0.25">
      <c r="A21" s="1"/>
      <c r="B21" s="97" t="s">
        <v>898</v>
      </c>
      <c r="C21" s="98"/>
      <c r="D21" s="99"/>
      <c r="E21" s="98"/>
      <c r="F21" s="100"/>
      <c r="G21" s="100">
        <v>8.8258700000000001</v>
      </c>
      <c r="H21" s="99">
        <v>8.5166900000000005</v>
      </c>
      <c r="I21" s="98"/>
      <c r="J21" s="99"/>
      <c r="K21" s="98">
        <v>88.059200000000004</v>
      </c>
      <c r="L21" s="99"/>
      <c r="M21" s="98"/>
      <c r="N21" s="100"/>
      <c r="O21" s="100"/>
      <c r="P21" s="100"/>
      <c r="Q21" s="100"/>
      <c r="R21" s="100"/>
      <c r="S21" s="100"/>
      <c r="T21" s="99"/>
      <c r="U21" s="98">
        <v>18.14123</v>
      </c>
      <c r="V21" s="100">
        <v>19.191960000000002</v>
      </c>
      <c r="W21" s="100">
        <v>24.425360000000001</v>
      </c>
      <c r="X21" s="99">
        <v>1.0612699999999999</v>
      </c>
      <c r="Y21" s="98"/>
      <c r="Z21" s="99"/>
      <c r="AA21" s="98"/>
      <c r="AB21" s="99">
        <v>5.7415599999999998</v>
      </c>
      <c r="AC21" s="98"/>
      <c r="AD21" s="100"/>
      <c r="AE21" s="100"/>
      <c r="AF21" s="100"/>
      <c r="AG21" s="100"/>
      <c r="AH21" s="100"/>
      <c r="AI21" s="100"/>
      <c r="AJ21" s="100"/>
      <c r="AK21" s="99"/>
      <c r="AL21" s="101"/>
      <c r="AM21" s="101"/>
      <c r="AN21" s="101"/>
      <c r="AO21" s="101"/>
      <c r="AP21" s="98"/>
      <c r="AQ21" s="99"/>
      <c r="AR21" s="98"/>
      <c r="AS21" s="99"/>
      <c r="AT21" s="101"/>
      <c r="AU21" s="98"/>
      <c r="AV21" s="99"/>
      <c r="AW21" s="101"/>
      <c r="AX21" s="101"/>
      <c r="AY21" s="101"/>
      <c r="AZ21" s="98"/>
      <c r="BA21" s="100"/>
      <c r="BB21" s="99"/>
      <c r="BC21" s="98"/>
      <c r="BD21" s="100"/>
      <c r="BE21" s="100"/>
      <c r="BF21" s="100"/>
      <c r="BG21" s="100"/>
      <c r="BH21" s="100"/>
      <c r="BI21" s="100"/>
      <c r="BJ21" s="100"/>
      <c r="BK21" s="99"/>
      <c r="BL21" s="101"/>
      <c r="BM21" s="98"/>
      <c r="BN21" s="100"/>
      <c r="BO21" s="99"/>
      <c r="BP21" s="98"/>
      <c r="BQ21" s="100"/>
      <c r="BR21" s="100"/>
      <c r="BS21" s="100"/>
      <c r="BT21" s="100"/>
      <c r="BU21" s="100"/>
      <c r="BV21" s="100"/>
      <c r="BW21" s="100">
        <v>548.46587999999997</v>
      </c>
      <c r="BX21" s="100"/>
      <c r="BY21" s="100">
        <v>110.49702000000001</v>
      </c>
      <c r="BZ21" s="100">
        <v>206.49456000000001</v>
      </c>
      <c r="CA21" s="100">
        <v>206.11548999999999</v>
      </c>
      <c r="CB21" s="100">
        <v>205.99002999999999</v>
      </c>
      <c r="CC21" s="99"/>
      <c r="CD21" s="98">
        <v>17.41583</v>
      </c>
      <c r="CE21" s="99">
        <v>44.053669999999997</v>
      </c>
      <c r="CF21" s="98"/>
      <c r="CG21" s="100"/>
      <c r="CH21" s="100"/>
      <c r="CI21" s="100"/>
      <c r="CJ21" s="100"/>
      <c r="CK21" s="100">
        <v>118.14735</v>
      </c>
      <c r="CL21" s="100">
        <v>47.905140000000003</v>
      </c>
      <c r="CM21" s="100">
        <v>53.710120000000003</v>
      </c>
      <c r="CN21" s="100"/>
      <c r="CO21" s="100"/>
      <c r="CP21" s="100"/>
      <c r="CQ21" s="99">
        <v>191.19621000000001</v>
      </c>
      <c r="CR21" s="98">
        <v>180.55348000000001</v>
      </c>
      <c r="CS21" s="100">
        <v>180.52450999999999</v>
      </c>
      <c r="CT21" s="100">
        <v>181.33356000000001</v>
      </c>
      <c r="CU21" s="99">
        <v>181.02912000000001</v>
      </c>
      <c r="CV21" s="98"/>
      <c r="CW21" s="99"/>
      <c r="CX21" s="98"/>
      <c r="CY21" s="100"/>
      <c r="CZ21" s="102"/>
      <c r="DA21" s="98"/>
      <c r="DB21" s="100">
        <v>6070.7124899999999</v>
      </c>
      <c r="DC21" s="100"/>
      <c r="DD21" s="99"/>
      <c r="DE21" s="98"/>
      <c r="DF21" s="100"/>
      <c r="DG21" s="100"/>
      <c r="DH21" s="100"/>
      <c r="DI21" s="100"/>
      <c r="DJ21" s="100"/>
      <c r="DK21" s="100"/>
      <c r="DL21" s="100"/>
      <c r="DM21" s="100"/>
      <c r="DN21" s="100"/>
      <c r="DO21" s="100"/>
      <c r="DP21" s="99"/>
      <c r="DQ21" s="103"/>
      <c r="DR21" s="104"/>
      <c r="DS21" s="104"/>
      <c r="DT21" s="105" t="s">
        <v>1500</v>
      </c>
      <c r="DU21" s="98">
        <v>2649.7799399999999</v>
      </c>
      <c r="DV21" s="100">
        <v>1163.7224799999999</v>
      </c>
      <c r="DW21" s="100">
        <v>1163.7224799999999</v>
      </c>
      <c r="DX21" s="99"/>
      <c r="DY21" s="101"/>
      <c r="DZ21" s="98"/>
      <c r="EA21" s="100"/>
      <c r="EB21" s="100"/>
      <c r="EC21" s="100"/>
      <c r="ED21" s="100"/>
      <c r="EE21" s="102">
        <v>6030.6</v>
      </c>
      <c r="EF21" s="1"/>
      <c r="EG21" s="101">
        <v>2.38483</v>
      </c>
      <c r="EH21" s="101"/>
      <c r="EI21" s="101"/>
      <c r="EJ21" s="101"/>
      <c r="EK21" s="101"/>
      <c r="EL21" s="101"/>
      <c r="EM21" s="101"/>
      <c r="EN21" s="98"/>
      <c r="EO21" s="99"/>
      <c r="EP21" s="101"/>
      <c r="EQ21" s="101"/>
      <c r="ER21" s="101"/>
      <c r="ES21" s="101"/>
      <c r="ET21" s="101"/>
      <c r="EU21" s="101"/>
      <c r="EV21" s="101"/>
      <c r="EW21" s="101"/>
      <c r="EX21" s="101"/>
      <c r="EY21" s="101"/>
      <c r="EZ21" s="101"/>
      <c r="FA21" s="101"/>
      <c r="FB21" s="101"/>
      <c r="FC21" s="98"/>
      <c r="FD21" s="100"/>
      <c r="FE21" s="100"/>
      <c r="FF21" s="99"/>
      <c r="FG21" s="101"/>
      <c r="FH21" s="101"/>
      <c r="FI21" s="101"/>
      <c r="FJ21" s="101"/>
      <c r="FK21" s="101"/>
      <c r="FL21" s="101"/>
      <c r="FM21" s="101"/>
      <c r="FN21" s="98"/>
      <c r="FO21" s="100"/>
      <c r="FP21" s="100"/>
      <c r="FQ21" s="99"/>
      <c r="FR21" s="101"/>
      <c r="FS21" s="98"/>
      <c r="FT21" s="99"/>
      <c r="FU21" s="98"/>
      <c r="FV21" s="100"/>
      <c r="FW21" s="100"/>
      <c r="FX21" s="100"/>
      <c r="FY21" s="99"/>
      <c r="FZ21" s="98"/>
      <c r="GA21" s="99"/>
      <c r="GB21" s="98"/>
      <c r="GC21" s="100"/>
      <c r="GD21" s="100"/>
      <c r="GE21" s="99"/>
      <c r="GF21" s="101"/>
      <c r="GG21" s="101"/>
      <c r="GH21" s="98"/>
      <c r="GI21" s="100"/>
      <c r="GJ21" s="100"/>
      <c r="GK21" s="100"/>
      <c r="GL21" s="99"/>
      <c r="GM21" s="101"/>
      <c r="GN21" s="98"/>
      <c r="GO21" s="99"/>
      <c r="GP21" s="1"/>
      <c r="GQ21" s="101">
        <v>2.38483</v>
      </c>
      <c r="GR21" s="98"/>
      <c r="GS21" s="99"/>
      <c r="GT21" s="98"/>
      <c r="GU21" s="99"/>
      <c r="GV21" s="101"/>
      <c r="GW21" s="101"/>
      <c r="GX21" s="101"/>
      <c r="GY21" s="1"/>
      <c r="GZ21" s="101"/>
      <c r="HA21" s="101"/>
      <c r="HB21" s="101"/>
      <c r="HC21" s="101"/>
      <c r="HD21" s="101"/>
      <c r="HE21" s="101"/>
      <c r="HF21" s="98"/>
      <c r="HG21" s="99"/>
      <c r="HH21" s="1"/>
      <c r="HI21" s="98">
        <v>2649.7799399999999</v>
      </c>
      <c r="HJ21" s="100">
        <v>2588.0213899999999</v>
      </c>
      <c r="HK21" s="99">
        <v>1541.2500199999999</v>
      </c>
    </row>
    <row r="22" spans="1:219" x14ac:dyDescent="0.25">
      <c r="A22" s="1"/>
      <c r="B22" s="97" t="s">
        <v>899</v>
      </c>
      <c r="C22" s="98"/>
      <c r="D22" s="99"/>
      <c r="E22" s="98"/>
      <c r="F22" s="100"/>
      <c r="G22" s="100">
        <v>8.8258700000000001</v>
      </c>
      <c r="H22" s="99">
        <v>8.5166900000000005</v>
      </c>
      <c r="I22" s="98"/>
      <c r="J22" s="99"/>
      <c r="K22" s="98">
        <v>88.059200000000004</v>
      </c>
      <c r="L22" s="99"/>
      <c r="M22" s="98"/>
      <c r="N22" s="100"/>
      <c r="O22" s="100"/>
      <c r="P22" s="100"/>
      <c r="Q22" s="100"/>
      <c r="R22" s="100"/>
      <c r="S22" s="100"/>
      <c r="T22" s="99"/>
      <c r="U22" s="98">
        <v>18.14123</v>
      </c>
      <c r="V22" s="100">
        <v>19.191960000000002</v>
      </c>
      <c r="W22" s="100">
        <v>24.425360000000001</v>
      </c>
      <c r="X22" s="99">
        <v>1.0612699999999999</v>
      </c>
      <c r="Y22" s="98"/>
      <c r="Z22" s="99"/>
      <c r="AA22" s="98"/>
      <c r="AB22" s="99">
        <v>5.7415599999999998</v>
      </c>
      <c r="AC22" s="98"/>
      <c r="AD22" s="100"/>
      <c r="AE22" s="100"/>
      <c r="AF22" s="100"/>
      <c r="AG22" s="100"/>
      <c r="AH22" s="100"/>
      <c r="AI22" s="100"/>
      <c r="AJ22" s="100"/>
      <c r="AK22" s="99"/>
      <c r="AL22" s="101"/>
      <c r="AM22" s="101"/>
      <c r="AN22" s="101"/>
      <c r="AO22" s="101"/>
      <c r="AP22" s="98"/>
      <c r="AQ22" s="99"/>
      <c r="AR22" s="98"/>
      <c r="AS22" s="99"/>
      <c r="AT22" s="101"/>
      <c r="AU22" s="98"/>
      <c r="AV22" s="99"/>
      <c r="AW22" s="101"/>
      <c r="AX22" s="101"/>
      <c r="AY22" s="101"/>
      <c r="AZ22" s="98"/>
      <c r="BA22" s="100"/>
      <c r="BB22" s="99"/>
      <c r="BC22" s="98"/>
      <c r="BD22" s="100"/>
      <c r="BE22" s="100"/>
      <c r="BF22" s="100"/>
      <c r="BG22" s="100"/>
      <c r="BH22" s="100"/>
      <c r="BI22" s="100"/>
      <c r="BJ22" s="100"/>
      <c r="BK22" s="99"/>
      <c r="BL22" s="101"/>
      <c r="BM22" s="98"/>
      <c r="BN22" s="100"/>
      <c r="BO22" s="99"/>
      <c r="BP22" s="98"/>
      <c r="BQ22" s="100"/>
      <c r="BR22" s="100"/>
      <c r="BS22" s="100"/>
      <c r="BT22" s="100"/>
      <c r="BU22" s="100"/>
      <c r="BV22" s="100"/>
      <c r="BW22" s="100">
        <v>548.46587999999997</v>
      </c>
      <c r="BX22" s="100"/>
      <c r="BY22" s="100">
        <v>110.49702000000001</v>
      </c>
      <c r="BZ22" s="100">
        <v>206.49456000000001</v>
      </c>
      <c r="CA22" s="100">
        <v>206.11548999999999</v>
      </c>
      <c r="CB22" s="100">
        <v>205.99002999999999</v>
      </c>
      <c r="CC22" s="99"/>
      <c r="CD22" s="98">
        <v>17.41583</v>
      </c>
      <c r="CE22" s="99">
        <v>44.053669999999997</v>
      </c>
      <c r="CF22" s="98"/>
      <c r="CG22" s="100"/>
      <c r="CH22" s="100"/>
      <c r="CI22" s="100"/>
      <c r="CJ22" s="100"/>
      <c r="CK22" s="100">
        <v>118.14735</v>
      </c>
      <c r="CL22" s="100">
        <v>47.905140000000003</v>
      </c>
      <c r="CM22" s="100">
        <v>53.710120000000003</v>
      </c>
      <c r="CN22" s="100"/>
      <c r="CO22" s="100"/>
      <c r="CP22" s="100"/>
      <c r="CQ22" s="99">
        <v>191.19621000000001</v>
      </c>
      <c r="CR22" s="98">
        <v>180.55348000000001</v>
      </c>
      <c r="CS22" s="100">
        <v>180.52450999999999</v>
      </c>
      <c r="CT22" s="100">
        <v>181.33356000000001</v>
      </c>
      <c r="CU22" s="99">
        <v>181.02912000000001</v>
      </c>
      <c r="CV22" s="98"/>
      <c r="CW22" s="99"/>
      <c r="CX22" s="98"/>
      <c r="CY22" s="100"/>
      <c r="CZ22" s="102"/>
      <c r="DA22" s="98"/>
      <c r="DB22" s="100">
        <v>6102.7843000000003</v>
      </c>
      <c r="DC22" s="100"/>
      <c r="DD22" s="99"/>
      <c r="DE22" s="98"/>
      <c r="DF22" s="100"/>
      <c r="DG22" s="100"/>
      <c r="DH22" s="100"/>
      <c r="DI22" s="100"/>
      <c r="DJ22" s="100"/>
      <c r="DK22" s="100"/>
      <c r="DL22" s="100"/>
      <c r="DM22" s="100"/>
      <c r="DN22" s="100"/>
      <c r="DO22" s="100"/>
      <c r="DP22" s="99"/>
      <c r="DQ22" s="103"/>
      <c r="DR22" s="104"/>
      <c r="DS22" s="104"/>
      <c r="DT22" s="105" t="s">
        <v>1501</v>
      </c>
      <c r="DU22" s="98">
        <v>2649.7799399999999</v>
      </c>
      <c r="DV22" s="100">
        <v>1163.7224799999999</v>
      </c>
      <c r="DW22" s="100">
        <v>1163.7224799999999</v>
      </c>
      <c r="DX22" s="99"/>
      <c r="DY22" s="101"/>
      <c r="DZ22" s="98"/>
      <c r="EA22" s="100"/>
      <c r="EB22" s="100"/>
      <c r="EC22" s="100"/>
      <c r="ED22" s="100"/>
      <c r="EE22" s="102">
        <v>6062</v>
      </c>
      <c r="EF22" s="1"/>
      <c r="EG22" s="101">
        <v>2.38483</v>
      </c>
      <c r="EH22" s="101"/>
      <c r="EI22" s="101"/>
      <c r="EJ22" s="101"/>
      <c r="EK22" s="101"/>
      <c r="EL22" s="101"/>
      <c r="EM22" s="101"/>
      <c r="EN22" s="98"/>
      <c r="EO22" s="99"/>
      <c r="EP22" s="101"/>
      <c r="EQ22" s="101"/>
      <c r="ER22" s="101"/>
      <c r="ES22" s="101"/>
      <c r="ET22" s="101"/>
      <c r="EU22" s="101"/>
      <c r="EV22" s="101"/>
      <c r="EW22" s="101"/>
      <c r="EX22" s="101"/>
      <c r="EY22" s="101"/>
      <c r="EZ22" s="101"/>
      <c r="FA22" s="101"/>
      <c r="FB22" s="101"/>
      <c r="FC22" s="98"/>
      <c r="FD22" s="100"/>
      <c r="FE22" s="100"/>
      <c r="FF22" s="99"/>
      <c r="FG22" s="101"/>
      <c r="FH22" s="101"/>
      <c r="FI22" s="101"/>
      <c r="FJ22" s="101"/>
      <c r="FK22" s="101"/>
      <c r="FL22" s="101"/>
      <c r="FM22" s="101"/>
      <c r="FN22" s="98"/>
      <c r="FO22" s="100"/>
      <c r="FP22" s="100"/>
      <c r="FQ22" s="99"/>
      <c r="FR22" s="101"/>
      <c r="FS22" s="98"/>
      <c r="FT22" s="99"/>
      <c r="FU22" s="98"/>
      <c r="FV22" s="100"/>
      <c r="FW22" s="100"/>
      <c r="FX22" s="100"/>
      <c r="FY22" s="99"/>
      <c r="FZ22" s="98"/>
      <c r="GA22" s="99"/>
      <c r="GB22" s="98"/>
      <c r="GC22" s="100"/>
      <c r="GD22" s="100"/>
      <c r="GE22" s="99"/>
      <c r="GF22" s="101"/>
      <c r="GG22" s="101"/>
      <c r="GH22" s="98"/>
      <c r="GI22" s="100"/>
      <c r="GJ22" s="100"/>
      <c r="GK22" s="100"/>
      <c r="GL22" s="99"/>
      <c r="GM22" s="101"/>
      <c r="GN22" s="98"/>
      <c r="GO22" s="99"/>
      <c r="GP22" s="1"/>
      <c r="GQ22" s="101">
        <v>2.38483</v>
      </c>
      <c r="GR22" s="98"/>
      <c r="GS22" s="99"/>
      <c r="GT22" s="98"/>
      <c r="GU22" s="99"/>
      <c r="GV22" s="101"/>
      <c r="GW22" s="101"/>
      <c r="GX22" s="101"/>
      <c r="GY22" s="1"/>
      <c r="GZ22" s="101"/>
      <c r="HA22" s="101"/>
      <c r="HB22" s="101"/>
      <c r="HC22" s="101"/>
      <c r="HD22" s="101"/>
      <c r="HE22" s="101"/>
      <c r="HF22" s="98"/>
      <c r="HG22" s="99"/>
      <c r="HH22" s="1"/>
      <c r="HI22" s="98">
        <v>2649.7799399999999</v>
      </c>
      <c r="HJ22" s="100">
        <v>2588.0213899999999</v>
      </c>
      <c r="HK22" s="99">
        <v>1541.2500199999999</v>
      </c>
    </row>
    <row r="23" spans="1:219" x14ac:dyDescent="0.25">
      <c r="A23" s="1"/>
      <c r="B23" s="97" t="s">
        <v>900</v>
      </c>
      <c r="C23" s="98"/>
      <c r="D23" s="99"/>
      <c r="E23" s="98"/>
      <c r="F23" s="100"/>
      <c r="G23" s="100">
        <v>8.8258700000000001</v>
      </c>
      <c r="H23" s="99">
        <v>8.5166900000000005</v>
      </c>
      <c r="I23" s="98"/>
      <c r="J23" s="99"/>
      <c r="K23" s="98">
        <v>88.059200000000004</v>
      </c>
      <c r="L23" s="99"/>
      <c r="M23" s="98"/>
      <c r="N23" s="100"/>
      <c r="O23" s="100"/>
      <c r="P23" s="100"/>
      <c r="Q23" s="100"/>
      <c r="R23" s="100"/>
      <c r="S23" s="100"/>
      <c r="T23" s="99"/>
      <c r="U23" s="98">
        <v>18.14123</v>
      </c>
      <c r="V23" s="100">
        <v>19.191960000000002</v>
      </c>
      <c r="W23" s="100">
        <v>24.425360000000001</v>
      </c>
      <c r="X23" s="99">
        <v>1.0612699999999999</v>
      </c>
      <c r="Y23" s="98"/>
      <c r="Z23" s="99"/>
      <c r="AA23" s="98"/>
      <c r="AB23" s="99">
        <v>5.7415599999999998</v>
      </c>
      <c r="AC23" s="98"/>
      <c r="AD23" s="100"/>
      <c r="AE23" s="100"/>
      <c r="AF23" s="100"/>
      <c r="AG23" s="100"/>
      <c r="AH23" s="100"/>
      <c r="AI23" s="100"/>
      <c r="AJ23" s="100"/>
      <c r="AK23" s="99"/>
      <c r="AL23" s="101"/>
      <c r="AM23" s="101"/>
      <c r="AN23" s="101"/>
      <c r="AO23" s="101"/>
      <c r="AP23" s="98"/>
      <c r="AQ23" s="99"/>
      <c r="AR23" s="98"/>
      <c r="AS23" s="99"/>
      <c r="AT23" s="101"/>
      <c r="AU23" s="98"/>
      <c r="AV23" s="99"/>
      <c r="AW23" s="101"/>
      <c r="AX23" s="101"/>
      <c r="AY23" s="101"/>
      <c r="AZ23" s="98"/>
      <c r="BA23" s="100"/>
      <c r="BB23" s="99"/>
      <c r="BC23" s="98"/>
      <c r="BD23" s="100"/>
      <c r="BE23" s="100"/>
      <c r="BF23" s="100"/>
      <c r="BG23" s="100"/>
      <c r="BH23" s="100"/>
      <c r="BI23" s="100"/>
      <c r="BJ23" s="100"/>
      <c r="BK23" s="99"/>
      <c r="BL23" s="101"/>
      <c r="BM23" s="98"/>
      <c r="BN23" s="100"/>
      <c r="BO23" s="99"/>
      <c r="BP23" s="98"/>
      <c r="BQ23" s="100"/>
      <c r="BR23" s="100"/>
      <c r="BS23" s="100"/>
      <c r="BT23" s="100"/>
      <c r="BU23" s="100"/>
      <c r="BV23" s="100"/>
      <c r="BW23" s="100">
        <v>548.46587999999997</v>
      </c>
      <c r="BX23" s="100"/>
      <c r="BY23" s="100">
        <v>110.49702000000001</v>
      </c>
      <c r="BZ23" s="100">
        <v>206.49456000000001</v>
      </c>
      <c r="CA23" s="100">
        <v>206.11548999999999</v>
      </c>
      <c r="CB23" s="100">
        <v>205.99002999999999</v>
      </c>
      <c r="CC23" s="99"/>
      <c r="CD23" s="98">
        <v>17.41583</v>
      </c>
      <c r="CE23" s="99">
        <v>44.053669999999997</v>
      </c>
      <c r="CF23" s="98"/>
      <c r="CG23" s="100"/>
      <c r="CH23" s="100"/>
      <c r="CI23" s="100"/>
      <c r="CJ23" s="100"/>
      <c r="CK23" s="100">
        <v>118.14735</v>
      </c>
      <c r="CL23" s="100">
        <v>47.905140000000003</v>
      </c>
      <c r="CM23" s="100">
        <v>53.710120000000003</v>
      </c>
      <c r="CN23" s="100"/>
      <c r="CO23" s="100"/>
      <c r="CP23" s="100"/>
      <c r="CQ23" s="99">
        <v>191.19621000000001</v>
      </c>
      <c r="CR23" s="98">
        <v>180.55348000000001</v>
      </c>
      <c r="CS23" s="100">
        <v>180.52450999999999</v>
      </c>
      <c r="CT23" s="100">
        <v>181.33356000000001</v>
      </c>
      <c r="CU23" s="99">
        <v>181.02912000000001</v>
      </c>
      <c r="CV23" s="98"/>
      <c r="CW23" s="99"/>
      <c r="CX23" s="98"/>
      <c r="CY23" s="100"/>
      <c r="CZ23" s="102"/>
      <c r="DA23" s="98"/>
      <c r="DB23" s="100">
        <v>6330.3838900000001</v>
      </c>
      <c r="DC23" s="100"/>
      <c r="DD23" s="99"/>
      <c r="DE23" s="98"/>
      <c r="DF23" s="100"/>
      <c r="DG23" s="100"/>
      <c r="DH23" s="100"/>
      <c r="DI23" s="100"/>
      <c r="DJ23" s="100"/>
      <c r="DK23" s="100"/>
      <c r="DL23" s="100"/>
      <c r="DM23" s="100"/>
      <c r="DN23" s="100"/>
      <c r="DO23" s="100"/>
      <c r="DP23" s="99"/>
      <c r="DQ23" s="103"/>
      <c r="DR23" s="104"/>
      <c r="DS23" s="104"/>
      <c r="DT23" s="105" t="s">
        <v>1501</v>
      </c>
      <c r="DU23" s="98">
        <v>2649.7799399999999</v>
      </c>
      <c r="DV23" s="100">
        <v>1163.7224799999999</v>
      </c>
      <c r="DW23" s="100">
        <v>1163.7224799999999</v>
      </c>
      <c r="DX23" s="99"/>
      <c r="DY23" s="101"/>
      <c r="DZ23" s="98"/>
      <c r="EA23" s="100"/>
      <c r="EB23" s="100"/>
      <c r="EC23" s="100"/>
      <c r="ED23" s="100"/>
      <c r="EE23" s="102">
        <v>6289.9</v>
      </c>
      <c r="EF23" s="1"/>
      <c r="EG23" s="101">
        <v>2.38483</v>
      </c>
      <c r="EH23" s="101"/>
      <c r="EI23" s="101"/>
      <c r="EJ23" s="101"/>
      <c r="EK23" s="101"/>
      <c r="EL23" s="101"/>
      <c r="EM23" s="101"/>
      <c r="EN23" s="98"/>
      <c r="EO23" s="99"/>
      <c r="EP23" s="101"/>
      <c r="EQ23" s="101"/>
      <c r="ER23" s="101"/>
      <c r="ES23" s="101"/>
      <c r="ET23" s="101"/>
      <c r="EU23" s="101"/>
      <c r="EV23" s="101"/>
      <c r="EW23" s="101"/>
      <c r="EX23" s="101"/>
      <c r="EY23" s="101"/>
      <c r="EZ23" s="101"/>
      <c r="FA23" s="101"/>
      <c r="FB23" s="101"/>
      <c r="FC23" s="98"/>
      <c r="FD23" s="100"/>
      <c r="FE23" s="100"/>
      <c r="FF23" s="99"/>
      <c r="FG23" s="101"/>
      <c r="FH23" s="101"/>
      <c r="FI23" s="101"/>
      <c r="FJ23" s="101"/>
      <c r="FK23" s="101"/>
      <c r="FL23" s="101"/>
      <c r="FM23" s="101"/>
      <c r="FN23" s="98"/>
      <c r="FO23" s="100"/>
      <c r="FP23" s="100"/>
      <c r="FQ23" s="99"/>
      <c r="FR23" s="101"/>
      <c r="FS23" s="98"/>
      <c r="FT23" s="99"/>
      <c r="FU23" s="98"/>
      <c r="FV23" s="100"/>
      <c r="FW23" s="100"/>
      <c r="FX23" s="100"/>
      <c r="FY23" s="99"/>
      <c r="FZ23" s="98"/>
      <c r="GA23" s="99"/>
      <c r="GB23" s="98"/>
      <c r="GC23" s="100"/>
      <c r="GD23" s="100"/>
      <c r="GE23" s="99"/>
      <c r="GF23" s="101"/>
      <c r="GG23" s="101"/>
      <c r="GH23" s="98"/>
      <c r="GI23" s="100"/>
      <c r="GJ23" s="100"/>
      <c r="GK23" s="100"/>
      <c r="GL23" s="99"/>
      <c r="GM23" s="101"/>
      <c r="GN23" s="98"/>
      <c r="GO23" s="99"/>
      <c r="GP23" s="1"/>
      <c r="GQ23" s="101">
        <v>2.38483</v>
      </c>
      <c r="GR23" s="98"/>
      <c r="GS23" s="99"/>
      <c r="GT23" s="98"/>
      <c r="GU23" s="99"/>
      <c r="GV23" s="101"/>
      <c r="GW23" s="101"/>
      <c r="GX23" s="101"/>
      <c r="GY23" s="1"/>
      <c r="GZ23" s="101"/>
      <c r="HA23" s="101"/>
      <c r="HB23" s="101"/>
      <c r="HC23" s="101"/>
      <c r="HD23" s="101"/>
      <c r="HE23" s="101"/>
      <c r="HF23" s="98"/>
      <c r="HG23" s="99"/>
      <c r="HH23" s="1"/>
      <c r="HI23" s="98">
        <v>2649.7799399999999</v>
      </c>
      <c r="HJ23" s="100">
        <v>2588.0213899999999</v>
      </c>
      <c r="HK23" s="99">
        <v>1536.11031</v>
      </c>
    </row>
    <row r="24" spans="1:219" x14ac:dyDescent="0.25">
      <c r="A24" s="1"/>
      <c r="B24" s="97" t="s">
        <v>901</v>
      </c>
      <c r="C24" s="98"/>
      <c r="D24" s="99"/>
      <c r="E24" s="98"/>
      <c r="F24" s="100"/>
      <c r="G24" s="100">
        <v>8.8258700000000001</v>
      </c>
      <c r="H24" s="99">
        <v>8.5166900000000005</v>
      </c>
      <c r="I24" s="98"/>
      <c r="J24" s="99"/>
      <c r="K24" s="98">
        <v>88.059200000000004</v>
      </c>
      <c r="L24" s="99"/>
      <c r="M24" s="98"/>
      <c r="N24" s="100"/>
      <c r="O24" s="100"/>
      <c r="P24" s="100"/>
      <c r="Q24" s="100"/>
      <c r="R24" s="100"/>
      <c r="S24" s="100"/>
      <c r="T24" s="99"/>
      <c r="U24" s="98">
        <v>18.14123</v>
      </c>
      <c r="V24" s="100">
        <v>19.191960000000002</v>
      </c>
      <c r="W24" s="100">
        <v>24.425360000000001</v>
      </c>
      <c r="X24" s="99">
        <v>1.0612699999999999</v>
      </c>
      <c r="Y24" s="98"/>
      <c r="Z24" s="99"/>
      <c r="AA24" s="98"/>
      <c r="AB24" s="99">
        <v>5.7415599999999998</v>
      </c>
      <c r="AC24" s="98"/>
      <c r="AD24" s="100"/>
      <c r="AE24" s="100"/>
      <c r="AF24" s="100"/>
      <c r="AG24" s="100"/>
      <c r="AH24" s="100"/>
      <c r="AI24" s="100"/>
      <c r="AJ24" s="100"/>
      <c r="AK24" s="99"/>
      <c r="AL24" s="101"/>
      <c r="AM24" s="101"/>
      <c r="AN24" s="101"/>
      <c r="AO24" s="101"/>
      <c r="AP24" s="98"/>
      <c r="AQ24" s="99"/>
      <c r="AR24" s="98"/>
      <c r="AS24" s="99"/>
      <c r="AT24" s="101"/>
      <c r="AU24" s="98"/>
      <c r="AV24" s="99"/>
      <c r="AW24" s="101"/>
      <c r="AX24" s="101"/>
      <c r="AY24" s="101"/>
      <c r="AZ24" s="98"/>
      <c r="BA24" s="100"/>
      <c r="BB24" s="99"/>
      <c r="BC24" s="98"/>
      <c r="BD24" s="100"/>
      <c r="BE24" s="100"/>
      <c r="BF24" s="100"/>
      <c r="BG24" s="100"/>
      <c r="BH24" s="100"/>
      <c r="BI24" s="100"/>
      <c r="BJ24" s="100"/>
      <c r="BK24" s="99"/>
      <c r="BL24" s="101"/>
      <c r="BM24" s="98"/>
      <c r="BN24" s="100"/>
      <c r="BO24" s="99"/>
      <c r="BP24" s="98"/>
      <c r="BQ24" s="100"/>
      <c r="BR24" s="100"/>
      <c r="BS24" s="100"/>
      <c r="BT24" s="100"/>
      <c r="BU24" s="100"/>
      <c r="BV24" s="100"/>
      <c r="BW24" s="100">
        <v>548.46587999999997</v>
      </c>
      <c r="BX24" s="100"/>
      <c r="BY24" s="100">
        <v>110.49702000000001</v>
      </c>
      <c r="BZ24" s="100">
        <v>206.49456000000001</v>
      </c>
      <c r="CA24" s="100">
        <v>206.11548999999999</v>
      </c>
      <c r="CB24" s="100">
        <v>205.99002999999999</v>
      </c>
      <c r="CC24" s="99"/>
      <c r="CD24" s="98">
        <v>17.41583</v>
      </c>
      <c r="CE24" s="99">
        <v>44.053669999999997</v>
      </c>
      <c r="CF24" s="98"/>
      <c r="CG24" s="100"/>
      <c r="CH24" s="100"/>
      <c r="CI24" s="100"/>
      <c r="CJ24" s="100"/>
      <c r="CK24" s="100">
        <v>118.14735</v>
      </c>
      <c r="CL24" s="100">
        <v>47.905140000000003</v>
      </c>
      <c r="CM24" s="100">
        <v>53.710120000000003</v>
      </c>
      <c r="CN24" s="100"/>
      <c r="CO24" s="100"/>
      <c r="CP24" s="100"/>
      <c r="CQ24" s="99">
        <v>191.19621000000001</v>
      </c>
      <c r="CR24" s="98">
        <v>180.55348000000001</v>
      </c>
      <c r="CS24" s="100">
        <v>180.52450999999999</v>
      </c>
      <c r="CT24" s="100">
        <v>181.33356000000001</v>
      </c>
      <c r="CU24" s="99">
        <v>181.02912000000001</v>
      </c>
      <c r="CV24" s="98"/>
      <c r="CW24" s="99"/>
      <c r="CX24" s="98"/>
      <c r="CY24" s="100"/>
      <c r="CZ24" s="102"/>
      <c r="DA24" s="98"/>
      <c r="DB24" s="100">
        <v>6426.6180299999996</v>
      </c>
      <c r="DC24" s="100"/>
      <c r="DD24" s="99"/>
      <c r="DE24" s="98"/>
      <c r="DF24" s="100"/>
      <c r="DG24" s="100"/>
      <c r="DH24" s="100"/>
      <c r="DI24" s="100"/>
      <c r="DJ24" s="100"/>
      <c r="DK24" s="100"/>
      <c r="DL24" s="100"/>
      <c r="DM24" s="100"/>
      <c r="DN24" s="100"/>
      <c r="DO24" s="100"/>
      <c r="DP24" s="99"/>
      <c r="DQ24" s="103"/>
      <c r="DR24" s="104"/>
      <c r="DS24" s="104"/>
      <c r="DT24" s="105" t="s">
        <v>1501</v>
      </c>
      <c r="DU24" s="98">
        <v>2649.7799399999999</v>
      </c>
      <c r="DV24" s="100">
        <v>1163.7224799999999</v>
      </c>
      <c r="DW24" s="100">
        <v>1163.7224799999999</v>
      </c>
      <c r="DX24" s="99"/>
      <c r="DY24" s="101"/>
      <c r="DZ24" s="98"/>
      <c r="EA24" s="100"/>
      <c r="EB24" s="100"/>
      <c r="EC24" s="100"/>
      <c r="ED24" s="100"/>
      <c r="EE24" s="102">
        <v>6386.4</v>
      </c>
      <c r="EF24" s="1"/>
      <c r="EG24" s="101">
        <v>2.38483</v>
      </c>
      <c r="EH24" s="101"/>
      <c r="EI24" s="101"/>
      <c r="EJ24" s="101"/>
      <c r="EK24" s="101"/>
      <c r="EL24" s="101"/>
      <c r="EM24" s="101"/>
      <c r="EN24" s="98"/>
      <c r="EO24" s="99"/>
      <c r="EP24" s="101"/>
      <c r="EQ24" s="101"/>
      <c r="ER24" s="101"/>
      <c r="ES24" s="101"/>
      <c r="ET24" s="101"/>
      <c r="EU24" s="101"/>
      <c r="EV24" s="101"/>
      <c r="EW24" s="101"/>
      <c r="EX24" s="101"/>
      <c r="EY24" s="101"/>
      <c r="EZ24" s="101"/>
      <c r="FA24" s="101"/>
      <c r="FB24" s="101"/>
      <c r="FC24" s="98"/>
      <c r="FD24" s="100"/>
      <c r="FE24" s="100"/>
      <c r="FF24" s="99"/>
      <c r="FG24" s="101"/>
      <c r="FH24" s="101"/>
      <c r="FI24" s="101"/>
      <c r="FJ24" s="101"/>
      <c r="FK24" s="101"/>
      <c r="FL24" s="101"/>
      <c r="FM24" s="101"/>
      <c r="FN24" s="98"/>
      <c r="FO24" s="100"/>
      <c r="FP24" s="100"/>
      <c r="FQ24" s="99"/>
      <c r="FR24" s="101"/>
      <c r="FS24" s="98"/>
      <c r="FT24" s="99"/>
      <c r="FU24" s="98"/>
      <c r="FV24" s="100"/>
      <c r="FW24" s="100"/>
      <c r="FX24" s="100"/>
      <c r="FY24" s="99"/>
      <c r="FZ24" s="98"/>
      <c r="GA24" s="99"/>
      <c r="GB24" s="98"/>
      <c r="GC24" s="100"/>
      <c r="GD24" s="100"/>
      <c r="GE24" s="99"/>
      <c r="GF24" s="101"/>
      <c r="GG24" s="101"/>
      <c r="GH24" s="98"/>
      <c r="GI24" s="100"/>
      <c r="GJ24" s="100"/>
      <c r="GK24" s="100"/>
      <c r="GL24" s="99"/>
      <c r="GM24" s="101"/>
      <c r="GN24" s="98"/>
      <c r="GO24" s="99"/>
      <c r="GP24" s="1"/>
      <c r="GQ24" s="101">
        <v>2.38483</v>
      </c>
      <c r="GR24" s="98"/>
      <c r="GS24" s="99"/>
      <c r="GT24" s="98"/>
      <c r="GU24" s="99"/>
      <c r="GV24" s="101"/>
      <c r="GW24" s="101"/>
      <c r="GX24" s="101"/>
      <c r="GY24" s="1"/>
      <c r="GZ24" s="101"/>
      <c r="HA24" s="101"/>
      <c r="HB24" s="101"/>
      <c r="HC24" s="101"/>
      <c r="HD24" s="101"/>
      <c r="HE24" s="101"/>
      <c r="HF24" s="98"/>
      <c r="HG24" s="99"/>
      <c r="HH24" s="1"/>
      <c r="HI24" s="98">
        <v>2649.7799399999999</v>
      </c>
      <c r="HJ24" s="100">
        <v>2588.0213899999999</v>
      </c>
      <c r="HK24" s="99">
        <v>1541.2500199999999</v>
      </c>
    </row>
    <row r="25" spans="1:219" x14ac:dyDescent="0.25">
      <c r="A25" s="1"/>
      <c r="B25" s="97" t="s">
        <v>902</v>
      </c>
      <c r="C25" s="98"/>
      <c r="D25" s="99"/>
      <c r="E25" s="98"/>
      <c r="F25" s="100"/>
      <c r="G25" s="100">
        <v>8.8258700000000001</v>
      </c>
      <c r="H25" s="99">
        <v>8.5166900000000005</v>
      </c>
      <c r="I25" s="98"/>
      <c r="J25" s="99"/>
      <c r="K25" s="98">
        <v>88.059200000000004</v>
      </c>
      <c r="L25" s="99"/>
      <c r="M25" s="98"/>
      <c r="N25" s="100"/>
      <c r="O25" s="100"/>
      <c r="P25" s="100"/>
      <c r="Q25" s="100"/>
      <c r="R25" s="100"/>
      <c r="S25" s="100"/>
      <c r="T25" s="99"/>
      <c r="U25" s="98">
        <v>18.14123</v>
      </c>
      <c r="V25" s="100">
        <v>19.191960000000002</v>
      </c>
      <c r="W25" s="100">
        <v>24.425360000000001</v>
      </c>
      <c r="X25" s="99">
        <v>1.0612699999999999</v>
      </c>
      <c r="Y25" s="98"/>
      <c r="Z25" s="99"/>
      <c r="AA25" s="98"/>
      <c r="AB25" s="99">
        <v>5.7415599999999998</v>
      </c>
      <c r="AC25" s="98"/>
      <c r="AD25" s="100"/>
      <c r="AE25" s="100"/>
      <c r="AF25" s="100"/>
      <c r="AG25" s="100"/>
      <c r="AH25" s="100"/>
      <c r="AI25" s="100"/>
      <c r="AJ25" s="100"/>
      <c r="AK25" s="99"/>
      <c r="AL25" s="101"/>
      <c r="AM25" s="101"/>
      <c r="AN25" s="101"/>
      <c r="AO25" s="101"/>
      <c r="AP25" s="98"/>
      <c r="AQ25" s="99"/>
      <c r="AR25" s="98"/>
      <c r="AS25" s="99"/>
      <c r="AT25" s="101"/>
      <c r="AU25" s="98"/>
      <c r="AV25" s="99"/>
      <c r="AW25" s="101"/>
      <c r="AX25" s="101"/>
      <c r="AY25" s="101"/>
      <c r="AZ25" s="98"/>
      <c r="BA25" s="100"/>
      <c r="BB25" s="99"/>
      <c r="BC25" s="98"/>
      <c r="BD25" s="100"/>
      <c r="BE25" s="100"/>
      <c r="BF25" s="100"/>
      <c r="BG25" s="100"/>
      <c r="BH25" s="100"/>
      <c r="BI25" s="100"/>
      <c r="BJ25" s="100"/>
      <c r="BK25" s="99"/>
      <c r="BL25" s="101"/>
      <c r="BM25" s="98"/>
      <c r="BN25" s="100"/>
      <c r="BO25" s="99"/>
      <c r="BP25" s="98"/>
      <c r="BQ25" s="100"/>
      <c r="BR25" s="100"/>
      <c r="BS25" s="100"/>
      <c r="BT25" s="100"/>
      <c r="BU25" s="100"/>
      <c r="BV25" s="100"/>
      <c r="BW25" s="100">
        <v>548.46587999999997</v>
      </c>
      <c r="BX25" s="100"/>
      <c r="BY25" s="100">
        <v>110.49702000000001</v>
      </c>
      <c r="BZ25" s="100">
        <v>206.49456000000001</v>
      </c>
      <c r="CA25" s="100">
        <v>206.11548999999999</v>
      </c>
      <c r="CB25" s="100">
        <v>205.99002999999999</v>
      </c>
      <c r="CC25" s="99"/>
      <c r="CD25" s="98">
        <v>17.41583</v>
      </c>
      <c r="CE25" s="99">
        <v>44.053669999999997</v>
      </c>
      <c r="CF25" s="98"/>
      <c r="CG25" s="100"/>
      <c r="CH25" s="100"/>
      <c r="CI25" s="100"/>
      <c r="CJ25" s="100"/>
      <c r="CK25" s="100">
        <v>118.14735</v>
      </c>
      <c r="CL25" s="100">
        <v>47.905140000000003</v>
      </c>
      <c r="CM25" s="100">
        <v>53.710120000000003</v>
      </c>
      <c r="CN25" s="100"/>
      <c r="CO25" s="100"/>
      <c r="CP25" s="100"/>
      <c r="CQ25" s="99">
        <v>191.19621000000001</v>
      </c>
      <c r="CR25" s="98">
        <v>180.55348000000001</v>
      </c>
      <c r="CS25" s="100">
        <v>180.52450999999999</v>
      </c>
      <c r="CT25" s="100">
        <v>181.33356000000001</v>
      </c>
      <c r="CU25" s="99">
        <v>181.02912000000001</v>
      </c>
      <c r="CV25" s="98"/>
      <c r="CW25" s="99"/>
      <c r="CX25" s="98"/>
      <c r="CY25" s="100"/>
      <c r="CZ25" s="102"/>
      <c r="DA25" s="98"/>
      <c r="DB25" s="100">
        <v>6521.8548799999999</v>
      </c>
      <c r="DC25" s="100"/>
      <c r="DD25" s="99"/>
      <c r="DE25" s="98"/>
      <c r="DF25" s="100"/>
      <c r="DG25" s="100"/>
      <c r="DH25" s="100"/>
      <c r="DI25" s="100"/>
      <c r="DJ25" s="100"/>
      <c r="DK25" s="100"/>
      <c r="DL25" s="100"/>
      <c r="DM25" s="100"/>
      <c r="DN25" s="100"/>
      <c r="DO25" s="100"/>
      <c r="DP25" s="99"/>
      <c r="DQ25" s="103"/>
      <c r="DR25" s="104"/>
      <c r="DS25" s="104"/>
      <c r="DT25" s="105" t="s">
        <v>1501</v>
      </c>
      <c r="DU25" s="98">
        <v>2649.7799399999999</v>
      </c>
      <c r="DV25" s="100">
        <v>1163.7224799999999</v>
      </c>
      <c r="DW25" s="100">
        <v>1163.7224799999999</v>
      </c>
      <c r="DX25" s="99"/>
      <c r="DY25" s="101"/>
      <c r="DZ25" s="98"/>
      <c r="EA25" s="100"/>
      <c r="EB25" s="100"/>
      <c r="EC25" s="100"/>
      <c r="ED25" s="100"/>
      <c r="EE25" s="102">
        <v>6482.7</v>
      </c>
      <c r="EF25" s="1"/>
      <c r="EG25" s="101">
        <v>2.38483</v>
      </c>
      <c r="EH25" s="101"/>
      <c r="EI25" s="101"/>
      <c r="EJ25" s="101"/>
      <c r="EK25" s="101"/>
      <c r="EL25" s="101"/>
      <c r="EM25" s="101"/>
      <c r="EN25" s="98"/>
      <c r="EO25" s="99"/>
      <c r="EP25" s="101"/>
      <c r="EQ25" s="101"/>
      <c r="ER25" s="101"/>
      <c r="ES25" s="101"/>
      <c r="ET25" s="101"/>
      <c r="EU25" s="101"/>
      <c r="EV25" s="101"/>
      <c r="EW25" s="101"/>
      <c r="EX25" s="101"/>
      <c r="EY25" s="101"/>
      <c r="EZ25" s="101"/>
      <c r="FA25" s="101"/>
      <c r="FB25" s="101"/>
      <c r="FC25" s="98"/>
      <c r="FD25" s="100"/>
      <c r="FE25" s="100"/>
      <c r="FF25" s="99"/>
      <c r="FG25" s="101"/>
      <c r="FH25" s="101"/>
      <c r="FI25" s="101"/>
      <c r="FJ25" s="101"/>
      <c r="FK25" s="101"/>
      <c r="FL25" s="101"/>
      <c r="FM25" s="101"/>
      <c r="FN25" s="98"/>
      <c r="FO25" s="100"/>
      <c r="FP25" s="100"/>
      <c r="FQ25" s="99"/>
      <c r="FR25" s="101"/>
      <c r="FS25" s="98"/>
      <c r="FT25" s="99"/>
      <c r="FU25" s="98"/>
      <c r="FV25" s="100"/>
      <c r="FW25" s="100"/>
      <c r="FX25" s="100"/>
      <c r="FY25" s="99"/>
      <c r="FZ25" s="98"/>
      <c r="GA25" s="99"/>
      <c r="GB25" s="98"/>
      <c r="GC25" s="100"/>
      <c r="GD25" s="100"/>
      <c r="GE25" s="99"/>
      <c r="GF25" s="101"/>
      <c r="GG25" s="101"/>
      <c r="GH25" s="98"/>
      <c r="GI25" s="100"/>
      <c r="GJ25" s="100"/>
      <c r="GK25" s="100"/>
      <c r="GL25" s="99"/>
      <c r="GM25" s="101"/>
      <c r="GN25" s="98"/>
      <c r="GO25" s="99"/>
      <c r="GP25" s="1"/>
      <c r="GQ25" s="101">
        <v>2.38483</v>
      </c>
      <c r="GR25" s="98"/>
      <c r="GS25" s="99"/>
      <c r="GT25" s="98"/>
      <c r="GU25" s="99"/>
      <c r="GV25" s="101"/>
      <c r="GW25" s="101"/>
      <c r="GX25" s="101"/>
      <c r="GY25" s="1"/>
      <c r="GZ25" s="101"/>
      <c r="HA25" s="101"/>
      <c r="HB25" s="101"/>
      <c r="HC25" s="101"/>
      <c r="HD25" s="101"/>
      <c r="HE25" s="101"/>
      <c r="HF25" s="98"/>
      <c r="HG25" s="99"/>
      <c r="HH25" s="1"/>
      <c r="HI25" s="98">
        <v>2649.7799399999999</v>
      </c>
      <c r="HJ25" s="100">
        <v>2588.0213899999999</v>
      </c>
      <c r="HK25" s="99">
        <v>1541.2500199999999</v>
      </c>
    </row>
    <row r="26" spans="1:219" x14ac:dyDescent="0.25">
      <c r="A26" s="1"/>
      <c r="B26" s="97" t="s">
        <v>903</v>
      </c>
      <c r="C26" s="98"/>
      <c r="D26" s="99"/>
      <c r="E26" s="98"/>
      <c r="F26" s="100"/>
      <c r="G26" s="100">
        <v>8.8258700000000001</v>
      </c>
      <c r="H26" s="99">
        <v>8.5166900000000005</v>
      </c>
      <c r="I26" s="98"/>
      <c r="J26" s="99"/>
      <c r="K26" s="98">
        <v>88.059200000000004</v>
      </c>
      <c r="L26" s="99"/>
      <c r="M26" s="98"/>
      <c r="N26" s="100"/>
      <c r="O26" s="100"/>
      <c r="P26" s="100"/>
      <c r="Q26" s="100"/>
      <c r="R26" s="100"/>
      <c r="S26" s="100"/>
      <c r="T26" s="99"/>
      <c r="U26" s="98">
        <v>18.14123</v>
      </c>
      <c r="V26" s="100">
        <v>19.191960000000002</v>
      </c>
      <c r="W26" s="100">
        <v>24.425360000000001</v>
      </c>
      <c r="X26" s="99">
        <v>1.0612699999999999</v>
      </c>
      <c r="Y26" s="98"/>
      <c r="Z26" s="99"/>
      <c r="AA26" s="98"/>
      <c r="AB26" s="99">
        <v>5.7415599999999998</v>
      </c>
      <c r="AC26" s="98"/>
      <c r="AD26" s="100"/>
      <c r="AE26" s="100"/>
      <c r="AF26" s="100"/>
      <c r="AG26" s="100"/>
      <c r="AH26" s="100"/>
      <c r="AI26" s="100"/>
      <c r="AJ26" s="100"/>
      <c r="AK26" s="99"/>
      <c r="AL26" s="101"/>
      <c r="AM26" s="101"/>
      <c r="AN26" s="101"/>
      <c r="AO26" s="101"/>
      <c r="AP26" s="98"/>
      <c r="AQ26" s="99"/>
      <c r="AR26" s="98"/>
      <c r="AS26" s="99"/>
      <c r="AT26" s="101"/>
      <c r="AU26" s="98"/>
      <c r="AV26" s="99"/>
      <c r="AW26" s="101"/>
      <c r="AX26" s="101"/>
      <c r="AY26" s="101"/>
      <c r="AZ26" s="98"/>
      <c r="BA26" s="100"/>
      <c r="BB26" s="99"/>
      <c r="BC26" s="98"/>
      <c r="BD26" s="100"/>
      <c r="BE26" s="100"/>
      <c r="BF26" s="100"/>
      <c r="BG26" s="100"/>
      <c r="BH26" s="100"/>
      <c r="BI26" s="100"/>
      <c r="BJ26" s="100"/>
      <c r="BK26" s="99"/>
      <c r="BL26" s="101"/>
      <c r="BM26" s="98"/>
      <c r="BN26" s="100"/>
      <c r="BO26" s="99"/>
      <c r="BP26" s="98"/>
      <c r="BQ26" s="100"/>
      <c r="BR26" s="100"/>
      <c r="BS26" s="100"/>
      <c r="BT26" s="100"/>
      <c r="BU26" s="100"/>
      <c r="BV26" s="100"/>
      <c r="BW26" s="100">
        <v>548.46587999999997</v>
      </c>
      <c r="BX26" s="100"/>
      <c r="BY26" s="100">
        <v>110.49702000000001</v>
      </c>
      <c r="BZ26" s="100">
        <v>206.49456000000001</v>
      </c>
      <c r="CA26" s="100">
        <v>206.11548999999999</v>
      </c>
      <c r="CB26" s="100">
        <v>205.99002999999999</v>
      </c>
      <c r="CC26" s="99"/>
      <c r="CD26" s="98">
        <v>17.41583</v>
      </c>
      <c r="CE26" s="99">
        <v>44.053669999999997</v>
      </c>
      <c r="CF26" s="98"/>
      <c r="CG26" s="100"/>
      <c r="CH26" s="100"/>
      <c r="CI26" s="100"/>
      <c r="CJ26" s="100"/>
      <c r="CK26" s="100">
        <v>118.14735</v>
      </c>
      <c r="CL26" s="100">
        <v>47.905140000000003</v>
      </c>
      <c r="CM26" s="100">
        <v>53.710120000000003</v>
      </c>
      <c r="CN26" s="100"/>
      <c r="CO26" s="100"/>
      <c r="CP26" s="100"/>
      <c r="CQ26" s="99">
        <v>191.19621000000001</v>
      </c>
      <c r="CR26" s="98">
        <v>180.55348000000001</v>
      </c>
      <c r="CS26" s="100">
        <v>180.52450999999999</v>
      </c>
      <c r="CT26" s="100">
        <v>181.33356000000001</v>
      </c>
      <c r="CU26" s="99">
        <v>181.02912000000001</v>
      </c>
      <c r="CV26" s="98"/>
      <c r="CW26" s="99"/>
      <c r="CX26" s="98"/>
      <c r="CY26" s="100"/>
      <c r="CZ26" s="102"/>
      <c r="DA26" s="98"/>
      <c r="DB26" s="100">
        <v>6622.2501000000002</v>
      </c>
      <c r="DC26" s="100"/>
      <c r="DD26" s="99"/>
      <c r="DE26" s="98"/>
      <c r="DF26" s="100"/>
      <c r="DG26" s="100"/>
      <c r="DH26" s="100"/>
      <c r="DI26" s="100"/>
      <c r="DJ26" s="100"/>
      <c r="DK26" s="100"/>
      <c r="DL26" s="100"/>
      <c r="DM26" s="100"/>
      <c r="DN26" s="100"/>
      <c r="DO26" s="100"/>
      <c r="DP26" s="99"/>
      <c r="DQ26" s="103"/>
      <c r="DR26" s="104"/>
      <c r="DS26" s="104"/>
      <c r="DT26" s="105" t="s">
        <v>1501</v>
      </c>
      <c r="DU26" s="98">
        <v>2649.7799399999999</v>
      </c>
      <c r="DV26" s="100">
        <v>1163.7224799999999</v>
      </c>
      <c r="DW26" s="100">
        <v>1163.7224799999999</v>
      </c>
      <c r="DX26" s="99"/>
      <c r="DY26" s="101"/>
      <c r="DZ26" s="98"/>
      <c r="EA26" s="100"/>
      <c r="EB26" s="100"/>
      <c r="EC26" s="100"/>
      <c r="ED26" s="100"/>
      <c r="EE26" s="102">
        <v>6583</v>
      </c>
      <c r="EF26" s="1"/>
      <c r="EG26" s="101">
        <v>2.38483</v>
      </c>
      <c r="EH26" s="101"/>
      <c r="EI26" s="101"/>
      <c r="EJ26" s="101"/>
      <c r="EK26" s="101"/>
      <c r="EL26" s="101"/>
      <c r="EM26" s="101"/>
      <c r="EN26" s="98"/>
      <c r="EO26" s="99"/>
      <c r="EP26" s="101"/>
      <c r="EQ26" s="101"/>
      <c r="ER26" s="101"/>
      <c r="ES26" s="101"/>
      <c r="ET26" s="101"/>
      <c r="EU26" s="101"/>
      <c r="EV26" s="101"/>
      <c r="EW26" s="101"/>
      <c r="EX26" s="101"/>
      <c r="EY26" s="101"/>
      <c r="EZ26" s="101"/>
      <c r="FA26" s="101"/>
      <c r="FB26" s="101"/>
      <c r="FC26" s="98"/>
      <c r="FD26" s="100"/>
      <c r="FE26" s="100"/>
      <c r="FF26" s="99"/>
      <c r="FG26" s="101"/>
      <c r="FH26" s="101"/>
      <c r="FI26" s="101"/>
      <c r="FJ26" s="101"/>
      <c r="FK26" s="101"/>
      <c r="FL26" s="101"/>
      <c r="FM26" s="101"/>
      <c r="FN26" s="98"/>
      <c r="FO26" s="100"/>
      <c r="FP26" s="100"/>
      <c r="FQ26" s="99"/>
      <c r="FR26" s="101"/>
      <c r="FS26" s="98"/>
      <c r="FT26" s="99"/>
      <c r="FU26" s="98"/>
      <c r="FV26" s="100"/>
      <c r="FW26" s="100"/>
      <c r="FX26" s="100"/>
      <c r="FY26" s="99"/>
      <c r="FZ26" s="98"/>
      <c r="GA26" s="99"/>
      <c r="GB26" s="98"/>
      <c r="GC26" s="100"/>
      <c r="GD26" s="100"/>
      <c r="GE26" s="99"/>
      <c r="GF26" s="101"/>
      <c r="GG26" s="101"/>
      <c r="GH26" s="98"/>
      <c r="GI26" s="100"/>
      <c r="GJ26" s="100"/>
      <c r="GK26" s="100"/>
      <c r="GL26" s="99"/>
      <c r="GM26" s="101"/>
      <c r="GN26" s="98"/>
      <c r="GO26" s="99"/>
      <c r="GP26" s="1"/>
      <c r="GQ26" s="101">
        <v>2.38483</v>
      </c>
      <c r="GR26" s="98"/>
      <c r="GS26" s="99"/>
      <c r="GT26" s="98"/>
      <c r="GU26" s="99"/>
      <c r="GV26" s="101"/>
      <c r="GW26" s="101"/>
      <c r="GX26" s="101"/>
      <c r="GY26" s="1"/>
      <c r="GZ26" s="101"/>
      <c r="HA26" s="101"/>
      <c r="HB26" s="101"/>
      <c r="HC26" s="101"/>
      <c r="HD26" s="101"/>
      <c r="HE26" s="101"/>
      <c r="HF26" s="98"/>
      <c r="HG26" s="99"/>
      <c r="HH26" s="1"/>
      <c r="HI26" s="98">
        <v>2649.7799399999999</v>
      </c>
      <c r="HJ26" s="100">
        <v>2588.0213899999999</v>
      </c>
      <c r="HK26" s="99">
        <v>1541.2500199999999</v>
      </c>
    </row>
    <row r="27" spans="1:219" x14ac:dyDescent="0.25">
      <c r="A27" s="1"/>
      <c r="B27" s="97" t="s">
        <v>904</v>
      </c>
      <c r="C27" s="98"/>
      <c r="D27" s="99"/>
      <c r="E27" s="98"/>
      <c r="F27" s="100"/>
      <c r="G27" s="100">
        <v>8.8258700000000001</v>
      </c>
      <c r="H27" s="99">
        <v>8.5166900000000005</v>
      </c>
      <c r="I27" s="98"/>
      <c r="J27" s="99"/>
      <c r="K27" s="98">
        <v>88.059200000000004</v>
      </c>
      <c r="L27" s="99"/>
      <c r="M27" s="98"/>
      <c r="N27" s="100"/>
      <c r="O27" s="100"/>
      <c r="P27" s="100"/>
      <c r="Q27" s="100"/>
      <c r="R27" s="100"/>
      <c r="S27" s="100"/>
      <c r="T27" s="99"/>
      <c r="U27" s="98">
        <v>18.14123</v>
      </c>
      <c r="V27" s="100">
        <v>19.191960000000002</v>
      </c>
      <c r="W27" s="100">
        <v>24.425360000000001</v>
      </c>
      <c r="X27" s="99">
        <v>1.0612699999999999</v>
      </c>
      <c r="Y27" s="98"/>
      <c r="Z27" s="99"/>
      <c r="AA27" s="98"/>
      <c r="AB27" s="99">
        <v>5.7415599999999998</v>
      </c>
      <c r="AC27" s="98"/>
      <c r="AD27" s="100"/>
      <c r="AE27" s="100"/>
      <c r="AF27" s="100"/>
      <c r="AG27" s="100"/>
      <c r="AH27" s="100"/>
      <c r="AI27" s="100"/>
      <c r="AJ27" s="100"/>
      <c r="AK27" s="99"/>
      <c r="AL27" s="101"/>
      <c r="AM27" s="101"/>
      <c r="AN27" s="101"/>
      <c r="AO27" s="101"/>
      <c r="AP27" s="98"/>
      <c r="AQ27" s="99"/>
      <c r="AR27" s="98"/>
      <c r="AS27" s="99"/>
      <c r="AT27" s="101"/>
      <c r="AU27" s="98"/>
      <c r="AV27" s="99"/>
      <c r="AW27" s="101"/>
      <c r="AX27" s="101"/>
      <c r="AY27" s="101"/>
      <c r="AZ27" s="98"/>
      <c r="BA27" s="100"/>
      <c r="BB27" s="99"/>
      <c r="BC27" s="98"/>
      <c r="BD27" s="100"/>
      <c r="BE27" s="100"/>
      <c r="BF27" s="100"/>
      <c r="BG27" s="100"/>
      <c r="BH27" s="100"/>
      <c r="BI27" s="100"/>
      <c r="BJ27" s="100"/>
      <c r="BK27" s="99"/>
      <c r="BL27" s="101"/>
      <c r="BM27" s="98"/>
      <c r="BN27" s="100"/>
      <c r="BO27" s="99"/>
      <c r="BP27" s="98"/>
      <c r="BQ27" s="100"/>
      <c r="BR27" s="100"/>
      <c r="BS27" s="100"/>
      <c r="BT27" s="100"/>
      <c r="BU27" s="100"/>
      <c r="BV27" s="100"/>
      <c r="BW27" s="100">
        <v>548.46587999999997</v>
      </c>
      <c r="BX27" s="100"/>
      <c r="BY27" s="100">
        <v>110.49702000000001</v>
      </c>
      <c r="BZ27" s="100">
        <v>206.49456000000001</v>
      </c>
      <c r="CA27" s="100">
        <v>206.11548999999999</v>
      </c>
      <c r="CB27" s="100">
        <v>205.99002999999999</v>
      </c>
      <c r="CC27" s="99"/>
      <c r="CD27" s="98">
        <v>17.41583</v>
      </c>
      <c r="CE27" s="99">
        <v>44.053669999999997</v>
      </c>
      <c r="CF27" s="98"/>
      <c r="CG27" s="100"/>
      <c r="CH27" s="100"/>
      <c r="CI27" s="100"/>
      <c r="CJ27" s="100"/>
      <c r="CK27" s="100">
        <v>118.14735</v>
      </c>
      <c r="CL27" s="100">
        <v>47.905140000000003</v>
      </c>
      <c r="CM27" s="100">
        <v>53.710120000000003</v>
      </c>
      <c r="CN27" s="100"/>
      <c r="CO27" s="100"/>
      <c r="CP27" s="100"/>
      <c r="CQ27" s="99">
        <v>191.19621000000001</v>
      </c>
      <c r="CR27" s="98">
        <v>180.55348000000001</v>
      </c>
      <c r="CS27" s="100">
        <v>180.52450999999999</v>
      </c>
      <c r="CT27" s="100">
        <v>181.33356000000001</v>
      </c>
      <c r="CU27" s="99">
        <v>181.02912000000001</v>
      </c>
      <c r="CV27" s="98"/>
      <c r="CW27" s="99"/>
      <c r="CX27" s="98"/>
      <c r="CY27" s="100"/>
      <c r="CZ27" s="102"/>
      <c r="DA27" s="98"/>
      <c r="DB27" s="100">
        <v>6581.7187199999998</v>
      </c>
      <c r="DC27" s="100"/>
      <c r="DD27" s="99"/>
      <c r="DE27" s="98"/>
      <c r="DF27" s="100"/>
      <c r="DG27" s="100"/>
      <c r="DH27" s="100"/>
      <c r="DI27" s="100"/>
      <c r="DJ27" s="100"/>
      <c r="DK27" s="100"/>
      <c r="DL27" s="100"/>
      <c r="DM27" s="100"/>
      <c r="DN27" s="100"/>
      <c r="DO27" s="100"/>
      <c r="DP27" s="99"/>
      <c r="DQ27" s="103"/>
      <c r="DR27" s="104"/>
      <c r="DS27" s="104"/>
      <c r="DT27" s="105" t="s">
        <v>1501</v>
      </c>
      <c r="DU27" s="98">
        <v>2649.7799399999999</v>
      </c>
      <c r="DV27" s="100">
        <v>1163.7224799999999</v>
      </c>
      <c r="DW27" s="100">
        <v>1163.7224799999999</v>
      </c>
      <c r="DX27" s="99"/>
      <c r="DY27" s="101"/>
      <c r="DZ27" s="98"/>
      <c r="EA27" s="100"/>
      <c r="EB27" s="100"/>
      <c r="EC27" s="100"/>
      <c r="ED27" s="100"/>
      <c r="EE27" s="102">
        <v>6542.5</v>
      </c>
      <c r="EF27" s="1"/>
      <c r="EG27" s="101">
        <v>2.38483</v>
      </c>
      <c r="EH27" s="101"/>
      <c r="EI27" s="101"/>
      <c r="EJ27" s="101"/>
      <c r="EK27" s="101"/>
      <c r="EL27" s="101"/>
      <c r="EM27" s="101"/>
      <c r="EN27" s="98"/>
      <c r="EO27" s="99"/>
      <c r="EP27" s="101"/>
      <c r="EQ27" s="101"/>
      <c r="ER27" s="101"/>
      <c r="ES27" s="101"/>
      <c r="ET27" s="101"/>
      <c r="EU27" s="101"/>
      <c r="EV27" s="101"/>
      <c r="EW27" s="101"/>
      <c r="EX27" s="101"/>
      <c r="EY27" s="101"/>
      <c r="EZ27" s="101"/>
      <c r="FA27" s="101"/>
      <c r="FB27" s="101"/>
      <c r="FC27" s="98"/>
      <c r="FD27" s="100"/>
      <c r="FE27" s="100"/>
      <c r="FF27" s="99"/>
      <c r="FG27" s="101"/>
      <c r="FH27" s="101"/>
      <c r="FI27" s="101"/>
      <c r="FJ27" s="101"/>
      <c r="FK27" s="101"/>
      <c r="FL27" s="101"/>
      <c r="FM27" s="101"/>
      <c r="FN27" s="98"/>
      <c r="FO27" s="100"/>
      <c r="FP27" s="100"/>
      <c r="FQ27" s="99"/>
      <c r="FR27" s="101"/>
      <c r="FS27" s="98"/>
      <c r="FT27" s="99"/>
      <c r="FU27" s="98"/>
      <c r="FV27" s="100"/>
      <c r="FW27" s="100"/>
      <c r="FX27" s="100"/>
      <c r="FY27" s="99"/>
      <c r="FZ27" s="98"/>
      <c r="GA27" s="99"/>
      <c r="GB27" s="98"/>
      <c r="GC27" s="100"/>
      <c r="GD27" s="100"/>
      <c r="GE27" s="99"/>
      <c r="GF27" s="101"/>
      <c r="GG27" s="101"/>
      <c r="GH27" s="98"/>
      <c r="GI27" s="100"/>
      <c r="GJ27" s="100"/>
      <c r="GK27" s="100"/>
      <c r="GL27" s="99"/>
      <c r="GM27" s="101"/>
      <c r="GN27" s="98"/>
      <c r="GO27" s="99"/>
      <c r="GP27" s="1"/>
      <c r="GQ27" s="101">
        <v>2.38483</v>
      </c>
      <c r="GR27" s="98"/>
      <c r="GS27" s="99"/>
      <c r="GT27" s="98"/>
      <c r="GU27" s="99"/>
      <c r="GV27" s="101"/>
      <c r="GW27" s="101"/>
      <c r="GX27" s="101"/>
      <c r="GY27" s="1"/>
      <c r="GZ27" s="101"/>
      <c r="HA27" s="101"/>
      <c r="HB27" s="101"/>
      <c r="HC27" s="101"/>
      <c r="HD27" s="101"/>
      <c r="HE27" s="101"/>
      <c r="HF27" s="98"/>
      <c r="HG27" s="99"/>
      <c r="HH27" s="1"/>
      <c r="HI27" s="98">
        <v>2649.7799399999999</v>
      </c>
      <c r="HJ27" s="100">
        <v>2588.0213899999999</v>
      </c>
      <c r="HK27" s="99">
        <v>1536.11031</v>
      </c>
    </row>
    <row r="28" spans="1:219" x14ac:dyDescent="0.25">
      <c r="A28" s="1"/>
      <c r="B28" s="97" t="s">
        <v>905</v>
      </c>
      <c r="C28" s="98"/>
      <c r="D28" s="99"/>
      <c r="E28" s="98"/>
      <c r="F28" s="100"/>
      <c r="G28" s="100">
        <v>8.8258700000000001</v>
      </c>
      <c r="H28" s="99">
        <v>8.5166900000000005</v>
      </c>
      <c r="I28" s="98"/>
      <c r="J28" s="99"/>
      <c r="K28" s="98">
        <v>88.059200000000004</v>
      </c>
      <c r="L28" s="99"/>
      <c r="M28" s="98"/>
      <c r="N28" s="100"/>
      <c r="O28" s="100"/>
      <c r="P28" s="100"/>
      <c r="Q28" s="100"/>
      <c r="R28" s="100"/>
      <c r="S28" s="100"/>
      <c r="T28" s="99"/>
      <c r="U28" s="98">
        <v>18.14123</v>
      </c>
      <c r="V28" s="100">
        <v>19.191960000000002</v>
      </c>
      <c r="W28" s="100">
        <v>24.425360000000001</v>
      </c>
      <c r="X28" s="99">
        <v>1.0612699999999999</v>
      </c>
      <c r="Y28" s="98"/>
      <c r="Z28" s="99"/>
      <c r="AA28" s="98"/>
      <c r="AB28" s="99">
        <v>5.7415599999999998</v>
      </c>
      <c r="AC28" s="98"/>
      <c r="AD28" s="100"/>
      <c r="AE28" s="100"/>
      <c r="AF28" s="100"/>
      <c r="AG28" s="100"/>
      <c r="AH28" s="100"/>
      <c r="AI28" s="100"/>
      <c r="AJ28" s="100"/>
      <c r="AK28" s="99"/>
      <c r="AL28" s="101"/>
      <c r="AM28" s="101"/>
      <c r="AN28" s="101"/>
      <c r="AO28" s="101"/>
      <c r="AP28" s="98"/>
      <c r="AQ28" s="99"/>
      <c r="AR28" s="98"/>
      <c r="AS28" s="99"/>
      <c r="AT28" s="101"/>
      <c r="AU28" s="98"/>
      <c r="AV28" s="99"/>
      <c r="AW28" s="101"/>
      <c r="AX28" s="101"/>
      <c r="AY28" s="101"/>
      <c r="AZ28" s="98"/>
      <c r="BA28" s="100"/>
      <c r="BB28" s="99"/>
      <c r="BC28" s="98"/>
      <c r="BD28" s="100"/>
      <c r="BE28" s="100"/>
      <c r="BF28" s="100"/>
      <c r="BG28" s="100"/>
      <c r="BH28" s="100"/>
      <c r="BI28" s="100"/>
      <c r="BJ28" s="100"/>
      <c r="BK28" s="99"/>
      <c r="BL28" s="101"/>
      <c r="BM28" s="98"/>
      <c r="BN28" s="100"/>
      <c r="BO28" s="99"/>
      <c r="BP28" s="98"/>
      <c r="BQ28" s="100"/>
      <c r="BR28" s="100"/>
      <c r="BS28" s="100"/>
      <c r="BT28" s="100"/>
      <c r="BU28" s="100"/>
      <c r="BV28" s="100"/>
      <c r="BW28" s="100">
        <v>548.46587999999997</v>
      </c>
      <c r="BX28" s="100"/>
      <c r="BY28" s="100">
        <v>110.49702000000001</v>
      </c>
      <c r="BZ28" s="100">
        <v>206.49456000000001</v>
      </c>
      <c r="CA28" s="100">
        <v>206.11548999999999</v>
      </c>
      <c r="CB28" s="100">
        <v>205.99002999999999</v>
      </c>
      <c r="CC28" s="99"/>
      <c r="CD28" s="98">
        <v>17.41583</v>
      </c>
      <c r="CE28" s="99">
        <v>44.053669999999997</v>
      </c>
      <c r="CF28" s="98"/>
      <c r="CG28" s="100"/>
      <c r="CH28" s="100"/>
      <c r="CI28" s="100"/>
      <c r="CJ28" s="100"/>
      <c r="CK28" s="100">
        <v>118.14735</v>
      </c>
      <c r="CL28" s="100">
        <v>47.905140000000003</v>
      </c>
      <c r="CM28" s="100">
        <v>53.710120000000003</v>
      </c>
      <c r="CN28" s="100"/>
      <c r="CO28" s="100"/>
      <c r="CP28" s="100"/>
      <c r="CQ28" s="99">
        <v>191.19621000000001</v>
      </c>
      <c r="CR28" s="98">
        <v>180.55348000000001</v>
      </c>
      <c r="CS28" s="100">
        <v>180.52450999999999</v>
      </c>
      <c r="CT28" s="100">
        <v>181.33356000000001</v>
      </c>
      <c r="CU28" s="99">
        <v>181.02912000000001</v>
      </c>
      <c r="CV28" s="98"/>
      <c r="CW28" s="99"/>
      <c r="CX28" s="98"/>
      <c r="CY28" s="100"/>
      <c r="CZ28" s="102"/>
      <c r="DA28" s="98"/>
      <c r="DB28" s="100">
        <v>6777.3206799999998</v>
      </c>
      <c r="DC28" s="100"/>
      <c r="DD28" s="99"/>
      <c r="DE28" s="98"/>
      <c r="DF28" s="100"/>
      <c r="DG28" s="100"/>
      <c r="DH28" s="100"/>
      <c r="DI28" s="100"/>
      <c r="DJ28" s="100"/>
      <c r="DK28" s="100"/>
      <c r="DL28" s="100"/>
      <c r="DM28" s="100"/>
      <c r="DN28" s="100"/>
      <c r="DO28" s="100"/>
      <c r="DP28" s="99"/>
      <c r="DQ28" s="103"/>
      <c r="DR28" s="104"/>
      <c r="DS28" s="104"/>
      <c r="DT28" s="105" t="s">
        <v>1501</v>
      </c>
      <c r="DU28" s="98">
        <v>2649.7799399999999</v>
      </c>
      <c r="DV28" s="100">
        <v>1163.7224799999999</v>
      </c>
      <c r="DW28" s="100">
        <v>1163.7224799999999</v>
      </c>
      <c r="DX28" s="99"/>
      <c r="DY28" s="101"/>
      <c r="DZ28" s="98"/>
      <c r="EA28" s="100"/>
      <c r="EB28" s="100"/>
      <c r="EC28" s="100"/>
      <c r="ED28" s="100"/>
      <c r="EE28" s="102">
        <v>6738.3</v>
      </c>
      <c r="EF28" s="1"/>
      <c r="EG28" s="101">
        <v>2.38483</v>
      </c>
      <c r="EH28" s="101"/>
      <c r="EI28" s="101"/>
      <c r="EJ28" s="101"/>
      <c r="EK28" s="101"/>
      <c r="EL28" s="101"/>
      <c r="EM28" s="101"/>
      <c r="EN28" s="98"/>
      <c r="EO28" s="99"/>
      <c r="EP28" s="101"/>
      <c r="EQ28" s="101"/>
      <c r="ER28" s="101"/>
      <c r="ES28" s="101"/>
      <c r="ET28" s="101"/>
      <c r="EU28" s="101"/>
      <c r="EV28" s="101"/>
      <c r="EW28" s="101"/>
      <c r="EX28" s="101"/>
      <c r="EY28" s="101"/>
      <c r="EZ28" s="101"/>
      <c r="FA28" s="101"/>
      <c r="FB28" s="101"/>
      <c r="FC28" s="98"/>
      <c r="FD28" s="100"/>
      <c r="FE28" s="100"/>
      <c r="FF28" s="99"/>
      <c r="FG28" s="101"/>
      <c r="FH28" s="101"/>
      <c r="FI28" s="101"/>
      <c r="FJ28" s="101"/>
      <c r="FK28" s="101"/>
      <c r="FL28" s="101"/>
      <c r="FM28" s="101"/>
      <c r="FN28" s="98"/>
      <c r="FO28" s="100"/>
      <c r="FP28" s="100"/>
      <c r="FQ28" s="99"/>
      <c r="FR28" s="101"/>
      <c r="FS28" s="98"/>
      <c r="FT28" s="99"/>
      <c r="FU28" s="98"/>
      <c r="FV28" s="100"/>
      <c r="FW28" s="100"/>
      <c r="FX28" s="100"/>
      <c r="FY28" s="99"/>
      <c r="FZ28" s="98"/>
      <c r="GA28" s="99"/>
      <c r="GB28" s="98"/>
      <c r="GC28" s="100"/>
      <c r="GD28" s="100"/>
      <c r="GE28" s="99"/>
      <c r="GF28" s="101"/>
      <c r="GG28" s="101"/>
      <c r="GH28" s="98"/>
      <c r="GI28" s="100"/>
      <c r="GJ28" s="100"/>
      <c r="GK28" s="100"/>
      <c r="GL28" s="99"/>
      <c r="GM28" s="101"/>
      <c r="GN28" s="98"/>
      <c r="GO28" s="99"/>
      <c r="GP28" s="1"/>
      <c r="GQ28" s="101">
        <v>2.38483</v>
      </c>
      <c r="GR28" s="98"/>
      <c r="GS28" s="99"/>
      <c r="GT28" s="98"/>
      <c r="GU28" s="99"/>
      <c r="GV28" s="101"/>
      <c r="GW28" s="101"/>
      <c r="GX28" s="101"/>
      <c r="GY28" s="1"/>
      <c r="GZ28" s="101"/>
      <c r="HA28" s="101"/>
      <c r="HB28" s="101"/>
      <c r="HC28" s="101"/>
      <c r="HD28" s="101"/>
      <c r="HE28" s="101"/>
      <c r="HF28" s="98"/>
      <c r="HG28" s="99"/>
      <c r="HH28" s="1"/>
      <c r="HI28" s="98">
        <v>2649.7799399999999</v>
      </c>
      <c r="HJ28" s="100">
        <v>2588.0213899999999</v>
      </c>
      <c r="HK28" s="99">
        <v>1541.2500199999999</v>
      </c>
    </row>
    <row r="29" spans="1:219" x14ac:dyDescent="0.25">
      <c r="A29" s="1"/>
      <c r="B29" s="97" t="s">
        <v>906</v>
      </c>
      <c r="C29" s="98"/>
      <c r="D29" s="99"/>
      <c r="E29" s="98"/>
      <c r="F29" s="100"/>
      <c r="G29" s="100">
        <v>8.8258700000000001</v>
      </c>
      <c r="H29" s="99">
        <v>8.5166900000000005</v>
      </c>
      <c r="I29" s="98"/>
      <c r="J29" s="99"/>
      <c r="K29" s="98">
        <v>88.059200000000004</v>
      </c>
      <c r="L29" s="99"/>
      <c r="M29" s="98"/>
      <c r="N29" s="100"/>
      <c r="O29" s="100"/>
      <c r="P29" s="100"/>
      <c r="Q29" s="100"/>
      <c r="R29" s="100"/>
      <c r="S29" s="100"/>
      <c r="T29" s="99"/>
      <c r="U29" s="98">
        <v>18.14123</v>
      </c>
      <c r="V29" s="100">
        <v>19.191960000000002</v>
      </c>
      <c r="W29" s="100">
        <v>24.425360000000001</v>
      </c>
      <c r="X29" s="99">
        <v>1.0612699999999999</v>
      </c>
      <c r="Y29" s="98"/>
      <c r="Z29" s="99"/>
      <c r="AA29" s="98"/>
      <c r="AB29" s="99">
        <v>5.7415599999999998</v>
      </c>
      <c r="AC29" s="98"/>
      <c r="AD29" s="100"/>
      <c r="AE29" s="100"/>
      <c r="AF29" s="100"/>
      <c r="AG29" s="100"/>
      <c r="AH29" s="100"/>
      <c r="AI29" s="100"/>
      <c r="AJ29" s="100"/>
      <c r="AK29" s="99"/>
      <c r="AL29" s="101"/>
      <c r="AM29" s="101"/>
      <c r="AN29" s="101"/>
      <c r="AO29" s="101"/>
      <c r="AP29" s="98"/>
      <c r="AQ29" s="99"/>
      <c r="AR29" s="98"/>
      <c r="AS29" s="99"/>
      <c r="AT29" s="101"/>
      <c r="AU29" s="98"/>
      <c r="AV29" s="99"/>
      <c r="AW29" s="101"/>
      <c r="AX29" s="101"/>
      <c r="AY29" s="101"/>
      <c r="AZ29" s="98"/>
      <c r="BA29" s="100"/>
      <c r="BB29" s="99"/>
      <c r="BC29" s="98"/>
      <c r="BD29" s="100"/>
      <c r="BE29" s="100"/>
      <c r="BF29" s="100"/>
      <c r="BG29" s="100"/>
      <c r="BH29" s="100"/>
      <c r="BI29" s="100"/>
      <c r="BJ29" s="100"/>
      <c r="BK29" s="99"/>
      <c r="BL29" s="101"/>
      <c r="BM29" s="98"/>
      <c r="BN29" s="100"/>
      <c r="BO29" s="99"/>
      <c r="BP29" s="98"/>
      <c r="BQ29" s="100"/>
      <c r="BR29" s="100"/>
      <c r="BS29" s="100"/>
      <c r="BT29" s="100"/>
      <c r="BU29" s="100"/>
      <c r="BV29" s="100"/>
      <c r="BW29" s="100">
        <v>548.46587999999997</v>
      </c>
      <c r="BX29" s="100"/>
      <c r="BY29" s="100">
        <v>110.49702000000001</v>
      </c>
      <c r="BZ29" s="100">
        <v>206.49456000000001</v>
      </c>
      <c r="CA29" s="100">
        <v>206.11548999999999</v>
      </c>
      <c r="CB29" s="100">
        <v>205.99002999999999</v>
      </c>
      <c r="CC29" s="99"/>
      <c r="CD29" s="98">
        <v>17.41583</v>
      </c>
      <c r="CE29" s="99">
        <v>44.053669999999997</v>
      </c>
      <c r="CF29" s="98"/>
      <c r="CG29" s="100"/>
      <c r="CH29" s="100"/>
      <c r="CI29" s="100"/>
      <c r="CJ29" s="100"/>
      <c r="CK29" s="100">
        <v>118.14735</v>
      </c>
      <c r="CL29" s="100">
        <v>47.905140000000003</v>
      </c>
      <c r="CM29" s="100">
        <v>53.710120000000003</v>
      </c>
      <c r="CN29" s="100"/>
      <c r="CO29" s="100"/>
      <c r="CP29" s="100"/>
      <c r="CQ29" s="99">
        <v>191.19621000000001</v>
      </c>
      <c r="CR29" s="98">
        <v>180.55348000000001</v>
      </c>
      <c r="CS29" s="100">
        <v>180.52450999999999</v>
      </c>
      <c r="CT29" s="100">
        <v>181.33356000000001</v>
      </c>
      <c r="CU29" s="99">
        <v>181.02912000000001</v>
      </c>
      <c r="CV29" s="98"/>
      <c r="CW29" s="99"/>
      <c r="CX29" s="98"/>
      <c r="CY29" s="100"/>
      <c r="CZ29" s="102"/>
      <c r="DA29" s="98"/>
      <c r="DB29" s="100">
        <v>6802.8750600000003</v>
      </c>
      <c r="DC29" s="100"/>
      <c r="DD29" s="99"/>
      <c r="DE29" s="98"/>
      <c r="DF29" s="100"/>
      <c r="DG29" s="100"/>
      <c r="DH29" s="100"/>
      <c r="DI29" s="100"/>
      <c r="DJ29" s="100"/>
      <c r="DK29" s="100"/>
      <c r="DL29" s="100"/>
      <c r="DM29" s="100"/>
      <c r="DN29" s="100"/>
      <c r="DO29" s="100"/>
      <c r="DP29" s="99"/>
      <c r="DQ29" s="103"/>
      <c r="DR29" s="104"/>
      <c r="DS29" s="104"/>
      <c r="DT29" s="105" t="s">
        <v>1501</v>
      </c>
      <c r="DU29" s="98">
        <v>2649.7799399999999</v>
      </c>
      <c r="DV29" s="100">
        <v>1163.7224799999999</v>
      </c>
      <c r="DW29" s="100">
        <v>1163.7224799999999</v>
      </c>
      <c r="DX29" s="99"/>
      <c r="DY29" s="101"/>
      <c r="DZ29" s="98"/>
      <c r="EA29" s="100"/>
      <c r="EB29" s="100"/>
      <c r="EC29" s="100"/>
      <c r="ED29" s="100"/>
      <c r="EE29" s="102">
        <v>6763.4</v>
      </c>
      <c r="EF29" s="1"/>
      <c r="EG29" s="101">
        <v>2.38483</v>
      </c>
      <c r="EH29" s="101"/>
      <c r="EI29" s="101"/>
      <c r="EJ29" s="101"/>
      <c r="EK29" s="101"/>
      <c r="EL29" s="101"/>
      <c r="EM29" s="101"/>
      <c r="EN29" s="98"/>
      <c r="EO29" s="99"/>
      <c r="EP29" s="101"/>
      <c r="EQ29" s="101"/>
      <c r="ER29" s="101"/>
      <c r="ES29" s="101"/>
      <c r="ET29" s="101"/>
      <c r="EU29" s="101"/>
      <c r="EV29" s="101"/>
      <c r="EW29" s="101"/>
      <c r="EX29" s="101"/>
      <c r="EY29" s="101"/>
      <c r="EZ29" s="101"/>
      <c r="FA29" s="101"/>
      <c r="FB29" s="101"/>
      <c r="FC29" s="98"/>
      <c r="FD29" s="100"/>
      <c r="FE29" s="100"/>
      <c r="FF29" s="99"/>
      <c r="FG29" s="101"/>
      <c r="FH29" s="101"/>
      <c r="FI29" s="101"/>
      <c r="FJ29" s="101"/>
      <c r="FK29" s="101"/>
      <c r="FL29" s="101"/>
      <c r="FM29" s="101"/>
      <c r="FN29" s="98"/>
      <c r="FO29" s="100"/>
      <c r="FP29" s="100"/>
      <c r="FQ29" s="99"/>
      <c r="FR29" s="101"/>
      <c r="FS29" s="98"/>
      <c r="FT29" s="99"/>
      <c r="FU29" s="98"/>
      <c r="FV29" s="100"/>
      <c r="FW29" s="100"/>
      <c r="FX29" s="100"/>
      <c r="FY29" s="99"/>
      <c r="FZ29" s="98"/>
      <c r="GA29" s="99"/>
      <c r="GB29" s="98"/>
      <c r="GC29" s="100"/>
      <c r="GD29" s="100"/>
      <c r="GE29" s="99"/>
      <c r="GF29" s="101"/>
      <c r="GG29" s="101"/>
      <c r="GH29" s="98"/>
      <c r="GI29" s="100"/>
      <c r="GJ29" s="100"/>
      <c r="GK29" s="100"/>
      <c r="GL29" s="99"/>
      <c r="GM29" s="101"/>
      <c r="GN29" s="98"/>
      <c r="GO29" s="99"/>
      <c r="GP29" s="1"/>
      <c r="GQ29" s="101">
        <v>2.38483</v>
      </c>
      <c r="GR29" s="98"/>
      <c r="GS29" s="99"/>
      <c r="GT29" s="98"/>
      <c r="GU29" s="99"/>
      <c r="GV29" s="101"/>
      <c r="GW29" s="101"/>
      <c r="GX29" s="101"/>
      <c r="GY29" s="1"/>
      <c r="GZ29" s="101"/>
      <c r="HA29" s="101"/>
      <c r="HB29" s="101"/>
      <c r="HC29" s="101"/>
      <c r="HD29" s="101"/>
      <c r="HE29" s="101"/>
      <c r="HF29" s="98"/>
      <c r="HG29" s="99"/>
      <c r="HH29" s="1"/>
      <c r="HI29" s="98">
        <v>2649.7799399999999</v>
      </c>
      <c r="HJ29" s="100">
        <v>2588.0213899999999</v>
      </c>
      <c r="HK29" s="99">
        <v>1541.2500199999999</v>
      </c>
    </row>
    <row r="30" spans="1:219" x14ac:dyDescent="0.25">
      <c r="A30" s="1"/>
      <c r="B30" s="97" t="s">
        <v>907</v>
      </c>
      <c r="C30" s="98"/>
      <c r="D30" s="99"/>
      <c r="E30" s="98"/>
      <c r="F30" s="100"/>
      <c r="G30" s="100">
        <v>8.8258700000000001</v>
      </c>
      <c r="H30" s="99">
        <v>8.5166900000000005</v>
      </c>
      <c r="I30" s="98"/>
      <c r="J30" s="99"/>
      <c r="K30" s="98">
        <v>88.059200000000004</v>
      </c>
      <c r="L30" s="99"/>
      <c r="M30" s="98"/>
      <c r="N30" s="100"/>
      <c r="O30" s="100"/>
      <c r="P30" s="100"/>
      <c r="Q30" s="100"/>
      <c r="R30" s="100"/>
      <c r="S30" s="100"/>
      <c r="T30" s="99"/>
      <c r="U30" s="98">
        <v>18.14123</v>
      </c>
      <c r="V30" s="100">
        <v>19.191960000000002</v>
      </c>
      <c r="W30" s="100">
        <v>24.425360000000001</v>
      </c>
      <c r="X30" s="99">
        <v>1.0612699999999999</v>
      </c>
      <c r="Y30" s="98"/>
      <c r="Z30" s="99"/>
      <c r="AA30" s="98"/>
      <c r="AB30" s="99">
        <v>5.7415599999999998</v>
      </c>
      <c r="AC30" s="98"/>
      <c r="AD30" s="100"/>
      <c r="AE30" s="100"/>
      <c r="AF30" s="100"/>
      <c r="AG30" s="100"/>
      <c r="AH30" s="100"/>
      <c r="AI30" s="100"/>
      <c r="AJ30" s="100"/>
      <c r="AK30" s="99"/>
      <c r="AL30" s="101"/>
      <c r="AM30" s="101"/>
      <c r="AN30" s="101"/>
      <c r="AO30" s="101"/>
      <c r="AP30" s="98"/>
      <c r="AQ30" s="99"/>
      <c r="AR30" s="98"/>
      <c r="AS30" s="99"/>
      <c r="AT30" s="101"/>
      <c r="AU30" s="98"/>
      <c r="AV30" s="99"/>
      <c r="AW30" s="101"/>
      <c r="AX30" s="101"/>
      <c r="AY30" s="101"/>
      <c r="AZ30" s="98"/>
      <c r="BA30" s="100"/>
      <c r="BB30" s="99"/>
      <c r="BC30" s="98"/>
      <c r="BD30" s="100"/>
      <c r="BE30" s="100"/>
      <c r="BF30" s="100"/>
      <c r="BG30" s="100"/>
      <c r="BH30" s="100"/>
      <c r="BI30" s="100"/>
      <c r="BJ30" s="100"/>
      <c r="BK30" s="99"/>
      <c r="BL30" s="101"/>
      <c r="BM30" s="98"/>
      <c r="BN30" s="100"/>
      <c r="BO30" s="99"/>
      <c r="BP30" s="98"/>
      <c r="BQ30" s="100"/>
      <c r="BR30" s="100"/>
      <c r="BS30" s="100"/>
      <c r="BT30" s="100"/>
      <c r="BU30" s="100"/>
      <c r="BV30" s="100"/>
      <c r="BW30" s="100">
        <v>548.46587999999997</v>
      </c>
      <c r="BX30" s="100"/>
      <c r="BY30" s="100">
        <v>110.49702000000001</v>
      </c>
      <c r="BZ30" s="100">
        <v>206.49456000000001</v>
      </c>
      <c r="CA30" s="100">
        <v>206.11548999999999</v>
      </c>
      <c r="CB30" s="100">
        <v>205.99002999999999</v>
      </c>
      <c r="CC30" s="99"/>
      <c r="CD30" s="98">
        <v>17.41583</v>
      </c>
      <c r="CE30" s="99">
        <v>44.053669999999997</v>
      </c>
      <c r="CF30" s="98"/>
      <c r="CG30" s="100"/>
      <c r="CH30" s="100"/>
      <c r="CI30" s="100"/>
      <c r="CJ30" s="100"/>
      <c r="CK30" s="100">
        <v>118.14735</v>
      </c>
      <c r="CL30" s="100">
        <v>47.905140000000003</v>
      </c>
      <c r="CM30" s="100">
        <v>53.710120000000003</v>
      </c>
      <c r="CN30" s="100"/>
      <c r="CO30" s="100"/>
      <c r="CP30" s="100"/>
      <c r="CQ30" s="99">
        <v>191.19621000000001</v>
      </c>
      <c r="CR30" s="98">
        <v>180.55348000000001</v>
      </c>
      <c r="CS30" s="100">
        <v>180.52450999999999</v>
      </c>
      <c r="CT30" s="100">
        <v>181.33356000000001</v>
      </c>
      <c r="CU30" s="99">
        <v>181.02912000000001</v>
      </c>
      <c r="CV30" s="98"/>
      <c r="CW30" s="99"/>
      <c r="CX30" s="98"/>
      <c r="CY30" s="100"/>
      <c r="CZ30" s="102"/>
      <c r="DA30" s="98"/>
      <c r="DB30" s="100">
        <v>6813.9226799999997</v>
      </c>
      <c r="DC30" s="100"/>
      <c r="DD30" s="99"/>
      <c r="DE30" s="98"/>
      <c r="DF30" s="100"/>
      <c r="DG30" s="100"/>
      <c r="DH30" s="100"/>
      <c r="DI30" s="100"/>
      <c r="DJ30" s="100"/>
      <c r="DK30" s="100"/>
      <c r="DL30" s="100"/>
      <c r="DM30" s="100"/>
      <c r="DN30" s="100"/>
      <c r="DO30" s="100"/>
      <c r="DP30" s="99"/>
      <c r="DQ30" s="103"/>
      <c r="DR30" s="104"/>
      <c r="DS30" s="104"/>
      <c r="DT30" s="105" t="s">
        <v>1501</v>
      </c>
      <c r="DU30" s="98">
        <v>2649.7799399999999</v>
      </c>
      <c r="DV30" s="100">
        <v>1163.7224799999999</v>
      </c>
      <c r="DW30" s="100">
        <v>1163.7224799999999</v>
      </c>
      <c r="DX30" s="99"/>
      <c r="DY30" s="101"/>
      <c r="DZ30" s="98"/>
      <c r="EA30" s="100"/>
      <c r="EB30" s="100"/>
      <c r="EC30" s="100"/>
      <c r="ED30" s="100"/>
      <c r="EE30" s="102">
        <v>6774.9</v>
      </c>
      <c r="EF30" s="1"/>
      <c r="EG30" s="101">
        <v>2.38483</v>
      </c>
      <c r="EH30" s="101"/>
      <c r="EI30" s="101"/>
      <c r="EJ30" s="101"/>
      <c r="EK30" s="101"/>
      <c r="EL30" s="101"/>
      <c r="EM30" s="101"/>
      <c r="EN30" s="98"/>
      <c r="EO30" s="99"/>
      <c r="EP30" s="101"/>
      <c r="EQ30" s="101"/>
      <c r="ER30" s="101"/>
      <c r="ES30" s="101"/>
      <c r="ET30" s="101"/>
      <c r="EU30" s="101"/>
      <c r="EV30" s="101"/>
      <c r="EW30" s="101"/>
      <c r="EX30" s="101"/>
      <c r="EY30" s="101"/>
      <c r="EZ30" s="101"/>
      <c r="FA30" s="101"/>
      <c r="FB30" s="101"/>
      <c r="FC30" s="98"/>
      <c r="FD30" s="100"/>
      <c r="FE30" s="100"/>
      <c r="FF30" s="99"/>
      <c r="FG30" s="101"/>
      <c r="FH30" s="101"/>
      <c r="FI30" s="101"/>
      <c r="FJ30" s="101"/>
      <c r="FK30" s="101"/>
      <c r="FL30" s="101"/>
      <c r="FM30" s="101"/>
      <c r="FN30" s="98"/>
      <c r="FO30" s="100"/>
      <c r="FP30" s="100"/>
      <c r="FQ30" s="99"/>
      <c r="FR30" s="101"/>
      <c r="FS30" s="98"/>
      <c r="FT30" s="99"/>
      <c r="FU30" s="98"/>
      <c r="FV30" s="100"/>
      <c r="FW30" s="100"/>
      <c r="FX30" s="100"/>
      <c r="FY30" s="99"/>
      <c r="FZ30" s="98"/>
      <c r="GA30" s="99"/>
      <c r="GB30" s="98"/>
      <c r="GC30" s="100"/>
      <c r="GD30" s="100"/>
      <c r="GE30" s="99"/>
      <c r="GF30" s="101"/>
      <c r="GG30" s="101"/>
      <c r="GH30" s="98"/>
      <c r="GI30" s="100"/>
      <c r="GJ30" s="100"/>
      <c r="GK30" s="100"/>
      <c r="GL30" s="99"/>
      <c r="GM30" s="101"/>
      <c r="GN30" s="98"/>
      <c r="GO30" s="99"/>
      <c r="GP30" s="1"/>
      <c r="GQ30" s="101">
        <v>2.38483</v>
      </c>
      <c r="GR30" s="98"/>
      <c r="GS30" s="99"/>
      <c r="GT30" s="98"/>
      <c r="GU30" s="99"/>
      <c r="GV30" s="101"/>
      <c r="GW30" s="101"/>
      <c r="GX30" s="101"/>
      <c r="GY30" s="1"/>
      <c r="GZ30" s="101"/>
      <c r="HA30" s="101"/>
      <c r="HB30" s="101"/>
      <c r="HC30" s="101"/>
      <c r="HD30" s="101"/>
      <c r="HE30" s="101"/>
      <c r="HF30" s="98"/>
      <c r="HG30" s="99"/>
      <c r="HH30" s="1"/>
      <c r="HI30" s="98">
        <v>2649.7799399999999</v>
      </c>
      <c r="HJ30" s="100">
        <v>2588.0213899999999</v>
      </c>
      <c r="HK30" s="99">
        <v>1536.11031</v>
      </c>
    </row>
    <row r="31" spans="1:219" x14ac:dyDescent="0.25">
      <c r="A31" s="1"/>
      <c r="B31" s="97" t="s">
        <v>908</v>
      </c>
      <c r="C31" s="98"/>
      <c r="D31" s="99"/>
      <c r="E31" s="98"/>
      <c r="F31" s="100"/>
      <c r="G31" s="100">
        <v>8.8258700000000001</v>
      </c>
      <c r="H31" s="99">
        <v>8.5166900000000005</v>
      </c>
      <c r="I31" s="98"/>
      <c r="J31" s="99"/>
      <c r="K31" s="98">
        <v>88.059200000000004</v>
      </c>
      <c r="L31" s="99"/>
      <c r="M31" s="98"/>
      <c r="N31" s="100"/>
      <c r="O31" s="100"/>
      <c r="P31" s="100"/>
      <c r="Q31" s="100"/>
      <c r="R31" s="100"/>
      <c r="S31" s="100"/>
      <c r="T31" s="99"/>
      <c r="U31" s="98">
        <v>18.14123</v>
      </c>
      <c r="V31" s="100">
        <v>19.191960000000002</v>
      </c>
      <c r="W31" s="100">
        <v>24.425360000000001</v>
      </c>
      <c r="X31" s="99">
        <v>1.0612699999999999</v>
      </c>
      <c r="Y31" s="98"/>
      <c r="Z31" s="99"/>
      <c r="AA31" s="98"/>
      <c r="AB31" s="99">
        <v>5.7415599999999998</v>
      </c>
      <c r="AC31" s="98"/>
      <c r="AD31" s="100"/>
      <c r="AE31" s="100"/>
      <c r="AF31" s="100"/>
      <c r="AG31" s="100"/>
      <c r="AH31" s="100"/>
      <c r="AI31" s="100"/>
      <c r="AJ31" s="100"/>
      <c r="AK31" s="99"/>
      <c r="AL31" s="101"/>
      <c r="AM31" s="101"/>
      <c r="AN31" s="101"/>
      <c r="AO31" s="101"/>
      <c r="AP31" s="98"/>
      <c r="AQ31" s="99"/>
      <c r="AR31" s="98"/>
      <c r="AS31" s="99"/>
      <c r="AT31" s="101"/>
      <c r="AU31" s="98"/>
      <c r="AV31" s="99"/>
      <c r="AW31" s="101"/>
      <c r="AX31" s="101"/>
      <c r="AY31" s="101"/>
      <c r="AZ31" s="98"/>
      <c r="BA31" s="100"/>
      <c r="BB31" s="99"/>
      <c r="BC31" s="98"/>
      <c r="BD31" s="100"/>
      <c r="BE31" s="100"/>
      <c r="BF31" s="100"/>
      <c r="BG31" s="100"/>
      <c r="BH31" s="100"/>
      <c r="BI31" s="100"/>
      <c r="BJ31" s="100"/>
      <c r="BK31" s="99"/>
      <c r="BL31" s="101"/>
      <c r="BM31" s="98"/>
      <c r="BN31" s="100"/>
      <c r="BO31" s="99"/>
      <c r="BP31" s="98"/>
      <c r="BQ31" s="100"/>
      <c r="BR31" s="100"/>
      <c r="BS31" s="100"/>
      <c r="BT31" s="100"/>
      <c r="BU31" s="100"/>
      <c r="BV31" s="100"/>
      <c r="BW31" s="100">
        <v>548.46587999999997</v>
      </c>
      <c r="BX31" s="100"/>
      <c r="BY31" s="100">
        <v>110.49702000000001</v>
      </c>
      <c r="BZ31" s="100">
        <v>206.49456000000001</v>
      </c>
      <c r="CA31" s="100">
        <v>206.11548999999999</v>
      </c>
      <c r="CB31" s="100">
        <v>205.99002999999999</v>
      </c>
      <c r="CC31" s="99"/>
      <c r="CD31" s="98">
        <v>17.41583</v>
      </c>
      <c r="CE31" s="99">
        <v>44.053669999999997</v>
      </c>
      <c r="CF31" s="98"/>
      <c r="CG31" s="100"/>
      <c r="CH31" s="100"/>
      <c r="CI31" s="100"/>
      <c r="CJ31" s="100"/>
      <c r="CK31" s="100">
        <v>118.14735</v>
      </c>
      <c r="CL31" s="100">
        <v>47.905140000000003</v>
      </c>
      <c r="CM31" s="100">
        <v>53.710120000000003</v>
      </c>
      <c r="CN31" s="100"/>
      <c r="CO31" s="100"/>
      <c r="CP31" s="100"/>
      <c r="CQ31" s="99">
        <v>191.19621000000001</v>
      </c>
      <c r="CR31" s="98">
        <v>180.55348000000001</v>
      </c>
      <c r="CS31" s="100">
        <v>180.52450999999999</v>
      </c>
      <c r="CT31" s="100">
        <v>181.33356000000001</v>
      </c>
      <c r="CU31" s="99">
        <v>181.02912000000001</v>
      </c>
      <c r="CV31" s="98"/>
      <c r="CW31" s="99"/>
      <c r="CX31" s="98"/>
      <c r="CY31" s="100"/>
      <c r="CZ31" s="102"/>
      <c r="DA31" s="98"/>
      <c r="DB31" s="100">
        <v>6780.5548799999997</v>
      </c>
      <c r="DC31" s="100"/>
      <c r="DD31" s="99"/>
      <c r="DE31" s="98"/>
      <c r="DF31" s="100"/>
      <c r="DG31" s="100"/>
      <c r="DH31" s="100"/>
      <c r="DI31" s="100"/>
      <c r="DJ31" s="100"/>
      <c r="DK31" s="100"/>
      <c r="DL31" s="100"/>
      <c r="DM31" s="100"/>
      <c r="DN31" s="100"/>
      <c r="DO31" s="100"/>
      <c r="DP31" s="99"/>
      <c r="DQ31" s="103"/>
      <c r="DR31" s="104"/>
      <c r="DS31" s="104"/>
      <c r="DT31" s="105" t="s">
        <v>1501</v>
      </c>
      <c r="DU31" s="98">
        <v>2649.7799399999999</v>
      </c>
      <c r="DV31" s="100">
        <v>1163.7224799999999</v>
      </c>
      <c r="DW31" s="100">
        <v>1163.7224799999999</v>
      </c>
      <c r="DX31" s="99"/>
      <c r="DY31" s="101"/>
      <c r="DZ31" s="98"/>
      <c r="EA31" s="100"/>
      <c r="EB31" s="100"/>
      <c r="EC31" s="100"/>
      <c r="ED31" s="100"/>
      <c r="EE31" s="102">
        <v>6741.6</v>
      </c>
      <c r="EF31" s="1"/>
      <c r="EG31" s="101">
        <v>2.38483</v>
      </c>
      <c r="EH31" s="101"/>
      <c r="EI31" s="101"/>
      <c r="EJ31" s="101"/>
      <c r="EK31" s="101"/>
      <c r="EL31" s="101"/>
      <c r="EM31" s="101"/>
      <c r="EN31" s="98"/>
      <c r="EO31" s="99"/>
      <c r="EP31" s="101"/>
      <c r="EQ31" s="101"/>
      <c r="ER31" s="101"/>
      <c r="ES31" s="101"/>
      <c r="ET31" s="101"/>
      <c r="EU31" s="101"/>
      <c r="EV31" s="101"/>
      <c r="EW31" s="101"/>
      <c r="EX31" s="101"/>
      <c r="EY31" s="101"/>
      <c r="EZ31" s="101"/>
      <c r="FA31" s="101"/>
      <c r="FB31" s="101"/>
      <c r="FC31" s="98"/>
      <c r="FD31" s="100"/>
      <c r="FE31" s="100"/>
      <c r="FF31" s="99"/>
      <c r="FG31" s="101"/>
      <c r="FH31" s="101"/>
      <c r="FI31" s="101"/>
      <c r="FJ31" s="101"/>
      <c r="FK31" s="101"/>
      <c r="FL31" s="101"/>
      <c r="FM31" s="101"/>
      <c r="FN31" s="98"/>
      <c r="FO31" s="100"/>
      <c r="FP31" s="100"/>
      <c r="FQ31" s="99"/>
      <c r="FR31" s="101"/>
      <c r="FS31" s="98"/>
      <c r="FT31" s="99"/>
      <c r="FU31" s="98"/>
      <c r="FV31" s="100"/>
      <c r="FW31" s="100"/>
      <c r="FX31" s="100"/>
      <c r="FY31" s="99"/>
      <c r="FZ31" s="98"/>
      <c r="GA31" s="99"/>
      <c r="GB31" s="98"/>
      <c r="GC31" s="100"/>
      <c r="GD31" s="100"/>
      <c r="GE31" s="99"/>
      <c r="GF31" s="101"/>
      <c r="GG31" s="101"/>
      <c r="GH31" s="98"/>
      <c r="GI31" s="100"/>
      <c r="GJ31" s="100"/>
      <c r="GK31" s="100"/>
      <c r="GL31" s="99"/>
      <c r="GM31" s="101"/>
      <c r="GN31" s="98"/>
      <c r="GO31" s="99"/>
      <c r="GP31" s="1"/>
      <c r="GQ31" s="101">
        <v>2.38483</v>
      </c>
      <c r="GR31" s="98"/>
      <c r="GS31" s="99"/>
      <c r="GT31" s="98"/>
      <c r="GU31" s="99"/>
      <c r="GV31" s="101"/>
      <c r="GW31" s="101"/>
      <c r="GX31" s="101"/>
      <c r="GY31" s="1"/>
      <c r="GZ31" s="101"/>
      <c r="HA31" s="101"/>
      <c r="HB31" s="101"/>
      <c r="HC31" s="101"/>
      <c r="HD31" s="101"/>
      <c r="HE31" s="101"/>
      <c r="HF31" s="98"/>
      <c r="HG31" s="99"/>
      <c r="HH31" s="1"/>
      <c r="HI31" s="98">
        <v>2649.7799399999999</v>
      </c>
      <c r="HJ31" s="100">
        <v>2588.0213899999999</v>
      </c>
      <c r="HK31" s="99">
        <v>1541.2500199999999</v>
      </c>
    </row>
    <row r="32" spans="1:219" x14ac:dyDescent="0.25">
      <c r="A32" s="1"/>
      <c r="B32" s="97" t="s">
        <v>909</v>
      </c>
      <c r="C32" s="98"/>
      <c r="D32" s="99"/>
      <c r="E32" s="98"/>
      <c r="F32" s="100"/>
      <c r="G32" s="100">
        <v>8.8258700000000001</v>
      </c>
      <c r="H32" s="99">
        <v>8.5166900000000005</v>
      </c>
      <c r="I32" s="98"/>
      <c r="J32" s="99"/>
      <c r="K32" s="98">
        <v>88.059200000000004</v>
      </c>
      <c r="L32" s="99"/>
      <c r="M32" s="98"/>
      <c r="N32" s="100"/>
      <c r="O32" s="100"/>
      <c r="P32" s="100"/>
      <c r="Q32" s="100"/>
      <c r="R32" s="100"/>
      <c r="S32" s="100"/>
      <c r="T32" s="99"/>
      <c r="U32" s="98">
        <v>18.14123</v>
      </c>
      <c r="V32" s="100">
        <v>19.191960000000002</v>
      </c>
      <c r="W32" s="100">
        <v>24.425360000000001</v>
      </c>
      <c r="X32" s="99">
        <v>1.0612699999999999</v>
      </c>
      <c r="Y32" s="98"/>
      <c r="Z32" s="99"/>
      <c r="AA32" s="98"/>
      <c r="AB32" s="99">
        <v>5.7415599999999998</v>
      </c>
      <c r="AC32" s="98"/>
      <c r="AD32" s="100"/>
      <c r="AE32" s="100"/>
      <c r="AF32" s="100"/>
      <c r="AG32" s="100"/>
      <c r="AH32" s="100"/>
      <c r="AI32" s="100"/>
      <c r="AJ32" s="100"/>
      <c r="AK32" s="99"/>
      <c r="AL32" s="101"/>
      <c r="AM32" s="101"/>
      <c r="AN32" s="101"/>
      <c r="AO32" s="101"/>
      <c r="AP32" s="98"/>
      <c r="AQ32" s="99"/>
      <c r="AR32" s="98"/>
      <c r="AS32" s="99"/>
      <c r="AT32" s="101"/>
      <c r="AU32" s="98"/>
      <c r="AV32" s="99"/>
      <c r="AW32" s="101"/>
      <c r="AX32" s="101"/>
      <c r="AY32" s="101"/>
      <c r="AZ32" s="98"/>
      <c r="BA32" s="100"/>
      <c r="BB32" s="99"/>
      <c r="BC32" s="98"/>
      <c r="BD32" s="100"/>
      <c r="BE32" s="100"/>
      <c r="BF32" s="100"/>
      <c r="BG32" s="100"/>
      <c r="BH32" s="100"/>
      <c r="BI32" s="100"/>
      <c r="BJ32" s="100"/>
      <c r="BK32" s="99"/>
      <c r="BL32" s="101"/>
      <c r="BM32" s="98"/>
      <c r="BN32" s="100"/>
      <c r="BO32" s="99"/>
      <c r="BP32" s="98"/>
      <c r="BQ32" s="100"/>
      <c r="BR32" s="100"/>
      <c r="BS32" s="100"/>
      <c r="BT32" s="100"/>
      <c r="BU32" s="100"/>
      <c r="BV32" s="100"/>
      <c r="BW32" s="100">
        <v>548.46587999999997</v>
      </c>
      <c r="BX32" s="100"/>
      <c r="BY32" s="100">
        <v>110.49702000000001</v>
      </c>
      <c r="BZ32" s="100">
        <v>206.49456000000001</v>
      </c>
      <c r="CA32" s="100">
        <v>206.11548999999999</v>
      </c>
      <c r="CB32" s="100">
        <v>205.99002999999999</v>
      </c>
      <c r="CC32" s="99"/>
      <c r="CD32" s="98">
        <v>17.41583</v>
      </c>
      <c r="CE32" s="99">
        <v>44.053669999999997</v>
      </c>
      <c r="CF32" s="98"/>
      <c r="CG32" s="100"/>
      <c r="CH32" s="100"/>
      <c r="CI32" s="100"/>
      <c r="CJ32" s="100"/>
      <c r="CK32" s="100">
        <v>118.14735</v>
      </c>
      <c r="CL32" s="100">
        <v>47.905140000000003</v>
      </c>
      <c r="CM32" s="100">
        <v>53.710120000000003</v>
      </c>
      <c r="CN32" s="100"/>
      <c r="CO32" s="100"/>
      <c r="CP32" s="100"/>
      <c r="CQ32" s="99">
        <v>191.19621000000001</v>
      </c>
      <c r="CR32" s="98">
        <v>180.55348000000001</v>
      </c>
      <c r="CS32" s="100">
        <v>180.52450999999999</v>
      </c>
      <c r="CT32" s="100">
        <v>181.33356000000001</v>
      </c>
      <c r="CU32" s="99">
        <v>181.02912000000001</v>
      </c>
      <c r="CV32" s="98"/>
      <c r="CW32" s="99"/>
      <c r="CX32" s="98"/>
      <c r="CY32" s="100"/>
      <c r="CZ32" s="102"/>
      <c r="DA32" s="98"/>
      <c r="DB32" s="100">
        <v>6825.7788099999998</v>
      </c>
      <c r="DC32" s="100"/>
      <c r="DD32" s="99"/>
      <c r="DE32" s="98"/>
      <c r="DF32" s="100"/>
      <c r="DG32" s="100"/>
      <c r="DH32" s="100"/>
      <c r="DI32" s="100"/>
      <c r="DJ32" s="100"/>
      <c r="DK32" s="100"/>
      <c r="DL32" s="100"/>
      <c r="DM32" s="100"/>
      <c r="DN32" s="100"/>
      <c r="DO32" s="100"/>
      <c r="DP32" s="99"/>
      <c r="DQ32" s="103"/>
      <c r="DR32" s="104"/>
      <c r="DS32" s="104"/>
      <c r="DT32" s="105" t="s">
        <v>1501</v>
      </c>
      <c r="DU32" s="98">
        <v>2649.7799399999999</v>
      </c>
      <c r="DV32" s="100">
        <v>1163.7224799999999</v>
      </c>
      <c r="DW32" s="100">
        <v>1163.7224799999999</v>
      </c>
      <c r="DX32" s="99"/>
      <c r="DY32" s="101"/>
      <c r="DZ32" s="98"/>
      <c r="EA32" s="100"/>
      <c r="EB32" s="100"/>
      <c r="EC32" s="100"/>
      <c r="ED32" s="100"/>
      <c r="EE32" s="102">
        <v>6781.8</v>
      </c>
      <c r="EF32" s="1"/>
      <c r="EG32" s="101">
        <v>2.38483</v>
      </c>
      <c r="EH32" s="101"/>
      <c r="EI32" s="101"/>
      <c r="EJ32" s="101"/>
      <c r="EK32" s="101"/>
      <c r="EL32" s="101"/>
      <c r="EM32" s="101"/>
      <c r="EN32" s="98"/>
      <c r="EO32" s="99"/>
      <c r="EP32" s="101"/>
      <c r="EQ32" s="101"/>
      <c r="ER32" s="101"/>
      <c r="ES32" s="101"/>
      <c r="ET32" s="101"/>
      <c r="EU32" s="101"/>
      <c r="EV32" s="101"/>
      <c r="EW32" s="101"/>
      <c r="EX32" s="101"/>
      <c r="EY32" s="101"/>
      <c r="EZ32" s="101"/>
      <c r="FA32" s="101"/>
      <c r="FB32" s="101"/>
      <c r="FC32" s="98"/>
      <c r="FD32" s="100"/>
      <c r="FE32" s="100"/>
      <c r="FF32" s="99"/>
      <c r="FG32" s="101"/>
      <c r="FH32" s="101"/>
      <c r="FI32" s="101"/>
      <c r="FJ32" s="101"/>
      <c r="FK32" s="101"/>
      <c r="FL32" s="101"/>
      <c r="FM32" s="101"/>
      <c r="FN32" s="98"/>
      <c r="FO32" s="100"/>
      <c r="FP32" s="100"/>
      <c r="FQ32" s="99"/>
      <c r="FR32" s="101"/>
      <c r="FS32" s="98"/>
      <c r="FT32" s="99"/>
      <c r="FU32" s="98"/>
      <c r="FV32" s="100"/>
      <c r="FW32" s="100"/>
      <c r="FX32" s="100"/>
      <c r="FY32" s="99"/>
      <c r="FZ32" s="98"/>
      <c r="GA32" s="99"/>
      <c r="GB32" s="98"/>
      <c r="GC32" s="100"/>
      <c r="GD32" s="100"/>
      <c r="GE32" s="99"/>
      <c r="GF32" s="101"/>
      <c r="GG32" s="101"/>
      <c r="GH32" s="98"/>
      <c r="GI32" s="100"/>
      <c r="GJ32" s="100"/>
      <c r="GK32" s="100"/>
      <c r="GL32" s="99"/>
      <c r="GM32" s="101"/>
      <c r="GN32" s="98"/>
      <c r="GO32" s="99"/>
      <c r="GP32" s="1"/>
      <c r="GQ32" s="101">
        <v>2.38483</v>
      </c>
      <c r="GR32" s="98"/>
      <c r="GS32" s="99"/>
      <c r="GT32" s="98"/>
      <c r="GU32" s="99"/>
      <c r="GV32" s="101"/>
      <c r="GW32" s="101"/>
      <c r="GX32" s="101"/>
      <c r="GY32" s="1"/>
      <c r="GZ32" s="101"/>
      <c r="HA32" s="101"/>
      <c r="HB32" s="101"/>
      <c r="HC32" s="101"/>
      <c r="HD32" s="101"/>
      <c r="HE32" s="101"/>
      <c r="HF32" s="98"/>
      <c r="HG32" s="99"/>
      <c r="HH32" s="1"/>
      <c r="HI32" s="98">
        <v>2649.7799399999999</v>
      </c>
      <c r="HJ32" s="100">
        <v>2588.0213899999999</v>
      </c>
      <c r="HK32" s="99">
        <v>1536.11031</v>
      </c>
    </row>
    <row r="33" spans="1:219" x14ac:dyDescent="0.25">
      <c r="A33" s="1"/>
      <c r="B33" s="97" t="s">
        <v>910</v>
      </c>
      <c r="C33" s="98"/>
      <c r="D33" s="99"/>
      <c r="E33" s="98"/>
      <c r="F33" s="100"/>
      <c r="G33" s="100">
        <v>8.8258700000000001</v>
      </c>
      <c r="H33" s="99">
        <v>8.5166900000000005</v>
      </c>
      <c r="I33" s="98"/>
      <c r="J33" s="99"/>
      <c r="K33" s="98">
        <v>88.059200000000004</v>
      </c>
      <c r="L33" s="99"/>
      <c r="M33" s="98"/>
      <c r="N33" s="100"/>
      <c r="O33" s="100"/>
      <c r="P33" s="100"/>
      <c r="Q33" s="100"/>
      <c r="R33" s="100"/>
      <c r="S33" s="100"/>
      <c r="T33" s="99"/>
      <c r="U33" s="98">
        <v>18.14123</v>
      </c>
      <c r="V33" s="100">
        <v>19.191960000000002</v>
      </c>
      <c r="W33" s="100">
        <v>24.425360000000001</v>
      </c>
      <c r="X33" s="99">
        <v>1.0612699999999999</v>
      </c>
      <c r="Y33" s="98"/>
      <c r="Z33" s="99"/>
      <c r="AA33" s="98"/>
      <c r="AB33" s="99">
        <v>5.7415599999999998</v>
      </c>
      <c r="AC33" s="98"/>
      <c r="AD33" s="100"/>
      <c r="AE33" s="100"/>
      <c r="AF33" s="100"/>
      <c r="AG33" s="100"/>
      <c r="AH33" s="100"/>
      <c r="AI33" s="100"/>
      <c r="AJ33" s="100"/>
      <c r="AK33" s="99"/>
      <c r="AL33" s="101"/>
      <c r="AM33" s="101"/>
      <c r="AN33" s="101"/>
      <c r="AO33" s="101"/>
      <c r="AP33" s="98"/>
      <c r="AQ33" s="99"/>
      <c r="AR33" s="98"/>
      <c r="AS33" s="99"/>
      <c r="AT33" s="101"/>
      <c r="AU33" s="98"/>
      <c r="AV33" s="99"/>
      <c r="AW33" s="101"/>
      <c r="AX33" s="101"/>
      <c r="AY33" s="101"/>
      <c r="AZ33" s="98"/>
      <c r="BA33" s="100"/>
      <c r="BB33" s="99"/>
      <c r="BC33" s="98"/>
      <c r="BD33" s="100"/>
      <c r="BE33" s="100"/>
      <c r="BF33" s="100"/>
      <c r="BG33" s="100"/>
      <c r="BH33" s="100"/>
      <c r="BI33" s="100"/>
      <c r="BJ33" s="100"/>
      <c r="BK33" s="99"/>
      <c r="BL33" s="101"/>
      <c r="BM33" s="98"/>
      <c r="BN33" s="100"/>
      <c r="BO33" s="99"/>
      <c r="BP33" s="98"/>
      <c r="BQ33" s="100"/>
      <c r="BR33" s="100"/>
      <c r="BS33" s="100"/>
      <c r="BT33" s="100"/>
      <c r="BU33" s="100"/>
      <c r="BV33" s="100"/>
      <c r="BW33" s="100">
        <v>548.46587999999997</v>
      </c>
      <c r="BX33" s="100"/>
      <c r="BY33" s="100">
        <v>110.49702000000001</v>
      </c>
      <c r="BZ33" s="100">
        <v>206.49456000000001</v>
      </c>
      <c r="CA33" s="100">
        <v>206.11548999999999</v>
      </c>
      <c r="CB33" s="100">
        <v>205.99002999999999</v>
      </c>
      <c r="CC33" s="99"/>
      <c r="CD33" s="98">
        <v>17.41583</v>
      </c>
      <c r="CE33" s="99">
        <v>44.053669999999997</v>
      </c>
      <c r="CF33" s="98"/>
      <c r="CG33" s="100"/>
      <c r="CH33" s="100"/>
      <c r="CI33" s="100"/>
      <c r="CJ33" s="100"/>
      <c r="CK33" s="100">
        <v>118.14735</v>
      </c>
      <c r="CL33" s="100">
        <v>47.905140000000003</v>
      </c>
      <c r="CM33" s="100">
        <v>53.710120000000003</v>
      </c>
      <c r="CN33" s="100"/>
      <c r="CO33" s="100"/>
      <c r="CP33" s="100"/>
      <c r="CQ33" s="99">
        <v>191.19621000000001</v>
      </c>
      <c r="CR33" s="98">
        <v>180.55348000000001</v>
      </c>
      <c r="CS33" s="100">
        <v>180.52450999999999</v>
      </c>
      <c r="CT33" s="100">
        <v>181.33356000000001</v>
      </c>
      <c r="CU33" s="99">
        <v>181.02912000000001</v>
      </c>
      <c r="CV33" s="98"/>
      <c r="CW33" s="99"/>
      <c r="CX33" s="98"/>
      <c r="CY33" s="100"/>
      <c r="CZ33" s="102"/>
      <c r="DA33" s="98"/>
      <c r="DB33" s="100">
        <v>6841.3396899999998</v>
      </c>
      <c r="DC33" s="100"/>
      <c r="DD33" s="99"/>
      <c r="DE33" s="98"/>
      <c r="DF33" s="100"/>
      <c r="DG33" s="100"/>
      <c r="DH33" s="100"/>
      <c r="DI33" s="100"/>
      <c r="DJ33" s="100"/>
      <c r="DK33" s="100"/>
      <c r="DL33" s="100"/>
      <c r="DM33" s="100"/>
      <c r="DN33" s="100"/>
      <c r="DO33" s="100"/>
      <c r="DP33" s="99"/>
      <c r="DQ33" s="103"/>
      <c r="DR33" s="104"/>
      <c r="DS33" s="104"/>
      <c r="DT33" s="105" t="s">
        <v>1501</v>
      </c>
      <c r="DU33" s="98">
        <v>2649.7799399999999</v>
      </c>
      <c r="DV33" s="100">
        <v>1163.7224799999999</v>
      </c>
      <c r="DW33" s="100">
        <v>1163.7224799999999</v>
      </c>
      <c r="DX33" s="99"/>
      <c r="DY33" s="101"/>
      <c r="DZ33" s="98"/>
      <c r="EA33" s="100"/>
      <c r="EB33" s="100"/>
      <c r="EC33" s="100"/>
      <c r="ED33" s="100"/>
      <c r="EE33" s="102">
        <v>6798.1</v>
      </c>
      <c r="EF33" s="1"/>
      <c r="EG33" s="101">
        <v>2.38483</v>
      </c>
      <c r="EH33" s="101"/>
      <c r="EI33" s="101"/>
      <c r="EJ33" s="101"/>
      <c r="EK33" s="101"/>
      <c r="EL33" s="101"/>
      <c r="EM33" s="101"/>
      <c r="EN33" s="98"/>
      <c r="EO33" s="99"/>
      <c r="EP33" s="101"/>
      <c r="EQ33" s="101"/>
      <c r="ER33" s="101"/>
      <c r="ES33" s="101"/>
      <c r="ET33" s="101"/>
      <c r="EU33" s="101"/>
      <c r="EV33" s="101"/>
      <c r="EW33" s="101"/>
      <c r="EX33" s="101"/>
      <c r="EY33" s="101"/>
      <c r="EZ33" s="101"/>
      <c r="FA33" s="101"/>
      <c r="FB33" s="101"/>
      <c r="FC33" s="98"/>
      <c r="FD33" s="100"/>
      <c r="FE33" s="100"/>
      <c r="FF33" s="99"/>
      <c r="FG33" s="101"/>
      <c r="FH33" s="101"/>
      <c r="FI33" s="101"/>
      <c r="FJ33" s="101"/>
      <c r="FK33" s="101"/>
      <c r="FL33" s="101"/>
      <c r="FM33" s="101"/>
      <c r="FN33" s="98"/>
      <c r="FO33" s="100"/>
      <c r="FP33" s="100"/>
      <c r="FQ33" s="99"/>
      <c r="FR33" s="101"/>
      <c r="FS33" s="98"/>
      <c r="FT33" s="99"/>
      <c r="FU33" s="98"/>
      <c r="FV33" s="100"/>
      <c r="FW33" s="100"/>
      <c r="FX33" s="100"/>
      <c r="FY33" s="99"/>
      <c r="FZ33" s="98"/>
      <c r="GA33" s="99"/>
      <c r="GB33" s="98"/>
      <c r="GC33" s="100"/>
      <c r="GD33" s="100"/>
      <c r="GE33" s="99"/>
      <c r="GF33" s="101"/>
      <c r="GG33" s="101"/>
      <c r="GH33" s="98"/>
      <c r="GI33" s="100"/>
      <c r="GJ33" s="100"/>
      <c r="GK33" s="100"/>
      <c r="GL33" s="99"/>
      <c r="GM33" s="101"/>
      <c r="GN33" s="98"/>
      <c r="GO33" s="99"/>
      <c r="GP33" s="1"/>
      <c r="GQ33" s="101">
        <v>2.38483</v>
      </c>
      <c r="GR33" s="98"/>
      <c r="GS33" s="99"/>
      <c r="GT33" s="98"/>
      <c r="GU33" s="99"/>
      <c r="GV33" s="101"/>
      <c r="GW33" s="101"/>
      <c r="GX33" s="101"/>
      <c r="GY33" s="1"/>
      <c r="GZ33" s="101"/>
      <c r="HA33" s="101"/>
      <c r="HB33" s="101"/>
      <c r="HC33" s="101"/>
      <c r="HD33" s="101"/>
      <c r="HE33" s="101"/>
      <c r="HF33" s="98"/>
      <c r="HG33" s="99"/>
      <c r="HH33" s="1"/>
      <c r="HI33" s="98">
        <v>2649.7799399999999</v>
      </c>
      <c r="HJ33" s="100">
        <v>2588.0213899999999</v>
      </c>
      <c r="HK33" s="99">
        <v>1536.11031</v>
      </c>
    </row>
    <row r="34" spans="1:219" x14ac:dyDescent="0.25">
      <c r="A34" s="1"/>
      <c r="B34" s="97" t="s">
        <v>911</v>
      </c>
      <c r="C34" s="98"/>
      <c r="D34" s="99"/>
      <c r="E34" s="98"/>
      <c r="F34" s="100"/>
      <c r="G34" s="100">
        <v>8.8258700000000001</v>
      </c>
      <c r="H34" s="99">
        <v>8.5166900000000005</v>
      </c>
      <c r="I34" s="98"/>
      <c r="J34" s="99"/>
      <c r="K34" s="98">
        <v>88.059200000000004</v>
      </c>
      <c r="L34" s="99"/>
      <c r="M34" s="98"/>
      <c r="N34" s="100"/>
      <c r="O34" s="100"/>
      <c r="P34" s="100"/>
      <c r="Q34" s="100"/>
      <c r="R34" s="100"/>
      <c r="S34" s="100"/>
      <c r="T34" s="99"/>
      <c r="U34" s="98">
        <v>18.14123</v>
      </c>
      <c r="V34" s="100">
        <v>19.191960000000002</v>
      </c>
      <c r="W34" s="100">
        <v>24.425360000000001</v>
      </c>
      <c r="X34" s="99">
        <v>1.0612699999999999</v>
      </c>
      <c r="Y34" s="98"/>
      <c r="Z34" s="99"/>
      <c r="AA34" s="98"/>
      <c r="AB34" s="99">
        <v>5.7415599999999998</v>
      </c>
      <c r="AC34" s="98"/>
      <c r="AD34" s="100"/>
      <c r="AE34" s="100"/>
      <c r="AF34" s="100"/>
      <c r="AG34" s="100"/>
      <c r="AH34" s="100"/>
      <c r="AI34" s="100"/>
      <c r="AJ34" s="100"/>
      <c r="AK34" s="99"/>
      <c r="AL34" s="101"/>
      <c r="AM34" s="101"/>
      <c r="AN34" s="101"/>
      <c r="AO34" s="101"/>
      <c r="AP34" s="98"/>
      <c r="AQ34" s="99"/>
      <c r="AR34" s="98"/>
      <c r="AS34" s="99"/>
      <c r="AT34" s="101"/>
      <c r="AU34" s="98"/>
      <c r="AV34" s="99"/>
      <c r="AW34" s="101"/>
      <c r="AX34" s="101"/>
      <c r="AY34" s="101"/>
      <c r="AZ34" s="98"/>
      <c r="BA34" s="100"/>
      <c r="BB34" s="99"/>
      <c r="BC34" s="98"/>
      <c r="BD34" s="100"/>
      <c r="BE34" s="100"/>
      <c r="BF34" s="100"/>
      <c r="BG34" s="100"/>
      <c r="BH34" s="100"/>
      <c r="BI34" s="100"/>
      <c r="BJ34" s="100"/>
      <c r="BK34" s="99"/>
      <c r="BL34" s="101"/>
      <c r="BM34" s="98"/>
      <c r="BN34" s="100"/>
      <c r="BO34" s="99"/>
      <c r="BP34" s="98"/>
      <c r="BQ34" s="100"/>
      <c r="BR34" s="100"/>
      <c r="BS34" s="100"/>
      <c r="BT34" s="100"/>
      <c r="BU34" s="100"/>
      <c r="BV34" s="100"/>
      <c r="BW34" s="100">
        <v>548.46587999999997</v>
      </c>
      <c r="BX34" s="100"/>
      <c r="BY34" s="100">
        <v>110.49702000000001</v>
      </c>
      <c r="BZ34" s="100">
        <v>206.49456000000001</v>
      </c>
      <c r="CA34" s="100">
        <v>206.11548999999999</v>
      </c>
      <c r="CB34" s="100">
        <v>205.99002999999999</v>
      </c>
      <c r="CC34" s="99"/>
      <c r="CD34" s="98">
        <v>17.41583</v>
      </c>
      <c r="CE34" s="99">
        <v>44.053669999999997</v>
      </c>
      <c r="CF34" s="98"/>
      <c r="CG34" s="100"/>
      <c r="CH34" s="100"/>
      <c r="CI34" s="100"/>
      <c r="CJ34" s="100"/>
      <c r="CK34" s="100">
        <v>118.14735</v>
      </c>
      <c r="CL34" s="100">
        <v>47.905140000000003</v>
      </c>
      <c r="CM34" s="100">
        <v>53.710120000000003</v>
      </c>
      <c r="CN34" s="100"/>
      <c r="CO34" s="100"/>
      <c r="CP34" s="100"/>
      <c r="CQ34" s="99">
        <v>191.19621000000001</v>
      </c>
      <c r="CR34" s="98">
        <v>180.55348000000001</v>
      </c>
      <c r="CS34" s="100">
        <v>180.52450999999999</v>
      </c>
      <c r="CT34" s="100">
        <v>181.33356000000001</v>
      </c>
      <c r="CU34" s="99">
        <v>181.02912000000001</v>
      </c>
      <c r="CV34" s="98"/>
      <c r="CW34" s="99"/>
      <c r="CX34" s="98"/>
      <c r="CY34" s="100"/>
      <c r="CZ34" s="102"/>
      <c r="DA34" s="98"/>
      <c r="DB34" s="100">
        <v>6829.6744200000003</v>
      </c>
      <c r="DC34" s="100"/>
      <c r="DD34" s="99"/>
      <c r="DE34" s="98"/>
      <c r="DF34" s="100"/>
      <c r="DG34" s="100"/>
      <c r="DH34" s="100"/>
      <c r="DI34" s="100"/>
      <c r="DJ34" s="100"/>
      <c r="DK34" s="100"/>
      <c r="DL34" s="100"/>
      <c r="DM34" s="100"/>
      <c r="DN34" s="100"/>
      <c r="DO34" s="100"/>
      <c r="DP34" s="99"/>
      <c r="DQ34" s="103"/>
      <c r="DR34" s="104"/>
      <c r="DS34" s="104"/>
      <c r="DT34" s="105" t="s">
        <v>1501</v>
      </c>
      <c r="DU34" s="98">
        <v>2649.7799399999999</v>
      </c>
      <c r="DV34" s="100">
        <v>1163.7224799999999</v>
      </c>
      <c r="DW34" s="100">
        <v>1163.7224799999999</v>
      </c>
      <c r="DX34" s="99"/>
      <c r="DY34" s="101"/>
      <c r="DZ34" s="98"/>
      <c r="EA34" s="100"/>
      <c r="EB34" s="100"/>
      <c r="EC34" s="100"/>
      <c r="ED34" s="100"/>
      <c r="EE34" s="102">
        <v>6786.8</v>
      </c>
      <c r="EF34" s="1"/>
      <c r="EG34" s="101">
        <v>2.38483</v>
      </c>
      <c r="EH34" s="101"/>
      <c r="EI34" s="101"/>
      <c r="EJ34" s="101"/>
      <c r="EK34" s="101"/>
      <c r="EL34" s="101"/>
      <c r="EM34" s="101"/>
      <c r="EN34" s="98"/>
      <c r="EO34" s="99"/>
      <c r="EP34" s="101"/>
      <c r="EQ34" s="101"/>
      <c r="ER34" s="101"/>
      <c r="ES34" s="101"/>
      <c r="ET34" s="101"/>
      <c r="EU34" s="101"/>
      <c r="EV34" s="101"/>
      <c r="EW34" s="101"/>
      <c r="EX34" s="101"/>
      <c r="EY34" s="101"/>
      <c r="EZ34" s="101"/>
      <c r="FA34" s="101"/>
      <c r="FB34" s="101"/>
      <c r="FC34" s="98"/>
      <c r="FD34" s="100"/>
      <c r="FE34" s="100"/>
      <c r="FF34" s="99"/>
      <c r="FG34" s="101"/>
      <c r="FH34" s="101"/>
      <c r="FI34" s="101"/>
      <c r="FJ34" s="101"/>
      <c r="FK34" s="101"/>
      <c r="FL34" s="101"/>
      <c r="FM34" s="101"/>
      <c r="FN34" s="98"/>
      <c r="FO34" s="100"/>
      <c r="FP34" s="100"/>
      <c r="FQ34" s="99"/>
      <c r="FR34" s="101"/>
      <c r="FS34" s="98"/>
      <c r="FT34" s="99"/>
      <c r="FU34" s="98"/>
      <c r="FV34" s="100"/>
      <c r="FW34" s="100"/>
      <c r="FX34" s="100"/>
      <c r="FY34" s="99"/>
      <c r="FZ34" s="98"/>
      <c r="GA34" s="99"/>
      <c r="GB34" s="98"/>
      <c r="GC34" s="100"/>
      <c r="GD34" s="100"/>
      <c r="GE34" s="99"/>
      <c r="GF34" s="101"/>
      <c r="GG34" s="101"/>
      <c r="GH34" s="98"/>
      <c r="GI34" s="100"/>
      <c r="GJ34" s="100"/>
      <c r="GK34" s="100"/>
      <c r="GL34" s="99"/>
      <c r="GM34" s="101"/>
      <c r="GN34" s="98"/>
      <c r="GO34" s="99"/>
      <c r="GP34" s="1"/>
      <c r="GQ34" s="101">
        <v>2.38483</v>
      </c>
      <c r="GR34" s="98"/>
      <c r="GS34" s="99"/>
      <c r="GT34" s="98"/>
      <c r="GU34" s="99"/>
      <c r="GV34" s="101"/>
      <c r="GW34" s="101"/>
      <c r="GX34" s="101"/>
      <c r="GY34" s="1"/>
      <c r="GZ34" s="101"/>
      <c r="HA34" s="101"/>
      <c r="HB34" s="101"/>
      <c r="HC34" s="101"/>
      <c r="HD34" s="101"/>
      <c r="HE34" s="101"/>
      <c r="HF34" s="98"/>
      <c r="HG34" s="99"/>
      <c r="HH34" s="1"/>
      <c r="HI34" s="98">
        <v>2649.7799399999999</v>
      </c>
      <c r="HJ34" s="100">
        <v>2588.0213899999999</v>
      </c>
      <c r="HK34" s="99">
        <v>1536.11031</v>
      </c>
    </row>
    <row r="35" spans="1:219" x14ac:dyDescent="0.25">
      <c r="A35" s="1"/>
      <c r="B35" s="97" t="s">
        <v>912</v>
      </c>
      <c r="C35" s="98"/>
      <c r="D35" s="99"/>
      <c r="E35" s="98"/>
      <c r="F35" s="100"/>
      <c r="G35" s="100">
        <v>8.8258700000000001</v>
      </c>
      <c r="H35" s="99">
        <v>8.5166900000000005</v>
      </c>
      <c r="I35" s="98"/>
      <c r="J35" s="99"/>
      <c r="K35" s="98">
        <v>88.059200000000004</v>
      </c>
      <c r="L35" s="99"/>
      <c r="M35" s="98"/>
      <c r="N35" s="100"/>
      <c r="O35" s="100"/>
      <c r="P35" s="100"/>
      <c r="Q35" s="100"/>
      <c r="R35" s="100"/>
      <c r="S35" s="100"/>
      <c r="T35" s="99"/>
      <c r="U35" s="98">
        <v>18.14123</v>
      </c>
      <c r="V35" s="100">
        <v>19.191960000000002</v>
      </c>
      <c r="W35" s="100">
        <v>24.425360000000001</v>
      </c>
      <c r="X35" s="99">
        <v>1.0612699999999999</v>
      </c>
      <c r="Y35" s="98"/>
      <c r="Z35" s="99"/>
      <c r="AA35" s="98"/>
      <c r="AB35" s="99">
        <v>5.7415599999999998</v>
      </c>
      <c r="AC35" s="98"/>
      <c r="AD35" s="100"/>
      <c r="AE35" s="100"/>
      <c r="AF35" s="100"/>
      <c r="AG35" s="100"/>
      <c r="AH35" s="100"/>
      <c r="AI35" s="100"/>
      <c r="AJ35" s="100"/>
      <c r="AK35" s="99"/>
      <c r="AL35" s="101"/>
      <c r="AM35" s="101"/>
      <c r="AN35" s="101"/>
      <c r="AO35" s="101"/>
      <c r="AP35" s="98"/>
      <c r="AQ35" s="99"/>
      <c r="AR35" s="98"/>
      <c r="AS35" s="99"/>
      <c r="AT35" s="101"/>
      <c r="AU35" s="98"/>
      <c r="AV35" s="99"/>
      <c r="AW35" s="101"/>
      <c r="AX35" s="101"/>
      <c r="AY35" s="101"/>
      <c r="AZ35" s="98"/>
      <c r="BA35" s="100"/>
      <c r="BB35" s="99"/>
      <c r="BC35" s="98"/>
      <c r="BD35" s="100"/>
      <c r="BE35" s="100"/>
      <c r="BF35" s="100"/>
      <c r="BG35" s="100"/>
      <c r="BH35" s="100"/>
      <c r="BI35" s="100"/>
      <c r="BJ35" s="100"/>
      <c r="BK35" s="99"/>
      <c r="BL35" s="101"/>
      <c r="BM35" s="98"/>
      <c r="BN35" s="100"/>
      <c r="BO35" s="99"/>
      <c r="BP35" s="98"/>
      <c r="BQ35" s="100"/>
      <c r="BR35" s="100"/>
      <c r="BS35" s="100"/>
      <c r="BT35" s="100"/>
      <c r="BU35" s="100"/>
      <c r="BV35" s="100"/>
      <c r="BW35" s="100">
        <v>548.46587999999997</v>
      </c>
      <c r="BX35" s="100"/>
      <c r="BY35" s="100">
        <v>110.49702000000001</v>
      </c>
      <c r="BZ35" s="100">
        <v>206.49456000000001</v>
      </c>
      <c r="CA35" s="100">
        <v>206.11548999999999</v>
      </c>
      <c r="CB35" s="100">
        <v>205.99002999999999</v>
      </c>
      <c r="CC35" s="99"/>
      <c r="CD35" s="98">
        <v>17.41583</v>
      </c>
      <c r="CE35" s="99">
        <v>44.053669999999997</v>
      </c>
      <c r="CF35" s="98"/>
      <c r="CG35" s="100"/>
      <c r="CH35" s="100"/>
      <c r="CI35" s="100"/>
      <c r="CJ35" s="100"/>
      <c r="CK35" s="100">
        <v>118.14735</v>
      </c>
      <c r="CL35" s="100">
        <v>47.905140000000003</v>
      </c>
      <c r="CM35" s="100">
        <v>53.710120000000003</v>
      </c>
      <c r="CN35" s="100"/>
      <c r="CO35" s="100"/>
      <c r="CP35" s="100"/>
      <c r="CQ35" s="99">
        <v>191.19621000000001</v>
      </c>
      <c r="CR35" s="98">
        <v>180.55348000000001</v>
      </c>
      <c r="CS35" s="100">
        <v>180.52450999999999</v>
      </c>
      <c r="CT35" s="100">
        <v>181.33356000000001</v>
      </c>
      <c r="CU35" s="99">
        <v>181.02912000000001</v>
      </c>
      <c r="CV35" s="98"/>
      <c r="CW35" s="99"/>
      <c r="CX35" s="98"/>
      <c r="CY35" s="100"/>
      <c r="CZ35" s="102"/>
      <c r="DA35" s="98"/>
      <c r="DB35" s="100">
        <v>6767.9369200000001</v>
      </c>
      <c r="DC35" s="100"/>
      <c r="DD35" s="99"/>
      <c r="DE35" s="98"/>
      <c r="DF35" s="100"/>
      <c r="DG35" s="100"/>
      <c r="DH35" s="100"/>
      <c r="DI35" s="100"/>
      <c r="DJ35" s="100"/>
      <c r="DK35" s="100"/>
      <c r="DL35" s="100"/>
      <c r="DM35" s="100"/>
      <c r="DN35" s="100"/>
      <c r="DO35" s="100"/>
      <c r="DP35" s="99"/>
      <c r="DQ35" s="103"/>
      <c r="DR35" s="104"/>
      <c r="DS35" s="104"/>
      <c r="DT35" s="105" t="s">
        <v>1501</v>
      </c>
      <c r="DU35" s="98">
        <v>2649.7799399999999</v>
      </c>
      <c r="DV35" s="100">
        <v>1163.7224799999999</v>
      </c>
      <c r="DW35" s="100">
        <v>1163.7224799999999</v>
      </c>
      <c r="DX35" s="99"/>
      <c r="DY35" s="101"/>
      <c r="DZ35" s="98"/>
      <c r="EA35" s="100"/>
      <c r="EB35" s="100"/>
      <c r="EC35" s="100"/>
      <c r="ED35" s="100"/>
      <c r="EE35" s="102">
        <v>6728.1</v>
      </c>
      <c r="EF35" s="1"/>
      <c r="EG35" s="101">
        <v>2.38483</v>
      </c>
      <c r="EH35" s="101"/>
      <c r="EI35" s="101"/>
      <c r="EJ35" s="101"/>
      <c r="EK35" s="101"/>
      <c r="EL35" s="101"/>
      <c r="EM35" s="101"/>
      <c r="EN35" s="98"/>
      <c r="EO35" s="99"/>
      <c r="EP35" s="101"/>
      <c r="EQ35" s="101"/>
      <c r="ER35" s="101"/>
      <c r="ES35" s="101"/>
      <c r="ET35" s="101"/>
      <c r="EU35" s="101"/>
      <c r="EV35" s="101"/>
      <c r="EW35" s="101"/>
      <c r="EX35" s="101"/>
      <c r="EY35" s="101"/>
      <c r="EZ35" s="101"/>
      <c r="FA35" s="101"/>
      <c r="FB35" s="101"/>
      <c r="FC35" s="98"/>
      <c r="FD35" s="100"/>
      <c r="FE35" s="100"/>
      <c r="FF35" s="99"/>
      <c r="FG35" s="101"/>
      <c r="FH35" s="101"/>
      <c r="FI35" s="101"/>
      <c r="FJ35" s="101"/>
      <c r="FK35" s="101"/>
      <c r="FL35" s="101"/>
      <c r="FM35" s="101"/>
      <c r="FN35" s="98"/>
      <c r="FO35" s="100"/>
      <c r="FP35" s="100"/>
      <c r="FQ35" s="99"/>
      <c r="FR35" s="101"/>
      <c r="FS35" s="98"/>
      <c r="FT35" s="99"/>
      <c r="FU35" s="98"/>
      <c r="FV35" s="100"/>
      <c r="FW35" s="100"/>
      <c r="FX35" s="100"/>
      <c r="FY35" s="99"/>
      <c r="FZ35" s="98"/>
      <c r="GA35" s="99"/>
      <c r="GB35" s="98"/>
      <c r="GC35" s="100"/>
      <c r="GD35" s="100"/>
      <c r="GE35" s="99"/>
      <c r="GF35" s="101"/>
      <c r="GG35" s="101"/>
      <c r="GH35" s="98"/>
      <c r="GI35" s="100"/>
      <c r="GJ35" s="100"/>
      <c r="GK35" s="100"/>
      <c r="GL35" s="99"/>
      <c r="GM35" s="101"/>
      <c r="GN35" s="98"/>
      <c r="GO35" s="99"/>
      <c r="GP35" s="1"/>
      <c r="GQ35" s="101">
        <v>2.38483</v>
      </c>
      <c r="GR35" s="98"/>
      <c r="GS35" s="99"/>
      <c r="GT35" s="98"/>
      <c r="GU35" s="99"/>
      <c r="GV35" s="101"/>
      <c r="GW35" s="101"/>
      <c r="GX35" s="101"/>
      <c r="GY35" s="1"/>
      <c r="GZ35" s="101"/>
      <c r="HA35" s="101"/>
      <c r="HB35" s="101"/>
      <c r="HC35" s="101"/>
      <c r="HD35" s="101"/>
      <c r="HE35" s="101"/>
      <c r="HF35" s="98"/>
      <c r="HG35" s="99"/>
      <c r="HH35" s="1"/>
      <c r="HI35" s="98">
        <v>2649.7799399999999</v>
      </c>
      <c r="HJ35" s="100">
        <v>2588.0213899999999</v>
      </c>
      <c r="HK35" s="99">
        <v>1541.2500199999999</v>
      </c>
    </row>
    <row r="36" spans="1:219" x14ac:dyDescent="0.25">
      <c r="A36" s="1"/>
      <c r="B36" s="97" t="s">
        <v>913</v>
      </c>
      <c r="C36" s="98"/>
      <c r="D36" s="99"/>
      <c r="E36" s="98"/>
      <c r="F36" s="100"/>
      <c r="G36" s="100">
        <v>8.8258700000000001</v>
      </c>
      <c r="H36" s="99">
        <v>8.5166900000000005</v>
      </c>
      <c r="I36" s="98"/>
      <c r="J36" s="99"/>
      <c r="K36" s="98">
        <v>88.059200000000004</v>
      </c>
      <c r="L36" s="99"/>
      <c r="M36" s="98"/>
      <c r="N36" s="100"/>
      <c r="O36" s="100"/>
      <c r="P36" s="100"/>
      <c r="Q36" s="100"/>
      <c r="R36" s="100"/>
      <c r="S36" s="100"/>
      <c r="T36" s="99"/>
      <c r="U36" s="98">
        <v>18.14123</v>
      </c>
      <c r="V36" s="100">
        <v>19.191960000000002</v>
      </c>
      <c r="W36" s="100">
        <v>24.425360000000001</v>
      </c>
      <c r="X36" s="99">
        <v>1.0612699999999999</v>
      </c>
      <c r="Y36" s="98"/>
      <c r="Z36" s="99"/>
      <c r="AA36" s="98"/>
      <c r="AB36" s="99">
        <v>5.7415599999999998</v>
      </c>
      <c r="AC36" s="98"/>
      <c r="AD36" s="100"/>
      <c r="AE36" s="100"/>
      <c r="AF36" s="100"/>
      <c r="AG36" s="100"/>
      <c r="AH36" s="100"/>
      <c r="AI36" s="100"/>
      <c r="AJ36" s="100"/>
      <c r="AK36" s="99"/>
      <c r="AL36" s="101"/>
      <c r="AM36" s="101"/>
      <c r="AN36" s="101"/>
      <c r="AO36" s="101"/>
      <c r="AP36" s="98"/>
      <c r="AQ36" s="99"/>
      <c r="AR36" s="98"/>
      <c r="AS36" s="99"/>
      <c r="AT36" s="101"/>
      <c r="AU36" s="98"/>
      <c r="AV36" s="99"/>
      <c r="AW36" s="101"/>
      <c r="AX36" s="101"/>
      <c r="AY36" s="101"/>
      <c r="AZ36" s="98"/>
      <c r="BA36" s="100"/>
      <c r="BB36" s="99"/>
      <c r="BC36" s="98"/>
      <c r="BD36" s="100"/>
      <c r="BE36" s="100"/>
      <c r="BF36" s="100"/>
      <c r="BG36" s="100"/>
      <c r="BH36" s="100"/>
      <c r="BI36" s="100"/>
      <c r="BJ36" s="100"/>
      <c r="BK36" s="99"/>
      <c r="BL36" s="101"/>
      <c r="BM36" s="98"/>
      <c r="BN36" s="100"/>
      <c r="BO36" s="99"/>
      <c r="BP36" s="98"/>
      <c r="BQ36" s="100"/>
      <c r="BR36" s="100"/>
      <c r="BS36" s="100"/>
      <c r="BT36" s="100"/>
      <c r="BU36" s="100"/>
      <c r="BV36" s="100"/>
      <c r="BW36" s="100">
        <v>548.46587999999997</v>
      </c>
      <c r="BX36" s="100"/>
      <c r="BY36" s="100">
        <v>110.49702000000001</v>
      </c>
      <c r="BZ36" s="100">
        <v>206.49456000000001</v>
      </c>
      <c r="CA36" s="100">
        <v>206.11548999999999</v>
      </c>
      <c r="CB36" s="100">
        <v>205.99002999999999</v>
      </c>
      <c r="CC36" s="99"/>
      <c r="CD36" s="98">
        <v>17.41583</v>
      </c>
      <c r="CE36" s="99">
        <v>44.053669999999997</v>
      </c>
      <c r="CF36" s="98"/>
      <c r="CG36" s="100"/>
      <c r="CH36" s="100"/>
      <c r="CI36" s="100"/>
      <c r="CJ36" s="100"/>
      <c r="CK36" s="100">
        <v>118.14735</v>
      </c>
      <c r="CL36" s="100">
        <v>47.905140000000003</v>
      </c>
      <c r="CM36" s="100">
        <v>53.710120000000003</v>
      </c>
      <c r="CN36" s="100"/>
      <c r="CO36" s="100"/>
      <c r="CP36" s="100"/>
      <c r="CQ36" s="99">
        <v>191.19621000000001</v>
      </c>
      <c r="CR36" s="98">
        <v>180.55348000000001</v>
      </c>
      <c r="CS36" s="100">
        <v>180.52450999999999</v>
      </c>
      <c r="CT36" s="100">
        <v>181.33356000000001</v>
      </c>
      <c r="CU36" s="99">
        <v>181.02912000000001</v>
      </c>
      <c r="CV36" s="98"/>
      <c r="CW36" s="99"/>
      <c r="CX36" s="98"/>
      <c r="CY36" s="100"/>
      <c r="CZ36" s="102"/>
      <c r="DA36" s="98"/>
      <c r="DB36" s="100">
        <v>6760.5438700000004</v>
      </c>
      <c r="DC36" s="100"/>
      <c r="DD36" s="99"/>
      <c r="DE36" s="98"/>
      <c r="DF36" s="100"/>
      <c r="DG36" s="100"/>
      <c r="DH36" s="100"/>
      <c r="DI36" s="100"/>
      <c r="DJ36" s="100"/>
      <c r="DK36" s="100"/>
      <c r="DL36" s="100"/>
      <c r="DM36" s="100"/>
      <c r="DN36" s="100"/>
      <c r="DO36" s="100"/>
      <c r="DP36" s="99"/>
      <c r="DQ36" s="103"/>
      <c r="DR36" s="104"/>
      <c r="DS36" s="104"/>
      <c r="DT36" s="105" t="s">
        <v>1501</v>
      </c>
      <c r="DU36" s="98">
        <v>2649.7799399999999</v>
      </c>
      <c r="DV36" s="100">
        <v>1163.7224799999999</v>
      </c>
      <c r="DW36" s="100">
        <v>1163.7224799999999</v>
      </c>
      <c r="DX36" s="99"/>
      <c r="DY36" s="101"/>
      <c r="DZ36" s="98"/>
      <c r="EA36" s="100"/>
      <c r="EB36" s="100"/>
      <c r="EC36" s="100"/>
      <c r="ED36" s="100"/>
      <c r="EE36" s="102">
        <v>6724.6</v>
      </c>
      <c r="EF36" s="1"/>
      <c r="EG36" s="101">
        <v>2.38483</v>
      </c>
      <c r="EH36" s="101"/>
      <c r="EI36" s="101"/>
      <c r="EJ36" s="101"/>
      <c r="EK36" s="101"/>
      <c r="EL36" s="101"/>
      <c r="EM36" s="101"/>
      <c r="EN36" s="98"/>
      <c r="EO36" s="99"/>
      <c r="EP36" s="101"/>
      <c r="EQ36" s="101"/>
      <c r="ER36" s="101"/>
      <c r="ES36" s="101"/>
      <c r="ET36" s="101"/>
      <c r="EU36" s="101"/>
      <c r="EV36" s="101"/>
      <c r="EW36" s="101"/>
      <c r="EX36" s="101"/>
      <c r="EY36" s="101"/>
      <c r="EZ36" s="101"/>
      <c r="FA36" s="101"/>
      <c r="FB36" s="101"/>
      <c r="FC36" s="98"/>
      <c r="FD36" s="100"/>
      <c r="FE36" s="100"/>
      <c r="FF36" s="99"/>
      <c r="FG36" s="101"/>
      <c r="FH36" s="101"/>
      <c r="FI36" s="101"/>
      <c r="FJ36" s="101"/>
      <c r="FK36" s="101"/>
      <c r="FL36" s="101"/>
      <c r="FM36" s="101"/>
      <c r="FN36" s="98"/>
      <c r="FO36" s="100"/>
      <c r="FP36" s="100"/>
      <c r="FQ36" s="99"/>
      <c r="FR36" s="101"/>
      <c r="FS36" s="98"/>
      <c r="FT36" s="99"/>
      <c r="FU36" s="98"/>
      <c r="FV36" s="100"/>
      <c r="FW36" s="100"/>
      <c r="FX36" s="100"/>
      <c r="FY36" s="99"/>
      <c r="FZ36" s="98"/>
      <c r="GA36" s="99"/>
      <c r="GB36" s="98"/>
      <c r="GC36" s="100"/>
      <c r="GD36" s="100"/>
      <c r="GE36" s="99"/>
      <c r="GF36" s="101"/>
      <c r="GG36" s="101"/>
      <c r="GH36" s="98"/>
      <c r="GI36" s="100"/>
      <c r="GJ36" s="100"/>
      <c r="GK36" s="100"/>
      <c r="GL36" s="99"/>
      <c r="GM36" s="101"/>
      <c r="GN36" s="98"/>
      <c r="GO36" s="99"/>
      <c r="GP36" s="1"/>
      <c r="GQ36" s="101">
        <v>2.38483</v>
      </c>
      <c r="GR36" s="98"/>
      <c r="GS36" s="99"/>
      <c r="GT36" s="98"/>
      <c r="GU36" s="99"/>
      <c r="GV36" s="101"/>
      <c r="GW36" s="101"/>
      <c r="GX36" s="101"/>
      <c r="GY36" s="1"/>
      <c r="GZ36" s="101"/>
      <c r="HA36" s="101"/>
      <c r="HB36" s="101"/>
      <c r="HC36" s="101"/>
      <c r="HD36" s="101"/>
      <c r="HE36" s="101"/>
      <c r="HF36" s="98"/>
      <c r="HG36" s="99"/>
      <c r="HH36" s="1"/>
      <c r="HI36" s="98">
        <v>2649.7799399999999</v>
      </c>
      <c r="HJ36" s="100">
        <v>2588.0213899999999</v>
      </c>
      <c r="HK36" s="99">
        <v>1541.2500199999999</v>
      </c>
    </row>
    <row r="37" spans="1:219" x14ac:dyDescent="0.25">
      <c r="A37" s="1"/>
      <c r="B37" s="97" t="s">
        <v>914</v>
      </c>
      <c r="C37" s="98"/>
      <c r="D37" s="99"/>
      <c r="E37" s="98"/>
      <c r="F37" s="100"/>
      <c r="G37" s="100">
        <v>8.8258700000000001</v>
      </c>
      <c r="H37" s="99">
        <v>8.5166900000000005</v>
      </c>
      <c r="I37" s="98"/>
      <c r="J37" s="99"/>
      <c r="K37" s="98">
        <v>88.059200000000004</v>
      </c>
      <c r="L37" s="99"/>
      <c r="M37" s="98"/>
      <c r="N37" s="100"/>
      <c r="O37" s="100"/>
      <c r="P37" s="100"/>
      <c r="Q37" s="100"/>
      <c r="R37" s="100"/>
      <c r="S37" s="100"/>
      <c r="T37" s="99"/>
      <c r="U37" s="98">
        <v>18.14123</v>
      </c>
      <c r="V37" s="100">
        <v>19.191960000000002</v>
      </c>
      <c r="W37" s="100">
        <v>24.425360000000001</v>
      </c>
      <c r="X37" s="99">
        <v>1.0612699999999999</v>
      </c>
      <c r="Y37" s="98"/>
      <c r="Z37" s="99"/>
      <c r="AA37" s="98"/>
      <c r="AB37" s="99">
        <v>5.7415599999999998</v>
      </c>
      <c r="AC37" s="98"/>
      <c r="AD37" s="100"/>
      <c r="AE37" s="100"/>
      <c r="AF37" s="100"/>
      <c r="AG37" s="100"/>
      <c r="AH37" s="100"/>
      <c r="AI37" s="100"/>
      <c r="AJ37" s="100"/>
      <c r="AK37" s="99"/>
      <c r="AL37" s="101"/>
      <c r="AM37" s="101"/>
      <c r="AN37" s="101"/>
      <c r="AO37" s="101"/>
      <c r="AP37" s="98"/>
      <c r="AQ37" s="99"/>
      <c r="AR37" s="98"/>
      <c r="AS37" s="99"/>
      <c r="AT37" s="101"/>
      <c r="AU37" s="98"/>
      <c r="AV37" s="99"/>
      <c r="AW37" s="101"/>
      <c r="AX37" s="101"/>
      <c r="AY37" s="101"/>
      <c r="AZ37" s="98"/>
      <c r="BA37" s="100"/>
      <c r="BB37" s="99"/>
      <c r="BC37" s="98"/>
      <c r="BD37" s="100"/>
      <c r="BE37" s="100"/>
      <c r="BF37" s="100"/>
      <c r="BG37" s="100"/>
      <c r="BH37" s="100"/>
      <c r="BI37" s="100"/>
      <c r="BJ37" s="100"/>
      <c r="BK37" s="99"/>
      <c r="BL37" s="101"/>
      <c r="BM37" s="98"/>
      <c r="BN37" s="100"/>
      <c r="BO37" s="99"/>
      <c r="BP37" s="98"/>
      <c r="BQ37" s="100"/>
      <c r="BR37" s="100"/>
      <c r="BS37" s="100"/>
      <c r="BT37" s="100"/>
      <c r="BU37" s="100"/>
      <c r="BV37" s="100"/>
      <c r="BW37" s="100">
        <v>548.46587999999997</v>
      </c>
      <c r="BX37" s="100"/>
      <c r="BY37" s="100">
        <v>110.49702000000001</v>
      </c>
      <c r="BZ37" s="100">
        <v>206.49456000000001</v>
      </c>
      <c r="CA37" s="100">
        <v>206.11548999999999</v>
      </c>
      <c r="CB37" s="100">
        <v>205.99002999999999</v>
      </c>
      <c r="CC37" s="99"/>
      <c r="CD37" s="98">
        <v>17.41583</v>
      </c>
      <c r="CE37" s="99">
        <v>44.053669999999997</v>
      </c>
      <c r="CF37" s="98"/>
      <c r="CG37" s="100"/>
      <c r="CH37" s="100"/>
      <c r="CI37" s="100"/>
      <c r="CJ37" s="100"/>
      <c r="CK37" s="100">
        <v>118.14735</v>
      </c>
      <c r="CL37" s="100">
        <v>47.905140000000003</v>
      </c>
      <c r="CM37" s="100">
        <v>53.710120000000003</v>
      </c>
      <c r="CN37" s="100"/>
      <c r="CO37" s="100"/>
      <c r="CP37" s="100"/>
      <c r="CQ37" s="99">
        <v>191.19621000000001</v>
      </c>
      <c r="CR37" s="98">
        <v>180.55348000000001</v>
      </c>
      <c r="CS37" s="100">
        <v>180.52450999999999</v>
      </c>
      <c r="CT37" s="100">
        <v>181.33356000000001</v>
      </c>
      <c r="CU37" s="99">
        <v>181.02912000000001</v>
      </c>
      <c r="CV37" s="98"/>
      <c r="CW37" s="99"/>
      <c r="CX37" s="98"/>
      <c r="CY37" s="100"/>
      <c r="CZ37" s="102"/>
      <c r="DA37" s="98"/>
      <c r="DB37" s="100">
        <v>6717.5061699999997</v>
      </c>
      <c r="DC37" s="100"/>
      <c r="DD37" s="99"/>
      <c r="DE37" s="98"/>
      <c r="DF37" s="100"/>
      <c r="DG37" s="100"/>
      <c r="DH37" s="100"/>
      <c r="DI37" s="100"/>
      <c r="DJ37" s="100"/>
      <c r="DK37" s="100"/>
      <c r="DL37" s="100"/>
      <c r="DM37" s="100"/>
      <c r="DN37" s="100"/>
      <c r="DO37" s="100"/>
      <c r="DP37" s="99"/>
      <c r="DQ37" s="103"/>
      <c r="DR37" s="104"/>
      <c r="DS37" s="104"/>
      <c r="DT37" s="105" t="s">
        <v>1501</v>
      </c>
      <c r="DU37" s="98">
        <v>2649.7799399999999</v>
      </c>
      <c r="DV37" s="100">
        <v>1163.7224799999999</v>
      </c>
      <c r="DW37" s="100">
        <v>1163.7224799999999</v>
      </c>
      <c r="DX37" s="99"/>
      <c r="DY37" s="101"/>
      <c r="DZ37" s="98"/>
      <c r="EA37" s="100"/>
      <c r="EB37" s="100"/>
      <c r="EC37" s="100"/>
      <c r="ED37" s="100"/>
      <c r="EE37" s="102">
        <v>6677.9</v>
      </c>
      <c r="EF37" s="1"/>
      <c r="EG37" s="101">
        <v>2.38483</v>
      </c>
      <c r="EH37" s="101"/>
      <c r="EI37" s="101"/>
      <c r="EJ37" s="101"/>
      <c r="EK37" s="101"/>
      <c r="EL37" s="101"/>
      <c r="EM37" s="101"/>
      <c r="EN37" s="98"/>
      <c r="EO37" s="99"/>
      <c r="EP37" s="101"/>
      <c r="EQ37" s="101"/>
      <c r="ER37" s="101"/>
      <c r="ES37" s="101"/>
      <c r="ET37" s="101"/>
      <c r="EU37" s="101"/>
      <c r="EV37" s="101"/>
      <c r="EW37" s="101"/>
      <c r="EX37" s="101"/>
      <c r="EY37" s="101"/>
      <c r="EZ37" s="101"/>
      <c r="FA37" s="101"/>
      <c r="FB37" s="101"/>
      <c r="FC37" s="98"/>
      <c r="FD37" s="100"/>
      <c r="FE37" s="100"/>
      <c r="FF37" s="99"/>
      <c r="FG37" s="101"/>
      <c r="FH37" s="101"/>
      <c r="FI37" s="101"/>
      <c r="FJ37" s="101"/>
      <c r="FK37" s="101"/>
      <c r="FL37" s="101"/>
      <c r="FM37" s="101"/>
      <c r="FN37" s="98"/>
      <c r="FO37" s="100"/>
      <c r="FP37" s="100"/>
      <c r="FQ37" s="99"/>
      <c r="FR37" s="101"/>
      <c r="FS37" s="98"/>
      <c r="FT37" s="99"/>
      <c r="FU37" s="98"/>
      <c r="FV37" s="100"/>
      <c r="FW37" s="100"/>
      <c r="FX37" s="100"/>
      <c r="FY37" s="99"/>
      <c r="FZ37" s="98"/>
      <c r="GA37" s="99"/>
      <c r="GB37" s="98"/>
      <c r="GC37" s="100"/>
      <c r="GD37" s="100"/>
      <c r="GE37" s="99"/>
      <c r="GF37" s="101"/>
      <c r="GG37" s="101"/>
      <c r="GH37" s="98"/>
      <c r="GI37" s="100"/>
      <c r="GJ37" s="100"/>
      <c r="GK37" s="100"/>
      <c r="GL37" s="99"/>
      <c r="GM37" s="101"/>
      <c r="GN37" s="98"/>
      <c r="GO37" s="99"/>
      <c r="GP37" s="1"/>
      <c r="GQ37" s="101">
        <v>2.38483</v>
      </c>
      <c r="GR37" s="98"/>
      <c r="GS37" s="99"/>
      <c r="GT37" s="98"/>
      <c r="GU37" s="99"/>
      <c r="GV37" s="101"/>
      <c r="GW37" s="101"/>
      <c r="GX37" s="101"/>
      <c r="GY37" s="1"/>
      <c r="GZ37" s="101"/>
      <c r="HA37" s="101"/>
      <c r="HB37" s="101"/>
      <c r="HC37" s="101"/>
      <c r="HD37" s="101"/>
      <c r="HE37" s="101"/>
      <c r="HF37" s="98"/>
      <c r="HG37" s="99"/>
      <c r="HH37" s="1"/>
      <c r="HI37" s="98">
        <v>2649.7799399999999</v>
      </c>
      <c r="HJ37" s="100">
        <v>2588.0213899999999</v>
      </c>
      <c r="HK37" s="99">
        <v>1541.2500199999999</v>
      </c>
    </row>
    <row r="38" spans="1:219" x14ac:dyDescent="0.25">
      <c r="A38" s="1"/>
      <c r="B38" s="97" t="s">
        <v>915</v>
      </c>
      <c r="C38" s="98"/>
      <c r="D38" s="99"/>
      <c r="E38" s="98"/>
      <c r="F38" s="100"/>
      <c r="G38" s="100">
        <v>8.8258700000000001</v>
      </c>
      <c r="H38" s="99">
        <v>8.5166900000000005</v>
      </c>
      <c r="I38" s="98"/>
      <c r="J38" s="99"/>
      <c r="K38" s="98">
        <v>88.059200000000004</v>
      </c>
      <c r="L38" s="99"/>
      <c r="M38" s="98"/>
      <c r="N38" s="100"/>
      <c r="O38" s="100"/>
      <c r="P38" s="100"/>
      <c r="Q38" s="100"/>
      <c r="R38" s="100"/>
      <c r="S38" s="100"/>
      <c r="T38" s="99"/>
      <c r="U38" s="98">
        <v>18.14123</v>
      </c>
      <c r="V38" s="100">
        <v>19.191960000000002</v>
      </c>
      <c r="W38" s="100">
        <v>24.425360000000001</v>
      </c>
      <c r="X38" s="99">
        <v>1.0612699999999999</v>
      </c>
      <c r="Y38" s="98"/>
      <c r="Z38" s="99"/>
      <c r="AA38" s="98"/>
      <c r="AB38" s="99">
        <v>5.7415599999999998</v>
      </c>
      <c r="AC38" s="98"/>
      <c r="AD38" s="100"/>
      <c r="AE38" s="100"/>
      <c r="AF38" s="100"/>
      <c r="AG38" s="100"/>
      <c r="AH38" s="100"/>
      <c r="AI38" s="100"/>
      <c r="AJ38" s="100"/>
      <c r="AK38" s="99"/>
      <c r="AL38" s="101"/>
      <c r="AM38" s="101"/>
      <c r="AN38" s="101"/>
      <c r="AO38" s="101"/>
      <c r="AP38" s="98"/>
      <c r="AQ38" s="99"/>
      <c r="AR38" s="98"/>
      <c r="AS38" s="99"/>
      <c r="AT38" s="101"/>
      <c r="AU38" s="98"/>
      <c r="AV38" s="99"/>
      <c r="AW38" s="101"/>
      <c r="AX38" s="101"/>
      <c r="AY38" s="101"/>
      <c r="AZ38" s="98"/>
      <c r="BA38" s="100"/>
      <c r="BB38" s="99"/>
      <c r="BC38" s="98"/>
      <c r="BD38" s="100"/>
      <c r="BE38" s="100"/>
      <c r="BF38" s="100"/>
      <c r="BG38" s="100"/>
      <c r="BH38" s="100"/>
      <c r="BI38" s="100"/>
      <c r="BJ38" s="100"/>
      <c r="BK38" s="99"/>
      <c r="BL38" s="101"/>
      <c r="BM38" s="98"/>
      <c r="BN38" s="100"/>
      <c r="BO38" s="99"/>
      <c r="BP38" s="98"/>
      <c r="BQ38" s="100"/>
      <c r="BR38" s="100"/>
      <c r="BS38" s="100"/>
      <c r="BT38" s="100"/>
      <c r="BU38" s="100"/>
      <c r="BV38" s="100"/>
      <c r="BW38" s="100">
        <v>548.46587999999997</v>
      </c>
      <c r="BX38" s="100"/>
      <c r="BY38" s="100">
        <v>110.49702000000001</v>
      </c>
      <c r="BZ38" s="100">
        <v>206.49456000000001</v>
      </c>
      <c r="CA38" s="100">
        <v>206.11548999999999</v>
      </c>
      <c r="CB38" s="100">
        <v>205.99002999999999</v>
      </c>
      <c r="CC38" s="99"/>
      <c r="CD38" s="98">
        <v>17.41583</v>
      </c>
      <c r="CE38" s="99">
        <v>44.053669999999997</v>
      </c>
      <c r="CF38" s="98"/>
      <c r="CG38" s="100"/>
      <c r="CH38" s="100"/>
      <c r="CI38" s="100"/>
      <c r="CJ38" s="100"/>
      <c r="CK38" s="100">
        <v>118.14735</v>
      </c>
      <c r="CL38" s="100">
        <v>47.905140000000003</v>
      </c>
      <c r="CM38" s="100">
        <v>53.710120000000003</v>
      </c>
      <c r="CN38" s="100"/>
      <c r="CO38" s="100"/>
      <c r="CP38" s="100"/>
      <c r="CQ38" s="99">
        <v>191.19621000000001</v>
      </c>
      <c r="CR38" s="98">
        <v>180.55348000000001</v>
      </c>
      <c r="CS38" s="100">
        <v>180.52450999999999</v>
      </c>
      <c r="CT38" s="100">
        <v>181.33356000000001</v>
      </c>
      <c r="CU38" s="99">
        <v>181.02912000000001</v>
      </c>
      <c r="CV38" s="98"/>
      <c r="CW38" s="99"/>
      <c r="CX38" s="98"/>
      <c r="CY38" s="100"/>
      <c r="CZ38" s="102"/>
      <c r="DA38" s="98"/>
      <c r="DB38" s="100">
        <v>6735.3666800000001</v>
      </c>
      <c r="DC38" s="100"/>
      <c r="DD38" s="99"/>
      <c r="DE38" s="98"/>
      <c r="DF38" s="100"/>
      <c r="DG38" s="100"/>
      <c r="DH38" s="100"/>
      <c r="DI38" s="100"/>
      <c r="DJ38" s="100"/>
      <c r="DK38" s="100"/>
      <c r="DL38" s="100"/>
      <c r="DM38" s="100"/>
      <c r="DN38" s="100"/>
      <c r="DO38" s="100"/>
      <c r="DP38" s="99"/>
      <c r="DQ38" s="103"/>
      <c r="DR38" s="104"/>
      <c r="DS38" s="104"/>
      <c r="DT38" s="105" t="s">
        <v>1501</v>
      </c>
      <c r="DU38" s="98">
        <v>2649.7799399999999</v>
      </c>
      <c r="DV38" s="100">
        <v>1163.7224799999999</v>
      </c>
      <c r="DW38" s="100">
        <v>1163.7224799999999</v>
      </c>
      <c r="DX38" s="99"/>
      <c r="DY38" s="101"/>
      <c r="DZ38" s="98"/>
      <c r="EA38" s="100"/>
      <c r="EB38" s="100"/>
      <c r="EC38" s="100"/>
      <c r="ED38" s="100"/>
      <c r="EE38" s="102">
        <v>6696.9</v>
      </c>
      <c r="EF38" s="1"/>
      <c r="EG38" s="101">
        <v>2.38483</v>
      </c>
      <c r="EH38" s="101"/>
      <c r="EI38" s="101"/>
      <c r="EJ38" s="101"/>
      <c r="EK38" s="101"/>
      <c r="EL38" s="101"/>
      <c r="EM38" s="101"/>
      <c r="EN38" s="98"/>
      <c r="EO38" s="99"/>
      <c r="EP38" s="101"/>
      <c r="EQ38" s="101"/>
      <c r="ER38" s="101"/>
      <c r="ES38" s="101"/>
      <c r="ET38" s="101"/>
      <c r="EU38" s="101"/>
      <c r="EV38" s="101"/>
      <c r="EW38" s="101"/>
      <c r="EX38" s="101"/>
      <c r="EY38" s="101"/>
      <c r="EZ38" s="101"/>
      <c r="FA38" s="101"/>
      <c r="FB38" s="101"/>
      <c r="FC38" s="98"/>
      <c r="FD38" s="100"/>
      <c r="FE38" s="100"/>
      <c r="FF38" s="99"/>
      <c r="FG38" s="101"/>
      <c r="FH38" s="101"/>
      <c r="FI38" s="101"/>
      <c r="FJ38" s="101"/>
      <c r="FK38" s="101"/>
      <c r="FL38" s="101"/>
      <c r="FM38" s="101"/>
      <c r="FN38" s="98"/>
      <c r="FO38" s="100"/>
      <c r="FP38" s="100"/>
      <c r="FQ38" s="99"/>
      <c r="FR38" s="101"/>
      <c r="FS38" s="98"/>
      <c r="FT38" s="99"/>
      <c r="FU38" s="98"/>
      <c r="FV38" s="100"/>
      <c r="FW38" s="100"/>
      <c r="FX38" s="100"/>
      <c r="FY38" s="99"/>
      <c r="FZ38" s="98"/>
      <c r="GA38" s="99"/>
      <c r="GB38" s="98"/>
      <c r="GC38" s="100"/>
      <c r="GD38" s="100"/>
      <c r="GE38" s="99"/>
      <c r="GF38" s="101"/>
      <c r="GG38" s="101"/>
      <c r="GH38" s="98"/>
      <c r="GI38" s="100"/>
      <c r="GJ38" s="100"/>
      <c r="GK38" s="100"/>
      <c r="GL38" s="99"/>
      <c r="GM38" s="101"/>
      <c r="GN38" s="98"/>
      <c r="GO38" s="99"/>
      <c r="GP38" s="1"/>
      <c r="GQ38" s="101">
        <v>2.38483</v>
      </c>
      <c r="GR38" s="98"/>
      <c r="GS38" s="99"/>
      <c r="GT38" s="98"/>
      <c r="GU38" s="99"/>
      <c r="GV38" s="101"/>
      <c r="GW38" s="101"/>
      <c r="GX38" s="101"/>
      <c r="GY38" s="1"/>
      <c r="GZ38" s="101"/>
      <c r="HA38" s="101"/>
      <c r="HB38" s="101"/>
      <c r="HC38" s="101"/>
      <c r="HD38" s="101"/>
      <c r="HE38" s="101"/>
      <c r="HF38" s="98"/>
      <c r="HG38" s="99"/>
      <c r="HH38" s="1"/>
      <c r="HI38" s="98">
        <v>2649.7799399999999</v>
      </c>
      <c r="HJ38" s="100">
        <v>2588.0213899999999</v>
      </c>
      <c r="HK38" s="99">
        <v>1541.2500199999999</v>
      </c>
    </row>
    <row r="39" spans="1:219" x14ac:dyDescent="0.25">
      <c r="A39" s="1"/>
      <c r="B39" s="97" t="s">
        <v>916</v>
      </c>
      <c r="C39" s="98"/>
      <c r="D39" s="99"/>
      <c r="E39" s="98"/>
      <c r="F39" s="100"/>
      <c r="G39" s="100">
        <v>8.8258700000000001</v>
      </c>
      <c r="H39" s="99">
        <v>8.5166900000000005</v>
      </c>
      <c r="I39" s="98"/>
      <c r="J39" s="99"/>
      <c r="K39" s="98">
        <v>88.059200000000004</v>
      </c>
      <c r="L39" s="99"/>
      <c r="M39" s="98"/>
      <c r="N39" s="100"/>
      <c r="O39" s="100"/>
      <c r="P39" s="100"/>
      <c r="Q39" s="100"/>
      <c r="R39" s="100"/>
      <c r="S39" s="100"/>
      <c r="T39" s="99"/>
      <c r="U39" s="98">
        <v>18.14123</v>
      </c>
      <c r="V39" s="100">
        <v>19.191960000000002</v>
      </c>
      <c r="W39" s="100">
        <v>24.425360000000001</v>
      </c>
      <c r="X39" s="99">
        <v>1.0612699999999999</v>
      </c>
      <c r="Y39" s="98"/>
      <c r="Z39" s="99"/>
      <c r="AA39" s="98"/>
      <c r="AB39" s="99">
        <v>5.7415599999999998</v>
      </c>
      <c r="AC39" s="98"/>
      <c r="AD39" s="100"/>
      <c r="AE39" s="100"/>
      <c r="AF39" s="100"/>
      <c r="AG39" s="100"/>
      <c r="AH39" s="100"/>
      <c r="AI39" s="100"/>
      <c r="AJ39" s="100"/>
      <c r="AK39" s="99"/>
      <c r="AL39" s="101"/>
      <c r="AM39" s="101"/>
      <c r="AN39" s="101"/>
      <c r="AO39" s="101"/>
      <c r="AP39" s="98"/>
      <c r="AQ39" s="99"/>
      <c r="AR39" s="98"/>
      <c r="AS39" s="99"/>
      <c r="AT39" s="101"/>
      <c r="AU39" s="98"/>
      <c r="AV39" s="99"/>
      <c r="AW39" s="101"/>
      <c r="AX39" s="101"/>
      <c r="AY39" s="101"/>
      <c r="AZ39" s="98"/>
      <c r="BA39" s="100"/>
      <c r="BB39" s="99"/>
      <c r="BC39" s="98"/>
      <c r="BD39" s="100"/>
      <c r="BE39" s="100"/>
      <c r="BF39" s="100"/>
      <c r="BG39" s="100"/>
      <c r="BH39" s="100"/>
      <c r="BI39" s="100"/>
      <c r="BJ39" s="100"/>
      <c r="BK39" s="99"/>
      <c r="BL39" s="101"/>
      <c r="BM39" s="98"/>
      <c r="BN39" s="100"/>
      <c r="BO39" s="99"/>
      <c r="BP39" s="98"/>
      <c r="BQ39" s="100"/>
      <c r="BR39" s="100"/>
      <c r="BS39" s="100"/>
      <c r="BT39" s="100"/>
      <c r="BU39" s="100"/>
      <c r="BV39" s="100"/>
      <c r="BW39" s="100">
        <v>548.46587999999997</v>
      </c>
      <c r="BX39" s="100"/>
      <c r="BY39" s="100">
        <v>110.49702000000001</v>
      </c>
      <c r="BZ39" s="100">
        <v>206.49456000000001</v>
      </c>
      <c r="CA39" s="100">
        <v>206.11548999999999</v>
      </c>
      <c r="CB39" s="100">
        <v>205.99002999999999</v>
      </c>
      <c r="CC39" s="99"/>
      <c r="CD39" s="98">
        <v>17.41583</v>
      </c>
      <c r="CE39" s="99">
        <v>44.053669999999997</v>
      </c>
      <c r="CF39" s="98"/>
      <c r="CG39" s="100"/>
      <c r="CH39" s="100"/>
      <c r="CI39" s="100"/>
      <c r="CJ39" s="100"/>
      <c r="CK39" s="100">
        <v>118.14735</v>
      </c>
      <c r="CL39" s="100">
        <v>47.905140000000003</v>
      </c>
      <c r="CM39" s="100">
        <v>53.710120000000003</v>
      </c>
      <c r="CN39" s="100"/>
      <c r="CO39" s="100"/>
      <c r="CP39" s="100"/>
      <c r="CQ39" s="99">
        <v>191.19621000000001</v>
      </c>
      <c r="CR39" s="98">
        <v>180.55348000000001</v>
      </c>
      <c r="CS39" s="100">
        <v>180.52450999999999</v>
      </c>
      <c r="CT39" s="100">
        <v>181.33356000000001</v>
      </c>
      <c r="CU39" s="99">
        <v>181.02912000000001</v>
      </c>
      <c r="CV39" s="98"/>
      <c r="CW39" s="99"/>
      <c r="CX39" s="98"/>
      <c r="CY39" s="100"/>
      <c r="CZ39" s="102"/>
      <c r="DA39" s="98"/>
      <c r="DB39" s="100">
        <v>6623.0070500000002</v>
      </c>
      <c r="DC39" s="100"/>
      <c r="DD39" s="99"/>
      <c r="DE39" s="98"/>
      <c r="DF39" s="100"/>
      <c r="DG39" s="100"/>
      <c r="DH39" s="100"/>
      <c r="DI39" s="100"/>
      <c r="DJ39" s="100"/>
      <c r="DK39" s="100"/>
      <c r="DL39" s="100"/>
      <c r="DM39" s="100"/>
      <c r="DN39" s="100"/>
      <c r="DO39" s="100"/>
      <c r="DP39" s="99"/>
      <c r="DQ39" s="103"/>
      <c r="DR39" s="104"/>
      <c r="DS39" s="104"/>
      <c r="DT39" s="105" t="s">
        <v>1501</v>
      </c>
      <c r="DU39" s="98">
        <v>2649.7799399999999</v>
      </c>
      <c r="DV39" s="100">
        <v>1163.7224799999999</v>
      </c>
      <c r="DW39" s="100">
        <v>1163.7224799999999</v>
      </c>
      <c r="DX39" s="99"/>
      <c r="DY39" s="101"/>
      <c r="DZ39" s="98"/>
      <c r="EA39" s="100"/>
      <c r="EB39" s="100"/>
      <c r="EC39" s="100"/>
      <c r="ED39" s="100"/>
      <c r="EE39" s="102">
        <v>6583.6</v>
      </c>
      <c r="EF39" s="1"/>
      <c r="EG39" s="101">
        <v>2.38483</v>
      </c>
      <c r="EH39" s="101"/>
      <c r="EI39" s="101"/>
      <c r="EJ39" s="101"/>
      <c r="EK39" s="101"/>
      <c r="EL39" s="101"/>
      <c r="EM39" s="101"/>
      <c r="EN39" s="98"/>
      <c r="EO39" s="99"/>
      <c r="EP39" s="101"/>
      <c r="EQ39" s="101"/>
      <c r="ER39" s="101"/>
      <c r="ES39" s="101"/>
      <c r="ET39" s="101"/>
      <c r="EU39" s="101"/>
      <c r="EV39" s="101"/>
      <c r="EW39" s="101"/>
      <c r="EX39" s="101"/>
      <c r="EY39" s="101"/>
      <c r="EZ39" s="101"/>
      <c r="FA39" s="101"/>
      <c r="FB39" s="101"/>
      <c r="FC39" s="98"/>
      <c r="FD39" s="100"/>
      <c r="FE39" s="100"/>
      <c r="FF39" s="99"/>
      <c r="FG39" s="101"/>
      <c r="FH39" s="101"/>
      <c r="FI39" s="101"/>
      <c r="FJ39" s="101"/>
      <c r="FK39" s="101"/>
      <c r="FL39" s="101"/>
      <c r="FM39" s="101"/>
      <c r="FN39" s="98"/>
      <c r="FO39" s="100"/>
      <c r="FP39" s="100"/>
      <c r="FQ39" s="99"/>
      <c r="FR39" s="101"/>
      <c r="FS39" s="98"/>
      <c r="FT39" s="99"/>
      <c r="FU39" s="98"/>
      <c r="FV39" s="100"/>
      <c r="FW39" s="100"/>
      <c r="FX39" s="100"/>
      <c r="FY39" s="99"/>
      <c r="FZ39" s="98"/>
      <c r="GA39" s="99"/>
      <c r="GB39" s="98"/>
      <c r="GC39" s="100"/>
      <c r="GD39" s="100"/>
      <c r="GE39" s="99"/>
      <c r="GF39" s="101"/>
      <c r="GG39" s="101"/>
      <c r="GH39" s="98"/>
      <c r="GI39" s="100"/>
      <c r="GJ39" s="100"/>
      <c r="GK39" s="100"/>
      <c r="GL39" s="99"/>
      <c r="GM39" s="101"/>
      <c r="GN39" s="98"/>
      <c r="GO39" s="99"/>
      <c r="GP39" s="1"/>
      <c r="GQ39" s="101">
        <v>2.38483</v>
      </c>
      <c r="GR39" s="98"/>
      <c r="GS39" s="99"/>
      <c r="GT39" s="98"/>
      <c r="GU39" s="99"/>
      <c r="GV39" s="101"/>
      <c r="GW39" s="101"/>
      <c r="GX39" s="101"/>
      <c r="GY39" s="1"/>
      <c r="GZ39" s="101"/>
      <c r="HA39" s="101"/>
      <c r="HB39" s="101"/>
      <c r="HC39" s="101"/>
      <c r="HD39" s="101"/>
      <c r="HE39" s="101"/>
      <c r="HF39" s="98"/>
      <c r="HG39" s="99"/>
      <c r="HH39" s="1"/>
      <c r="HI39" s="98">
        <v>2649.7799399999999</v>
      </c>
      <c r="HJ39" s="100">
        <v>2588.0213899999999</v>
      </c>
      <c r="HK39" s="99">
        <v>1541.2500199999999</v>
      </c>
    </row>
    <row r="40" spans="1:219" x14ac:dyDescent="0.25">
      <c r="A40" s="1"/>
      <c r="B40" s="97" t="s">
        <v>917</v>
      </c>
      <c r="C40" s="98"/>
      <c r="D40" s="99"/>
      <c r="E40" s="98"/>
      <c r="F40" s="100"/>
      <c r="G40" s="100">
        <v>8.8258700000000001</v>
      </c>
      <c r="H40" s="99">
        <v>8.5166900000000005</v>
      </c>
      <c r="I40" s="98"/>
      <c r="J40" s="99"/>
      <c r="K40" s="98">
        <v>88.059200000000004</v>
      </c>
      <c r="L40" s="99"/>
      <c r="M40" s="98"/>
      <c r="N40" s="100"/>
      <c r="O40" s="100"/>
      <c r="P40" s="100"/>
      <c r="Q40" s="100"/>
      <c r="R40" s="100"/>
      <c r="S40" s="100"/>
      <c r="T40" s="99"/>
      <c r="U40" s="98">
        <v>18.14123</v>
      </c>
      <c r="V40" s="100">
        <v>19.191960000000002</v>
      </c>
      <c r="W40" s="100">
        <v>24.425360000000001</v>
      </c>
      <c r="X40" s="99">
        <v>1.0612699999999999</v>
      </c>
      <c r="Y40" s="98"/>
      <c r="Z40" s="99"/>
      <c r="AA40" s="98"/>
      <c r="AB40" s="99">
        <v>5.7415599999999998</v>
      </c>
      <c r="AC40" s="98"/>
      <c r="AD40" s="100"/>
      <c r="AE40" s="100"/>
      <c r="AF40" s="100"/>
      <c r="AG40" s="100"/>
      <c r="AH40" s="100"/>
      <c r="AI40" s="100"/>
      <c r="AJ40" s="100"/>
      <c r="AK40" s="99"/>
      <c r="AL40" s="101"/>
      <c r="AM40" s="101"/>
      <c r="AN40" s="101"/>
      <c r="AO40" s="101"/>
      <c r="AP40" s="98"/>
      <c r="AQ40" s="99"/>
      <c r="AR40" s="98"/>
      <c r="AS40" s="99"/>
      <c r="AT40" s="101"/>
      <c r="AU40" s="98"/>
      <c r="AV40" s="99"/>
      <c r="AW40" s="101"/>
      <c r="AX40" s="101"/>
      <c r="AY40" s="101"/>
      <c r="AZ40" s="98"/>
      <c r="BA40" s="100"/>
      <c r="BB40" s="99"/>
      <c r="BC40" s="98"/>
      <c r="BD40" s="100"/>
      <c r="BE40" s="100"/>
      <c r="BF40" s="100"/>
      <c r="BG40" s="100"/>
      <c r="BH40" s="100"/>
      <c r="BI40" s="100"/>
      <c r="BJ40" s="100"/>
      <c r="BK40" s="99"/>
      <c r="BL40" s="101"/>
      <c r="BM40" s="98"/>
      <c r="BN40" s="100"/>
      <c r="BO40" s="99"/>
      <c r="BP40" s="98"/>
      <c r="BQ40" s="100"/>
      <c r="BR40" s="100"/>
      <c r="BS40" s="100"/>
      <c r="BT40" s="100"/>
      <c r="BU40" s="100"/>
      <c r="BV40" s="100"/>
      <c r="BW40" s="100">
        <v>548.46587999999997</v>
      </c>
      <c r="BX40" s="100"/>
      <c r="BY40" s="100">
        <v>110.49702000000001</v>
      </c>
      <c r="BZ40" s="100">
        <v>206.49456000000001</v>
      </c>
      <c r="CA40" s="100">
        <v>206.11548999999999</v>
      </c>
      <c r="CB40" s="100">
        <v>205.99002999999999</v>
      </c>
      <c r="CC40" s="99"/>
      <c r="CD40" s="98">
        <v>17.41583</v>
      </c>
      <c r="CE40" s="99">
        <v>44.053669999999997</v>
      </c>
      <c r="CF40" s="98"/>
      <c r="CG40" s="100"/>
      <c r="CH40" s="100"/>
      <c r="CI40" s="100"/>
      <c r="CJ40" s="100"/>
      <c r="CK40" s="100">
        <v>118.14735</v>
      </c>
      <c r="CL40" s="100">
        <v>47.905140000000003</v>
      </c>
      <c r="CM40" s="100">
        <v>53.710120000000003</v>
      </c>
      <c r="CN40" s="100"/>
      <c r="CO40" s="100"/>
      <c r="CP40" s="100"/>
      <c r="CQ40" s="99">
        <v>191.19621000000001</v>
      </c>
      <c r="CR40" s="98">
        <v>180.55348000000001</v>
      </c>
      <c r="CS40" s="100">
        <v>180.52450999999999</v>
      </c>
      <c r="CT40" s="100">
        <v>181.33356000000001</v>
      </c>
      <c r="CU40" s="99">
        <v>181.02912000000001</v>
      </c>
      <c r="CV40" s="98"/>
      <c r="CW40" s="99"/>
      <c r="CX40" s="98"/>
      <c r="CY40" s="100"/>
      <c r="CZ40" s="102"/>
      <c r="DA40" s="98"/>
      <c r="DB40" s="100">
        <v>6562.14113</v>
      </c>
      <c r="DC40" s="100"/>
      <c r="DD40" s="99"/>
      <c r="DE40" s="98"/>
      <c r="DF40" s="100"/>
      <c r="DG40" s="100"/>
      <c r="DH40" s="100"/>
      <c r="DI40" s="100"/>
      <c r="DJ40" s="100"/>
      <c r="DK40" s="100"/>
      <c r="DL40" s="100"/>
      <c r="DM40" s="100"/>
      <c r="DN40" s="100"/>
      <c r="DO40" s="100"/>
      <c r="DP40" s="99"/>
      <c r="DQ40" s="103"/>
      <c r="DR40" s="104"/>
      <c r="DS40" s="104"/>
      <c r="DT40" s="105" t="s">
        <v>1501</v>
      </c>
      <c r="DU40" s="98">
        <v>2649.7799399999999</v>
      </c>
      <c r="DV40" s="100">
        <v>1163.7224799999999</v>
      </c>
      <c r="DW40" s="100">
        <v>1163.7224799999999</v>
      </c>
      <c r="DX40" s="99"/>
      <c r="DY40" s="101"/>
      <c r="DZ40" s="98"/>
      <c r="EA40" s="100"/>
      <c r="EB40" s="100"/>
      <c r="EC40" s="100"/>
      <c r="ED40" s="100"/>
      <c r="EE40" s="102">
        <v>6522.8</v>
      </c>
      <c r="EF40" s="1"/>
      <c r="EG40" s="101">
        <v>2.38483</v>
      </c>
      <c r="EH40" s="101"/>
      <c r="EI40" s="101"/>
      <c r="EJ40" s="101"/>
      <c r="EK40" s="101"/>
      <c r="EL40" s="101"/>
      <c r="EM40" s="101"/>
      <c r="EN40" s="98"/>
      <c r="EO40" s="99"/>
      <c r="EP40" s="101"/>
      <c r="EQ40" s="101"/>
      <c r="ER40" s="101"/>
      <c r="ES40" s="101"/>
      <c r="ET40" s="101"/>
      <c r="EU40" s="101"/>
      <c r="EV40" s="101"/>
      <c r="EW40" s="101"/>
      <c r="EX40" s="101"/>
      <c r="EY40" s="101"/>
      <c r="EZ40" s="101"/>
      <c r="FA40" s="101"/>
      <c r="FB40" s="101"/>
      <c r="FC40" s="98"/>
      <c r="FD40" s="100"/>
      <c r="FE40" s="100"/>
      <c r="FF40" s="99"/>
      <c r="FG40" s="101"/>
      <c r="FH40" s="101"/>
      <c r="FI40" s="101"/>
      <c r="FJ40" s="101"/>
      <c r="FK40" s="101"/>
      <c r="FL40" s="101"/>
      <c r="FM40" s="101"/>
      <c r="FN40" s="98"/>
      <c r="FO40" s="100"/>
      <c r="FP40" s="100"/>
      <c r="FQ40" s="99"/>
      <c r="FR40" s="101"/>
      <c r="FS40" s="98"/>
      <c r="FT40" s="99"/>
      <c r="FU40" s="98"/>
      <c r="FV40" s="100"/>
      <c r="FW40" s="100"/>
      <c r="FX40" s="100"/>
      <c r="FY40" s="99"/>
      <c r="FZ40" s="98"/>
      <c r="GA40" s="99"/>
      <c r="GB40" s="98"/>
      <c r="GC40" s="100"/>
      <c r="GD40" s="100"/>
      <c r="GE40" s="99"/>
      <c r="GF40" s="101"/>
      <c r="GG40" s="101"/>
      <c r="GH40" s="98"/>
      <c r="GI40" s="100"/>
      <c r="GJ40" s="100"/>
      <c r="GK40" s="100"/>
      <c r="GL40" s="99"/>
      <c r="GM40" s="101"/>
      <c r="GN40" s="98"/>
      <c r="GO40" s="99"/>
      <c r="GP40" s="1"/>
      <c r="GQ40" s="101">
        <v>2.38483</v>
      </c>
      <c r="GR40" s="98"/>
      <c r="GS40" s="99"/>
      <c r="GT40" s="98"/>
      <c r="GU40" s="99"/>
      <c r="GV40" s="101"/>
      <c r="GW40" s="101"/>
      <c r="GX40" s="101"/>
      <c r="GY40" s="1"/>
      <c r="GZ40" s="101"/>
      <c r="HA40" s="101"/>
      <c r="HB40" s="101"/>
      <c r="HC40" s="101"/>
      <c r="HD40" s="101"/>
      <c r="HE40" s="101"/>
      <c r="HF40" s="98"/>
      <c r="HG40" s="99"/>
      <c r="HH40" s="1"/>
      <c r="HI40" s="98">
        <v>2649.7799399999999</v>
      </c>
      <c r="HJ40" s="100">
        <v>2588.0213899999999</v>
      </c>
      <c r="HK40" s="99">
        <v>1541.2500199999999</v>
      </c>
    </row>
    <row r="41" spans="1:219" x14ac:dyDescent="0.25">
      <c r="A41" s="1"/>
      <c r="B41" s="97" t="s">
        <v>918</v>
      </c>
      <c r="C41" s="98"/>
      <c r="D41" s="99"/>
      <c r="E41" s="98"/>
      <c r="F41" s="100"/>
      <c r="G41" s="100">
        <v>8.8258700000000001</v>
      </c>
      <c r="H41" s="99">
        <v>8.5166900000000005</v>
      </c>
      <c r="I41" s="98"/>
      <c r="J41" s="99"/>
      <c r="K41" s="98">
        <v>88.059200000000004</v>
      </c>
      <c r="L41" s="99"/>
      <c r="M41" s="98"/>
      <c r="N41" s="100"/>
      <c r="O41" s="100"/>
      <c r="P41" s="100"/>
      <c r="Q41" s="100"/>
      <c r="R41" s="100"/>
      <c r="S41" s="100"/>
      <c r="T41" s="99"/>
      <c r="U41" s="98">
        <v>18.14123</v>
      </c>
      <c r="V41" s="100">
        <v>19.191960000000002</v>
      </c>
      <c r="W41" s="100">
        <v>24.425360000000001</v>
      </c>
      <c r="X41" s="99">
        <v>1.0612699999999999</v>
      </c>
      <c r="Y41" s="98"/>
      <c r="Z41" s="99"/>
      <c r="AA41" s="98"/>
      <c r="AB41" s="99">
        <v>5.7415599999999998</v>
      </c>
      <c r="AC41" s="98"/>
      <c r="AD41" s="100"/>
      <c r="AE41" s="100"/>
      <c r="AF41" s="100"/>
      <c r="AG41" s="100"/>
      <c r="AH41" s="100"/>
      <c r="AI41" s="100"/>
      <c r="AJ41" s="100"/>
      <c r="AK41" s="99"/>
      <c r="AL41" s="101"/>
      <c r="AM41" s="101"/>
      <c r="AN41" s="101"/>
      <c r="AO41" s="101"/>
      <c r="AP41" s="98"/>
      <c r="AQ41" s="99"/>
      <c r="AR41" s="98"/>
      <c r="AS41" s="99"/>
      <c r="AT41" s="101"/>
      <c r="AU41" s="98"/>
      <c r="AV41" s="99"/>
      <c r="AW41" s="101"/>
      <c r="AX41" s="101"/>
      <c r="AY41" s="101"/>
      <c r="AZ41" s="98"/>
      <c r="BA41" s="100"/>
      <c r="BB41" s="99"/>
      <c r="BC41" s="98"/>
      <c r="BD41" s="100"/>
      <c r="BE41" s="100"/>
      <c r="BF41" s="100"/>
      <c r="BG41" s="100"/>
      <c r="BH41" s="100"/>
      <c r="BI41" s="100"/>
      <c r="BJ41" s="100"/>
      <c r="BK41" s="99"/>
      <c r="BL41" s="101"/>
      <c r="BM41" s="98"/>
      <c r="BN41" s="100"/>
      <c r="BO41" s="99"/>
      <c r="BP41" s="98"/>
      <c r="BQ41" s="100"/>
      <c r="BR41" s="100"/>
      <c r="BS41" s="100"/>
      <c r="BT41" s="100"/>
      <c r="BU41" s="100"/>
      <c r="BV41" s="100"/>
      <c r="BW41" s="100">
        <v>548.46587999999997</v>
      </c>
      <c r="BX41" s="100"/>
      <c r="BY41" s="100">
        <v>110.49702000000001</v>
      </c>
      <c r="BZ41" s="100">
        <v>206.49456000000001</v>
      </c>
      <c r="CA41" s="100">
        <v>206.11548999999999</v>
      </c>
      <c r="CB41" s="100">
        <v>205.99002999999999</v>
      </c>
      <c r="CC41" s="99"/>
      <c r="CD41" s="98">
        <v>17.41583</v>
      </c>
      <c r="CE41" s="99">
        <v>44.053669999999997</v>
      </c>
      <c r="CF41" s="98"/>
      <c r="CG41" s="100"/>
      <c r="CH41" s="100"/>
      <c r="CI41" s="100"/>
      <c r="CJ41" s="100"/>
      <c r="CK41" s="100">
        <v>118.14735</v>
      </c>
      <c r="CL41" s="100">
        <v>47.905140000000003</v>
      </c>
      <c r="CM41" s="100">
        <v>53.710120000000003</v>
      </c>
      <c r="CN41" s="100"/>
      <c r="CO41" s="100"/>
      <c r="CP41" s="100"/>
      <c r="CQ41" s="99">
        <v>191.19621000000001</v>
      </c>
      <c r="CR41" s="98">
        <v>180.55348000000001</v>
      </c>
      <c r="CS41" s="100">
        <v>180.52450999999999</v>
      </c>
      <c r="CT41" s="100">
        <v>181.33356000000001</v>
      </c>
      <c r="CU41" s="99">
        <v>181.02912000000001</v>
      </c>
      <c r="CV41" s="98"/>
      <c r="CW41" s="99"/>
      <c r="CX41" s="98"/>
      <c r="CY41" s="100"/>
      <c r="CZ41" s="102"/>
      <c r="DA41" s="98"/>
      <c r="DB41" s="100">
        <v>6705.7868200000003</v>
      </c>
      <c r="DC41" s="100"/>
      <c r="DD41" s="99"/>
      <c r="DE41" s="98"/>
      <c r="DF41" s="100"/>
      <c r="DG41" s="100"/>
      <c r="DH41" s="100"/>
      <c r="DI41" s="100"/>
      <c r="DJ41" s="100"/>
      <c r="DK41" s="100"/>
      <c r="DL41" s="100"/>
      <c r="DM41" s="100"/>
      <c r="DN41" s="100"/>
      <c r="DO41" s="100"/>
      <c r="DP41" s="99"/>
      <c r="DQ41" s="103"/>
      <c r="DR41" s="104"/>
      <c r="DS41" s="104"/>
      <c r="DT41" s="105" t="s">
        <v>1501</v>
      </c>
      <c r="DU41" s="98">
        <v>2649.7799399999999</v>
      </c>
      <c r="DV41" s="100">
        <v>1163.7224799999999</v>
      </c>
      <c r="DW41" s="100">
        <v>1163.7224799999999</v>
      </c>
      <c r="DX41" s="99"/>
      <c r="DY41" s="101"/>
      <c r="DZ41" s="98"/>
      <c r="EA41" s="100"/>
      <c r="EB41" s="100"/>
      <c r="EC41" s="100"/>
      <c r="ED41" s="100"/>
      <c r="EE41" s="102">
        <v>6666.6</v>
      </c>
      <c r="EF41" s="1"/>
      <c r="EG41" s="101">
        <v>2.38483</v>
      </c>
      <c r="EH41" s="101"/>
      <c r="EI41" s="101"/>
      <c r="EJ41" s="101"/>
      <c r="EK41" s="101"/>
      <c r="EL41" s="101"/>
      <c r="EM41" s="101"/>
      <c r="EN41" s="98"/>
      <c r="EO41" s="99"/>
      <c r="EP41" s="101"/>
      <c r="EQ41" s="101"/>
      <c r="ER41" s="101"/>
      <c r="ES41" s="101"/>
      <c r="ET41" s="101"/>
      <c r="EU41" s="101"/>
      <c r="EV41" s="101"/>
      <c r="EW41" s="101"/>
      <c r="EX41" s="101"/>
      <c r="EY41" s="101"/>
      <c r="EZ41" s="101"/>
      <c r="FA41" s="101"/>
      <c r="FB41" s="101"/>
      <c r="FC41" s="98"/>
      <c r="FD41" s="100"/>
      <c r="FE41" s="100"/>
      <c r="FF41" s="99"/>
      <c r="FG41" s="101"/>
      <c r="FH41" s="101"/>
      <c r="FI41" s="101"/>
      <c r="FJ41" s="101"/>
      <c r="FK41" s="101"/>
      <c r="FL41" s="101"/>
      <c r="FM41" s="101"/>
      <c r="FN41" s="98"/>
      <c r="FO41" s="100"/>
      <c r="FP41" s="100"/>
      <c r="FQ41" s="99"/>
      <c r="FR41" s="101"/>
      <c r="FS41" s="98"/>
      <c r="FT41" s="99"/>
      <c r="FU41" s="98"/>
      <c r="FV41" s="100"/>
      <c r="FW41" s="100"/>
      <c r="FX41" s="100"/>
      <c r="FY41" s="99"/>
      <c r="FZ41" s="98"/>
      <c r="GA41" s="99"/>
      <c r="GB41" s="98"/>
      <c r="GC41" s="100"/>
      <c r="GD41" s="100"/>
      <c r="GE41" s="99"/>
      <c r="GF41" s="101"/>
      <c r="GG41" s="101"/>
      <c r="GH41" s="98"/>
      <c r="GI41" s="100"/>
      <c r="GJ41" s="100"/>
      <c r="GK41" s="100"/>
      <c r="GL41" s="99"/>
      <c r="GM41" s="101"/>
      <c r="GN41" s="98"/>
      <c r="GO41" s="99"/>
      <c r="GP41" s="1"/>
      <c r="GQ41" s="101">
        <v>2.38483</v>
      </c>
      <c r="GR41" s="98"/>
      <c r="GS41" s="99"/>
      <c r="GT41" s="98"/>
      <c r="GU41" s="99"/>
      <c r="GV41" s="101"/>
      <c r="GW41" s="101"/>
      <c r="GX41" s="101"/>
      <c r="GY41" s="1"/>
      <c r="GZ41" s="101"/>
      <c r="HA41" s="101"/>
      <c r="HB41" s="101"/>
      <c r="HC41" s="101"/>
      <c r="HD41" s="101"/>
      <c r="HE41" s="101"/>
      <c r="HF41" s="98"/>
      <c r="HG41" s="99"/>
      <c r="HH41" s="1"/>
      <c r="HI41" s="98">
        <v>2649.7799399999999</v>
      </c>
      <c r="HJ41" s="100">
        <v>2588.0213899999999</v>
      </c>
      <c r="HK41" s="99">
        <v>1541.2500199999999</v>
      </c>
    </row>
    <row r="42" spans="1:219" x14ac:dyDescent="0.25">
      <c r="A42" s="1"/>
      <c r="B42" s="97" t="s">
        <v>919</v>
      </c>
      <c r="C42" s="98"/>
      <c r="D42" s="99"/>
      <c r="E42" s="98"/>
      <c r="F42" s="100"/>
      <c r="G42" s="100">
        <v>8.8258700000000001</v>
      </c>
      <c r="H42" s="99">
        <v>8.5166900000000005</v>
      </c>
      <c r="I42" s="98"/>
      <c r="J42" s="99"/>
      <c r="K42" s="98">
        <v>88.059200000000004</v>
      </c>
      <c r="L42" s="99"/>
      <c r="M42" s="98"/>
      <c r="N42" s="100"/>
      <c r="O42" s="100"/>
      <c r="P42" s="100"/>
      <c r="Q42" s="100"/>
      <c r="R42" s="100"/>
      <c r="S42" s="100"/>
      <c r="T42" s="99"/>
      <c r="U42" s="98">
        <v>18.14123</v>
      </c>
      <c r="V42" s="100">
        <v>19.191960000000002</v>
      </c>
      <c r="W42" s="100">
        <v>24.425360000000001</v>
      </c>
      <c r="X42" s="99">
        <v>1.0612699999999999</v>
      </c>
      <c r="Y42" s="98"/>
      <c r="Z42" s="99"/>
      <c r="AA42" s="98"/>
      <c r="AB42" s="99">
        <v>5.7415599999999998</v>
      </c>
      <c r="AC42" s="98"/>
      <c r="AD42" s="100"/>
      <c r="AE42" s="100"/>
      <c r="AF42" s="100"/>
      <c r="AG42" s="100"/>
      <c r="AH42" s="100"/>
      <c r="AI42" s="100"/>
      <c r="AJ42" s="100"/>
      <c r="AK42" s="99"/>
      <c r="AL42" s="101"/>
      <c r="AM42" s="101"/>
      <c r="AN42" s="101"/>
      <c r="AO42" s="101"/>
      <c r="AP42" s="98"/>
      <c r="AQ42" s="99"/>
      <c r="AR42" s="98"/>
      <c r="AS42" s="99"/>
      <c r="AT42" s="101"/>
      <c r="AU42" s="98"/>
      <c r="AV42" s="99"/>
      <c r="AW42" s="101"/>
      <c r="AX42" s="101"/>
      <c r="AY42" s="101"/>
      <c r="AZ42" s="98"/>
      <c r="BA42" s="100"/>
      <c r="BB42" s="99"/>
      <c r="BC42" s="98"/>
      <c r="BD42" s="100"/>
      <c r="BE42" s="100"/>
      <c r="BF42" s="100"/>
      <c r="BG42" s="100"/>
      <c r="BH42" s="100"/>
      <c r="BI42" s="100"/>
      <c r="BJ42" s="100"/>
      <c r="BK42" s="99"/>
      <c r="BL42" s="101"/>
      <c r="BM42" s="98"/>
      <c r="BN42" s="100"/>
      <c r="BO42" s="99"/>
      <c r="BP42" s="98"/>
      <c r="BQ42" s="100"/>
      <c r="BR42" s="100"/>
      <c r="BS42" s="100"/>
      <c r="BT42" s="100"/>
      <c r="BU42" s="100"/>
      <c r="BV42" s="100"/>
      <c r="BW42" s="100">
        <v>548.46587999999997</v>
      </c>
      <c r="BX42" s="100"/>
      <c r="BY42" s="100">
        <v>110.49702000000001</v>
      </c>
      <c r="BZ42" s="100">
        <v>206.49456000000001</v>
      </c>
      <c r="CA42" s="100">
        <v>206.11548999999999</v>
      </c>
      <c r="CB42" s="100">
        <v>205.99002999999999</v>
      </c>
      <c r="CC42" s="99"/>
      <c r="CD42" s="98">
        <v>17.41583</v>
      </c>
      <c r="CE42" s="99">
        <v>44.053669999999997</v>
      </c>
      <c r="CF42" s="98"/>
      <c r="CG42" s="100"/>
      <c r="CH42" s="100"/>
      <c r="CI42" s="100"/>
      <c r="CJ42" s="100"/>
      <c r="CK42" s="100">
        <v>118.14735</v>
      </c>
      <c r="CL42" s="100">
        <v>47.905140000000003</v>
      </c>
      <c r="CM42" s="100">
        <v>53.710120000000003</v>
      </c>
      <c r="CN42" s="100"/>
      <c r="CO42" s="100"/>
      <c r="CP42" s="100"/>
      <c r="CQ42" s="99">
        <v>191.19621000000001</v>
      </c>
      <c r="CR42" s="98">
        <v>180.55348000000001</v>
      </c>
      <c r="CS42" s="100">
        <v>180.52450999999999</v>
      </c>
      <c r="CT42" s="100">
        <v>181.33356000000001</v>
      </c>
      <c r="CU42" s="99">
        <v>181.02912000000001</v>
      </c>
      <c r="CV42" s="98"/>
      <c r="CW42" s="99"/>
      <c r="CX42" s="98"/>
      <c r="CY42" s="100"/>
      <c r="CZ42" s="102"/>
      <c r="DA42" s="98"/>
      <c r="DB42" s="100">
        <v>6881.8939300000002</v>
      </c>
      <c r="DC42" s="100"/>
      <c r="DD42" s="99"/>
      <c r="DE42" s="98"/>
      <c r="DF42" s="100"/>
      <c r="DG42" s="100"/>
      <c r="DH42" s="100"/>
      <c r="DI42" s="100"/>
      <c r="DJ42" s="100"/>
      <c r="DK42" s="100"/>
      <c r="DL42" s="100"/>
      <c r="DM42" s="100"/>
      <c r="DN42" s="100"/>
      <c r="DO42" s="100"/>
      <c r="DP42" s="99"/>
      <c r="DQ42" s="103"/>
      <c r="DR42" s="104"/>
      <c r="DS42" s="104"/>
      <c r="DT42" s="105" t="s">
        <v>1502</v>
      </c>
      <c r="DU42" s="98">
        <v>2647.3951099999999</v>
      </c>
      <c r="DV42" s="100">
        <v>1163.7224799999999</v>
      </c>
      <c r="DW42" s="100">
        <v>1163.7224799999999</v>
      </c>
      <c r="DX42" s="99"/>
      <c r="DY42" s="101"/>
      <c r="DZ42" s="98"/>
      <c r="EA42" s="100"/>
      <c r="EB42" s="100"/>
      <c r="EC42" s="100"/>
      <c r="ED42" s="100"/>
      <c r="EE42" s="102">
        <v>6838.2</v>
      </c>
      <c r="EF42" s="1"/>
      <c r="EG42" s="101"/>
      <c r="EH42" s="101"/>
      <c r="EI42" s="101"/>
      <c r="EJ42" s="101"/>
      <c r="EK42" s="101"/>
      <c r="EL42" s="101"/>
      <c r="EM42" s="101"/>
      <c r="EN42" s="98"/>
      <c r="EO42" s="99"/>
      <c r="EP42" s="101"/>
      <c r="EQ42" s="101"/>
      <c r="ER42" s="101"/>
      <c r="ES42" s="101"/>
      <c r="ET42" s="101"/>
      <c r="EU42" s="101"/>
      <c r="EV42" s="101"/>
      <c r="EW42" s="101"/>
      <c r="EX42" s="101"/>
      <c r="EY42" s="101"/>
      <c r="EZ42" s="101"/>
      <c r="FA42" s="101"/>
      <c r="FB42" s="101"/>
      <c r="FC42" s="98"/>
      <c r="FD42" s="100"/>
      <c r="FE42" s="100"/>
      <c r="FF42" s="99"/>
      <c r="FG42" s="101"/>
      <c r="FH42" s="101"/>
      <c r="FI42" s="101"/>
      <c r="FJ42" s="101"/>
      <c r="FK42" s="101"/>
      <c r="FL42" s="101"/>
      <c r="FM42" s="101"/>
      <c r="FN42" s="98"/>
      <c r="FO42" s="100"/>
      <c r="FP42" s="100"/>
      <c r="FQ42" s="99"/>
      <c r="FR42" s="101"/>
      <c r="FS42" s="98"/>
      <c r="FT42" s="99"/>
      <c r="FU42" s="98"/>
      <c r="FV42" s="100"/>
      <c r="FW42" s="100"/>
      <c r="FX42" s="100"/>
      <c r="FY42" s="99"/>
      <c r="FZ42" s="98"/>
      <c r="GA42" s="99"/>
      <c r="GB42" s="98"/>
      <c r="GC42" s="100"/>
      <c r="GD42" s="100"/>
      <c r="GE42" s="99"/>
      <c r="GF42" s="101"/>
      <c r="GG42" s="101"/>
      <c r="GH42" s="98"/>
      <c r="GI42" s="100"/>
      <c r="GJ42" s="100"/>
      <c r="GK42" s="100"/>
      <c r="GL42" s="99"/>
      <c r="GM42" s="101"/>
      <c r="GN42" s="98"/>
      <c r="GO42" s="99"/>
      <c r="GP42" s="1"/>
      <c r="GQ42" s="101"/>
      <c r="GR42" s="98"/>
      <c r="GS42" s="99"/>
      <c r="GT42" s="98"/>
      <c r="GU42" s="99"/>
      <c r="GV42" s="101"/>
      <c r="GW42" s="101"/>
      <c r="GX42" s="101"/>
      <c r="GY42" s="1"/>
      <c r="GZ42" s="101"/>
      <c r="HA42" s="101"/>
      <c r="HB42" s="101"/>
      <c r="HC42" s="101"/>
      <c r="HD42" s="101"/>
      <c r="HE42" s="101"/>
      <c r="HF42" s="98"/>
      <c r="HG42" s="99"/>
      <c r="HH42" s="1"/>
      <c r="HI42" s="98">
        <v>2647.3951099999999</v>
      </c>
      <c r="HJ42" s="100">
        <v>2585.6365599999999</v>
      </c>
      <c r="HK42" s="99">
        <v>1541.2500199999999</v>
      </c>
    </row>
    <row r="43" spans="1:219" x14ac:dyDescent="0.25">
      <c r="A43" s="1"/>
      <c r="B43" s="97" t="s">
        <v>920</v>
      </c>
      <c r="C43" s="98"/>
      <c r="D43" s="99"/>
      <c r="E43" s="98"/>
      <c r="F43" s="100"/>
      <c r="G43" s="100">
        <v>8.8258700000000001</v>
      </c>
      <c r="H43" s="99">
        <v>8.5166900000000005</v>
      </c>
      <c r="I43" s="98"/>
      <c r="J43" s="99"/>
      <c r="K43" s="98">
        <v>88.059200000000004</v>
      </c>
      <c r="L43" s="99"/>
      <c r="M43" s="98"/>
      <c r="N43" s="100"/>
      <c r="O43" s="100"/>
      <c r="P43" s="100">
        <v>282.08969999999999</v>
      </c>
      <c r="Q43" s="100"/>
      <c r="R43" s="100"/>
      <c r="S43" s="100"/>
      <c r="T43" s="99"/>
      <c r="U43" s="98">
        <v>18.14123</v>
      </c>
      <c r="V43" s="100">
        <v>19.191960000000002</v>
      </c>
      <c r="W43" s="100">
        <v>24.425360000000001</v>
      </c>
      <c r="X43" s="99">
        <v>1.0612699999999999</v>
      </c>
      <c r="Y43" s="98"/>
      <c r="Z43" s="99"/>
      <c r="AA43" s="98"/>
      <c r="AB43" s="99"/>
      <c r="AC43" s="98"/>
      <c r="AD43" s="100"/>
      <c r="AE43" s="100"/>
      <c r="AF43" s="100"/>
      <c r="AG43" s="100"/>
      <c r="AH43" s="100"/>
      <c r="AI43" s="100"/>
      <c r="AJ43" s="100"/>
      <c r="AK43" s="99"/>
      <c r="AL43" s="101"/>
      <c r="AM43" s="101"/>
      <c r="AN43" s="101"/>
      <c r="AO43" s="101"/>
      <c r="AP43" s="98"/>
      <c r="AQ43" s="99"/>
      <c r="AR43" s="98"/>
      <c r="AS43" s="99"/>
      <c r="AT43" s="101"/>
      <c r="AU43" s="98"/>
      <c r="AV43" s="99"/>
      <c r="AW43" s="101"/>
      <c r="AX43" s="101"/>
      <c r="AY43" s="101"/>
      <c r="AZ43" s="98"/>
      <c r="BA43" s="100"/>
      <c r="BB43" s="99"/>
      <c r="BC43" s="98"/>
      <c r="BD43" s="100"/>
      <c r="BE43" s="100"/>
      <c r="BF43" s="100"/>
      <c r="BG43" s="100"/>
      <c r="BH43" s="100"/>
      <c r="BI43" s="100"/>
      <c r="BJ43" s="100"/>
      <c r="BK43" s="99"/>
      <c r="BL43" s="101"/>
      <c r="BM43" s="98"/>
      <c r="BN43" s="100"/>
      <c r="BO43" s="99"/>
      <c r="BP43" s="98"/>
      <c r="BQ43" s="100"/>
      <c r="BR43" s="100"/>
      <c r="BS43" s="100"/>
      <c r="BT43" s="100"/>
      <c r="BU43" s="100"/>
      <c r="BV43" s="100"/>
      <c r="BW43" s="100">
        <v>548.46587999999997</v>
      </c>
      <c r="BX43" s="100"/>
      <c r="BY43" s="100">
        <v>110.49702000000001</v>
      </c>
      <c r="BZ43" s="100">
        <v>206.49456000000001</v>
      </c>
      <c r="CA43" s="100">
        <v>206.11548999999999</v>
      </c>
      <c r="CB43" s="100">
        <v>205.99002999999999</v>
      </c>
      <c r="CC43" s="99"/>
      <c r="CD43" s="98">
        <v>17.41583</v>
      </c>
      <c r="CE43" s="99">
        <v>44.053669999999997</v>
      </c>
      <c r="CF43" s="98"/>
      <c r="CG43" s="100"/>
      <c r="CH43" s="100"/>
      <c r="CI43" s="100"/>
      <c r="CJ43" s="100"/>
      <c r="CK43" s="100">
        <v>118.14735</v>
      </c>
      <c r="CL43" s="100">
        <v>47.905140000000003</v>
      </c>
      <c r="CM43" s="100">
        <v>53.710120000000003</v>
      </c>
      <c r="CN43" s="100"/>
      <c r="CO43" s="100"/>
      <c r="CP43" s="100"/>
      <c r="CQ43" s="99">
        <v>191.19621000000001</v>
      </c>
      <c r="CR43" s="98">
        <v>180.55348000000001</v>
      </c>
      <c r="CS43" s="100">
        <v>180.52450999999999</v>
      </c>
      <c r="CT43" s="100">
        <v>181.33356000000001</v>
      </c>
      <c r="CU43" s="99">
        <v>181.02912000000001</v>
      </c>
      <c r="CV43" s="98"/>
      <c r="CW43" s="99"/>
      <c r="CX43" s="98"/>
      <c r="CY43" s="100"/>
      <c r="CZ43" s="102"/>
      <c r="DA43" s="98"/>
      <c r="DB43" s="100">
        <v>7165.0683099999997</v>
      </c>
      <c r="DC43" s="100"/>
      <c r="DD43" s="99"/>
      <c r="DE43" s="98"/>
      <c r="DF43" s="100"/>
      <c r="DG43" s="100"/>
      <c r="DH43" s="100"/>
      <c r="DI43" s="100"/>
      <c r="DJ43" s="100"/>
      <c r="DK43" s="100"/>
      <c r="DL43" s="100"/>
      <c r="DM43" s="100"/>
      <c r="DN43" s="100"/>
      <c r="DO43" s="100"/>
      <c r="DP43" s="99"/>
      <c r="DQ43" s="103"/>
      <c r="DR43" s="104"/>
      <c r="DS43" s="104"/>
      <c r="DT43" s="105" t="s">
        <v>1502</v>
      </c>
      <c r="DU43" s="98">
        <v>2923.74325</v>
      </c>
      <c r="DV43" s="100">
        <v>1440.07062</v>
      </c>
      <c r="DW43" s="100">
        <v>1440.07062</v>
      </c>
      <c r="DX43" s="99"/>
      <c r="DY43" s="101"/>
      <c r="DZ43" s="98"/>
      <c r="EA43" s="100"/>
      <c r="EB43" s="100"/>
      <c r="EC43" s="100"/>
      <c r="ED43" s="100"/>
      <c r="EE43" s="102">
        <v>7116.5</v>
      </c>
      <c r="EF43" s="1"/>
      <c r="EG43" s="101"/>
      <c r="EH43" s="101"/>
      <c r="EI43" s="101"/>
      <c r="EJ43" s="101"/>
      <c r="EK43" s="101"/>
      <c r="EL43" s="101"/>
      <c r="EM43" s="101"/>
      <c r="EN43" s="98"/>
      <c r="EO43" s="99"/>
      <c r="EP43" s="101"/>
      <c r="EQ43" s="101"/>
      <c r="ER43" s="101"/>
      <c r="ES43" s="101"/>
      <c r="ET43" s="101"/>
      <c r="EU43" s="101"/>
      <c r="EV43" s="101"/>
      <c r="EW43" s="101"/>
      <c r="EX43" s="101"/>
      <c r="EY43" s="101"/>
      <c r="EZ43" s="101"/>
      <c r="FA43" s="101"/>
      <c r="FB43" s="101"/>
      <c r="FC43" s="98"/>
      <c r="FD43" s="100"/>
      <c r="FE43" s="100"/>
      <c r="FF43" s="99"/>
      <c r="FG43" s="101"/>
      <c r="FH43" s="101"/>
      <c r="FI43" s="101"/>
      <c r="FJ43" s="101"/>
      <c r="FK43" s="101"/>
      <c r="FL43" s="101"/>
      <c r="FM43" s="101"/>
      <c r="FN43" s="98"/>
      <c r="FO43" s="100"/>
      <c r="FP43" s="100"/>
      <c r="FQ43" s="99"/>
      <c r="FR43" s="101"/>
      <c r="FS43" s="98"/>
      <c r="FT43" s="99"/>
      <c r="FU43" s="98"/>
      <c r="FV43" s="100"/>
      <c r="FW43" s="100"/>
      <c r="FX43" s="100"/>
      <c r="FY43" s="99"/>
      <c r="FZ43" s="98"/>
      <c r="GA43" s="99"/>
      <c r="GB43" s="98"/>
      <c r="GC43" s="100"/>
      <c r="GD43" s="100"/>
      <c r="GE43" s="99"/>
      <c r="GF43" s="101"/>
      <c r="GG43" s="101"/>
      <c r="GH43" s="98"/>
      <c r="GI43" s="100"/>
      <c r="GJ43" s="100"/>
      <c r="GK43" s="100"/>
      <c r="GL43" s="99"/>
      <c r="GM43" s="101"/>
      <c r="GN43" s="98"/>
      <c r="GO43" s="99"/>
      <c r="GP43" s="1"/>
      <c r="GQ43" s="101"/>
      <c r="GR43" s="98"/>
      <c r="GS43" s="99"/>
      <c r="GT43" s="98"/>
      <c r="GU43" s="99"/>
      <c r="GV43" s="101"/>
      <c r="GW43" s="101"/>
      <c r="GX43" s="101"/>
      <c r="GY43" s="1"/>
      <c r="GZ43" s="101"/>
      <c r="HA43" s="101"/>
      <c r="HB43" s="101"/>
      <c r="HC43" s="101"/>
      <c r="HD43" s="101"/>
      <c r="HE43" s="101"/>
      <c r="HF43" s="98"/>
      <c r="HG43" s="99"/>
      <c r="HH43" s="1"/>
      <c r="HI43" s="98">
        <v>2923.74325</v>
      </c>
      <c r="HJ43" s="100">
        <v>2861.9847</v>
      </c>
      <c r="HK43" s="99">
        <v>1259.16032</v>
      </c>
    </row>
    <row r="44" spans="1:219" x14ac:dyDescent="0.25">
      <c r="A44" s="1"/>
      <c r="B44" s="97" t="s">
        <v>921</v>
      </c>
      <c r="C44" s="98"/>
      <c r="D44" s="99"/>
      <c r="E44" s="98"/>
      <c r="F44" s="100"/>
      <c r="G44" s="100">
        <v>8.8258700000000001</v>
      </c>
      <c r="H44" s="99">
        <v>8.5166900000000005</v>
      </c>
      <c r="I44" s="98"/>
      <c r="J44" s="99"/>
      <c r="K44" s="98">
        <v>88.059200000000004</v>
      </c>
      <c r="L44" s="99"/>
      <c r="M44" s="98"/>
      <c r="N44" s="100"/>
      <c r="O44" s="100"/>
      <c r="P44" s="100">
        <v>282.08969999999999</v>
      </c>
      <c r="Q44" s="100"/>
      <c r="R44" s="100"/>
      <c r="S44" s="100"/>
      <c r="T44" s="99"/>
      <c r="U44" s="98">
        <v>18.14123</v>
      </c>
      <c r="V44" s="100">
        <v>19.191960000000002</v>
      </c>
      <c r="W44" s="100">
        <v>24.425360000000001</v>
      </c>
      <c r="X44" s="99">
        <v>1.0612699999999999</v>
      </c>
      <c r="Y44" s="98"/>
      <c r="Z44" s="99"/>
      <c r="AA44" s="98"/>
      <c r="AB44" s="99"/>
      <c r="AC44" s="98"/>
      <c r="AD44" s="100"/>
      <c r="AE44" s="100"/>
      <c r="AF44" s="100"/>
      <c r="AG44" s="100"/>
      <c r="AH44" s="100"/>
      <c r="AI44" s="100"/>
      <c r="AJ44" s="100"/>
      <c r="AK44" s="99"/>
      <c r="AL44" s="101"/>
      <c r="AM44" s="101"/>
      <c r="AN44" s="101"/>
      <c r="AO44" s="101"/>
      <c r="AP44" s="98"/>
      <c r="AQ44" s="99">
        <v>7.9327300000000003</v>
      </c>
      <c r="AR44" s="98"/>
      <c r="AS44" s="99"/>
      <c r="AT44" s="101"/>
      <c r="AU44" s="98"/>
      <c r="AV44" s="99"/>
      <c r="AW44" s="101"/>
      <c r="AX44" s="101"/>
      <c r="AY44" s="101"/>
      <c r="AZ44" s="98"/>
      <c r="BA44" s="100"/>
      <c r="BB44" s="99"/>
      <c r="BC44" s="98"/>
      <c r="BD44" s="100"/>
      <c r="BE44" s="100"/>
      <c r="BF44" s="100"/>
      <c r="BG44" s="100"/>
      <c r="BH44" s="100"/>
      <c r="BI44" s="100"/>
      <c r="BJ44" s="100"/>
      <c r="BK44" s="99"/>
      <c r="BL44" s="101"/>
      <c r="BM44" s="98"/>
      <c r="BN44" s="100"/>
      <c r="BO44" s="99"/>
      <c r="BP44" s="98"/>
      <c r="BQ44" s="100"/>
      <c r="BR44" s="100"/>
      <c r="BS44" s="100"/>
      <c r="BT44" s="100"/>
      <c r="BU44" s="100"/>
      <c r="BV44" s="100"/>
      <c r="BW44" s="100">
        <v>289.34122000000002</v>
      </c>
      <c r="BX44" s="100"/>
      <c r="BY44" s="100">
        <v>110.49702000000001</v>
      </c>
      <c r="BZ44" s="100">
        <v>206.49456000000001</v>
      </c>
      <c r="CA44" s="100">
        <v>206.11548999999999</v>
      </c>
      <c r="CB44" s="100">
        <v>205.99002999999999</v>
      </c>
      <c r="CC44" s="99"/>
      <c r="CD44" s="98">
        <v>17.41583</v>
      </c>
      <c r="CE44" s="99">
        <v>44.053669999999997</v>
      </c>
      <c r="CF44" s="98"/>
      <c r="CG44" s="100"/>
      <c r="CH44" s="100"/>
      <c r="CI44" s="100"/>
      <c r="CJ44" s="100"/>
      <c r="CK44" s="100">
        <v>118.14735</v>
      </c>
      <c r="CL44" s="100">
        <v>47.905140000000003</v>
      </c>
      <c r="CM44" s="100">
        <v>53.710120000000003</v>
      </c>
      <c r="CN44" s="100"/>
      <c r="CO44" s="100"/>
      <c r="CP44" s="100"/>
      <c r="CQ44" s="99">
        <v>191.19621000000001</v>
      </c>
      <c r="CR44" s="98">
        <v>180.55348000000001</v>
      </c>
      <c r="CS44" s="100">
        <v>180.52450999999999</v>
      </c>
      <c r="CT44" s="100">
        <v>181.33356000000001</v>
      </c>
      <c r="CU44" s="99">
        <v>181.02912000000001</v>
      </c>
      <c r="CV44" s="98"/>
      <c r="CW44" s="99"/>
      <c r="CX44" s="98"/>
      <c r="CY44" s="100"/>
      <c r="CZ44" s="102"/>
      <c r="DA44" s="98"/>
      <c r="DB44" s="100">
        <v>7448.5343800000001</v>
      </c>
      <c r="DC44" s="100"/>
      <c r="DD44" s="99"/>
      <c r="DE44" s="98"/>
      <c r="DF44" s="100"/>
      <c r="DG44" s="100"/>
      <c r="DH44" s="100"/>
      <c r="DI44" s="100"/>
      <c r="DJ44" s="100"/>
      <c r="DK44" s="100"/>
      <c r="DL44" s="100"/>
      <c r="DM44" s="100"/>
      <c r="DN44" s="100"/>
      <c r="DO44" s="100"/>
      <c r="DP44" s="99"/>
      <c r="DQ44" s="103"/>
      <c r="DR44" s="104"/>
      <c r="DS44" s="104"/>
      <c r="DT44" s="105" t="s">
        <v>1502</v>
      </c>
      <c r="DU44" s="98">
        <v>2672.55132</v>
      </c>
      <c r="DV44" s="100">
        <v>1180.94596</v>
      </c>
      <c r="DW44" s="100">
        <v>1180.94596</v>
      </c>
      <c r="DX44" s="99"/>
      <c r="DY44" s="101"/>
      <c r="DZ44" s="98"/>
      <c r="EA44" s="100"/>
      <c r="EB44" s="100"/>
      <c r="EC44" s="100"/>
      <c r="ED44" s="100"/>
      <c r="EE44" s="102">
        <v>7389.5</v>
      </c>
      <c r="EF44" s="1"/>
      <c r="EG44" s="101"/>
      <c r="EH44" s="101"/>
      <c r="EI44" s="101"/>
      <c r="EJ44" s="101"/>
      <c r="EK44" s="101"/>
      <c r="EL44" s="101"/>
      <c r="EM44" s="101"/>
      <c r="EN44" s="98"/>
      <c r="EO44" s="99"/>
      <c r="EP44" s="101"/>
      <c r="EQ44" s="101"/>
      <c r="ER44" s="101"/>
      <c r="ES44" s="101"/>
      <c r="ET44" s="101"/>
      <c r="EU44" s="101"/>
      <c r="EV44" s="101"/>
      <c r="EW44" s="101"/>
      <c r="EX44" s="101"/>
      <c r="EY44" s="101"/>
      <c r="EZ44" s="101"/>
      <c r="FA44" s="101"/>
      <c r="FB44" s="101"/>
      <c r="FC44" s="98"/>
      <c r="FD44" s="100"/>
      <c r="FE44" s="100"/>
      <c r="FF44" s="99"/>
      <c r="FG44" s="101"/>
      <c r="FH44" s="101"/>
      <c r="FI44" s="101"/>
      <c r="FJ44" s="101"/>
      <c r="FK44" s="101"/>
      <c r="FL44" s="101"/>
      <c r="FM44" s="101"/>
      <c r="FN44" s="98"/>
      <c r="FO44" s="100"/>
      <c r="FP44" s="100"/>
      <c r="FQ44" s="99"/>
      <c r="FR44" s="101"/>
      <c r="FS44" s="98"/>
      <c r="FT44" s="99"/>
      <c r="FU44" s="98"/>
      <c r="FV44" s="100"/>
      <c r="FW44" s="100"/>
      <c r="FX44" s="100"/>
      <c r="FY44" s="99"/>
      <c r="FZ44" s="98"/>
      <c r="GA44" s="99"/>
      <c r="GB44" s="98"/>
      <c r="GC44" s="100"/>
      <c r="GD44" s="100"/>
      <c r="GE44" s="99"/>
      <c r="GF44" s="101"/>
      <c r="GG44" s="101"/>
      <c r="GH44" s="98"/>
      <c r="GI44" s="100"/>
      <c r="GJ44" s="100"/>
      <c r="GK44" s="100"/>
      <c r="GL44" s="99"/>
      <c r="GM44" s="101"/>
      <c r="GN44" s="98"/>
      <c r="GO44" s="99"/>
      <c r="GP44" s="1"/>
      <c r="GQ44" s="101"/>
      <c r="GR44" s="98"/>
      <c r="GS44" s="99"/>
      <c r="GT44" s="98"/>
      <c r="GU44" s="99"/>
      <c r="GV44" s="101"/>
      <c r="GW44" s="101"/>
      <c r="GX44" s="101"/>
      <c r="GY44" s="1"/>
      <c r="GZ44" s="101"/>
      <c r="HA44" s="101"/>
      <c r="HB44" s="101"/>
      <c r="HC44" s="101"/>
      <c r="HD44" s="101"/>
      <c r="HE44" s="101"/>
      <c r="HF44" s="98"/>
      <c r="HG44" s="99"/>
      <c r="HH44" s="1"/>
      <c r="HI44" s="98">
        <v>2672.55132</v>
      </c>
      <c r="HJ44" s="100">
        <v>2610.79277</v>
      </c>
      <c r="HK44" s="99">
        <v>1251.22759</v>
      </c>
    </row>
    <row r="45" spans="1:219" x14ac:dyDescent="0.25">
      <c r="A45" s="1"/>
      <c r="B45" s="97" t="s">
        <v>922</v>
      </c>
      <c r="C45" s="98"/>
      <c r="D45" s="99"/>
      <c r="E45" s="98"/>
      <c r="F45" s="100"/>
      <c r="G45" s="100">
        <v>8.8258700000000001</v>
      </c>
      <c r="H45" s="99">
        <v>8.5166900000000005</v>
      </c>
      <c r="I45" s="98"/>
      <c r="J45" s="99"/>
      <c r="K45" s="98">
        <v>88.059200000000004</v>
      </c>
      <c r="L45" s="99"/>
      <c r="M45" s="98"/>
      <c r="N45" s="100"/>
      <c r="O45" s="100"/>
      <c r="P45" s="100">
        <v>282.08969999999999</v>
      </c>
      <c r="Q45" s="100"/>
      <c r="R45" s="100"/>
      <c r="S45" s="100"/>
      <c r="T45" s="99"/>
      <c r="U45" s="98">
        <v>18.14123</v>
      </c>
      <c r="V45" s="100">
        <v>19.191960000000002</v>
      </c>
      <c r="W45" s="100">
        <v>24.425360000000001</v>
      </c>
      <c r="X45" s="99">
        <v>1.0612699999999999</v>
      </c>
      <c r="Y45" s="98"/>
      <c r="Z45" s="99"/>
      <c r="AA45" s="98"/>
      <c r="AB45" s="99"/>
      <c r="AC45" s="98"/>
      <c r="AD45" s="100"/>
      <c r="AE45" s="100"/>
      <c r="AF45" s="100"/>
      <c r="AG45" s="100"/>
      <c r="AH45" s="100"/>
      <c r="AI45" s="100"/>
      <c r="AJ45" s="100"/>
      <c r="AK45" s="99"/>
      <c r="AL45" s="101"/>
      <c r="AM45" s="101"/>
      <c r="AN45" s="101"/>
      <c r="AO45" s="101"/>
      <c r="AP45" s="98"/>
      <c r="AQ45" s="99">
        <v>7.9327300000000003</v>
      </c>
      <c r="AR45" s="98"/>
      <c r="AS45" s="99"/>
      <c r="AT45" s="101"/>
      <c r="AU45" s="98"/>
      <c r="AV45" s="99"/>
      <c r="AW45" s="101"/>
      <c r="AX45" s="101"/>
      <c r="AY45" s="101"/>
      <c r="AZ45" s="98"/>
      <c r="BA45" s="100"/>
      <c r="BB45" s="99"/>
      <c r="BC45" s="98"/>
      <c r="BD45" s="100"/>
      <c r="BE45" s="100"/>
      <c r="BF45" s="100"/>
      <c r="BG45" s="100"/>
      <c r="BH45" s="100"/>
      <c r="BI45" s="100"/>
      <c r="BJ45" s="100"/>
      <c r="BK45" s="99"/>
      <c r="BL45" s="101"/>
      <c r="BM45" s="98"/>
      <c r="BN45" s="100"/>
      <c r="BO45" s="99"/>
      <c r="BP45" s="98"/>
      <c r="BQ45" s="100"/>
      <c r="BR45" s="100"/>
      <c r="BS45" s="100"/>
      <c r="BT45" s="100"/>
      <c r="BU45" s="100"/>
      <c r="BV45" s="100"/>
      <c r="BW45" s="100">
        <v>289.34122000000002</v>
      </c>
      <c r="BX45" s="100"/>
      <c r="BY45" s="100">
        <v>110.49702000000001</v>
      </c>
      <c r="BZ45" s="100">
        <v>206.49456000000001</v>
      </c>
      <c r="CA45" s="100">
        <v>206.11548999999999</v>
      </c>
      <c r="CB45" s="100">
        <v>205.99002999999999</v>
      </c>
      <c r="CC45" s="99"/>
      <c r="CD45" s="98">
        <v>17.41583</v>
      </c>
      <c r="CE45" s="99">
        <v>44.053669999999997</v>
      </c>
      <c r="CF45" s="98"/>
      <c r="CG45" s="100"/>
      <c r="CH45" s="100"/>
      <c r="CI45" s="100"/>
      <c r="CJ45" s="100"/>
      <c r="CK45" s="100">
        <v>118.14735</v>
      </c>
      <c r="CL45" s="100">
        <v>47.905140000000003</v>
      </c>
      <c r="CM45" s="100">
        <v>53.710120000000003</v>
      </c>
      <c r="CN45" s="100"/>
      <c r="CO45" s="100"/>
      <c r="CP45" s="100"/>
      <c r="CQ45" s="99">
        <v>191.19621000000001</v>
      </c>
      <c r="CR45" s="98">
        <v>180.55348000000001</v>
      </c>
      <c r="CS45" s="100">
        <v>180.52450999999999</v>
      </c>
      <c r="CT45" s="100">
        <v>181.33356000000001</v>
      </c>
      <c r="CU45" s="99">
        <v>181.02912000000001</v>
      </c>
      <c r="CV45" s="98"/>
      <c r="CW45" s="99"/>
      <c r="CX45" s="98"/>
      <c r="CY45" s="100"/>
      <c r="CZ45" s="102"/>
      <c r="DA45" s="98"/>
      <c r="DB45" s="100">
        <v>7458.0937400000003</v>
      </c>
      <c r="DC45" s="100"/>
      <c r="DD45" s="99"/>
      <c r="DE45" s="98"/>
      <c r="DF45" s="100"/>
      <c r="DG45" s="100"/>
      <c r="DH45" s="100"/>
      <c r="DI45" s="100"/>
      <c r="DJ45" s="100"/>
      <c r="DK45" s="100"/>
      <c r="DL45" s="100"/>
      <c r="DM45" s="100"/>
      <c r="DN45" s="100"/>
      <c r="DO45" s="100"/>
      <c r="DP45" s="99"/>
      <c r="DQ45" s="103"/>
      <c r="DR45" s="104"/>
      <c r="DS45" s="104"/>
      <c r="DT45" s="105" t="s">
        <v>1502</v>
      </c>
      <c r="DU45" s="98">
        <v>2672.55132</v>
      </c>
      <c r="DV45" s="100">
        <v>1180.94596</v>
      </c>
      <c r="DW45" s="100">
        <v>1180.94596</v>
      </c>
      <c r="DX45" s="99"/>
      <c r="DY45" s="101"/>
      <c r="DZ45" s="98"/>
      <c r="EA45" s="100"/>
      <c r="EB45" s="100"/>
      <c r="EC45" s="100"/>
      <c r="ED45" s="100"/>
      <c r="EE45" s="102">
        <v>7397.3</v>
      </c>
      <c r="EF45" s="1"/>
      <c r="EG45" s="101"/>
      <c r="EH45" s="101"/>
      <c r="EI45" s="101"/>
      <c r="EJ45" s="101"/>
      <c r="EK45" s="101"/>
      <c r="EL45" s="101"/>
      <c r="EM45" s="101"/>
      <c r="EN45" s="98"/>
      <c r="EO45" s="99"/>
      <c r="EP45" s="101"/>
      <c r="EQ45" s="101"/>
      <c r="ER45" s="101"/>
      <c r="ES45" s="101"/>
      <c r="ET45" s="101"/>
      <c r="EU45" s="101"/>
      <c r="EV45" s="101"/>
      <c r="EW45" s="101"/>
      <c r="EX45" s="101"/>
      <c r="EY45" s="101"/>
      <c r="EZ45" s="101"/>
      <c r="FA45" s="101"/>
      <c r="FB45" s="101"/>
      <c r="FC45" s="98"/>
      <c r="FD45" s="100"/>
      <c r="FE45" s="100"/>
      <c r="FF45" s="99"/>
      <c r="FG45" s="101"/>
      <c r="FH45" s="101"/>
      <c r="FI45" s="101"/>
      <c r="FJ45" s="101"/>
      <c r="FK45" s="101"/>
      <c r="FL45" s="101"/>
      <c r="FM45" s="101"/>
      <c r="FN45" s="98"/>
      <c r="FO45" s="100"/>
      <c r="FP45" s="100"/>
      <c r="FQ45" s="99"/>
      <c r="FR45" s="101"/>
      <c r="FS45" s="98"/>
      <c r="FT45" s="99"/>
      <c r="FU45" s="98"/>
      <c r="FV45" s="100"/>
      <c r="FW45" s="100"/>
      <c r="FX45" s="100"/>
      <c r="FY45" s="99"/>
      <c r="FZ45" s="98"/>
      <c r="GA45" s="99"/>
      <c r="GB45" s="98"/>
      <c r="GC45" s="100"/>
      <c r="GD45" s="100"/>
      <c r="GE45" s="99"/>
      <c r="GF45" s="101"/>
      <c r="GG45" s="101"/>
      <c r="GH45" s="98"/>
      <c r="GI45" s="100"/>
      <c r="GJ45" s="100"/>
      <c r="GK45" s="100"/>
      <c r="GL45" s="99"/>
      <c r="GM45" s="101"/>
      <c r="GN45" s="98"/>
      <c r="GO45" s="99"/>
      <c r="GP45" s="1"/>
      <c r="GQ45" s="101"/>
      <c r="GR45" s="98"/>
      <c r="GS45" s="99"/>
      <c r="GT45" s="98"/>
      <c r="GU45" s="99"/>
      <c r="GV45" s="101"/>
      <c r="GW45" s="101"/>
      <c r="GX45" s="101"/>
      <c r="GY45" s="1"/>
      <c r="GZ45" s="101"/>
      <c r="HA45" s="101"/>
      <c r="HB45" s="101"/>
      <c r="HC45" s="101"/>
      <c r="HD45" s="101"/>
      <c r="HE45" s="101"/>
      <c r="HF45" s="98"/>
      <c r="HG45" s="99"/>
      <c r="HH45" s="1"/>
      <c r="HI45" s="98">
        <v>2672.55132</v>
      </c>
      <c r="HJ45" s="100">
        <v>2610.79277</v>
      </c>
      <c r="HK45" s="99">
        <v>1251.22759</v>
      </c>
    </row>
    <row r="46" spans="1:219" x14ac:dyDescent="0.25">
      <c r="A46" s="1"/>
      <c r="B46" s="97" t="s">
        <v>923</v>
      </c>
      <c r="C46" s="98"/>
      <c r="D46" s="99"/>
      <c r="E46" s="98"/>
      <c r="F46" s="100"/>
      <c r="G46" s="100">
        <v>8.8258700000000001</v>
      </c>
      <c r="H46" s="99">
        <v>8.5166900000000005</v>
      </c>
      <c r="I46" s="98"/>
      <c r="J46" s="99"/>
      <c r="K46" s="98">
        <v>88.059200000000004</v>
      </c>
      <c r="L46" s="99"/>
      <c r="M46" s="98"/>
      <c r="N46" s="100"/>
      <c r="O46" s="100"/>
      <c r="P46" s="100">
        <v>282.08969999999999</v>
      </c>
      <c r="Q46" s="100"/>
      <c r="R46" s="100"/>
      <c r="S46" s="100"/>
      <c r="T46" s="99"/>
      <c r="U46" s="98">
        <v>18.14123</v>
      </c>
      <c r="V46" s="100">
        <v>19.191960000000002</v>
      </c>
      <c r="W46" s="100">
        <v>24.425360000000001</v>
      </c>
      <c r="X46" s="99">
        <v>1.0612699999999999</v>
      </c>
      <c r="Y46" s="98"/>
      <c r="Z46" s="99"/>
      <c r="AA46" s="98"/>
      <c r="AB46" s="99"/>
      <c r="AC46" s="98"/>
      <c r="AD46" s="100"/>
      <c r="AE46" s="100"/>
      <c r="AF46" s="100"/>
      <c r="AG46" s="100"/>
      <c r="AH46" s="100"/>
      <c r="AI46" s="100"/>
      <c r="AJ46" s="100"/>
      <c r="AK46" s="99"/>
      <c r="AL46" s="101"/>
      <c r="AM46" s="101"/>
      <c r="AN46" s="101"/>
      <c r="AO46" s="101"/>
      <c r="AP46" s="98"/>
      <c r="AQ46" s="99">
        <v>7.9327300000000003</v>
      </c>
      <c r="AR46" s="98"/>
      <c r="AS46" s="99"/>
      <c r="AT46" s="101"/>
      <c r="AU46" s="98"/>
      <c r="AV46" s="99"/>
      <c r="AW46" s="101"/>
      <c r="AX46" s="101"/>
      <c r="AY46" s="101"/>
      <c r="AZ46" s="98"/>
      <c r="BA46" s="100"/>
      <c r="BB46" s="99"/>
      <c r="BC46" s="98"/>
      <c r="BD46" s="100"/>
      <c r="BE46" s="100"/>
      <c r="BF46" s="100"/>
      <c r="BG46" s="100"/>
      <c r="BH46" s="100"/>
      <c r="BI46" s="100"/>
      <c r="BJ46" s="100"/>
      <c r="BK46" s="99"/>
      <c r="BL46" s="101"/>
      <c r="BM46" s="98"/>
      <c r="BN46" s="100"/>
      <c r="BO46" s="99"/>
      <c r="BP46" s="98"/>
      <c r="BQ46" s="100"/>
      <c r="BR46" s="100"/>
      <c r="BS46" s="100"/>
      <c r="BT46" s="100"/>
      <c r="BU46" s="100"/>
      <c r="BV46" s="100"/>
      <c r="BW46" s="100">
        <v>289.34122000000002</v>
      </c>
      <c r="BX46" s="100"/>
      <c r="BY46" s="100">
        <v>110.49702000000001</v>
      </c>
      <c r="BZ46" s="100">
        <v>206.49456000000001</v>
      </c>
      <c r="CA46" s="100">
        <v>206.11548999999999</v>
      </c>
      <c r="CB46" s="100">
        <v>205.99002999999999</v>
      </c>
      <c r="CC46" s="99"/>
      <c r="CD46" s="98">
        <v>17.41583</v>
      </c>
      <c r="CE46" s="99">
        <v>44.053669999999997</v>
      </c>
      <c r="CF46" s="98"/>
      <c r="CG46" s="100"/>
      <c r="CH46" s="100"/>
      <c r="CI46" s="100"/>
      <c r="CJ46" s="100"/>
      <c r="CK46" s="100">
        <v>118.14735</v>
      </c>
      <c r="CL46" s="100">
        <v>47.905140000000003</v>
      </c>
      <c r="CM46" s="100">
        <v>53.710120000000003</v>
      </c>
      <c r="CN46" s="100"/>
      <c r="CO46" s="100"/>
      <c r="CP46" s="100"/>
      <c r="CQ46" s="99">
        <v>191.19621000000001</v>
      </c>
      <c r="CR46" s="98">
        <v>180.55348000000001</v>
      </c>
      <c r="CS46" s="100">
        <v>180.52450999999999</v>
      </c>
      <c r="CT46" s="100">
        <v>181.33356000000001</v>
      </c>
      <c r="CU46" s="99">
        <v>181.02912000000001</v>
      </c>
      <c r="CV46" s="98"/>
      <c r="CW46" s="99"/>
      <c r="CX46" s="98"/>
      <c r="CY46" s="100"/>
      <c r="CZ46" s="102"/>
      <c r="DA46" s="98"/>
      <c r="DB46" s="100">
        <v>7569.3541400000004</v>
      </c>
      <c r="DC46" s="100"/>
      <c r="DD46" s="99"/>
      <c r="DE46" s="98"/>
      <c r="DF46" s="100"/>
      <c r="DG46" s="100"/>
      <c r="DH46" s="100"/>
      <c r="DI46" s="100"/>
      <c r="DJ46" s="100"/>
      <c r="DK46" s="100"/>
      <c r="DL46" s="100"/>
      <c r="DM46" s="100"/>
      <c r="DN46" s="100"/>
      <c r="DO46" s="100"/>
      <c r="DP46" s="99"/>
      <c r="DQ46" s="103"/>
      <c r="DR46" s="104"/>
      <c r="DS46" s="104"/>
      <c r="DT46" s="105" t="s">
        <v>1502</v>
      </c>
      <c r="DU46" s="98">
        <v>2672.55132</v>
      </c>
      <c r="DV46" s="100">
        <v>1180.94596</v>
      </c>
      <c r="DW46" s="100">
        <v>1180.94596</v>
      </c>
      <c r="DX46" s="99"/>
      <c r="DY46" s="101"/>
      <c r="DZ46" s="98"/>
      <c r="EA46" s="100"/>
      <c r="EB46" s="100"/>
      <c r="EC46" s="100"/>
      <c r="ED46" s="100"/>
      <c r="EE46" s="102">
        <v>7504.1</v>
      </c>
      <c r="EF46" s="1"/>
      <c r="EG46" s="101"/>
      <c r="EH46" s="101"/>
      <c r="EI46" s="101"/>
      <c r="EJ46" s="101"/>
      <c r="EK46" s="101"/>
      <c r="EL46" s="101"/>
      <c r="EM46" s="101"/>
      <c r="EN46" s="98"/>
      <c r="EO46" s="99"/>
      <c r="EP46" s="101"/>
      <c r="EQ46" s="101"/>
      <c r="ER46" s="101"/>
      <c r="ES46" s="101"/>
      <c r="ET46" s="101"/>
      <c r="EU46" s="101"/>
      <c r="EV46" s="101"/>
      <c r="EW46" s="101"/>
      <c r="EX46" s="101"/>
      <c r="EY46" s="101"/>
      <c r="EZ46" s="101"/>
      <c r="FA46" s="101"/>
      <c r="FB46" s="101"/>
      <c r="FC46" s="98"/>
      <c r="FD46" s="100"/>
      <c r="FE46" s="100"/>
      <c r="FF46" s="99"/>
      <c r="FG46" s="101"/>
      <c r="FH46" s="101"/>
      <c r="FI46" s="101"/>
      <c r="FJ46" s="101"/>
      <c r="FK46" s="101"/>
      <c r="FL46" s="101"/>
      <c r="FM46" s="101"/>
      <c r="FN46" s="98"/>
      <c r="FO46" s="100"/>
      <c r="FP46" s="100"/>
      <c r="FQ46" s="99"/>
      <c r="FR46" s="101"/>
      <c r="FS46" s="98"/>
      <c r="FT46" s="99"/>
      <c r="FU46" s="98"/>
      <c r="FV46" s="100"/>
      <c r="FW46" s="100"/>
      <c r="FX46" s="100"/>
      <c r="FY46" s="99"/>
      <c r="FZ46" s="98"/>
      <c r="GA46" s="99"/>
      <c r="GB46" s="98"/>
      <c r="GC46" s="100"/>
      <c r="GD46" s="100"/>
      <c r="GE46" s="99"/>
      <c r="GF46" s="101"/>
      <c r="GG46" s="101"/>
      <c r="GH46" s="98"/>
      <c r="GI46" s="100"/>
      <c r="GJ46" s="100"/>
      <c r="GK46" s="100"/>
      <c r="GL46" s="99"/>
      <c r="GM46" s="101"/>
      <c r="GN46" s="98"/>
      <c r="GO46" s="99"/>
      <c r="GP46" s="1"/>
      <c r="GQ46" s="101"/>
      <c r="GR46" s="98"/>
      <c r="GS46" s="99"/>
      <c r="GT46" s="98"/>
      <c r="GU46" s="99"/>
      <c r="GV46" s="101"/>
      <c r="GW46" s="101"/>
      <c r="GX46" s="101"/>
      <c r="GY46" s="1"/>
      <c r="GZ46" s="101"/>
      <c r="HA46" s="101"/>
      <c r="HB46" s="101"/>
      <c r="HC46" s="101"/>
      <c r="HD46" s="101"/>
      <c r="HE46" s="101"/>
      <c r="HF46" s="98"/>
      <c r="HG46" s="99"/>
      <c r="HH46" s="1"/>
      <c r="HI46" s="98">
        <v>2672.55132</v>
      </c>
      <c r="HJ46" s="100">
        <v>2610.79277</v>
      </c>
      <c r="HK46" s="99">
        <v>1251.22759</v>
      </c>
    </row>
    <row r="47" spans="1:219" x14ac:dyDescent="0.25">
      <c r="A47" s="1"/>
      <c r="B47" s="97" t="s">
        <v>924</v>
      </c>
      <c r="C47" s="98"/>
      <c r="D47" s="99"/>
      <c r="E47" s="98"/>
      <c r="F47" s="100"/>
      <c r="G47" s="100">
        <v>8.8258700000000001</v>
      </c>
      <c r="H47" s="99">
        <v>8.5166900000000005</v>
      </c>
      <c r="I47" s="98"/>
      <c r="J47" s="99"/>
      <c r="K47" s="98">
        <v>88.059200000000004</v>
      </c>
      <c r="L47" s="99"/>
      <c r="M47" s="98"/>
      <c r="N47" s="100"/>
      <c r="O47" s="100"/>
      <c r="P47" s="100"/>
      <c r="Q47" s="100"/>
      <c r="R47" s="100"/>
      <c r="S47" s="100"/>
      <c r="T47" s="99"/>
      <c r="U47" s="98">
        <v>18.14123</v>
      </c>
      <c r="V47" s="100">
        <v>19.191960000000002</v>
      </c>
      <c r="W47" s="100">
        <v>24.425360000000001</v>
      </c>
      <c r="X47" s="99">
        <v>1.0612699999999999</v>
      </c>
      <c r="Y47" s="98"/>
      <c r="Z47" s="99"/>
      <c r="AA47" s="98"/>
      <c r="AB47" s="99"/>
      <c r="AC47" s="98"/>
      <c r="AD47" s="100"/>
      <c r="AE47" s="100"/>
      <c r="AF47" s="100"/>
      <c r="AG47" s="100"/>
      <c r="AH47" s="100"/>
      <c r="AI47" s="100"/>
      <c r="AJ47" s="100"/>
      <c r="AK47" s="99"/>
      <c r="AL47" s="101"/>
      <c r="AM47" s="101"/>
      <c r="AN47" s="101"/>
      <c r="AO47" s="101"/>
      <c r="AP47" s="98"/>
      <c r="AQ47" s="99">
        <v>7.9327300000000003</v>
      </c>
      <c r="AR47" s="98"/>
      <c r="AS47" s="99"/>
      <c r="AT47" s="101"/>
      <c r="AU47" s="98"/>
      <c r="AV47" s="99"/>
      <c r="AW47" s="101"/>
      <c r="AX47" s="101"/>
      <c r="AY47" s="101"/>
      <c r="AZ47" s="98"/>
      <c r="BA47" s="100"/>
      <c r="BB47" s="99"/>
      <c r="BC47" s="98"/>
      <c r="BD47" s="100"/>
      <c r="BE47" s="100"/>
      <c r="BF47" s="100"/>
      <c r="BG47" s="100"/>
      <c r="BH47" s="100"/>
      <c r="BI47" s="100"/>
      <c r="BJ47" s="100"/>
      <c r="BK47" s="99"/>
      <c r="BL47" s="101"/>
      <c r="BM47" s="98"/>
      <c r="BN47" s="100"/>
      <c r="BO47" s="99"/>
      <c r="BP47" s="98"/>
      <c r="BQ47" s="100"/>
      <c r="BR47" s="100"/>
      <c r="BS47" s="100"/>
      <c r="BT47" s="100"/>
      <c r="BU47" s="100"/>
      <c r="BV47" s="100"/>
      <c r="BW47" s="100">
        <v>289.34122000000002</v>
      </c>
      <c r="BX47" s="100"/>
      <c r="BY47" s="100">
        <v>110.49702000000001</v>
      </c>
      <c r="BZ47" s="100">
        <v>206.49456000000001</v>
      </c>
      <c r="CA47" s="100">
        <v>206.11548999999999</v>
      </c>
      <c r="CB47" s="100">
        <v>205.99002999999999</v>
      </c>
      <c r="CC47" s="99"/>
      <c r="CD47" s="98">
        <v>17.41583</v>
      </c>
      <c r="CE47" s="99">
        <v>44.053669999999997</v>
      </c>
      <c r="CF47" s="98"/>
      <c r="CG47" s="100"/>
      <c r="CH47" s="100"/>
      <c r="CI47" s="100"/>
      <c r="CJ47" s="100"/>
      <c r="CK47" s="100">
        <v>118.14735</v>
      </c>
      <c r="CL47" s="100">
        <v>47.905140000000003</v>
      </c>
      <c r="CM47" s="100">
        <v>53.710120000000003</v>
      </c>
      <c r="CN47" s="100"/>
      <c r="CO47" s="100"/>
      <c r="CP47" s="100"/>
      <c r="CQ47" s="99">
        <v>191.19621000000001</v>
      </c>
      <c r="CR47" s="98">
        <v>180.55348000000001</v>
      </c>
      <c r="CS47" s="100">
        <v>180.52450999999999</v>
      </c>
      <c r="CT47" s="100">
        <v>181.33356000000001</v>
      </c>
      <c r="CU47" s="99">
        <v>181.02912000000001</v>
      </c>
      <c r="CV47" s="98"/>
      <c r="CW47" s="99"/>
      <c r="CX47" s="98"/>
      <c r="CY47" s="100"/>
      <c r="CZ47" s="102"/>
      <c r="DA47" s="98"/>
      <c r="DB47" s="100">
        <v>7583.9017100000001</v>
      </c>
      <c r="DC47" s="100"/>
      <c r="DD47" s="99"/>
      <c r="DE47" s="98"/>
      <c r="DF47" s="100"/>
      <c r="DG47" s="100"/>
      <c r="DH47" s="100"/>
      <c r="DI47" s="100"/>
      <c r="DJ47" s="100"/>
      <c r="DK47" s="100"/>
      <c r="DL47" s="100"/>
      <c r="DM47" s="100"/>
      <c r="DN47" s="100"/>
      <c r="DO47" s="100"/>
      <c r="DP47" s="99"/>
      <c r="DQ47" s="103"/>
      <c r="DR47" s="104"/>
      <c r="DS47" s="104"/>
      <c r="DT47" s="105" t="s">
        <v>1502</v>
      </c>
      <c r="DU47" s="98">
        <v>2390.46162</v>
      </c>
      <c r="DV47" s="100">
        <v>898.85626000000002</v>
      </c>
      <c r="DW47" s="100">
        <v>898.85626000000002</v>
      </c>
      <c r="DX47" s="99"/>
      <c r="DY47" s="101"/>
      <c r="DZ47" s="98"/>
      <c r="EA47" s="100"/>
      <c r="EB47" s="100"/>
      <c r="EC47" s="100"/>
      <c r="ED47" s="100"/>
      <c r="EE47" s="102">
        <v>7517.3</v>
      </c>
      <c r="EF47" s="1"/>
      <c r="EG47" s="101"/>
      <c r="EH47" s="101"/>
      <c r="EI47" s="101"/>
      <c r="EJ47" s="101"/>
      <c r="EK47" s="101"/>
      <c r="EL47" s="101"/>
      <c r="EM47" s="101"/>
      <c r="EN47" s="98"/>
      <c r="EO47" s="99"/>
      <c r="EP47" s="101"/>
      <c r="EQ47" s="101"/>
      <c r="ER47" s="101"/>
      <c r="ES47" s="101"/>
      <c r="ET47" s="101"/>
      <c r="EU47" s="101"/>
      <c r="EV47" s="101"/>
      <c r="EW47" s="101"/>
      <c r="EX47" s="101"/>
      <c r="EY47" s="101"/>
      <c r="EZ47" s="101"/>
      <c r="FA47" s="101"/>
      <c r="FB47" s="101"/>
      <c r="FC47" s="98"/>
      <c r="FD47" s="100"/>
      <c r="FE47" s="100"/>
      <c r="FF47" s="99"/>
      <c r="FG47" s="101"/>
      <c r="FH47" s="101"/>
      <c r="FI47" s="101"/>
      <c r="FJ47" s="101"/>
      <c r="FK47" s="101"/>
      <c r="FL47" s="101"/>
      <c r="FM47" s="101"/>
      <c r="FN47" s="98"/>
      <c r="FO47" s="100"/>
      <c r="FP47" s="100"/>
      <c r="FQ47" s="99"/>
      <c r="FR47" s="101"/>
      <c r="FS47" s="98"/>
      <c r="FT47" s="99"/>
      <c r="FU47" s="98"/>
      <c r="FV47" s="100"/>
      <c r="FW47" s="100"/>
      <c r="FX47" s="100"/>
      <c r="FY47" s="99"/>
      <c r="FZ47" s="98"/>
      <c r="GA47" s="99"/>
      <c r="GB47" s="98"/>
      <c r="GC47" s="100"/>
      <c r="GD47" s="100"/>
      <c r="GE47" s="99"/>
      <c r="GF47" s="101"/>
      <c r="GG47" s="101"/>
      <c r="GH47" s="98"/>
      <c r="GI47" s="100"/>
      <c r="GJ47" s="100"/>
      <c r="GK47" s="100"/>
      <c r="GL47" s="99"/>
      <c r="GM47" s="101"/>
      <c r="GN47" s="98"/>
      <c r="GO47" s="99"/>
      <c r="GP47" s="1"/>
      <c r="GQ47" s="101"/>
      <c r="GR47" s="98"/>
      <c r="GS47" s="99"/>
      <c r="GT47" s="98"/>
      <c r="GU47" s="99"/>
      <c r="GV47" s="101"/>
      <c r="GW47" s="101"/>
      <c r="GX47" s="101"/>
      <c r="GY47" s="1"/>
      <c r="GZ47" s="101"/>
      <c r="HA47" s="101"/>
      <c r="HB47" s="101"/>
      <c r="HC47" s="101"/>
      <c r="HD47" s="101"/>
      <c r="HE47" s="101"/>
      <c r="HF47" s="98"/>
      <c r="HG47" s="99"/>
      <c r="HH47" s="1"/>
      <c r="HI47" s="98">
        <v>2390.46162</v>
      </c>
      <c r="HJ47" s="100">
        <v>2328.70307</v>
      </c>
      <c r="HK47" s="99">
        <v>1533.31729</v>
      </c>
    </row>
    <row r="48" spans="1:219" x14ac:dyDescent="0.25">
      <c r="A48" s="1"/>
      <c r="B48" s="97" t="s">
        <v>925</v>
      </c>
      <c r="C48" s="98"/>
      <c r="D48" s="99"/>
      <c r="E48" s="98"/>
      <c r="F48" s="100"/>
      <c r="G48" s="100">
        <v>8.8258700000000001</v>
      </c>
      <c r="H48" s="99">
        <v>8.5166900000000005</v>
      </c>
      <c r="I48" s="98"/>
      <c r="J48" s="99"/>
      <c r="K48" s="98">
        <v>88.059200000000004</v>
      </c>
      <c r="L48" s="99"/>
      <c r="M48" s="98"/>
      <c r="N48" s="100"/>
      <c r="O48" s="100"/>
      <c r="P48" s="100"/>
      <c r="Q48" s="100"/>
      <c r="R48" s="100"/>
      <c r="S48" s="100"/>
      <c r="T48" s="99"/>
      <c r="U48" s="98">
        <v>18.14123</v>
      </c>
      <c r="V48" s="100">
        <v>19.191960000000002</v>
      </c>
      <c r="W48" s="100">
        <v>24.425360000000001</v>
      </c>
      <c r="X48" s="99">
        <v>1.0612699999999999</v>
      </c>
      <c r="Y48" s="98"/>
      <c r="Z48" s="99"/>
      <c r="AA48" s="98"/>
      <c r="AB48" s="99"/>
      <c r="AC48" s="98"/>
      <c r="AD48" s="100"/>
      <c r="AE48" s="100"/>
      <c r="AF48" s="100"/>
      <c r="AG48" s="100"/>
      <c r="AH48" s="100"/>
      <c r="AI48" s="100"/>
      <c r="AJ48" s="100"/>
      <c r="AK48" s="99"/>
      <c r="AL48" s="101"/>
      <c r="AM48" s="101"/>
      <c r="AN48" s="101"/>
      <c r="AO48" s="101"/>
      <c r="AP48" s="98"/>
      <c r="AQ48" s="99">
        <v>7.9327300000000003</v>
      </c>
      <c r="AR48" s="98"/>
      <c r="AS48" s="99"/>
      <c r="AT48" s="101"/>
      <c r="AU48" s="98"/>
      <c r="AV48" s="99"/>
      <c r="AW48" s="101"/>
      <c r="AX48" s="101"/>
      <c r="AY48" s="101"/>
      <c r="AZ48" s="98"/>
      <c r="BA48" s="100"/>
      <c r="BB48" s="99"/>
      <c r="BC48" s="98"/>
      <c r="BD48" s="100"/>
      <c r="BE48" s="100"/>
      <c r="BF48" s="100"/>
      <c r="BG48" s="100"/>
      <c r="BH48" s="100"/>
      <c r="BI48" s="100"/>
      <c r="BJ48" s="100"/>
      <c r="BK48" s="99"/>
      <c r="BL48" s="101"/>
      <c r="BM48" s="98"/>
      <c r="BN48" s="100"/>
      <c r="BO48" s="99"/>
      <c r="BP48" s="98"/>
      <c r="BQ48" s="100"/>
      <c r="BR48" s="100"/>
      <c r="BS48" s="100"/>
      <c r="BT48" s="100"/>
      <c r="BU48" s="100"/>
      <c r="BV48" s="100"/>
      <c r="BW48" s="100">
        <v>289.34122000000002</v>
      </c>
      <c r="BX48" s="100"/>
      <c r="BY48" s="100">
        <v>110.49702000000001</v>
      </c>
      <c r="BZ48" s="100">
        <v>206.49456000000001</v>
      </c>
      <c r="CA48" s="100">
        <v>206.11548999999999</v>
      </c>
      <c r="CB48" s="100">
        <v>205.99002999999999</v>
      </c>
      <c r="CC48" s="99"/>
      <c r="CD48" s="98">
        <v>17.41583</v>
      </c>
      <c r="CE48" s="99">
        <v>44.053669999999997</v>
      </c>
      <c r="CF48" s="98"/>
      <c r="CG48" s="100"/>
      <c r="CH48" s="100"/>
      <c r="CI48" s="100"/>
      <c r="CJ48" s="100"/>
      <c r="CK48" s="100">
        <v>118.14735</v>
      </c>
      <c r="CL48" s="100">
        <v>47.905140000000003</v>
      </c>
      <c r="CM48" s="100">
        <v>53.710120000000003</v>
      </c>
      <c r="CN48" s="100"/>
      <c r="CO48" s="100"/>
      <c r="CP48" s="100"/>
      <c r="CQ48" s="99">
        <v>191.19621000000001</v>
      </c>
      <c r="CR48" s="98">
        <v>180.55348000000001</v>
      </c>
      <c r="CS48" s="100">
        <v>180.52450999999999</v>
      </c>
      <c r="CT48" s="100">
        <v>181.33356000000001</v>
      </c>
      <c r="CU48" s="99">
        <v>181.02912000000001</v>
      </c>
      <c r="CV48" s="98"/>
      <c r="CW48" s="99"/>
      <c r="CX48" s="98"/>
      <c r="CY48" s="100"/>
      <c r="CZ48" s="102"/>
      <c r="DA48" s="98"/>
      <c r="DB48" s="100">
        <v>7500.9045599999999</v>
      </c>
      <c r="DC48" s="100"/>
      <c r="DD48" s="99"/>
      <c r="DE48" s="98"/>
      <c r="DF48" s="100"/>
      <c r="DG48" s="100"/>
      <c r="DH48" s="100"/>
      <c r="DI48" s="100"/>
      <c r="DJ48" s="100"/>
      <c r="DK48" s="100"/>
      <c r="DL48" s="100"/>
      <c r="DM48" s="100"/>
      <c r="DN48" s="100"/>
      <c r="DO48" s="100"/>
      <c r="DP48" s="99"/>
      <c r="DQ48" s="103"/>
      <c r="DR48" s="104"/>
      <c r="DS48" s="104"/>
      <c r="DT48" s="105" t="s">
        <v>1502</v>
      </c>
      <c r="DU48" s="98">
        <v>2390.46162</v>
      </c>
      <c r="DV48" s="100">
        <v>898.85626000000002</v>
      </c>
      <c r="DW48" s="100">
        <v>898.85626000000002</v>
      </c>
      <c r="DX48" s="99"/>
      <c r="DY48" s="101"/>
      <c r="DZ48" s="98"/>
      <c r="EA48" s="100"/>
      <c r="EB48" s="100"/>
      <c r="EC48" s="100"/>
      <c r="ED48" s="100"/>
      <c r="EE48" s="102">
        <v>7434.2</v>
      </c>
      <c r="EF48" s="1"/>
      <c r="EG48" s="101"/>
      <c r="EH48" s="101"/>
      <c r="EI48" s="101"/>
      <c r="EJ48" s="101"/>
      <c r="EK48" s="101"/>
      <c r="EL48" s="101"/>
      <c r="EM48" s="101"/>
      <c r="EN48" s="98"/>
      <c r="EO48" s="99"/>
      <c r="EP48" s="101"/>
      <c r="EQ48" s="101"/>
      <c r="ER48" s="101"/>
      <c r="ES48" s="101"/>
      <c r="ET48" s="101"/>
      <c r="EU48" s="101"/>
      <c r="EV48" s="101"/>
      <c r="EW48" s="101"/>
      <c r="EX48" s="101"/>
      <c r="EY48" s="101"/>
      <c r="EZ48" s="101"/>
      <c r="FA48" s="101"/>
      <c r="FB48" s="101"/>
      <c r="FC48" s="98"/>
      <c r="FD48" s="100"/>
      <c r="FE48" s="100"/>
      <c r="FF48" s="99"/>
      <c r="FG48" s="101"/>
      <c r="FH48" s="101"/>
      <c r="FI48" s="101"/>
      <c r="FJ48" s="101"/>
      <c r="FK48" s="101"/>
      <c r="FL48" s="101"/>
      <c r="FM48" s="101"/>
      <c r="FN48" s="98"/>
      <c r="FO48" s="100"/>
      <c r="FP48" s="100"/>
      <c r="FQ48" s="99"/>
      <c r="FR48" s="101"/>
      <c r="FS48" s="98"/>
      <c r="FT48" s="99"/>
      <c r="FU48" s="98"/>
      <c r="FV48" s="100"/>
      <c r="FW48" s="100"/>
      <c r="FX48" s="100"/>
      <c r="FY48" s="99"/>
      <c r="FZ48" s="98"/>
      <c r="GA48" s="99"/>
      <c r="GB48" s="98"/>
      <c r="GC48" s="100"/>
      <c r="GD48" s="100"/>
      <c r="GE48" s="99"/>
      <c r="GF48" s="101"/>
      <c r="GG48" s="101"/>
      <c r="GH48" s="98"/>
      <c r="GI48" s="100"/>
      <c r="GJ48" s="100"/>
      <c r="GK48" s="100"/>
      <c r="GL48" s="99"/>
      <c r="GM48" s="101"/>
      <c r="GN48" s="98"/>
      <c r="GO48" s="99"/>
      <c r="GP48" s="1"/>
      <c r="GQ48" s="101"/>
      <c r="GR48" s="98"/>
      <c r="GS48" s="99"/>
      <c r="GT48" s="98"/>
      <c r="GU48" s="99"/>
      <c r="GV48" s="101"/>
      <c r="GW48" s="101"/>
      <c r="GX48" s="101"/>
      <c r="GY48" s="1"/>
      <c r="GZ48" s="101"/>
      <c r="HA48" s="101"/>
      <c r="HB48" s="101"/>
      <c r="HC48" s="101"/>
      <c r="HD48" s="101"/>
      <c r="HE48" s="101"/>
      <c r="HF48" s="98"/>
      <c r="HG48" s="99"/>
      <c r="HH48" s="1"/>
      <c r="HI48" s="98">
        <v>2390.46162</v>
      </c>
      <c r="HJ48" s="100">
        <v>2328.70307</v>
      </c>
      <c r="HK48" s="99">
        <v>1533.31729</v>
      </c>
    </row>
    <row r="49" spans="1:219" x14ac:dyDescent="0.25">
      <c r="A49" s="1"/>
      <c r="B49" s="97" t="s">
        <v>926</v>
      </c>
      <c r="C49" s="98"/>
      <c r="D49" s="99"/>
      <c r="E49" s="98"/>
      <c r="F49" s="100"/>
      <c r="G49" s="100">
        <v>8.8258700000000001</v>
      </c>
      <c r="H49" s="99">
        <v>8.5166900000000005</v>
      </c>
      <c r="I49" s="98"/>
      <c r="J49" s="99"/>
      <c r="K49" s="98">
        <v>88.059200000000004</v>
      </c>
      <c r="L49" s="99"/>
      <c r="M49" s="98"/>
      <c r="N49" s="100"/>
      <c r="O49" s="100"/>
      <c r="P49" s="100">
        <v>282.08969999999999</v>
      </c>
      <c r="Q49" s="100"/>
      <c r="R49" s="100"/>
      <c r="S49" s="100"/>
      <c r="T49" s="99"/>
      <c r="U49" s="98">
        <v>18.14123</v>
      </c>
      <c r="V49" s="100">
        <v>19.191960000000002</v>
      </c>
      <c r="W49" s="100">
        <v>24.425360000000001</v>
      </c>
      <c r="X49" s="99">
        <v>1.0612699999999999</v>
      </c>
      <c r="Y49" s="98"/>
      <c r="Z49" s="99"/>
      <c r="AA49" s="98"/>
      <c r="AB49" s="99"/>
      <c r="AC49" s="98"/>
      <c r="AD49" s="100"/>
      <c r="AE49" s="100"/>
      <c r="AF49" s="100"/>
      <c r="AG49" s="100"/>
      <c r="AH49" s="100"/>
      <c r="AI49" s="100"/>
      <c r="AJ49" s="100"/>
      <c r="AK49" s="99"/>
      <c r="AL49" s="101"/>
      <c r="AM49" s="101"/>
      <c r="AN49" s="101"/>
      <c r="AO49" s="101"/>
      <c r="AP49" s="98"/>
      <c r="AQ49" s="99">
        <v>7.9327300000000003</v>
      </c>
      <c r="AR49" s="98"/>
      <c r="AS49" s="99"/>
      <c r="AT49" s="101"/>
      <c r="AU49" s="98"/>
      <c r="AV49" s="99"/>
      <c r="AW49" s="101"/>
      <c r="AX49" s="101"/>
      <c r="AY49" s="101"/>
      <c r="AZ49" s="98"/>
      <c r="BA49" s="100"/>
      <c r="BB49" s="99"/>
      <c r="BC49" s="98"/>
      <c r="BD49" s="100"/>
      <c r="BE49" s="100"/>
      <c r="BF49" s="100"/>
      <c r="BG49" s="100"/>
      <c r="BH49" s="100"/>
      <c r="BI49" s="100"/>
      <c r="BJ49" s="100"/>
      <c r="BK49" s="99"/>
      <c r="BL49" s="101"/>
      <c r="BM49" s="98"/>
      <c r="BN49" s="100"/>
      <c r="BO49" s="99"/>
      <c r="BP49" s="98"/>
      <c r="BQ49" s="100"/>
      <c r="BR49" s="100"/>
      <c r="BS49" s="100"/>
      <c r="BT49" s="100"/>
      <c r="BU49" s="100"/>
      <c r="BV49" s="100"/>
      <c r="BW49" s="100">
        <v>289.34122000000002</v>
      </c>
      <c r="BX49" s="100"/>
      <c r="BY49" s="100">
        <v>110.49702000000001</v>
      </c>
      <c r="BZ49" s="100">
        <v>206.49456000000001</v>
      </c>
      <c r="CA49" s="100">
        <v>206.11548999999999</v>
      </c>
      <c r="CB49" s="100">
        <v>205.99002999999999</v>
      </c>
      <c r="CC49" s="99"/>
      <c r="CD49" s="98">
        <v>17.41583</v>
      </c>
      <c r="CE49" s="99">
        <v>44.053669999999997</v>
      </c>
      <c r="CF49" s="98"/>
      <c r="CG49" s="100"/>
      <c r="CH49" s="100"/>
      <c r="CI49" s="100"/>
      <c r="CJ49" s="100"/>
      <c r="CK49" s="100">
        <v>118.14735</v>
      </c>
      <c r="CL49" s="100">
        <v>47.905140000000003</v>
      </c>
      <c r="CM49" s="100">
        <v>53.710120000000003</v>
      </c>
      <c r="CN49" s="100"/>
      <c r="CO49" s="100"/>
      <c r="CP49" s="100"/>
      <c r="CQ49" s="99">
        <v>191.19621000000001</v>
      </c>
      <c r="CR49" s="98">
        <v>180.55348000000001</v>
      </c>
      <c r="CS49" s="100">
        <v>180.52450999999999</v>
      </c>
      <c r="CT49" s="100">
        <v>181.33356000000001</v>
      </c>
      <c r="CU49" s="99">
        <v>181.02912000000001</v>
      </c>
      <c r="CV49" s="98"/>
      <c r="CW49" s="99"/>
      <c r="CX49" s="98"/>
      <c r="CY49" s="100"/>
      <c r="CZ49" s="102"/>
      <c r="DA49" s="98"/>
      <c r="DB49" s="100">
        <v>7359.2556199999999</v>
      </c>
      <c r="DC49" s="100"/>
      <c r="DD49" s="99"/>
      <c r="DE49" s="98"/>
      <c r="DF49" s="100"/>
      <c r="DG49" s="100"/>
      <c r="DH49" s="100"/>
      <c r="DI49" s="100"/>
      <c r="DJ49" s="100"/>
      <c r="DK49" s="100"/>
      <c r="DL49" s="100"/>
      <c r="DM49" s="100"/>
      <c r="DN49" s="100"/>
      <c r="DO49" s="100"/>
      <c r="DP49" s="99"/>
      <c r="DQ49" s="103"/>
      <c r="DR49" s="104"/>
      <c r="DS49" s="104"/>
      <c r="DT49" s="105" t="s">
        <v>1502</v>
      </c>
      <c r="DU49" s="98">
        <v>2672.55132</v>
      </c>
      <c r="DV49" s="100">
        <v>1180.94596</v>
      </c>
      <c r="DW49" s="100">
        <v>1180.94596</v>
      </c>
      <c r="DX49" s="99"/>
      <c r="DY49" s="101"/>
      <c r="DZ49" s="98"/>
      <c r="EA49" s="100"/>
      <c r="EB49" s="100"/>
      <c r="EC49" s="100"/>
      <c r="ED49" s="100"/>
      <c r="EE49" s="102">
        <v>7292.4</v>
      </c>
      <c r="EF49" s="1"/>
      <c r="EG49" s="101"/>
      <c r="EH49" s="101"/>
      <c r="EI49" s="101"/>
      <c r="EJ49" s="101"/>
      <c r="EK49" s="101"/>
      <c r="EL49" s="101"/>
      <c r="EM49" s="101"/>
      <c r="EN49" s="98"/>
      <c r="EO49" s="99"/>
      <c r="EP49" s="101"/>
      <c r="EQ49" s="101"/>
      <c r="ER49" s="101"/>
      <c r="ES49" s="101"/>
      <c r="ET49" s="101"/>
      <c r="EU49" s="101"/>
      <c r="EV49" s="101"/>
      <c r="EW49" s="101"/>
      <c r="EX49" s="101"/>
      <c r="EY49" s="101"/>
      <c r="EZ49" s="101"/>
      <c r="FA49" s="101"/>
      <c r="FB49" s="101"/>
      <c r="FC49" s="98"/>
      <c r="FD49" s="100"/>
      <c r="FE49" s="100"/>
      <c r="FF49" s="99"/>
      <c r="FG49" s="101"/>
      <c r="FH49" s="101"/>
      <c r="FI49" s="101"/>
      <c r="FJ49" s="101"/>
      <c r="FK49" s="101"/>
      <c r="FL49" s="101"/>
      <c r="FM49" s="101"/>
      <c r="FN49" s="98"/>
      <c r="FO49" s="100"/>
      <c r="FP49" s="100"/>
      <c r="FQ49" s="99"/>
      <c r="FR49" s="101"/>
      <c r="FS49" s="98"/>
      <c r="FT49" s="99"/>
      <c r="FU49" s="98"/>
      <c r="FV49" s="100"/>
      <c r="FW49" s="100"/>
      <c r="FX49" s="100"/>
      <c r="FY49" s="99"/>
      <c r="FZ49" s="98"/>
      <c r="GA49" s="99"/>
      <c r="GB49" s="98"/>
      <c r="GC49" s="100"/>
      <c r="GD49" s="100"/>
      <c r="GE49" s="99"/>
      <c r="GF49" s="101"/>
      <c r="GG49" s="101"/>
      <c r="GH49" s="98"/>
      <c r="GI49" s="100"/>
      <c r="GJ49" s="100"/>
      <c r="GK49" s="100"/>
      <c r="GL49" s="99"/>
      <c r="GM49" s="101"/>
      <c r="GN49" s="98"/>
      <c r="GO49" s="99"/>
      <c r="GP49" s="1"/>
      <c r="GQ49" s="101"/>
      <c r="GR49" s="98"/>
      <c r="GS49" s="99"/>
      <c r="GT49" s="98"/>
      <c r="GU49" s="99"/>
      <c r="GV49" s="101"/>
      <c r="GW49" s="101"/>
      <c r="GX49" s="101"/>
      <c r="GY49" s="1"/>
      <c r="GZ49" s="101"/>
      <c r="HA49" s="101"/>
      <c r="HB49" s="101"/>
      <c r="HC49" s="101"/>
      <c r="HD49" s="101"/>
      <c r="HE49" s="101"/>
      <c r="HF49" s="98"/>
      <c r="HG49" s="99"/>
      <c r="HH49" s="1"/>
      <c r="HI49" s="98">
        <v>2672.55132</v>
      </c>
      <c r="HJ49" s="100">
        <v>2610.79277</v>
      </c>
      <c r="HK49" s="99">
        <v>1251.22759</v>
      </c>
    </row>
    <row r="50" spans="1:219" x14ac:dyDescent="0.25">
      <c r="A50" s="1"/>
      <c r="B50" s="97" t="s">
        <v>927</v>
      </c>
      <c r="C50" s="98"/>
      <c r="D50" s="99"/>
      <c r="E50" s="98"/>
      <c r="F50" s="100"/>
      <c r="G50" s="100">
        <v>8.8258700000000001</v>
      </c>
      <c r="H50" s="99">
        <v>8.5166900000000005</v>
      </c>
      <c r="I50" s="98"/>
      <c r="J50" s="99"/>
      <c r="K50" s="98">
        <v>88.059200000000004</v>
      </c>
      <c r="L50" s="99"/>
      <c r="M50" s="98"/>
      <c r="N50" s="100"/>
      <c r="O50" s="100"/>
      <c r="P50" s="100"/>
      <c r="Q50" s="100"/>
      <c r="R50" s="100"/>
      <c r="S50" s="100"/>
      <c r="T50" s="99"/>
      <c r="U50" s="98">
        <v>18.14123</v>
      </c>
      <c r="V50" s="100">
        <v>19.191960000000002</v>
      </c>
      <c r="W50" s="100">
        <v>24.425360000000001</v>
      </c>
      <c r="X50" s="99">
        <v>1.0612699999999999</v>
      </c>
      <c r="Y50" s="98"/>
      <c r="Z50" s="99"/>
      <c r="AA50" s="98"/>
      <c r="AB50" s="99"/>
      <c r="AC50" s="98"/>
      <c r="AD50" s="100"/>
      <c r="AE50" s="100"/>
      <c r="AF50" s="100"/>
      <c r="AG50" s="100"/>
      <c r="AH50" s="100"/>
      <c r="AI50" s="100"/>
      <c r="AJ50" s="100"/>
      <c r="AK50" s="99"/>
      <c r="AL50" s="101"/>
      <c r="AM50" s="101"/>
      <c r="AN50" s="101"/>
      <c r="AO50" s="101"/>
      <c r="AP50" s="98"/>
      <c r="AQ50" s="99">
        <v>7.9327300000000003</v>
      </c>
      <c r="AR50" s="98"/>
      <c r="AS50" s="99"/>
      <c r="AT50" s="101"/>
      <c r="AU50" s="98"/>
      <c r="AV50" s="99"/>
      <c r="AW50" s="101"/>
      <c r="AX50" s="101"/>
      <c r="AY50" s="101"/>
      <c r="AZ50" s="98"/>
      <c r="BA50" s="100"/>
      <c r="BB50" s="99"/>
      <c r="BC50" s="98"/>
      <c r="BD50" s="100"/>
      <c r="BE50" s="100"/>
      <c r="BF50" s="100"/>
      <c r="BG50" s="100"/>
      <c r="BH50" s="100"/>
      <c r="BI50" s="100"/>
      <c r="BJ50" s="100"/>
      <c r="BK50" s="99"/>
      <c r="BL50" s="101"/>
      <c r="BM50" s="98"/>
      <c r="BN50" s="100"/>
      <c r="BO50" s="99"/>
      <c r="BP50" s="98"/>
      <c r="BQ50" s="100"/>
      <c r="BR50" s="100"/>
      <c r="BS50" s="100"/>
      <c r="BT50" s="100"/>
      <c r="BU50" s="100"/>
      <c r="BV50" s="100"/>
      <c r="BW50" s="100">
        <v>289.34122000000002</v>
      </c>
      <c r="BX50" s="100"/>
      <c r="BY50" s="100">
        <v>110.49702000000001</v>
      </c>
      <c r="BZ50" s="100">
        <v>206.49456000000001</v>
      </c>
      <c r="CA50" s="100">
        <v>206.11548999999999</v>
      </c>
      <c r="CB50" s="100">
        <v>205.99002999999999</v>
      </c>
      <c r="CC50" s="99"/>
      <c r="CD50" s="98">
        <v>17.41583</v>
      </c>
      <c r="CE50" s="99">
        <v>44.053669999999997</v>
      </c>
      <c r="CF50" s="98"/>
      <c r="CG50" s="100"/>
      <c r="CH50" s="100"/>
      <c r="CI50" s="100"/>
      <c r="CJ50" s="100"/>
      <c r="CK50" s="100">
        <v>118.14735</v>
      </c>
      <c r="CL50" s="100">
        <v>47.905140000000003</v>
      </c>
      <c r="CM50" s="100">
        <v>53.710120000000003</v>
      </c>
      <c r="CN50" s="100"/>
      <c r="CO50" s="100"/>
      <c r="CP50" s="100"/>
      <c r="CQ50" s="99">
        <v>191.19621000000001</v>
      </c>
      <c r="CR50" s="98">
        <v>180.55348000000001</v>
      </c>
      <c r="CS50" s="100">
        <v>180.52450999999999</v>
      </c>
      <c r="CT50" s="100">
        <v>181.33356000000001</v>
      </c>
      <c r="CU50" s="99">
        <v>181.02912000000001</v>
      </c>
      <c r="CV50" s="98"/>
      <c r="CW50" s="99"/>
      <c r="CX50" s="98"/>
      <c r="CY50" s="100"/>
      <c r="CZ50" s="102"/>
      <c r="DA50" s="98"/>
      <c r="DB50" s="100">
        <v>7249.5561900000002</v>
      </c>
      <c r="DC50" s="100"/>
      <c r="DD50" s="99"/>
      <c r="DE50" s="98"/>
      <c r="DF50" s="100"/>
      <c r="DG50" s="100"/>
      <c r="DH50" s="100"/>
      <c r="DI50" s="100"/>
      <c r="DJ50" s="100"/>
      <c r="DK50" s="100"/>
      <c r="DL50" s="100"/>
      <c r="DM50" s="100"/>
      <c r="DN50" s="100"/>
      <c r="DO50" s="100"/>
      <c r="DP50" s="99"/>
      <c r="DQ50" s="103"/>
      <c r="DR50" s="104"/>
      <c r="DS50" s="104"/>
      <c r="DT50" s="105" t="s">
        <v>1502</v>
      </c>
      <c r="DU50" s="98">
        <v>2390.46162</v>
      </c>
      <c r="DV50" s="100">
        <v>898.85626000000002</v>
      </c>
      <c r="DW50" s="100">
        <v>898.85626000000002</v>
      </c>
      <c r="DX50" s="99"/>
      <c r="DY50" s="101"/>
      <c r="DZ50" s="98"/>
      <c r="EA50" s="100"/>
      <c r="EB50" s="100"/>
      <c r="EC50" s="100"/>
      <c r="ED50" s="100"/>
      <c r="EE50" s="102">
        <v>7192.9</v>
      </c>
      <c r="EF50" s="1"/>
      <c r="EG50" s="101"/>
      <c r="EH50" s="101"/>
      <c r="EI50" s="101"/>
      <c r="EJ50" s="101"/>
      <c r="EK50" s="101"/>
      <c r="EL50" s="101"/>
      <c r="EM50" s="101"/>
      <c r="EN50" s="98"/>
      <c r="EO50" s="99"/>
      <c r="EP50" s="101"/>
      <c r="EQ50" s="101"/>
      <c r="ER50" s="101"/>
      <c r="ES50" s="101"/>
      <c r="ET50" s="101"/>
      <c r="EU50" s="101"/>
      <c r="EV50" s="101"/>
      <c r="EW50" s="101"/>
      <c r="EX50" s="101"/>
      <c r="EY50" s="101"/>
      <c r="EZ50" s="101"/>
      <c r="FA50" s="101"/>
      <c r="FB50" s="101"/>
      <c r="FC50" s="98"/>
      <c r="FD50" s="100"/>
      <c r="FE50" s="100"/>
      <c r="FF50" s="99"/>
      <c r="FG50" s="101"/>
      <c r="FH50" s="101"/>
      <c r="FI50" s="101"/>
      <c r="FJ50" s="101"/>
      <c r="FK50" s="101"/>
      <c r="FL50" s="101"/>
      <c r="FM50" s="101"/>
      <c r="FN50" s="98"/>
      <c r="FO50" s="100"/>
      <c r="FP50" s="100"/>
      <c r="FQ50" s="99"/>
      <c r="FR50" s="101"/>
      <c r="FS50" s="98"/>
      <c r="FT50" s="99"/>
      <c r="FU50" s="98"/>
      <c r="FV50" s="100"/>
      <c r="FW50" s="100"/>
      <c r="FX50" s="100"/>
      <c r="FY50" s="99"/>
      <c r="FZ50" s="98"/>
      <c r="GA50" s="99"/>
      <c r="GB50" s="98"/>
      <c r="GC50" s="100"/>
      <c r="GD50" s="100"/>
      <c r="GE50" s="99"/>
      <c r="GF50" s="101"/>
      <c r="GG50" s="101"/>
      <c r="GH50" s="98"/>
      <c r="GI50" s="100"/>
      <c r="GJ50" s="100"/>
      <c r="GK50" s="100"/>
      <c r="GL50" s="99"/>
      <c r="GM50" s="101"/>
      <c r="GN50" s="98"/>
      <c r="GO50" s="99"/>
      <c r="GP50" s="1"/>
      <c r="GQ50" s="101"/>
      <c r="GR50" s="98"/>
      <c r="GS50" s="99"/>
      <c r="GT50" s="98"/>
      <c r="GU50" s="99"/>
      <c r="GV50" s="101"/>
      <c r="GW50" s="101"/>
      <c r="GX50" s="101"/>
      <c r="GY50" s="1"/>
      <c r="GZ50" s="101"/>
      <c r="HA50" s="101"/>
      <c r="HB50" s="101"/>
      <c r="HC50" s="101"/>
      <c r="HD50" s="101"/>
      <c r="HE50" s="101"/>
      <c r="HF50" s="98"/>
      <c r="HG50" s="99"/>
      <c r="HH50" s="1"/>
      <c r="HI50" s="98">
        <v>2390.46162</v>
      </c>
      <c r="HJ50" s="100">
        <v>2328.70307</v>
      </c>
      <c r="HK50" s="99">
        <v>1251.22759</v>
      </c>
    </row>
    <row r="51" spans="1:219" x14ac:dyDescent="0.25">
      <c r="A51" s="1"/>
      <c r="B51" s="97" t="s">
        <v>928</v>
      </c>
      <c r="C51" s="98"/>
      <c r="D51" s="99"/>
      <c r="E51" s="98"/>
      <c r="F51" s="100"/>
      <c r="G51" s="100">
        <v>8.8258700000000001</v>
      </c>
      <c r="H51" s="99">
        <v>8.5166900000000005</v>
      </c>
      <c r="I51" s="98"/>
      <c r="J51" s="99"/>
      <c r="K51" s="98">
        <v>88.059200000000004</v>
      </c>
      <c r="L51" s="99"/>
      <c r="M51" s="98"/>
      <c r="N51" s="100"/>
      <c r="O51" s="100"/>
      <c r="P51" s="100"/>
      <c r="Q51" s="100"/>
      <c r="R51" s="100"/>
      <c r="S51" s="100"/>
      <c r="T51" s="99"/>
      <c r="U51" s="98">
        <v>18.14123</v>
      </c>
      <c r="V51" s="100">
        <v>19.191960000000002</v>
      </c>
      <c r="W51" s="100">
        <v>24.425360000000001</v>
      </c>
      <c r="X51" s="99">
        <v>1.0612699999999999</v>
      </c>
      <c r="Y51" s="98"/>
      <c r="Z51" s="99"/>
      <c r="AA51" s="98"/>
      <c r="AB51" s="99"/>
      <c r="AC51" s="98"/>
      <c r="AD51" s="100"/>
      <c r="AE51" s="100"/>
      <c r="AF51" s="100"/>
      <c r="AG51" s="100"/>
      <c r="AH51" s="100"/>
      <c r="AI51" s="100"/>
      <c r="AJ51" s="100"/>
      <c r="AK51" s="99"/>
      <c r="AL51" s="101"/>
      <c r="AM51" s="101"/>
      <c r="AN51" s="101"/>
      <c r="AO51" s="101"/>
      <c r="AP51" s="98"/>
      <c r="AQ51" s="99">
        <v>7.9327300000000003</v>
      </c>
      <c r="AR51" s="98"/>
      <c r="AS51" s="99"/>
      <c r="AT51" s="101"/>
      <c r="AU51" s="98"/>
      <c r="AV51" s="99"/>
      <c r="AW51" s="101"/>
      <c r="AX51" s="101"/>
      <c r="AY51" s="101"/>
      <c r="AZ51" s="98"/>
      <c r="BA51" s="100"/>
      <c r="BB51" s="99"/>
      <c r="BC51" s="98"/>
      <c r="BD51" s="100"/>
      <c r="BE51" s="100"/>
      <c r="BF51" s="100"/>
      <c r="BG51" s="100"/>
      <c r="BH51" s="100"/>
      <c r="BI51" s="100"/>
      <c r="BJ51" s="100"/>
      <c r="BK51" s="99"/>
      <c r="BL51" s="101"/>
      <c r="BM51" s="98"/>
      <c r="BN51" s="100"/>
      <c r="BO51" s="99"/>
      <c r="BP51" s="98"/>
      <c r="BQ51" s="100"/>
      <c r="BR51" s="100"/>
      <c r="BS51" s="100"/>
      <c r="BT51" s="100"/>
      <c r="BU51" s="100"/>
      <c r="BV51" s="100"/>
      <c r="BW51" s="100">
        <v>289.34122000000002</v>
      </c>
      <c r="BX51" s="100"/>
      <c r="BY51" s="100">
        <v>110.49702000000001</v>
      </c>
      <c r="BZ51" s="100">
        <v>206.49456000000001</v>
      </c>
      <c r="CA51" s="100">
        <v>206.11548999999999</v>
      </c>
      <c r="CB51" s="100">
        <v>205.99002999999999</v>
      </c>
      <c r="CC51" s="99"/>
      <c r="CD51" s="98">
        <v>17.41583</v>
      </c>
      <c r="CE51" s="99">
        <v>44.053669999999997</v>
      </c>
      <c r="CF51" s="98"/>
      <c r="CG51" s="100"/>
      <c r="CH51" s="100"/>
      <c r="CI51" s="100"/>
      <c r="CJ51" s="100"/>
      <c r="CK51" s="100">
        <v>118.14735</v>
      </c>
      <c r="CL51" s="100">
        <v>47.905140000000003</v>
      </c>
      <c r="CM51" s="100">
        <v>53.710120000000003</v>
      </c>
      <c r="CN51" s="100"/>
      <c r="CO51" s="100"/>
      <c r="CP51" s="100"/>
      <c r="CQ51" s="99">
        <v>191.19621000000001</v>
      </c>
      <c r="CR51" s="98">
        <v>180.55348000000001</v>
      </c>
      <c r="CS51" s="100">
        <v>180.52450999999999</v>
      </c>
      <c r="CT51" s="100">
        <v>181.33356000000001</v>
      </c>
      <c r="CU51" s="99">
        <v>181.02912000000001</v>
      </c>
      <c r="CV51" s="98"/>
      <c r="CW51" s="99"/>
      <c r="CX51" s="98"/>
      <c r="CY51" s="100"/>
      <c r="CZ51" s="102"/>
      <c r="DA51" s="98"/>
      <c r="DB51" s="100">
        <v>7022.6472199999998</v>
      </c>
      <c r="DC51" s="100"/>
      <c r="DD51" s="99"/>
      <c r="DE51" s="98"/>
      <c r="DF51" s="100"/>
      <c r="DG51" s="100"/>
      <c r="DH51" s="100"/>
      <c r="DI51" s="100"/>
      <c r="DJ51" s="100"/>
      <c r="DK51" s="100"/>
      <c r="DL51" s="100"/>
      <c r="DM51" s="100"/>
      <c r="DN51" s="100"/>
      <c r="DO51" s="100"/>
      <c r="DP51" s="99"/>
      <c r="DQ51" s="103"/>
      <c r="DR51" s="104"/>
      <c r="DS51" s="104"/>
      <c r="DT51" s="105" t="s">
        <v>1502</v>
      </c>
      <c r="DU51" s="98">
        <v>2390.46162</v>
      </c>
      <c r="DV51" s="100">
        <v>898.85626000000002</v>
      </c>
      <c r="DW51" s="100">
        <v>898.85626000000002</v>
      </c>
      <c r="DX51" s="99"/>
      <c r="DY51" s="101"/>
      <c r="DZ51" s="98"/>
      <c r="EA51" s="100"/>
      <c r="EB51" s="100"/>
      <c r="EC51" s="100"/>
      <c r="ED51" s="100"/>
      <c r="EE51" s="102">
        <v>6968.5</v>
      </c>
      <c r="EF51" s="1"/>
      <c r="EG51" s="101"/>
      <c r="EH51" s="101"/>
      <c r="EI51" s="101"/>
      <c r="EJ51" s="101"/>
      <c r="EK51" s="101"/>
      <c r="EL51" s="101"/>
      <c r="EM51" s="101"/>
      <c r="EN51" s="98"/>
      <c r="EO51" s="99"/>
      <c r="EP51" s="101"/>
      <c r="EQ51" s="101"/>
      <c r="ER51" s="101"/>
      <c r="ES51" s="101"/>
      <c r="ET51" s="101"/>
      <c r="EU51" s="101"/>
      <c r="EV51" s="101"/>
      <c r="EW51" s="101"/>
      <c r="EX51" s="101"/>
      <c r="EY51" s="101"/>
      <c r="EZ51" s="101"/>
      <c r="FA51" s="101"/>
      <c r="FB51" s="101"/>
      <c r="FC51" s="98"/>
      <c r="FD51" s="100"/>
      <c r="FE51" s="100"/>
      <c r="FF51" s="99"/>
      <c r="FG51" s="101"/>
      <c r="FH51" s="101"/>
      <c r="FI51" s="101"/>
      <c r="FJ51" s="101"/>
      <c r="FK51" s="101"/>
      <c r="FL51" s="101"/>
      <c r="FM51" s="101"/>
      <c r="FN51" s="98"/>
      <c r="FO51" s="100"/>
      <c r="FP51" s="100"/>
      <c r="FQ51" s="99"/>
      <c r="FR51" s="101"/>
      <c r="FS51" s="98"/>
      <c r="FT51" s="99"/>
      <c r="FU51" s="98"/>
      <c r="FV51" s="100"/>
      <c r="FW51" s="100"/>
      <c r="FX51" s="100"/>
      <c r="FY51" s="99"/>
      <c r="FZ51" s="98"/>
      <c r="GA51" s="99"/>
      <c r="GB51" s="98"/>
      <c r="GC51" s="100"/>
      <c r="GD51" s="100"/>
      <c r="GE51" s="99"/>
      <c r="GF51" s="101"/>
      <c r="GG51" s="101"/>
      <c r="GH51" s="98"/>
      <c r="GI51" s="100"/>
      <c r="GJ51" s="100"/>
      <c r="GK51" s="100"/>
      <c r="GL51" s="99"/>
      <c r="GM51" s="101"/>
      <c r="GN51" s="98"/>
      <c r="GO51" s="99"/>
      <c r="GP51" s="1"/>
      <c r="GQ51" s="101"/>
      <c r="GR51" s="98"/>
      <c r="GS51" s="99"/>
      <c r="GT51" s="98"/>
      <c r="GU51" s="99"/>
      <c r="GV51" s="101"/>
      <c r="GW51" s="101"/>
      <c r="GX51" s="101"/>
      <c r="GY51" s="1"/>
      <c r="GZ51" s="101"/>
      <c r="HA51" s="101"/>
      <c r="HB51" s="101"/>
      <c r="HC51" s="101"/>
      <c r="HD51" s="101"/>
      <c r="HE51" s="101"/>
      <c r="HF51" s="98"/>
      <c r="HG51" s="99"/>
      <c r="HH51" s="1"/>
      <c r="HI51" s="98">
        <v>2390.46162</v>
      </c>
      <c r="HJ51" s="100">
        <v>2328.70307</v>
      </c>
      <c r="HK51" s="99">
        <v>1265.96063</v>
      </c>
    </row>
    <row r="52" spans="1:219" x14ac:dyDescent="0.25">
      <c r="A52" s="1"/>
      <c r="B52" s="97" t="s">
        <v>929</v>
      </c>
      <c r="C52" s="98"/>
      <c r="D52" s="99"/>
      <c r="E52" s="98"/>
      <c r="F52" s="100"/>
      <c r="G52" s="100">
        <v>8.8258700000000001</v>
      </c>
      <c r="H52" s="99">
        <v>8.5166900000000005</v>
      </c>
      <c r="I52" s="98"/>
      <c r="J52" s="99"/>
      <c r="K52" s="98">
        <v>88.059200000000004</v>
      </c>
      <c r="L52" s="99"/>
      <c r="M52" s="98"/>
      <c r="N52" s="100"/>
      <c r="O52" s="100"/>
      <c r="P52" s="100"/>
      <c r="Q52" s="100"/>
      <c r="R52" s="100"/>
      <c r="S52" s="100"/>
      <c r="T52" s="99"/>
      <c r="U52" s="98">
        <v>18.14123</v>
      </c>
      <c r="V52" s="100">
        <v>19.191960000000002</v>
      </c>
      <c r="W52" s="100">
        <v>24.425360000000001</v>
      </c>
      <c r="X52" s="99">
        <v>1.0612699999999999</v>
      </c>
      <c r="Y52" s="98"/>
      <c r="Z52" s="99"/>
      <c r="AA52" s="98"/>
      <c r="AB52" s="99">
        <v>17.295719999999999</v>
      </c>
      <c r="AC52" s="98"/>
      <c r="AD52" s="100"/>
      <c r="AE52" s="100"/>
      <c r="AF52" s="100"/>
      <c r="AG52" s="100"/>
      <c r="AH52" s="100"/>
      <c r="AI52" s="100"/>
      <c r="AJ52" s="100"/>
      <c r="AK52" s="99"/>
      <c r="AL52" s="101"/>
      <c r="AM52" s="101"/>
      <c r="AN52" s="101"/>
      <c r="AO52" s="101"/>
      <c r="AP52" s="98"/>
      <c r="AQ52" s="99">
        <v>7.9327300000000003</v>
      </c>
      <c r="AR52" s="98"/>
      <c r="AS52" s="99"/>
      <c r="AT52" s="101"/>
      <c r="AU52" s="98"/>
      <c r="AV52" s="99"/>
      <c r="AW52" s="101"/>
      <c r="AX52" s="101"/>
      <c r="AY52" s="101"/>
      <c r="AZ52" s="98"/>
      <c r="BA52" s="100"/>
      <c r="BB52" s="99"/>
      <c r="BC52" s="98"/>
      <c r="BD52" s="100"/>
      <c r="BE52" s="100"/>
      <c r="BF52" s="100"/>
      <c r="BG52" s="100"/>
      <c r="BH52" s="100"/>
      <c r="BI52" s="100"/>
      <c r="BJ52" s="100"/>
      <c r="BK52" s="99"/>
      <c r="BL52" s="101"/>
      <c r="BM52" s="98"/>
      <c r="BN52" s="100"/>
      <c r="BO52" s="99"/>
      <c r="BP52" s="98"/>
      <c r="BQ52" s="100"/>
      <c r="BR52" s="100"/>
      <c r="BS52" s="100"/>
      <c r="BT52" s="100"/>
      <c r="BU52" s="100"/>
      <c r="BV52" s="100"/>
      <c r="BW52" s="100">
        <v>294.66908000000001</v>
      </c>
      <c r="BX52" s="100"/>
      <c r="BY52" s="100">
        <v>110.49702000000001</v>
      </c>
      <c r="BZ52" s="100">
        <v>206.49456000000001</v>
      </c>
      <c r="CA52" s="100">
        <v>206.11548999999999</v>
      </c>
      <c r="CB52" s="100">
        <v>205.99002999999999</v>
      </c>
      <c r="CC52" s="99"/>
      <c r="CD52" s="98">
        <v>17.41583</v>
      </c>
      <c r="CE52" s="99">
        <v>44.053669999999997</v>
      </c>
      <c r="CF52" s="98"/>
      <c r="CG52" s="100"/>
      <c r="CH52" s="100"/>
      <c r="CI52" s="100"/>
      <c r="CJ52" s="100"/>
      <c r="CK52" s="100">
        <v>118.14735</v>
      </c>
      <c r="CL52" s="100">
        <v>47.905140000000003</v>
      </c>
      <c r="CM52" s="100">
        <v>53.710120000000003</v>
      </c>
      <c r="CN52" s="100"/>
      <c r="CO52" s="100"/>
      <c r="CP52" s="100"/>
      <c r="CQ52" s="99">
        <v>191.19621000000001</v>
      </c>
      <c r="CR52" s="98">
        <v>180.55348000000001</v>
      </c>
      <c r="CS52" s="100">
        <v>180.52450999999999</v>
      </c>
      <c r="CT52" s="100">
        <v>181.33356000000001</v>
      </c>
      <c r="CU52" s="99">
        <v>181.02912000000001</v>
      </c>
      <c r="CV52" s="98"/>
      <c r="CW52" s="99"/>
      <c r="CX52" s="98"/>
      <c r="CY52" s="100"/>
      <c r="CZ52" s="102"/>
      <c r="DA52" s="98"/>
      <c r="DB52" s="100">
        <v>6993.9715200000001</v>
      </c>
      <c r="DC52" s="100"/>
      <c r="DD52" s="99"/>
      <c r="DE52" s="98"/>
      <c r="DF52" s="100"/>
      <c r="DG52" s="100"/>
      <c r="DH52" s="100"/>
      <c r="DI52" s="100"/>
      <c r="DJ52" s="100"/>
      <c r="DK52" s="100"/>
      <c r="DL52" s="100"/>
      <c r="DM52" s="100"/>
      <c r="DN52" s="100"/>
      <c r="DO52" s="100"/>
      <c r="DP52" s="99"/>
      <c r="DQ52" s="103"/>
      <c r="DR52" s="104"/>
      <c r="DS52" s="104"/>
      <c r="DT52" s="105" t="s">
        <v>1500</v>
      </c>
      <c r="DU52" s="98">
        <v>2413.0852</v>
      </c>
      <c r="DV52" s="100">
        <v>921.47983999999997</v>
      </c>
      <c r="DW52" s="100">
        <v>921.47983999999997</v>
      </c>
      <c r="DX52" s="99"/>
      <c r="DY52" s="101"/>
      <c r="DZ52" s="98"/>
      <c r="EA52" s="100"/>
      <c r="EB52" s="100"/>
      <c r="EC52" s="100"/>
      <c r="ED52" s="100"/>
      <c r="EE52" s="102">
        <v>6939.8</v>
      </c>
      <c r="EF52" s="1"/>
      <c r="EG52" s="101"/>
      <c r="EH52" s="101"/>
      <c r="EI52" s="101"/>
      <c r="EJ52" s="101"/>
      <c r="EK52" s="101"/>
      <c r="EL52" s="101"/>
      <c r="EM52" s="101"/>
      <c r="EN52" s="98"/>
      <c r="EO52" s="99"/>
      <c r="EP52" s="101"/>
      <c r="EQ52" s="101"/>
      <c r="ER52" s="101"/>
      <c r="ES52" s="101"/>
      <c r="ET52" s="101"/>
      <c r="EU52" s="101"/>
      <c r="EV52" s="101"/>
      <c r="EW52" s="101"/>
      <c r="EX52" s="101"/>
      <c r="EY52" s="101"/>
      <c r="EZ52" s="101"/>
      <c r="FA52" s="101"/>
      <c r="FB52" s="101"/>
      <c r="FC52" s="98"/>
      <c r="FD52" s="100"/>
      <c r="FE52" s="100"/>
      <c r="FF52" s="99"/>
      <c r="FG52" s="101"/>
      <c r="FH52" s="101"/>
      <c r="FI52" s="101"/>
      <c r="FJ52" s="101"/>
      <c r="FK52" s="101"/>
      <c r="FL52" s="101"/>
      <c r="FM52" s="101"/>
      <c r="FN52" s="98"/>
      <c r="FO52" s="100"/>
      <c r="FP52" s="100"/>
      <c r="FQ52" s="99"/>
      <c r="FR52" s="101"/>
      <c r="FS52" s="98"/>
      <c r="FT52" s="99"/>
      <c r="FU52" s="98"/>
      <c r="FV52" s="100"/>
      <c r="FW52" s="100"/>
      <c r="FX52" s="100"/>
      <c r="FY52" s="99"/>
      <c r="FZ52" s="98"/>
      <c r="GA52" s="99"/>
      <c r="GB52" s="98"/>
      <c r="GC52" s="100"/>
      <c r="GD52" s="100"/>
      <c r="GE52" s="99"/>
      <c r="GF52" s="101"/>
      <c r="GG52" s="101"/>
      <c r="GH52" s="98"/>
      <c r="GI52" s="100"/>
      <c r="GJ52" s="100"/>
      <c r="GK52" s="100"/>
      <c r="GL52" s="99"/>
      <c r="GM52" s="101"/>
      <c r="GN52" s="98"/>
      <c r="GO52" s="99"/>
      <c r="GP52" s="1"/>
      <c r="GQ52" s="101"/>
      <c r="GR52" s="98"/>
      <c r="GS52" s="99"/>
      <c r="GT52" s="98"/>
      <c r="GU52" s="99"/>
      <c r="GV52" s="101"/>
      <c r="GW52" s="101"/>
      <c r="GX52" s="101"/>
      <c r="GY52" s="1"/>
      <c r="GZ52" s="101"/>
      <c r="HA52" s="101"/>
      <c r="HB52" s="101"/>
      <c r="HC52" s="101"/>
      <c r="HD52" s="101"/>
      <c r="HE52" s="101"/>
      <c r="HF52" s="98"/>
      <c r="HG52" s="99"/>
      <c r="HH52" s="1"/>
      <c r="HI52" s="98">
        <v>2413.0852</v>
      </c>
      <c r="HJ52" s="100">
        <v>2351.32665</v>
      </c>
      <c r="HK52" s="99">
        <v>1265.96063</v>
      </c>
    </row>
    <row r="53" spans="1:219" x14ac:dyDescent="0.25">
      <c r="A53" s="1"/>
      <c r="B53" s="97" t="s">
        <v>930</v>
      </c>
      <c r="C53" s="98"/>
      <c r="D53" s="99"/>
      <c r="E53" s="98"/>
      <c r="F53" s="100"/>
      <c r="G53" s="100">
        <v>8.8258700000000001</v>
      </c>
      <c r="H53" s="99">
        <v>8.5166900000000005</v>
      </c>
      <c r="I53" s="98"/>
      <c r="J53" s="99"/>
      <c r="K53" s="98">
        <v>88.059200000000004</v>
      </c>
      <c r="L53" s="99"/>
      <c r="M53" s="98"/>
      <c r="N53" s="100"/>
      <c r="O53" s="100"/>
      <c r="P53" s="100"/>
      <c r="Q53" s="100"/>
      <c r="R53" s="100"/>
      <c r="S53" s="100"/>
      <c r="T53" s="99"/>
      <c r="U53" s="98">
        <v>18.14123</v>
      </c>
      <c r="V53" s="100">
        <v>19.191960000000002</v>
      </c>
      <c r="W53" s="100">
        <v>24.425360000000001</v>
      </c>
      <c r="X53" s="99">
        <v>1.0612699999999999</v>
      </c>
      <c r="Y53" s="98"/>
      <c r="Z53" s="99"/>
      <c r="AA53" s="98"/>
      <c r="AB53" s="99">
        <v>17.295719999999999</v>
      </c>
      <c r="AC53" s="98"/>
      <c r="AD53" s="100"/>
      <c r="AE53" s="100"/>
      <c r="AF53" s="100"/>
      <c r="AG53" s="100"/>
      <c r="AH53" s="100"/>
      <c r="AI53" s="100"/>
      <c r="AJ53" s="100"/>
      <c r="AK53" s="99"/>
      <c r="AL53" s="101"/>
      <c r="AM53" s="101"/>
      <c r="AN53" s="101"/>
      <c r="AO53" s="101"/>
      <c r="AP53" s="98"/>
      <c r="AQ53" s="99">
        <v>7.9327300000000003</v>
      </c>
      <c r="AR53" s="98"/>
      <c r="AS53" s="99"/>
      <c r="AT53" s="101"/>
      <c r="AU53" s="98"/>
      <c r="AV53" s="99"/>
      <c r="AW53" s="101"/>
      <c r="AX53" s="101"/>
      <c r="AY53" s="101"/>
      <c r="AZ53" s="98"/>
      <c r="BA53" s="100"/>
      <c r="BB53" s="99"/>
      <c r="BC53" s="98"/>
      <c r="BD53" s="100"/>
      <c r="BE53" s="100"/>
      <c r="BF53" s="100"/>
      <c r="BG53" s="100"/>
      <c r="BH53" s="100"/>
      <c r="BI53" s="100"/>
      <c r="BJ53" s="100"/>
      <c r="BK53" s="99"/>
      <c r="BL53" s="101"/>
      <c r="BM53" s="98"/>
      <c r="BN53" s="100"/>
      <c r="BO53" s="99"/>
      <c r="BP53" s="98"/>
      <c r="BQ53" s="100"/>
      <c r="BR53" s="100"/>
      <c r="BS53" s="100"/>
      <c r="BT53" s="100"/>
      <c r="BU53" s="100"/>
      <c r="BV53" s="100"/>
      <c r="BW53" s="100">
        <v>294.66908000000001</v>
      </c>
      <c r="BX53" s="100"/>
      <c r="BY53" s="100">
        <v>110.49702000000001</v>
      </c>
      <c r="BZ53" s="100">
        <v>206.49456000000001</v>
      </c>
      <c r="CA53" s="100">
        <v>206.11548999999999</v>
      </c>
      <c r="CB53" s="100">
        <v>205.99002999999999</v>
      </c>
      <c r="CC53" s="99"/>
      <c r="CD53" s="98">
        <v>17.41583</v>
      </c>
      <c r="CE53" s="99">
        <v>44.053669999999997</v>
      </c>
      <c r="CF53" s="98"/>
      <c r="CG53" s="100"/>
      <c r="CH53" s="100"/>
      <c r="CI53" s="100"/>
      <c r="CJ53" s="100"/>
      <c r="CK53" s="100">
        <v>118.14735</v>
      </c>
      <c r="CL53" s="100">
        <v>47.905140000000003</v>
      </c>
      <c r="CM53" s="100">
        <v>53.710120000000003</v>
      </c>
      <c r="CN53" s="100"/>
      <c r="CO53" s="100"/>
      <c r="CP53" s="100"/>
      <c r="CQ53" s="99">
        <v>191.19621000000001</v>
      </c>
      <c r="CR53" s="98">
        <v>180.55348000000001</v>
      </c>
      <c r="CS53" s="100">
        <v>180.52450999999999</v>
      </c>
      <c r="CT53" s="100">
        <v>181.33356000000001</v>
      </c>
      <c r="CU53" s="99">
        <v>181.02912000000001</v>
      </c>
      <c r="CV53" s="98"/>
      <c r="CW53" s="99"/>
      <c r="CX53" s="98"/>
      <c r="CY53" s="100"/>
      <c r="CZ53" s="102"/>
      <c r="DA53" s="98"/>
      <c r="DB53" s="100">
        <v>6774.0542400000004</v>
      </c>
      <c r="DC53" s="100"/>
      <c r="DD53" s="99"/>
      <c r="DE53" s="98"/>
      <c r="DF53" s="100"/>
      <c r="DG53" s="100"/>
      <c r="DH53" s="100"/>
      <c r="DI53" s="100"/>
      <c r="DJ53" s="100"/>
      <c r="DK53" s="100"/>
      <c r="DL53" s="100"/>
      <c r="DM53" s="100"/>
      <c r="DN53" s="100"/>
      <c r="DO53" s="100"/>
      <c r="DP53" s="99"/>
      <c r="DQ53" s="103"/>
      <c r="DR53" s="104"/>
      <c r="DS53" s="104"/>
      <c r="DT53" s="105" t="s">
        <v>1500</v>
      </c>
      <c r="DU53" s="98">
        <v>2413.0852</v>
      </c>
      <c r="DV53" s="100">
        <v>921.47983999999997</v>
      </c>
      <c r="DW53" s="100">
        <v>921.47983999999997</v>
      </c>
      <c r="DX53" s="99"/>
      <c r="DY53" s="101"/>
      <c r="DZ53" s="98"/>
      <c r="EA53" s="100"/>
      <c r="EB53" s="100"/>
      <c r="EC53" s="100"/>
      <c r="ED53" s="100"/>
      <c r="EE53" s="102">
        <v>6726.3</v>
      </c>
      <c r="EF53" s="1"/>
      <c r="EG53" s="101"/>
      <c r="EH53" s="101"/>
      <c r="EI53" s="101"/>
      <c r="EJ53" s="101"/>
      <c r="EK53" s="101"/>
      <c r="EL53" s="101"/>
      <c r="EM53" s="101"/>
      <c r="EN53" s="98"/>
      <c r="EO53" s="99"/>
      <c r="EP53" s="101"/>
      <c r="EQ53" s="101"/>
      <c r="ER53" s="101"/>
      <c r="ES53" s="101"/>
      <c r="ET53" s="101"/>
      <c r="EU53" s="101"/>
      <c r="EV53" s="101"/>
      <c r="EW53" s="101"/>
      <c r="EX53" s="101"/>
      <c r="EY53" s="101"/>
      <c r="EZ53" s="101"/>
      <c r="FA53" s="101"/>
      <c r="FB53" s="101"/>
      <c r="FC53" s="98"/>
      <c r="FD53" s="100"/>
      <c r="FE53" s="100"/>
      <c r="FF53" s="99"/>
      <c r="FG53" s="101"/>
      <c r="FH53" s="101"/>
      <c r="FI53" s="101"/>
      <c r="FJ53" s="101"/>
      <c r="FK53" s="101"/>
      <c r="FL53" s="101"/>
      <c r="FM53" s="101"/>
      <c r="FN53" s="98"/>
      <c r="FO53" s="100"/>
      <c r="FP53" s="100"/>
      <c r="FQ53" s="99"/>
      <c r="FR53" s="101"/>
      <c r="FS53" s="98"/>
      <c r="FT53" s="99"/>
      <c r="FU53" s="98"/>
      <c r="FV53" s="100"/>
      <c r="FW53" s="100"/>
      <c r="FX53" s="100"/>
      <c r="FY53" s="99"/>
      <c r="FZ53" s="98"/>
      <c r="GA53" s="99"/>
      <c r="GB53" s="98"/>
      <c r="GC53" s="100"/>
      <c r="GD53" s="100"/>
      <c r="GE53" s="99"/>
      <c r="GF53" s="101"/>
      <c r="GG53" s="101"/>
      <c r="GH53" s="98"/>
      <c r="GI53" s="100"/>
      <c r="GJ53" s="100"/>
      <c r="GK53" s="100"/>
      <c r="GL53" s="99"/>
      <c r="GM53" s="101"/>
      <c r="GN53" s="98"/>
      <c r="GO53" s="99"/>
      <c r="GP53" s="1"/>
      <c r="GQ53" s="101"/>
      <c r="GR53" s="98"/>
      <c r="GS53" s="99"/>
      <c r="GT53" s="98"/>
      <c r="GU53" s="99"/>
      <c r="GV53" s="101"/>
      <c r="GW53" s="101"/>
      <c r="GX53" s="101"/>
      <c r="GY53" s="1"/>
      <c r="GZ53" s="101"/>
      <c r="HA53" s="101"/>
      <c r="HB53" s="101"/>
      <c r="HC53" s="101"/>
      <c r="HD53" s="101"/>
      <c r="HE53" s="101"/>
      <c r="HF53" s="98"/>
      <c r="HG53" s="99"/>
      <c r="HH53" s="1"/>
      <c r="HI53" s="98">
        <v>2413.0852</v>
      </c>
      <c r="HJ53" s="100">
        <v>2351.32665</v>
      </c>
      <c r="HK53" s="99">
        <v>1265.96063</v>
      </c>
    </row>
    <row r="54" spans="1:219" x14ac:dyDescent="0.25">
      <c r="A54" s="1"/>
      <c r="B54" s="97" t="s">
        <v>1503</v>
      </c>
      <c r="C54" s="98"/>
      <c r="D54" s="99"/>
      <c r="E54" s="98"/>
      <c r="F54" s="100"/>
      <c r="G54" s="100">
        <v>8.8258700000000001</v>
      </c>
      <c r="H54" s="99">
        <v>8.5166900000000005</v>
      </c>
      <c r="I54" s="98"/>
      <c r="J54" s="99"/>
      <c r="K54" s="98">
        <v>88.059200000000004</v>
      </c>
      <c r="L54" s="99"/>
      <c r="M54" s="98"/>
      <c r="N54" s="100"/>
      <c r="O54" s="100"/>
      <c r="P54" s="100"/>
      <c r="Q54" s="100"/>
      <c r="R54" s="100"/>
      <c r="S54" s="100"/>
      <c r="T54" s="99"/>
      <c r="U54" s="98">
        <v>18.14123</v>
      </c>
      <c r="V54" s="100">
        <v>19.191960000000002</v>
      </c>
      <c r="W54" s="100">
        <v>24.425360000000001</v>
      </c>
      <c r="X54" s="99">
        <v>1.0612699999999999</v>
      </c>
      <c r="Y54" s="98"/>
      <c r="Z54" s="99"/>
      <c r="AA54" s="98"/>
      <c r="AB54" s="99">
        <v>17.295719999999999</v>
      </c>
      <c r="AC54" s="98"/>
      <c r="AD54" s="100"/>
      <c r="AE54" s="100"/>
      <c r="AF54" s="100"/>
      <c r="AG54" s="100"/>
      <c r="AH54" s="100"/>
      <c r="AI54" s="100"/>
      <c r="AJ54" s="100"/>
      <c r="AK54" s="99"/>
      <c r="AL54" s="101"/>
      <c r="AM54" s="101"/>
      <c r="AN54" s="101"/>
      <c r="AO54" s="101"/>
      <c r="AP54" s="98"/>
      <c r="AQ54" s="99">
        <v>7.9327300000000003</v>
      </c>
      <c r="AR54" s="98"/>
      <c r="AS54" s="99"/>
      <c r="AT54" s="101"/>
      <c r="AU54" s="98"/>
      <c r="AV54" s="99"/>
      <c r="AW54" s="101"/>
      <c r="AX54" s="101"/>
      <c r="AY54" s="101"/>
      <c r="AZ54" s="98"/>
      <c r="BA54" s="100"/>
      <c r="BB54" s="99"/>
      <c r="BC54" s="98"/>
      <c r="BD54" s="100"/>
      <c r="BE54" s="100"/>
      <c r="BF54" s="100"/>
      <c r="BG54" s="100"/>
      <c r="BH54" s="100"/>
      <c r="BI54" s="100"/>
      <c r="BJ54" s="100"/>
      <c r="BK54" s="99"/>
      <c r="BL54" s="101"/>
      <c r="BM54" s="98"/>
      <c r="BN54" s="100"/>
      <c r="BO54" s="99"/>
      <c r="BP54" s="98"/>
      <c r="BQ54" s="100"/>
      <c r="BR54" s="100"/>
      <c r="BS54" s="100"/>
      <c r="BT54" s="100"/>
      <c r="BU54" s="100"/>
      <c r="BV54" s="100"/>
      <c r="BW54" s="100">
        <v>548.46587999999997</v>
      </c>
      <c r="BX54" s="100"/>
      <c r="BY54" s="100">
        <v>110.49702000000001</v>
      </c>
      <c r="BZ54" s="100">
        <v>206.49456000000001</v>
      </c>
      <c r="CA54" s="100">
        <v>206.11548999999999</v>
      </c>
      <c r="CB54" s="100">
        <v>205.99002999999999</v>
      </c>
      <c r="CC54" s="99"/>
      <c r="CD54" s="98">
        <v>17.41583</v>
      </c>
      <c r="CE54" s="99">
        <v>44.053669999999997</v>
      </c>
      <c r="CF54" s="98"/>
      <c r="CG54" s="100"/>
      <c r="CH54" s="100"/>
      <c r="CI54" s="100"/>
      <c r="CJ54" s="100"/>
      <c r="CK54" s="100">
        <v>118.14735</v>
      </c>
      <c r="CL54" s="100">
        <v>47.905140000000003</v>
      </c>
      <c r="CM54" s="100">
        <v>53.710120000000003</v>
      </c>
      <c r="CN54" s="100"/>
      <c r="CO54" s="100"/>
      <c r="CP54" s="100"/>
      <c r="CQ54" s="99">
        <v>191.19621000000001</v>
      </c>
      <c r="CR54" s="98">
        <v>180.55348000000001</v>
      </c>
      <c r="CS54" s="100">
        <v>180.52450999999999</v>
      </c>
      <c r="CT54" s="100">
        <v>181.33356000000001</v>
      </c>
      <c r="CU54" s="99">
        <v>181.02912000000001</v>
      </c>
      <c r="CV54" s="98"/>
      <c r="CW54" s="99"/>
      <c r="CX54" s="98"/>
      <c r="CY54" s="100"/>
      <c r="CZ54" s="102"/>
      <c r="DA54" s="98"/>
      <c r="DB54" s="100">
        <v>6538.8395</v>
      </c>
      <c r="DC54" s="100"/>
      <c r="DD54" s="99"/>
      <c r="DE54" s="98"/>
      <c r="DF54" s="100"/>
      <c r="DG54" s="100"/>
      <c r="DH54" s="100"/>
      <c r="DI54" s="100"/>
      <c r="DJ54" s="100"/>
      <c r="DK54" s="100"/>
      <c r="DL54" s="100"/>
      <c r="DM54" s="100"/>
      <c r="DN54" s="100"/>
      <c r="DO54" s="100"/>
      <c r="DP54" s="99"/>
      <c r="DQ54" s="103"/>
      <c r="DR54" s="104"/>
      <c r="DS54" s="104"/>
      <c r="DT54" s="105" t="s">
        <v>1500</v>
      </c>
      <c r="DU54" s="98">
        <v>2666.8820000000001</v>
      </c>
      <c r="DV54" s="100">
        <v>1175.27664</v>
      </c>
      <c r="DW54" s="100">
        <v>1175.27664</v>
      </c>
      <c r="DX54" s="99"/>
      <c r="DY54" s="101"/>
      <c r="DZ54" s="98"/>
      <c r="EA54" s="100"/>
      <c r="EB54" s="100"/>
      <c r="EC54" s="100"/>
      <c r="ED54" s="100"/>
      <c r="EE54" s="102">
        <v>6492.8</v>
      </c>
      <c r="EF54" s="1"/>
      <c r="EG54" s="101"/>
      <c r="EH54" s="101"/>
      <c r="EI54" s="101"/>
      <c r="EJ54" s="101"/>
      <c r="EK54" s="101"/>
      <c r="EL54" s="101"/>
      <c r="EM54" s="101"/>
      <c r="EN54" s="98"/>
      <c r="EO54" s="99"/>
      <c r="EP54" s="101"/>
      <c r="EQ54" s="101"/>
      <c r="ER54" s="101"/>
      <c r="ES54" s="101"/>
      <c r="ET54" s="101"/>
      <c r="EU54" s="101"/>
      <c r="EV54" s="101"/>
      <c r="EW54" s="101"/>
      <c r="EX54" s="101"/>
      <c r="EY54" s="101"/>
      <c r="EZ54" s="101"/>
      <c r="FA54" s="101"/>
      <c r="FB54" s="101"/>
      <c r="FC54" s="98"/>
      <c r="FD54" s="100"/>
      <c r="FE54" s="100"/>
      <c r="FF54" s="99"/>
      <c r="FG54" s="101"/>
      <c r="FH54" s="101"/>
      <c r="FI54" s="101"/>
      <c r="FJ54" s="101"/>
      <c r="FK54" s="101"/>
      <c r="FL54" s="101"/>
      <c r="FM54" s="101"/>
      <c r="FN54" s="98"/>
      <c r="FO54" s="100"/>
      <c r="FP54" s="100"/>
      <c r="FQ54" s="99"/>
      <c r="FR54" s="101"/>
      <c r="FS54" s="98"/>
      <c r="FT54" s="99"/>
      <c r="FU54" s="98"/>
      <c r="FV54" s="100"/>
      <c r="FW54" s="100"/>
      <c r="FX54" s="100"/>
      <c r="FY54" s="99"/>
      <c r="FZ54" s="98"/>
      <c r="GA54" s="99"/>
      <c r="GB54" s="98"/>
      <c r="GC54" s="100"/>
      <c r="GD54" s="100"/>
      <c r="GE54" s="99"/>
      <c r="GF54" s="101"/>
      <c r="GG54" s="101"/>
      <c r="GH54" s="98"/>
      <c r="GI54" s="100"/>
      <c r="GJ54" s="100"/>
      <c r="GK54" s="100"/>
      <c r="GL54" s="99"/>
      <c r="GM54" s="101"/>
      <c r="GN54" s="98"/>
      <c r="GO54" s="99"/>
      <c r="GP54" s="1"/>
      <c r="GQ54" s="101"/>
      <c r="GR54" s="98"/>
      <c r="GS54" s="99"/>
      <c r="GT54" s="98"/>
      <c r="GU54" s="99"/>
      <c r="GV54" s="101"/>
      <c r="GW54" s="101"/>
      <c r="GX54" s="101"/>
      <c r="GY54" s="1"/>
      <c r="GZ54" s="101"/>
      <c r="HA54" s="101"/>
      <c r="HB54" s="101"/>
      <c r="HC54" s="101"/>
      <c r="HD54" s="101"/>
      <c r="HE54" s="101"/>
      <c r="HF54" s="98"/>
      <c r="HG54" s="99"/>
      <c r="HH54" s="1"/>
      <c r="HI54" s="98">
        <v>2666.8820000000001</v>
      </c>
      <c r="HJ54" s="100">
        <v>2605.12345</v>
      </c>
      <c r="HK54" s="99">
        <v>1265.96063</v>
      </c>
    </row>
    <row r="55" spans="1:219" x14ac:dyDescent="0.25">
      <c r="A55" s="1"/>
      <c r="B55" s="106" t="s">
        <v>1020</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705.22424999999998</v>
      </c>
      <c r="Q55" s="109">
        <v>0</v>
      </c>
      <c r="R55" s="109">
        <v>0</v>
      </c>
      <c r="S55" s="109">
        <v>0</v>
      </c>
      <c r="T55" s="108">
        <v>0</v>
      </c>
      <c r="U55" s="107">
        <v>435.38952</v>
      </c>
      <c r="V55" s="109">
        <v>460.60703999999998</v>
      </c>
      <c r="W55" s="109">
        <v>586.20863999999995</v>
      </c>
      <c r="X55" s="108">
        <v>25.470479999999998</v>
      </c>
      <c r="Y55" s="107">
        <v>0</v>
      </c>
      <c r="Z55" s="108">
        <v>0</v>
      </c>
      <c r="AA55" s="107">
        <v>0</v>
      </c>
      <c r="AB55" s="108">
        <v>129.29166000000001</v>
      </c>
      <c r="AC55" s="107">
        <v>0</v>
      </c>
      <c r="AD55" s="109">
        <v>0</v>
      </c>
      <c r="AE55" s="109">
        <v>0</v>
      </c>
      <c r="AF55" s="109">
        <v>0</v>
      </c>
      <c r="AG55" s="109">
        <v>0</v>
      </c>
      <c r="AH55" s="109">
        <v>0</v>
      </c>
      <c r="AI55" s="109">
        <v>0</v>
      </c>
      <c r="AJ55" s="109">
        <v>0</v>
      </c>
      <c r="AK55" s="108">
        <v>0</v>
      </c>
      <c r="AL55" s="110">
        <v>0</v>
      </c>
      <c r="AM55" s="110">
        <v>0</v>
      </c>
      <c r="AN55" s="110">
        <v>0</v>
      </c>
      <c r="AO55" s="110">
        <v>0</v>
      </c>
      <c r="AP55" s="107">
        <v>0</v>
      </c>
      <c r="AQ55" s="108">
        <v>43.630015</v>
      </c>
      <c r="AR55" s="107">
        <v>0</v>
      </c>
      <c r="AS55" s="108">
        <v>0</v>
      </c>
      <c r="AT55" s="110">
        <v>0</v>
      </c>
      <c r="AU55" s="107">
        <v>0</v>
      </c>
      <c r="AV55" s="108">
        <v>0</v>
      </c>
      <c r="AW55" s="110">
        <v>0</v>
      </c>
      <c r="AX55" s="110">
        <v>0</v>
      </c>
      <c r="AY55" s="110">
        <v>0</v>
      </c>
      <c r="AZ55" s="107">
        <v>0</v>
      </c>
      <c r="BA55" s="109">
        <v>0</v>
      </c>
      <c r="BB55" s="108">
        <v>0</v>
      </c>
      <c r="BC55" s="107">
        <v>0</v>
      </c>
      <c r="BD55" s="109">
        <v>0</v>
      </c>
      <c r="BE55" s="109">
        <v>0</v>
      </c>
      <c r="BF55" s="109">
        <v>0</v>
      </c>
      <c r="BG55" s="109">
        <v>0</v>
      </c>
      <c r="BH55" s="109">
        <v>0</v>
      </c>
      <c r="BI55" s="109">
        <v>0</v>
      </c>
      <c r="BJ55" s="109">
        <v>0</v>
      </c>
      <c r="BK55" s="108">
        <v>0</v>
      </c>
      <c r="BL55" s="110">
        <v>0</v>
      </c>
      <c r="BM55" s="107">
        <v>0</v>
      </c>
      <c r="BN55" s="109">
        <v>0</v>
      </c>
      <c r="BO55" s="108">
        <v>0</v>
      </c>
      <c r="BP55" s="107">
        <v>0</v>
      </c>
      <c r="BQ55" s="109">
        <v>0</v>
      </c>
      <c r="BR55" s="109">
        <v>0</v>
      </c>
      <c r="BS55" s="109">
        <v>0</v>
      </c>
      <c r="BT55" s="109">
        <v>0</v>
      </c>
      <c r="BU55" s="109">
        <v>0</v>
      </c>
      <c r="BV55" s="109">
        <v>0</v>
      </c>
      <c r="BW55" s="109">
        <v>11100.83956</v>
      </c>
      <c r="BX55" s="109">
        <v>0</v>
      </c>
      <c r="BY55" s="109">
        <v>2651.92848</v>
      </c>
      <c r="BZ55" s="109">
        <v>4955.8694400000004</v>
      </c>
      <c r="CA55" s="109">
        <v>4946.7717599999996</v>
      </c>
      <c r="CB55" s="109">
        <v>4943.7607200000002</v>
      </c>
      <c r="CC55" s="108">
        <v>0</v>
      </c>
      <c r="CD55" s="107">
        <v>417.97991999999999</v>
      </c>
      <c r="CE55" s="108">
        <v>1057.28808</v>
      </c>
      <c r="CF55" s="107">
        <v>0</v>
      </c>
      <c r="CG55" s="109">
        <v>0</v>
      </c>
      <c r="CH55" s="109">
        <v>0</v>
      </c>
      <c r="CI55" s="109">
        <v>0</v>
      </c>
      <c r="CJ55" s="109">
        <v>0</v>
      </c>
      <c r="CK55" s="109">
        <v>2835.5364</v>
      </c>
      <c r="CL55" s="109">
        <v>1149.72336</v>
      </c>
      <c r="CM55" s="109">
        <v>1289.04288</v>
      </c>
      <c r="CN55" s="109">
        <v>0</v>
      </c>
      <c r="CO55" s="109">
        <v>0</v>
      </c>
      <c r="CP55" s="109">
        <v>0</v>
      </c>
      <c r="CQ55" s="108">
        <v>4588.7090399999997</v>
      </c>
      <c r="CR55" s="107">
        <v>4333.28352</v>
      </c>
      <c r="CS55" s="109">
        <v>4332.58824</v>
      </c>
      <c r="CT55" s="109">
        <v>4352.0054399999999</v>
      </c>
      <c r="CU55" s="108">
        <v>4344.6988799999999</v>
      </c>
      <c r="CV55" s="107">
        <v>0</v>
      </c>
      <c r="CW55" s="108">
        <v>0</v>
      </c>
      <c r="CX55" s="111"/>
      <c r="CY55" s="112"/>
      <c r="CZ55" s="113"/>
      <c r="DA55" s="111"/>
      <c r="DB55" s="112"/>
      <c r="DC55" s="112"/>
      <c r="DD55" s="113"/>
      <c r="DE55" s="111"/>
      <c r="DF55" s="112"/>
      <c r="DG55" s="112"/>
      <c r="DH55" s="112"/>
      <c r="DI55" s="112"/>
      <c r="DJ55" s="112"/>
      <c r="DK55" s="112"/>
      <c r="DL55" s="112"/>
      <c r="DM55" s="112"/>
      <c r="DN55" s="112"/>
      <c r="DO55" s="112"/>
      <c r="DP55" s="113"/>
      <c r="DQ55" s="111"/>
      <c r="DR55" s="112"/>
      <c r="DS55" s="112"/>
      <c r="DT55" s="113"/>
      <c r="DU55" s="111"/>
      <c r="DV55" s="112"/>
      <c r="DW55" s="112"/>
      <c r="DX55" s="113"/>
      <c r="DY55" s="106"/>
      <c r="DZ55" s="111"/>
      <c r="EA55" s="112"/>
      <c r="EB55" s="112"/>
      <c r="EC55" s="112"/>
      <c r="ED55" s="112"/>
      <c r="EE55" s="113"/>
      <c r="EF55" s="1"/>
      <c r="EG55" s="110">
        <v>31.002790000000001</v>
      </c>
      <c r="EH55" s="110">
        <v>0</v>
      </c>
      <c r="EI55" s="110">
        <v>0</v>
      </c>
      <c r="EJ55" s="110">
        <v>0</v>
      </c>
      <c r="EK55" s="110">
        <v>0</v>
      </c>
      <c r="EL55" s="110">
        <v>0</v>
      </c>
      <c r="EM55" s="110">
        <v>0</v>
      </c>
      <c r="EN55" s="107">
        <v>0</v>
      </c>
      <c r="EO55" s="108">
        <v>0</v>
      </c>
      <c r="EP55" s="110">
        <v>0</v>
      </c>
      <c r="EQ55" s="110">
        <v>0</v>
      </c>
      <c r="ER55" s="110">
        <v>0</v>
      </c>
      <c r="ES55" s="110">
        <v>0</v>
      </c>
      <c r="ET55" s="110">
        <v>0</v>
      </c>
      <c r="EU55" s="110">
        <v>0</v>
      </c>
      <c r="EV55" s="110">
        <v>0</v>
      </c>
      <c r="EW55" s="110">
        <v>0</v>
      </c>
      <c r="EX55" s="110">
        <v>0</v>
      </c>
      <c r="EY55" s="110">
        <v>0</v>
      </c>
      <c r="EZ55" s="110">
        <v>0</v>
      </c>
      <c r="FA55" s="110">
        <v>0</v>
      </c>
      <c r="FB55" s="110">
        <v>0</v>
      </c>
      <c r="FC55" s="107">
        <v>0</v>
      </c>
      <c r="FD55" s="109">
        <v>0</v>
      </c>
      <c r="FE55" s="109">
        <v>0</v>
      </c>
      <c r="FF55" s="108">
        <v>0</v>
      </c>
      <c r="FG55" s="110">
        <v>0</v>
      </c>
      <c r="FH55" s="110">
        <v>0</v>
      </c>
      <c r="FI55" s="110">
        <v>0</v>
      </c>
      <c r="FJ55" s="110">
        <v>0</v>
      </c>
      <c r="FK55" s="110">
        <v>0</v>
      </c>
      <c r="FL55" s="110">
        <v>0</v>
      </c>
      <c r="FM55" s="110">
        <v>0</v>
      </c>
      <c r="FN55" s="107">
        <v>0</v>
      </c>
      <c r="FO55" s="109">
        <v>0</v>
      </c>
      <c r="FP55" s="109">
        <v>0</v>
      </c>
      <c r="FQ55" s="108">
        <v>0</v>
      </c>
      <c r="FR55" s="110">
        <v>0</v>
      </c>
      <c r="FS55" s="107">
        <v>0</v>
      </c>
      <c r="FT55" s="108">
        <v>0</v>
      </c>
      <c r="FU55" s="107">
        <v>0</v>
      </c>
      <c r="FV55" s="109">
        <v>0</v>
      </c>
      <c r="FW55" s="109">
        <v>0</v>
      </c>
      <c r="FX55" s="109">
        <v>0</v>
      </c>
      <c r="FY55" s="108">
        <v>0</v>
      </c>
      <c r="FZ55" s="107">
        <v>0</v>
      </c>
      <c r="GA55" s="108">
        <v>0</v>
      </c>
      <c r="GB55" s="107">
        <v>0</v>
      </c>
      <c r="GC55" s="109">
        <v>0</v>
      </c>
      <c r="GD55" s="109">
        <v>0</v>
      </c>
      <c r="GE55" s="108">
        <v>0</v>
      </c>
      <c r="GF55" s="110">
        <v>0</v>
      </c>
      <c r="GG55" s="110">
        <v>0</v>
      </c>
      <c r="GH55" s="107">
        <v>0</v>
      </c>
      <c r="GI55" s="109">
        <v>0</v>
      </c>
      <c r="GJ55" s="109">
        <v>0</v>
      </c>
      <c r="GK55" s="109">
        <v>0</v>
      </c>
      <c r="GL55" s="108">
        <v>0</v>
      </c>
      <c r="GM55" s="110">
        <v>0</v>
      </c>
      <c r="GN55" s="107">
        <v>0</v>
      </c>
      <c r="GO55" s="108">
        <v>0</v>
      </c>
      <c r="GP55" s="1"/>
      <c r="GQ55" s="110">
        <v>31.002790000000001</v>
      </c>
      <c r="GR55" s="107">
        <v>0</v>
      </c>
      <c r="GS55" s="108">
        <v>0</v>
      </c>
      <c r="GT55" s="107">
        <v>0</v>
      </c>
      <c r="GU55" s="108">
        <v>0</v>
      </c>
      <c r="GV55" s="110">
        <v>0</v>
      </c>
      <c r="GW55" s="110">
        <v>0</v>
      </c>
      <c r="GX55" s="110">
        <v>0</v>
      </c>
      <c r="GY55" s="1"/>
      <c r="GZ55" s="110">
        <v>0</v>
      </c>
      <c r="HA55" s="110">
        <v>0</v>
      </c>
      <c r="HB55" s="110">
        <v>0</v>
      </c>
      <c r="HC55" s="110">
        <v>0</v>
      </c>
      <c r="HD55" s="110">
        <v>0</v>
      </c>
      <c r="HE55" s="110">
        <v>0</v>
      </c>
      <c r="HF55" s="107">
        <v>0</v>
      </c>
      <c r="HG55" s="108">
        <v>0</v>
      </c>
      <c r="HH55" s="1"/>
      <c r="HI55" s="111"/>
      <c r="HJ55" s="112"/>
      <c r="HK55" s="113"/>
    </row>
    <row r="56" spans="1:21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25">
      <c r="A57" s="1"/>
      <c r="B57" s="1"/>
      <c r="C57" s="114" t="s">
        <v>1504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25">
      <c r="A59" s="1"/>
      <c r="B59" s="1"/>
      <c r="C59" s="114" t="s">
        <v>1505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25">
      <c r="A60" s="1"/>
      <c r="B60" s="1"/>
      <c r="C60" s="1"/>
      <c r="D60" s="1" t="s">
        <v>1506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25">
      <c r="A62" s="1"/>
      <c r="B62" s="1"/>
      <c r="C62" s="114" t="s">
        <v>947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25">
      <c r="A63" s="1"/>
      <c r="B63" s="1"/>
      <c r="C63" s="115"/>
      <c r="D63" s="1" t="s">
        <v>1507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1">
    <mergeCell ref="HI4:HK4"/>
    <mergeCell ref="HB4"/>
    <mergeCell ref="HC4"/>
    <mergeCell ref="HD4"/>
    <mergeCell ref="HE4"/>
    <mergeCell ref="HF4:HG4"/>
    <mergeCell ref="GV4"/>
    <mergeCell ref="GW4"/>
    <mergeCell ref="GX4"/>
    <mergeCell ref="GZ4"/>
    <mergeCell ref="HA4"/>
    <mergeCell ref="GM4"/>
    <mergeCell ref="GN4:GO4"/>
    <mergeCell ref="GQ4"/>
    <mergeCell ref="GR4:GS4"/>
    <mergeCell ref="GT4:GU4"/>
    <mergeCell ref="FZ4:GA4"/>
    <mergeCell ref="GB4:GE4"/>
    <mergeCell ref="GF4"/>
    <mergeCell ref="GG4"/>
    <mergeCell ref="GH4:GL4"/>
    <mergeCell ref="FM4"/>
    <mergeCell ref="FN4:FQ4"/>
    <mergeCell ref="FR4"/>
    <mergeCell ref="FS4:FT4"/>
    <mergeCell ref="FU4:FY4"/>
    <mergeCell ref="FH4"/>
    <mergeCell ref="FI4"/>
    <mergeCell ref="FJ4"/>
    <mergeCell ref="FK4"/>
    <mergeCell ref="FL4"/>
    <mergeCell ref="EZ4"/>
    <mergeCell ref="FA4"/>
    <mergeCell ref="FB4"/>
    <mergeCell ref="FC4:FF4"/>
    <mergeCell ref="FG4"/>
    <mergeCell ref="EU4"/>
    <mergeCell ref="EV4"/>
    <mergeCell ref="EW4"/>
    <mergeCell ref="EX4"/>
    <mergeCell ref="EY4"/>
    <mergeCell ref="EP4"/>
    <mergeCell ref="EQ4"/>
    <mergeCell ref="ER4"/>
    <mergeCell ref="ES4"/>
    <mergeCell ref="ET4"/>
    <mergeCell ref="EJ4"/>
    <mergeCell ref="EK4"/>
    <mergeCell ref="EL4"/>
    <mergeCell ref="EM4"/>
    <mergeCell ref="EN4:EO4"/>
    <mergeCell ref="DY4"/>
    <mergeCell ref="DZ4:EE4"/>
    <mergeCell ref="EG4"/>
    <mergeCell ref="EH4"/>
    <mergeCell ref="EI4"/>
    <mergeCell ref="CX4:CZ4"/>
    <mergeCell ref="DA4:DD4"/>
    <mergeCell ref="DE4:DP4"/>
    <mergeCell ref="DQ4:DT4"/>
    <mergeCell ref="DU4:DX4"/>
    <mergeCell ref="BP4:CC4"/>
    <mergeCell ref="CD4:CE4"/>
    <mergeCell ref="CF4:CQ4"/>
    <mergeCell ref="CR4:CU4"/>
    <mergeCell ref="CV4:CW4"/>
    <mergeCell ref="AY4"/>
    <mergeCell ref="AZ4:BB4"/>
    <mergeCell ref="BC4:BK4"/>
    <mergeCell ref="BL4"/>
    <mergeCell ref="BM4:BO4"/>
    <mergeCell ref="AR4:AS4"/>
    <mergeCell ref="AT4"/>
    <mergeCell ref="AU4:AV4"/>
    <mergeCell ref="AW4"/>
    <mergeCell ref="AX4"/>
    <mergeCell ref="AL4"/>
    <mergeCell ref="AM4"/>
    <mergeCell ref="AN4"/>
    <mergeCell ref="AO4"/>
    <mergeCell ref="AP4:AQ4"/>
    <mergeCell ref="M4:T4"/>
    <mergeCell ref="U4:X4"/>
    <mergeCell ref="Y4:Z4"/>
    <mergeCell ref="AA4:AB4"/>
    <mergeCell ref="AC4:AK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1508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684</v>
      </c>
      <c r="C6" s="225"/>
      <c r="D6" s="225"/>
      <c r="E6" s="225"/>
      <c r="F6" s="225"/>
      <c r="G6" s="225"/>
      <c r="H6" s="225" t="s">
        <v>90</v>
      </c>
      <c r="I6" s="225"/>
      <c r="J6" s="225" t="s">
        <v>98</v>
      </c>
      <c r="K6" s="225"/>
      <c r="L6" s="225"/>
      <c r="M6" s="225" t="s">
        <v>682</v>
      </c>
      <c r="N6" s="225"/>
      <c r="O6" s="225" t="s">
        <v>291</v>
      </c>
      <c r="P6" s="225" t="s">
        <v>103</v>
      </c>
      <c r="Q6" s="225"/>
      <c r="R6" s="225"/>
      <c r="S6" s="225"/>
      <c r="T6" s="225" t="s">
        <v>313</v>
      </c>
      <c r="U6" s="225" t="s">
        <v>1062</v>
      </c>
      <c r="V6" s="225" t="s">
        <v>112</v>
      </c>
      <c r="W6" s="225"/>
      <c r="X6" s="225"/>
      <c r="Y6" s="225"/>
      <c r="Z6" s="225"/>
      <c r="AA6" s="225" t="s">
        <v>132</v>
      </c>
      <c r="AB6" s="225"/>
      <c r="AC6" s="225" t="s">
        <v>147</v>
      </c>
      <c r="AD6" s="225"/>
      <c r="AE6" s="225"/>
      <c r="AF6" s="225"/>
      <c r="AG6" s="225" t="s">
        <v>153</v>
      </c>
      <c r="AH6" s="225"/>
      <c r="AI6" s="225"/>
      <c r="AJ6" s="225"/>
      <c r="AK6" s="225"/>
      <c r="AL6" s="225" t="s">
        <v>683</v>
      </c>
      <c r="AM6" s="225"/>
      <c r="AN6" s="225" t="s">
        <v>62</v>
      </c>
      <c r="AO6" s="225"/>
      <c r="AP6" s="225"/>
      <c r="AQ6" s="225"/>
      <c r="AR6" s="225"/>
      <c r="AS6" s="225"/>
      <c r="AT6" s="225"/>
      <c r="AU6" s="225"/>
      <c r="AV6" s="225"/>
      <c r="AW6" s="225"/>
    </row>
    <row r="7" spans="1:49" ht="38.25" x14ac:dyDescent="0.25">
      <c r="A7" s="116" t="s">
        <v>1509</v>
      </c>
      <c r="B7" s="116" t="s">
        <v>1510</v>
      </c>
      <c r="C7" s="116" t="s">
        <v>1510</v>
      </c>
      <c r="D7" s="116" t="s">
        <v>1510</v>
      </c>
      <c r="E7" s="116" t="s">
        <v>1510</v>
      </c>
      <c r="F7" s="116" t="s">
        <v>1510</v>
      </c>
      <c r="G7" s="116" t="s">
        <v>1510</v>
      </c>
      <c r="H7" s="116" t="s">
        <v>1511</v>
      </c>
      <c r="I7" s="116" t="s">
        <v>1512</v>
      </c>
      <c r="J7" s="116" t="s">
        <v>1513</v>
      </c>
      <c r="K7" s="116" t="s">
        <v>1513</v>
      </c>
      <c r="L7" s="116" t="s">
        <v>1513</v>
      </c>
      <c r="M7" s="116" t="s">
        <v>1514</v>
      </c>
      <c r="N7" s="116" t="s">
        <v>1514</v>
      </c>
      <c r="O7" s="116" t="s">
        <v>1515</v>
      </c>
      <c r="P7" s="116" t="s">
        <v>308</v>
      </c>
      <c r="Q7" s="116" t="s">
        <v>308</v>
      </c>
      <c r="R7" s="116" t="s">
        <v>308</v>
      </c>
      <c r="S7" s="116" t="s">
        <v>308</v>
      </c>
      <c r="T7" s="116" t="s">
        <v>1516</v>
      </c>
      <c r="U7" s="116" t="s">
        <v>1517</v>
      </c>
      <c r="V7" s="116" t="s">
        <v>1518</v>
      </c>
      <c r="W7" s="116" t="s">
        <v>1519</v>
      </c>
      <c r="X7" s="116" t="s">
        <v>1519</v>
      </c>
      <c r="Y7" s="116" t="s">
        <v>1520</v>
      </c>
      <c r="Z7" s="116" t="s">
        <v>1521</v>
      </c>
      <c r="AA7" s="116" t="s">
        <v>308</v>
      </c>
      <c r="AB7" s="116" t="s">
        <v>308</v>
      </c>
      <c r="AC7" s="116" t="s">
        <v>1522</v>
      </c>
      <c r="AD7" s="116" t="s">
        <v>1523</v>
      </c>
      <c r="AE7" s="116" t="s">
        <v>1524</v>
      </c>
      <c r="AF7" s="116" t="s">
        <v>1522</v>
      </c>
      <c r="AG7" s="116" t="s">
        <v>1525</v>
      </c>
      <c r="AH7" s="116" t="s">
        <v>1525</v>
      </c>
      <c r="AI7" s="116" t="s">
        <v>1526</v>
      </c>
      <c r="AJ7" s="116" t="s">
        <v>1527</v>
      </c>
      <c r="AK7" s="116" t="s">
        <v>1527</v>
      </c>
      <c r="AL7" s="116" t="s">
        <v>683</v>
      </c>
      <c r="AM7" s="116" t="s">
        <v>683</v>
      </c>
      <c r="AN7" s="116" t="s">
        <v>1528</v>
      </c>
      <c r="AO7" s="116" t="s">
        <v>308</v>
      </c>
      <c r="AP7" s="116" t="s">
        <v>308</v>
      </c>
      <c r="AQ7" s="116" t="s">
        <v>1098</v>
      </c>
      <c r="AR7" s="116" t="s">
        <v>308</v>
      </c>
      <c r="AS7" s="116" t="s">
        <v>1519</v>
      </c>
      <c r="AT7" s="116" t="s">
        <v>1529</v>
      </c>
      <c r="AU7" s="116" t="s">
        <v>1518</v>
      </c>
      <c r="AV7" s="116" t="s">
        <v>1519</v>
      </c>
      <c r="AW7" s="116" t="s">
        <v>1530</v>
      </c>
    </row>
    <row r="8" spans="1:49" ht="25.5" x14ac:dyDescent="0.25">
      <c r="A8" s="116" t="s">
        <v>1531</v>
      </c>
      <c r="B8" s="116" t="s">
        <v>1532</v>
      </c>
      <c r="C8" s="116" t="s">
        <v>1532</v>
      </c>
      <c r="D8" s="116" t="s">
        <v>1533</v>
      </c>
      <c r="E8" s="116" t="s">
        <v>1533</v>
      </c>
      <c r="F8" s="116" t="s">
        <v>1534</v>
      </c>
      <c r="G8" s="116" t="s">
        <v>1533</v>
      </c>
      <c r="H8" s="116" t="s">
        <v>1533</v>
      </c>
      <c r="I8" s="116" t="s">
        <v>1533</v>
      </c>
      <c r="J8" s="116" t="s">
        <v>1532</v>
      </c>
      <c r="K8" s="116" t="s">
        <v>1532</v>
      </c>
      <c r="L8" s="116" t="s">
        <v>1534</v>
      </c>
      <c r="M8" s="116" t="s">
        <v>1533</v>
      </c>
      <c r="N8" s="116" t="s">
        <v>1533</v>
      </c>
      <c r="O8" s="116" t="s">
        <v>1533</v>
      </c>
      <c r="P8" s="116" t="s">
        <v>1533</v>
      </c>
      <c r="Q8" s="116" t="s">
        <v>1533</v>
      </c>
      <c r="R8" s="116" t="s">
        <v>1533</v>
      </c>
      <c r="S8" s="116" t="s">
        <v>1533</v>
      </c>
      <c r="T8" s="116" t="s">
        <v>1533</v>
      </c>
      <c r="U8" s="116" t="s">
        <v>1533</v>
      </c>
      <c r="V8" s="116" t="s">
        <v>1533</v>
      </c>
      <c r="W8" s="116" t="s">
        <v>1533</v>
      </c>
      <c r="X8" s="116" t="s">
        <v>1533</v>
      </c>
      <c r="Y8" s="116" t="s">
        <v>1533</v>
      </c>
      <c r="Z8" s="116" t="s">
        <v>1533</v>
      </c>
      <c r="AA8" s="116" t="s">
        <v>1533</v>
      </c>
      <c r="AB8" s="116" t="s">
        <v>1533</v>
      </c>
      <c r="AC8" s="116" t="s">
        <v>1533</v>
      </c>
      <c r="AD8" s="116" t="s">
        <v>1534</v>
      </c>
      <c r="AE8" s="116" t="s">
        <v>1532</v>
      </c>
      <c r="AF8" s="116" t="s">
        <v>1533</v>
      </c>
      <c r="AG8" s="116" t="s">
        <v>1533</v>
      </c>
      <c r="AH8" s="116" t="s">
        <v>1533</v>
      </c>
      <c r="AI8" s="116" t="s">
        <v>1532</v>
      </c>
      <c r="AJ8" s="116" t="s">
        <v>1533</v>
      </c>
      <c r="AK8" s="116" t="s">
        <v>1533</v>
      </c>
      <c r="AL8" s="116" t="s">
        <v>1533</v>
      </c>
      <c r="AM8" s="116" t="s">
        <v>1533</v>
      </c>
      <c r="AN8" s="116" t="s">
        <v>1533</v>
      </c>
      <c r="AO8" s="116" t="s">
        <v>1533</v>
      </c>
      <c r="AP8" s="116" t="s">
        <v>1533</v>
      </c>
      <c r="AQ8" s="116" t="s">
        <v>1533</v>
      </c>
      <c r="AR8" s="116" t="s">
        <v>1533</v>
      </c>
      <c r="AS8" s="116" t="s">
        <v>1533</v>
      </c>
      <c r="AT8" s="116" t="s">
        <v>1533</v>
      </c>
      <c r="AU8" s="116" t="s">
        <v>1533</v>
      </c>
      <c r="AV8" s="116" t="s">
        <v>1533</v>
      </c>
      <c r="AW8" s="116" t="s">
        <v>1533</v>
      </c>
    </row>
    <row r="9" spans="1:49" ht="38.25" x14ac:dyDescent="0.25">
      <c r="A9" s="116" t="s">
        <v>6</v>
      </c>
      <c r="B9" s="116" t="s">
        <v>1535</v>
      </c>
      <c r="C9" s="116" t="s">
        <v>1536</v>
      </c>
      <c r="D9" s="116" t="s">
        <v>1537</v>
      </c>
      <c r="E9" s="116" t="s">
        <v>1537</v>
      </c>
      <c r="F9" s="116" t="s">
        <v>1040</v>
      </c>
      <c r="G9" s="116" t="s">
        <v>1537</v>
      </c>
      <c r="H9" s="116" t="s">
        <v>766</v>
      </c>
      <c r="I9" s="116" t="s">
        <v>765</v>
      </c>
      <c r="J9" s="116" t="s">
        <v>1538</v>
      </c>
      <c r="K9" s="116" t="s">
        <v>1539</v>
      </c>
      <c r="L9" s="116" t="s">
        <v>1047</v>
      </c>
      <c r="M9" s="116" t="s">
        <v>1540</v>
      </c>
      <c r="N9" s="116" t="s">
        <v>1540</v>
      </c>
      <c r="O9" s="116" t="s">
        <v>1541</v>
      </c>
      <c r="P9" s="116" t="s">
        <v>1542</v>
      </c>
      <c r="Q9" s="116" t="s">
        <v>1543</v>
      </c>
      <c r="R9" s="116" t="s">
        <v>1544</v>
      </c>
      <c r="S9" s="116" t="s">
        <v>1545</v>
      </c>
      <c r="T9" s="116" t="s">
        <v>764</v>
      </c>
      <c r="U9" s="116" t="s">
        <v>1546</v>
      </c>
      <c r="V9" s="116" t="s">
        <v>1547</v>
      </c>
      <c r="W9" s="116" t="s">
        <v>1548</v>
      </c>
      <c r="X9" s="116" t="s">
        <v>1548</v>
      </c>
      <c r="Y9" s="116" t="s">
        <v>1549</v>
      </c>
      <c r="Z9" s="116" t="s">
        <v>1550</v>
      </c>
      <c r="AA9" s="116" t="s">
        <v>1551</v>
      </c>
      <c r="AB9" s="116" t="s">
        <v>741</v>
      </c>
      <c r="AC9" s="116" t="s">
        <v>1552</v>
      </c>
      <c r="AD9" s="116" t="s">
        <v>1081</v>
      </c>
      <c r="AE9" s="116" t="s">
        <v>1553</v>
      </c>
      <c r="AF9" s="116" t="s">
        <v>1552</v>
      </c>
      <c r="AG9" s="116" t="s">
        <v>1554</v>
      </c>
      <c r="AH9" s="116" t="s">
        <v>1554</v>
      </c>
      <c r="AI9" s="116" t="s">
        <v>1555</v>
      </c>
      <c r="AJ9" s="116" t="s">
        <v>1556</v>
      </c>
      <c r="AK9" s="116" t="s">
        <v>1556</v>
      </c>
      <c r="AL9" s="116" t="s">
        <v>683</v>
      </c>
      <c r="AM9" s="116" t="s">
        <v>1557</v>
      </c>
      <c r="AN9" s="116" t="s">
        <v>1558</v>
      </c>
      <c r="AO9" s="116" t="s">
        <v>1559</v>
      </c>
      <c r="AP9" s="116" t="s">
        <v>1559</v>
      </c>
      <c r="AQ9" s="116" t="s">
        <v>1560</v>
      </c>
      <c r="AR9" s="116" t="s">
        <v>1561</v>
      </c>
      <c r="AS9" s="116" t="s">
        <v>1562</v>
      </c>
      <c r="AT9" s="116" t="s">
        <v>1563</v>
      </c>
      <c r="AU9" s="116" t="s">
        <v>1564</v>
      </c>
      <c r="AV9" s="116" t="s">
        <v>1565</v>
      </c>
      <c r="AW9" s="116" t="s">
        <v>1566</v>
      </c>
    </row>
    <row r="10" spans="1:49" ht="51" x14ac:dyDescent="0.25">
      <c r="A10" s="116" t="s">
        <v>1172</v>
      </c>
      <c r="B10" s="116" t="s">
        <v>1567</v>
      </c>
      <c r="C10" s="116" t="s">
        <v>1567</v>
      </c>
      <c r="D10" s="116" t="s">
        <v>1568</v>
      </c>
      <c r="E10" s="116" t="s">
        <v>1569</v>
      </c>
      <c r="F10" s="116" t="s">
        <v>1570</v>
      </c>
      <c r="G10" s="116" t="s">
        <v>1571</v>
      </c>
      <c r="H10" s="116" t="s">
        <v>1568</v>
      </c>
      <c r="I10" s="116" t="s">
        <v>1568</v>
      </c>
      <c r="J10" s="116" t="s">
        <v>1567</v>
      </c>
      <c r="K10" s="116" t="s">
        <v>1567</v>
      </c>
      <c r="L10" s="116" t="s">
        <v>1570</v>
      </c>
      <c r="M10" s="116" t="s">
        <v>1569</v>
      </c>
      <c r="N10" s="116" t="s">
        <v>1571</v>
      </c>
      <c r="O10" s="116" t="s">
        <v>1568</v>
      </c>
      <c r="P10" s="116" t="s">
        <v>1571</v>
      </c>
      <c r="Q10" s="116" t="s">
        <v>1571</v>
      </c>
      <c r="R10" s="116" t="s">
        <v>1571</v>
      </c>
      <c r="S10" s="116" t="s">
        <v>1568</v>
      </c>
      <c r="T10" s="116" t="s">
        <v>1571</v>
      </c>
      <c r="U10" s="116" t="s">
        <v>1568</v>
      </c>
      <c r="V10" s="116" t="s">
        <v>1571</v>
      </c>
      <c r="W10" s="116" t="s">
        <v>1571</v>
      </c>
      <c r="X10" s="116" t="s">
        <v>1569</v>
      </c>
      <c r="Y10" s="116" t="s">
        <v>1571</v>
      </c>
      <c r="Z10" s="116" t="s">
        <v>1571</v>
      </c>
      <c r="AA10" s="116" t="s">
        <v>1568</v>
      </c>
      <c r="AB10" s="116" t="s">
        <v>1571</v>
      </c>
      <c r="AC10" s="116" t="s">
        <v>1568</v>
      </c>
      <c r="AD10" s="116" t="s">
        <v>1570</v>
      </c>
      <c r="AE10" s="116" t="s">
        <v>1568</v>
      </c>
      <c r="AF10" s="116" t="s">
        <v>1568</v>
      </c>
      <c r="AG10" s="116" t="s">
        <v>1568</v>
      </c>
      <c r="AH10" s="116" t="s">
        <v>1571</v>
      </c>
      <c r="AI10" s="116" t="s">
        <v>1571</v>
      </c>
      <c r="AJ10" s="116" t="s">
        <v>1568</v>
      </c>
      <c r="AK10" s="116" t="s">
        <v>1571</v>
      </c>
      <c r="AL10" s="116" t="s">
        <v>1568</v>
      </c>
      <c r="AM10" s="116" t="s">
        <v>1571</v>
      </c>
      <c r="AN10" s="116" t="s">
        <v>1571</v>
      </c>
      <c r="AO10" s="116" t="s">
        <v>1568</v>
      </c>
      <c r="AP10" s="116" t="s">
        <v>1571</v>
      </c>
      <c r="AQ10" s="116" t="s">
        <v>1571</v>
      </c>
      <c r="AR10" s="116" t="s">
        <v>1568</v>
      </c>
      <c r="AS10" s="116" t="s">
        <v>1568</v>
      </c>
      <c r="AT10" s="116" t="s">
        <v>1568</v>
      </c>
      <c r="AU10" s="116" t="s">
        <v>1568</v>
      </c>
      <c r="AV10" s="116" t="s">
        <v>1568</v>
      </c>
      <c r="AW10" s="116" t="s">
        <v>1571</v>
      </c>
    </row>
    <row r="11" spans="1:49" x14ac:dyDescent="0.25">
      <c r="A11" s="116" t="s">
        <v>83</v>
      </c>
      <c r="B11" s="116" t="s">
        <v>1572</v>
      </c>
      <c r="C11" s="116" t="s">
        <v>1572</v>
      </c>
      <c r="D11" s="116" t="s">
        <v>1572</v>
      </c>
      <c r="E11" s="116" t="s">
        <v>1572</v>
      </c>
      <c r="F11" s="116" t="s">
        <v>1572</v>
      </c>
      <c r="G11" s="116" t="s">
        <v>1572</v>
      </c>
      <c r="H11" s="116" t="s">
        <v>1572</v>
      </c>
      <c r="I11" s="116" t="s">
        <v>1572</v>
      </c>
      <c r="J11" s="116" t="s">
        <v>1572</v>
      </c>
      <c r="K11" s="116" t="s">
        <v>1572</v>
      </c>
      <c r="L11" s="116" t="s">
        <v>1572</v>
      </c>
      <c r="M11" s="116" t="s">
        <v>1572</v>
      </c>
      <c r="N11" s="116" t="s">
        <v>1572</v>
      </c>
      <c r="O11" s="116" t="s">
        <v>1572</v>
      </c>
      <c r="P11" s="116" t="s">
        <v>1572</v>
      </c>
      <c r="Q11" s="116" t="s">
        <v>1572</v>
      </c>
      <c r="R11" s="116" t="s">
        <v>1572</v>
      </c>
      <c r="S11" s="116" t="s">
        <v>1572</v>
      </c>
      <c r="T11" s="116" t="s">
        <v>1572</v>
      </c>
      <c r="U11" s="116" t="s">
        <v>1572</v>
      </c>
      <c r="V11" s="116" t="s">
        <v>1572</v>
      </c>
      <c r="W11" s="116" t="s">
        <v>1572</v>
      </c>
      <c r="X11" s="116" t="s">
        <v>1572</v>
      </c>
      <c r="Y11" s="116" t="s">
        <v>1572</v>
      </c>
      <c r="Z11" s="116" t="s">
        <v>1572</v>
      </c>
      <c r="AA11" s="116" t="s">
        <v>1572</v>
      </c>
      <c r="AB11" s="116" t="s">
        <v>1572</v>
      </c>
      <c r="AC11" s="116" t="s">
        <v>1572</v>
      </c>
      <c r="AD11" s="116" t="s">
        <v>1572</v>
      </c>
      <c r="AE11" s="116" t="s">
        <v>1572</v>
      </c>
      <c r="AF11" s="116" t="s">
        <v>1572</v>
      </c>
      <c r="AG11" s="116" t="s">
        <v>1572</v>
      </c>
      <c r="AH11" s="116" t="s">
        <v>1572</v>
      </c>
      <c r="AI11" s="116" t="s">
        <v>1572</v>
      </c>
      <c r="AJ11" s="116" t="s">
        <v>1572</v>
      </c>
      <c r="AK11" s="116" t="s">
        <v>1572</v>
      </c>
      <c r="AL11" s="116" t="s">
        <v>1572</v>
      </c>
      <c r="AM11" s="116" t="s">
        <v>1572</v>
      </c>
      <c r="AN11" s="116" t="s">
        <v>1572</v>
      </c>
      <c r="AO11" s="116" t="s">
        <v>1572</v>
      </c>
      <c r="AP11" s="116" t="s">
        <v>1572</v>
      </c>
      <c r="AQ11" s="116" t="s">
        <v>1572</v>
      </c>
      <c r="AR11" s="116" t="s">
        <v>1572</v>
      </c>
      <c r="AS11" s="116" t="s">
        <v>1572</v>
      </c>
      <c r="AT11" s="116" t="s">
        <v>1572</v>
      </c>
      <c r="AU11" s="116" t="s">
        <v>1572</v>
      </c>
      <c r="AV11" s="116" t="s">
        <v>1572</v>
      </c>
      <c r="AW11" s="116" t="s">
        <v>1572</v>
      </c>
    </row>
    <row r="12" spans="1:49" x14ac:dyDescent="0.25">
      <c r="A12" s="117" t="s">
        <v>88</v>
      </c>
      <c r="B12" s="118">
        <v>6.1</v>
      </c>
      <c r="C12" s="119">
        <v>38</v>
      </c>
      <c r="D12" s="119">
        <v>39</v>
      </c>
      <c r="E12" s="119">
        <v>2</v>
      </c>
      <c r="F12" s="119">
        <v>40.6</v>
      </c>
      <c r="G12" s="120">
        <v>42</v>
      </c>
      <c r="H12" s="118">
        <v>16.2</v>
      </c>
      <c r="I12" s="120">
        <v>128</v>
      </c>
      <c r="J12" s="118">
        <v>13.53</v>
      </c>
      <c r="K12" s="119">
        <v>12.39</v>
      </c>
      <c r="L12" s="120">
        <v>13.82</v>
      </c>
      <c r="M12" s="121" t="s">
        <v>1573</v>
      </c>
      <c r="N12" s="122" t="s">
        <v>1573</v>
      </c>
      <c r="O12" s="123">
        <v>2.5070000000000001</v>
      </c>
      <c r="P12" s="118">
        <v>65.739999999999995</v>
      </c>
      <c r="Q12" s="119">
        <v>50.76</v>
      </c>
      <c r="R12" s="119">
        <v>172.58</v>
      </c>
      <c r="S12" s="120">
        <v>122.619</v>
      </c>
      <c r="T12" s="123">
        <v>125.874</v>
      </c>
      <c r="U12" s="123">
        <v>4.76</v>
      </c>
      <c r="V12" s="118">
        <v>14.41</v>
      </c>
      <c r="W12" s="119">
        <v>12</v>
      </c>
      <c r="X12" s="119">
        <v>6.26</v>
      </c>
      <c r="Y12" s="119">
        <v>1.1100000000000001</v>
      </c>
      <c r="Z12" s="120">
        <v>13.45</v>
      </c>
      <c r="AA12" s="118">
        <v>37.92</v>
      </c>
      <c r="AB12" s="120">
        <v>221.50200000000001</v>
      </c>
      <c r="AC12" s="118">
        <v>88.22</v>
      </c>
      <c r="AD12" s="119">
        <v>69.13</v>
      </c>
      <c r="AE12" s="119">
        <v>0</v>
      </c>
      <c r="AF12" s="120">
        <v>0</v>
      </c>
      <c r="AG12" s="118">
        <v>10.29101</v>
      </c>
      <c r="AH12" s="119">
        <v>16.7</v>
      </c>
      <c r="AI12" s="119">
        <v>10.621930000000001</v>
      </c>
      <c r="AJ12" s="119">
        <v>14.97917</v>
      </c>
      <c r="AK12" s="120">
        <v>15.7</v>
      </c>
      <c r="AL12" s="118">
        <v>32.22</v>
      </c>
      <c r="AM12" s="120">
        <v>32.479999999999997</v>
      </c>
      <c r="AN12" s="118">
        <v>35.011000000000003</v>
      </c>
      <c r="AO12" s="124" t="s">
        <v>1573</v>
      </c>
      <c r="AP12" s="119">
        <v>55.057000000000002</v>
      </c>
      <c r="AQ12" s="119">
        <v>4.5179999999999998</v>
      </c>
      <c r="AR12" s="124" t="s">
        <v>1573</v>
      </c>
      <c r="AS12" s="119">
        <v>5.5389400000000002</v>
      </c>
      <c r="AT12" s="119">
        <v>4.0009899999999998</v>
      </c>
      <c r="AU12" s="119">
        <v>23.215</v>
      </c>
      <c r="AV12" s="119">
        <v>10.71</v>
      </c>
      <c r="AW12" s="120">
        <v>32.384</v>
      </c>
    </row>
    <row r="13" spans="1:49" x14ac:dyDescent="0.25">
      <c r="A13" s="125" t="s">
        <v>884</v>
      </c>
      <c r="B13" s="118">
        <v>6.1</v>
      </c>
      <c r="C13" s="119">
        <v>38</v>
      </c>
      <c r="D13" s="119">
        <v>39</v>
      </c>
      <c r="E13" s="119">
        <v>2</v>
      </c>
      <c r="F13" s="119">
        <v>40.6</v>
      </c>
      <c r="G13" s="120">
        <v>42</v>
      </c>
      <c r="H13" s="118">
        <v>16.2</v>
      </c>
      <c r="I13" s="120">
        <v>128</v>
      </c>
      <c r="J13" s="118">
        <v>13.53</v>
      </c>
      <c r="K13" s="119">
        <v>12.39</v>
      </c>
      <c r="L13" s="120">
        <v>13.82</v>
      </c>
      <c r="M13" s="121" t="s">
        <v>1573</v>
      </c>
      <c r="N13" s="122" t="s">
        <v>1573</v>
      </c>
      <c r="O13" s="123">
        <v>2.5070000000000001</v>
      </c>
      <c r="P13" s="118">
        <v>65.739999999999995</v>
      </c>
      <c r="Q13" s="119">
        <v>50.76</v>
      </c>
      <c r="R13" s="119">
        <v>172.58</v>
      </c>
      <c r="S13" s="120">
        <v>122.619</v>
      </c>
      <c r="T13" s="123">
        <v>125.874</v>
      </c>
      <c r="U13" s="123">
        <v>4.76</v>
      </c>
      <c r="V13" s="118">
        <v>14.41</v>
      </c>
      <c r="W13" s="119">
        <v>12</v>
      </c>
      <c r="X13" s="119">
        <v>6.26</v>
      </c>
      <c r="Y13" s="119">
        <v>1.1100000000000001</v>
      </c>
      <c r="Z13" s="120">
        <v>13.45</v>
      </c>
      <c r="AA13" s="118">
        <v>37.92</v>
      </c>
      <c r="AB13" s="120">
        <v>221.50200000000001</v>
      </c>
      <c r="AC13" s="118">
        <v>88.22</v>
      </c>
      <c r="AD13" s="119">
        <v>69.13</v>
      </c>
      <c r="AE13" s="119">
        <v>0</v>
      </c>
      <c r="AF13" s="120">
        <v>0</v>
      </c>
      <c r="AG13" s="118">
        <v>10.29101</v>
      </c>
      <c r="AH13" s="119">
        <v>16.7</v>
      </c>
      <c r="AI13" s="119">
        <v>10.621930000000001</v>
      </c>
      <c r="AJ13" s="119">
        <v>14.97917</v>
      </c>
      <c r="AK13" s="120">
        <v>15.7</v>
      </c>
      <c r="AL13" s="118">
        <v>32.22</v>
      </c>
      <c r="AM13" s="120">
        <v>32.479999999999997</v>
      </c>
      <c r="AN13" s="118">
        <v>35.011000000000003</v>
      </c>
      <c r="AO13" s="124" t="s">
        <v>1573</v>
      </c>
      <c r="AP13" s="119">
        <v>55.057000000000002</v>
      </c>
      <c r="AQ13" s="119">
        <v>4.5179999999999998</v>
      </c>
      <c r="AR13" s="124" t="s">
        <v>1573</v>
      </c>
      <c r="AS13" s="119">
        <v>5.5389400000000002</v>
      </c>
      <c r="AT13" s="119">
        <v>4.0009899999999998</v>
      </c>
      <c r="AU13" s="119">
        <v>23.215</v>
      </c>
      <c r="AV13" s="119">
        <v>10.71</v>
      </c>
      <c r="AW13" s="120">
        <v>32.384</v>
      </c>
    </row>
    <row r="14" spans="1:49" x14ac:dyDescent="0.25">
      <c r="A14" s="125" t="s">
        <v>885</v>
      </c>
      <c r="B14" s="118">
        <v>6.1</v>
      </c>
      <c r="C14" s="119">
        <v>38</v>
      </c>
      <c r="D14" s="119">
        <v>39</v>
      </c>
      <c r="E14" s="119">
        <v>2</v>
      </c>
      <c r="F14" s="119">
        <v>40.700000000000003</v>
      </c>
      <c r="G14" s="120">
        <v>42</v>
      </c>
      <c r="H14" s="118">
        <v>16.2</v>
      </c>
      <c r="I14" s="120">
        <v>125</v>
      </c>
      <c r="J14" s="118">
        <v>13.48</v>
      </c>
      <c r="K14" s="119">
        <v>12.21</v>
      </c>
      <c r="L14" s="120">
        <v>8.5399999999999991</v>
      </c>
      <c r="M14" s="121" t="s">
        <v>1573</v>
      </c>
      <c r="N14" s="122" t="s">
        <v>1573</v>
      </c>
      <c r="O14" s="123">
        <v>2.5070000000000001</v>
      </c>
      <c r="P14" s="118">
        <v>64.989999999999995</v>
      </c>
      <c r="Q14" s="119">
        <v>50.76</v>
      </c>
      <c r="R14" s="119">
        <v>171.32</v>
      </c>
      <c r="S14" s="120">
        <v>122.619</v>
      </c>
      <c r="T14" s="123">
        <v>132.07300000000001</v>
      </c>
      <c r="U14" s="123">
        <v>4.6900000000000004</v>
      </c>
      <c r="V14" s="118">
        <v>13.82</v>
      </c>
      <c r="W14" s="119">
        <v>12</v>
      </c>
      <c r="X14" s="119">
        <v>6.28</v>
      </c>
      <c r="Y14" s="119">
        <v>1E-3</v>
      </c>
      <c r="Z14" s="120">
        <v>13.75</v>
      </c>
      <c r="AA14" s="118">
        <v>31.91</v>
      </c>
      <c r="AB14" s="120">
        <v>215.49199999999999</v>
      </c>
      <c r="AC14" s="118">
        <v>91.54</v>
      </c>
      <c r="AD14" s="119">
        <v>68.86</v>
      </c>
      <c r="AE14" s="119">
        <v>6.17</v>
      </c>
      <c r="AF14" s="120">
        <v>0</v>
      </c>
      <c r="AG14" s="118">
        <v>10.29101</v>
      </c>
      <c r="AH14" s="119">
        <v>16.2</v>
      </c>
      <c r="AI14" s="119">
        <v>10.69692</v>
      </c>
      <c r="AJ14" s="119">
        <v>14.97917</v>
      </c>
      <c r="AK14" s="120">
        <v>15.7</v>
      </c>
      <c r="AL14" s="118">
        <v>32.46</v>
      </c>
      <c r="AM14" s="120">
        <v>32.72</v>
      </c>
      <c r="AN14" s="121" t="s">
        <v>1573</v>
      </c>
      <c r="AO14" s="124" t="s">
        <v>1573</v>
      </c>
      <c r="AP14" s="124" t="s">
        <v>1573</v>
      </c>
      <c r="AQ14" s="119">
        <v>4.4989999999999997</v>
      </c>
      <c r="AR14" s="124" t="s">
        <v>1573</v>
      </c>
      <c r="AS14" s="119">
        <v>5.4300100000000002</v>
      </c>
      <c r="AT14" s="119">
        <v>4.0009899999999998</v>
      </c>
      <c r="AU14" s="119">
        <v>23.215</v>
      </c>
      <c r="AV14" s="119">
        <v>10.185</v>
      </c>
      <c r="AW14" s="120">
        <v>32.173000000000002</v>
      </c>
    </row>
    <row r="15" spans="1:49" x14ac:dyDescent="0.25">
      <c r="A15" s="125" t="s">
        <v>886</v>
      </c>
      <c r="B15" s="118">
        <v>6.1</v>
      </c>
      <c r="C15" s="119">
        <v>38</v>
      </c>
      <c r="D15" s="119">
        <v>39</v>
      </c>
      <c r="E15" s="119">
        <v>2</v>
      </c>
      <c r="F15" s="119">
        <v>40.700000000000003</v>
      </c>
      <c r="G15" s="120">
        <v>42</v>
      </c>
      <c r="H15" s="118">
        <v>16.2</v>
      </c>
      <c r="I15" s="120">
        <v>125</v>
      </c>
      <c r="J15" s="118">
        <v>13.48</v>
      </c>
      <c r="K15" s="119">
        <v>12.21</v>
      </c>
      <c r="L15" s="120">
        <v>8.5399999999999991</v>
      </c>
      <c r="M15" s="121" t="s">
        <v>1573</v>
      </c>
      <c r="N15" s="122" t="s">
        <v>1573</v>
      </c>
      <c r="O15" s="123">
        <v>2.5070000000000001</v>
      </c>
      <c r="P15" s="118">
        <v>64.989999999999995</v>
      </c>
      <c r="Q15" s="119">
        <v>50.76</v>
      </c>
      <c r="R15" s="119">
        <v>171.32</v>
      </c>
      <c r="S15" s="120">
        <v>122.619</v>
      </c>
      <c r="T15" s="123">
        <v>132.07300000000001</v>
      </c>
      <c r="U15" s="123">
        <v>4.6900000000000004</v>
      </c>
      <c r="V15" s="118">
        <v>13.82</v>
      </c>
      <c r="W15" s="119">
        <v>12</v>
      </c>
      <c r="X15" s="119">
        <v>6.28</v>
      </c>
      <c r="Y15" s="119">
        <v>1E-3</v>
      </c>
      <c r="Z15" s="120">
        <v>13.75</v>
      </c>
      <c r="AA15" s="118">
        <v>31.91</v>
      </c>
      <c r="AB15" s="120">
        <v>215.49199999999999</v>
      </c>
      <c r="AC15" s="118">
        <v>91.54</v>
      </c>
      <c r="AD15" s="119">
        <v>68.86</v>
      </c>
      <c r="AE15" s="119">
        <v>6.17</v>
      </c>
      <c r="AF15" s="120">
        <v>0</v>
      </c>
      <c r="AG15" s="118">
        <v>10.29101</v>
      </c>
      <c r="AH15" s="119">
        <v>16.2</v>
      </c>
      <c r="AI15" s="119">
        <v>10.69692</v>
      </c>
      <c r="AJ15" s="119">
        <v>14.97917</v>
      </c>
      <c r="AK15" s="120">
        <v>15.7</v>
      </c>
      <c r="AL15" s="118">
        <v>32.46</v>
      </c>
      <c r="AM15" s="120">
        <v>32.72</v>
      </c>
      <c r="AN15" s="121" t="s">
        <v>1573</v>
      </c>
      <c r="AO15" s="124" t="s">
        <v>1573</v>
      </c>
      <c r="AP15" s="124" t="s">
        <v>1573</v>
      </c>
      <c r="AQ15" s="119">
        <v>4.4989999999999997</v>
      </c>
      <c r="AR15" s="124" t="s">
        <v>1573</v>
      </c>
      <c r="AS15" s="119">
        <v>5.4300100000000002</v>
      </c>
      <c r="AT15" s="119">
        <v>4.0009899999999998</v>
      </c>
      <c r="AU15" s="119">
        <v>23.215</v>
      </c>
      <c r="AV15" s="119">
        <v>10.185</v>
      </c>
      <c r="AW15" s="120">
        <v>32.173000000000002</v>
      </c>
    </row>
    <row r="16" spans="1:49" x14ac:dyDescent="0.25">
      <c r="A16" s="125" t="s">
        <v>887</v>
      </c>
      <c r="B16" s="118">
        <v>6.1</v>
      </c>
      <c r="C16" s="119">
        <v>38</v>
      </c>
      <c r="D16" s="119">
        <v>37</v>
      </c>
      <c r="E16" s="119">
        <v>2</v>
      </c>
      <c r="F16" s="119">
        <v>40.9</v>
      </c>
      <c r="G16" s="120">
        <v>40</v>
      </c>
      <c r="H16" s="118">
        <v>16.2</v>
      </c>
      <c r="I16" s="120">
        <v>117</v>
      </c>
      <c r="J16" s="118">
        <v>10.97</v>
      </c>
      <c r="K16" s="119">
        <v>12.28</v>
      </c>
      <c r="L16" s="120">
        <v>8.42</v>
      </c>
      <c r="M16" s="121" t="s">
        <v>1573</v>
      </c>
      <c r="N16" s="122" t="s">
        <v>1573</v>
      </c>
      <c r="O16" s="123">
        <v>2.5070000000000001</v>
      </c>
      <c r="P16" s="118">
        <v>65.739999999999995</v>
      </c>
      <c r="Q16" s="119">
        <v>50.76</v>
      </c>
      <c r="R16" s="119">
        <v>170.07</v>
      </c>
      <c r="S16" s="120">
        <v>122.619</v>
      </c>
      <c r="T16" s="123">
        <v>138.41</v>
      </c>
      <c r="U16" s="123">
        <v>4.62</v>
      </c>
      <c r="V16" s="118">
        <v>13.82</v>
      </c>
      <c r="W16" s="119">
        <v>11</v>
      </c>
      <c r="X16" s="119">
        <v>6.29</v>
      </c>
      <c r="Y16" s="119">
        <v>1E-3</v>
      </c>
      <c r="Z16" s="120">
        <v>13.75</v>
      </c>
      <c r="AA16" s="118">
        <v>53.13</v>
      </c>
      <c r="AB16" s="120">
        <v>236.708</v>
      </c>
      <c r="AC16" s="118">
        <v>91.32</v>
      </c>
      <c r="AD16" s="119">
        <v>68.260000000000005</v>
      </c>
      <c r="AE16" s="119">
        <v>6.8570000000000002</v>
      </c>
      <c r="AF16" s="120">
        <v>0</v>
      </c>
      <c r="AG16" s="118">
        <v>10.29101</v>
      </c>
      <c r="AH16" s="119">
        <v>16.2</v>
      </c>
      <c r="AI16" s="119">
        <v>10.63096</v>
      </c>
      <c r="AJ16" s="119">
        <v>14.97917</v>
      </c>
      <c r="AK16" s="120">
        <v>15.7</v>
      </c>
      <c r="AL16" s="118">
        <v>32.14</v>
      </c>
      <c r="AM16" s="120">
        <v>32.4</v>
      </c>
      <c r="AN16" s="121" t="s">
        <v>1573</v>
      </c>
      <c r="AO16" s="124" t="s">
        <v>1573</v>
      </c>
      <c r="AP16" s="124" t="s">
        <v>1573</v>
      </c>
      <c r="AQ16" s="119">
        <v>4.5129999999999999</v>
      </c>
      <c r="AR16" s="124" t="s">
        <v>1573</v>
      </c>
      <c r="AS16" s="119">
        <v>5.3250200000000003</v>
      </c>
      <c r="AT16" s="119">
        <v>4.0009899999999998</v>
      </c>
      <c r="AU16" s="119">
        <v>23.215</v>
      </c>
      <c r="AV16" s="119">
        <v>9.6790000000000003</v>
      </c>
      <c r="AW16" s="120">
        <v>31.802</v>
      </c>
    </row>
    <row r="17" spans="1:49" x14ac:dyDescent="0.25">
      <c r="A17" s="125" t="s">
        <v>888</v>
      </c>
      <c r="B17" s="118">
        <v>6.1</v>
      </c>
      <c r="C17" s="119">
        <v>38</v>
      </c>
      <c r="D17" s="119">
        <v>37</v>
      </c>
      <c r="E17" s="119">
        <v>2</v>
      </c>
      <c r="F17" s="119">
        <v>40.9</v>
      </c>
      <c r="G17" s="120">
        <v>40</v>
      </c>
      <c r="H17" s="118">
        <v>16.2</v>
      </c>
      <c r="I17" s="120">
        <v>117</v>
      </c>
      <c r="J17" s="118">
        <v>10.97</v>
      </c>
      <c r="K17" s="119">
        <v>12.28</v>
      </c>
      <c r="L17" s="120">
        <v>8.42</v>
      </c>
      <c r="M17" s="121" t="s">
        <v>1573</v>
      </c>
      <c r="N17" s="122" t="s">
        <v>1573</v>
      </c>
      <c r="O17" s="123">
        <v>2.5070000000000001</v>
      </c>
      <c r="P17" s="118">
        <v>65.739999999999995</v>
      </c>
      <c r="Q17" s="119">
        <v>50.76</v>
      </c>
      <c r="R17" s="119">
        <v>170.07</v>
      </c>
      <c r="S17" s="120">
        <v>122.619</v>
      </c>
      <c r="T17" s="123">
        <v>138.41</v>
      </c>
      <c r="U17" s="123">
        <v>4.62</v>
      </c>
      <c r="V17" s="118">
        <v>13.82</v>
      </c>
      <c r="W17" s="119">
        <v>11</v>
      </c>
      <c r="X17" s="119">
        <v>6.29</v>
      </c>
      <c r="Y17" s="119">
        <v>1E-3</v>
      </c>
      <c r="Z17" s="120">
        <v>13.75</v>
      </c>
      <c r="AA17" s="118">
        <v>53.13</v>
      </c>
      <c r="AB17" s="120">
        <v>236.708</v>
      </c>
      <c r="AC17" s="118">
        <v>91.32</v>
      </c>
      <c r="AD17" s="119">
        <v>68.260000000000005</v>
      </c>
      <c r="AE17" s="119">
        <v>6.8570000000000002</v>
      </c>
      <c r="AF17" s="120">
        <v>0</v>
      </c>
      <c r="AG17" s="118">
        <v>10.29101</v>
      </c>
      <c r="AH17" s="119">
        <v>16.2</v>
      </c>
      <c r="AI17" s="119">
        <v>10.63096</v>
      </c>
      <c r="AJ17" s="119">
        <v>14.97917</v>
      </c>
      <c r="AK17" s="120">
        <v>15.7</v>
      </c>
      <c r="AL17" s="118">
        <v>32.14</v>
      </c>
      <c r="AM17" s="120">
        <v>32.4</v>
      </c>
      <c r="AN17" s="121" t="s">
        <v>1573</v>
      </c>
      <c r="AO17" s="124" t="s">
        <v>1573</v>
      </c>
      <c r="AP17" s="124" t="s">
        <v>1573</v>
      </c>
      <c r="AQ17" s="119">
        <v>4.5129999999999999</v>
      </c>
      <c r="AR17" s="124" t="s">
        <v>1573</v>
      </c>
      <c r="AS17" s="119">
        <v>5.3250200000000003</v>
      </c>
      <c r="AT17" s="119">
        <v>4.0009899999999998</v>
      </c>
      <c r="AU17" s="119">
        <v>23.215</v>
      </c>
      <c r="AV17" s="119">
        <v>9.6790000000000003</v>
      </c>
      <c r="AW17" s="120">
        <v>31.802</v>
      </c>
    </row>
    <row r="18" spans="1:49" x14ac:dyDescent="0.25">
      <c r="A18" s="125" t="s">
        <v>889</v>
      </c>
      <c r="B18" s="118">
        <v>6.1</v>
      </c>
      <c r="C18" s="119">
        <v>38</v>
      </c>
      <c r="D18" s="119">
        <v>37</v>
      </c>
      <c r="E18" s="119">
        <v>2</v>
      </c>
      <c r="F18" s="119">
        <v>40.9</v>
      </c>
      <c r="G18" s="120">
        <v>40</v>
      </c>
      <c r="H18" s="118">
        <v>16.2</v>
      </c>
      <c r="I18" s="120">
        <v>112</v>
      </c>
      <c r="J18" s="118">
        <v>10.99</v>
      </c>
      <c r="K18" s="119">
        <v>12.24</v>
      </c>
      <c r="L18" s="120">
        <v>8.2899999999999991</v>
      </c>
      <c r="M18" s="121" t="s">
        <v>1573</v>
      </c>
      <c r="N18" s="122" t="s">
        <v>1573</v>
      </c>
      <c r="O18" s="123">
        <v>2.5070000000000001</v>
      </c>
      <c r="P18" s="118">
        <v>65.739999999999995</v>
      </c>
      <c r="Q18" s="119">
        <v>51.38</v>
      </c>
      <c r="R18" s="119">
        <v>170.07</v>
      </c>
      <c r="S18" s="120">
        <v>122.619</v>
      </c>
      <c r="T18" s="123">
        <v>137.03899999999999</v>
      </c>
      <c r="U18" s="123">
        <v>4.5599999999999996</v>
      </c>
      <c r="V18" s="118">
        <v>13.82</v>
      </c>
      <c r="W18" s="119">
        <v>11</v>
      </c>
      <c r="X18" s="119">
        <v>6.27</v>
      </c>
      <c r="Y18" s="119">
        <v>1E-3</v>
      </c>
      <c r="Z18" s="120">
        <v>13.45</v>
      </c>
      <c r="AA18" s="118">
        <v>53.38</v>
      </c>
      <c r="AB18" s="120">
        <v>236.96100000000001</v>
      </c>
      <c r="AC18" s="118">
        <v>89.41</v>
      </c>
      <c r="AD18" s="119">
        <v>68.64</v>
      </c>
      <c r="AE18" s="119">
        <v>6.2949999999999999</v>
      </c>
      <c r="AF18" s="120">
        <v>0</v>
      </c>
      <c r="AG18" s="118">
        <v>10.29101</v>
      </c>
      <c r="AH18" s="119">
        <v>10</v>
      </c>
      <c r="AI18" s="119">
        <v>10.34332</v>
      </c>
      <c r="AJ18" s="119">
        <v>14.97917</v>
      </c>
      <c r="AK18" s="120">
        <v>15.7</v>
      </c>
      <c r="AL18" s="118">
        <v>31.86</v>
      </c>
      <c r="AM18" s="120">
        <v>32.119999999999997</v>
      </c>
      <c r="AN18" s="121" t="s">
        <v>1573</v>
      </c>
      <c r="AO18" s="124" t="s">
        <v>1573</v>
      </c>
      <c r="AP18" s="124" t="s">
        <v>1573</v>
      </c>
      <c r="AQ18" s="119">
        <v>4.5259999999999998</v>
      </c>
      <c r="AR18" s="124" t="s">
        <v>1573</v>
      </c>
      <c r="AS18" s="119">
        <v>6.7453500000000002</v>
      </c>
      <c r="AT18" s="119">
        <v>4.0009899999999998</v>
      </c>
      <c r="AU18" s="119">
        <v>23.215</v>
      </c>
      <c r="AV18" s="119">
        <v>9.2949999999999999</v>
      </c>
      <c r="AW18" s="120">
        <v>31.722000000000001</v>
      </c>
    </row>
    <row r="19" spans="1:49" x14ac:dyDescent="0.25">
      <c r="A19" s="125" t="s">
        <v>890</v>
      </c>
      <c r="B19" s="118">
        <v>6.1</v>
      </c>
      <c r="C19" s="119">
        <v>38</v>
      </c>
      <c r="D19" s="119">
        <v>37</v>
      </c>
      <c r="E19" s="119">
        <v>2</v>
      </c>
      <c r="F19" s="119">
        <v>40.9</v>
      </c>
      <c r="G19" s="120">
        <v>40</v>
      </c>
      <c r="H19" s="118">
        <v>16.2</v>
      </c>
      <c r="I19" s="120">
        <v>112</v>
      </c>
      <c r="J19" s="118">
        <v>10.99</v>
      </c>
      <c r="K19" s="119">
        <v>12.24</v>
      </c>
      <c r="L19" s="120">
        <v>8.2899999999999991</v>
      </c>
      <c r="M19" s="121" t="s">
        <v>1573</v>
      </c>
      <c r="N19" s="122" t="s">
        <v>1573</v>
      </c>
      <c r="O19" s="123">
        <v>2.5070000000000001</v>
      </c>
      <c r="P19" s="118">
        <v>65.739999999999995</v>
      </c>
      <c r="Q19" s="119">
        <v>51.38</v>
      </c>
      <c r="R19" s="119">
        <v>170.07</v>
      </c>
      <c r="S19" s="120">
        <v>122.619</v>
      </c>
      <c r="T19" s="123">
        <v>137.03899999999999</v>
      </c>
      <c r="U19" s="123">
        <v>4.5599999999999996</v>
      </c>
      <c r="V19" s="118">
        <v>13.82</v>
      </c>
      <c r="W19" s="119">
        <v>11</v>
      </c>
      <c r="X19" s="119">
        <v>6.27</v>
      </c>
      <c r="Y19" s="119">
        <v>1E-3</v>
      </c>
      <c r="Z19" s="120">
        <v>13.45</v>
      </c>
      <c r="AA19" s="118">
        <v>53.38</v>
      </c>
      <c r="AB19" s="120">
        <v>236.96100000000001</v>
      </c>
      <c r="AC19" s="118">
        <v>89.41</v>
      </c>
      <c r="AD19" s="119">
        <v>68.64</v>
      </c>
      <c r="AE19" s="119">
        <v>6.2949999999999999</v>
      </c>
      <c r="AF19" s="120">
        <v>0</v>
      </c>
      <c r="AG19" s="118">
        <v>10.29101</v>
      </c>
      <c r="AH19" s="119">
        <v>10</v>
      </c>
      <c r="AI19" s="119">
        <v>10.34332</v>
      </c>
      <c r="AJ19" s="119">
        <v>14.97917</v>
      </c>
      <c r="AK19" s="120">
        <v>15.7</v>
      </c>
      <c r="AL19" s="118">
        <v>31.86</v>
      </c>
      <c r="AM19" s="120">
        <v>32.119999999999997</v>
      </c>
      <c r="AN19" s="121" t="s">
        <v>1573</v>
      </c>
      <c r="AO19" s="124" t="s">
        <v>1573</v>
      </c>
      <c r="AP19" s="124" t="s">
        <v>1573</v>
      </c>
      <c r="AQ19" s="119">
        <v>4.5259999999999998</v>
      </c>
      <c r="AR19" s="124" t="s">
        <v>1573</v>
      </c>
      <c r="AS19" s="119">
        <v>6.7453500000000002</v>
      </c>
      <c r="AT19" s="119">
        <v>4.0009899999999998</v>
      </c>
      <c r="AU19" s="119">
        <v>23.215</v>
      </c>
      <c r="AV19" s="119">
        <v>9.2949999999999999</v>
      </c>
      <c r="AW19" s="120">
        <v>31.722000000000001</v>
      </c>
    </row>
    <row r="20" spans="1:49" x14ac:dyDescent="0.25">
      <c r="A20" s="125" t="s">
        <v>891</v>
      </c>
      <c r="B20" s="118">
        <v>6.1</v>
      </c>
      <c r="C20" s="119">
        <v>38</v>
      </c>
      <c r="D20" s="119">
        <v>37</v>
      </c>
      <c r="E20" s="119">
        <v>2</v>
      </c>
      <c r="F20" s="119">
        <v>40.9</v>
      </c>
      <c r="G20" s="120">
        <v>40</v>
      </c>
      <c r="H20" s="118">
        <v>16.2</v>
      </c>
      <c r="I20" s="120">
        <v>107</v>
      </c>
      <c r="J20" s="118">
        <v>10.5</v>
      </c>
      <c r="K20" s="119">
        <v>12.23</v>
      </c>
      <c r="L20" s="120">
        <v>8.49</v>
      </c>
      <c r="M20" s="121" t="s">
        <v>1573</v>
      </c>
      <c r="N20" s="122" t="s">
        <v>1573</v>
      </c>
      <c r="O20" s="123">
        <v>2.5070000000000001</v>
      </c>
      <c r="P20" s="118">
        <v>65.739999999999995</v>
      </c>
      <c r="Q20" s="119">
        <v>52.01</v>
      </c>
      <c r="R20" s="119">
        <v>168.83</v>
      </c>
      <c r="S20" s="120">
        <v>122.619</v>
      </c>
      <c r="T20" s="123">
        <v>134.905</v>
      </c>
      <c r="U20" s="123">
        <v>4.53</v>
      </c>
      <c r="V20" s="118">
        <v>13.82</v>
      </c>
      <c r="W20" s="119">
        <v>10</v>
      </c>
      <c r="X20" s="119">
        <v>6.27</v>
      </c>
      <c r="Y20" s="119">
        <v>1E-3</v>
      </c>
      <c r="Z20" s="120">
        <v>12.94</v>
      </c>
      <c r="AA20" s="118">
        <v>51.76</v>
      </c>
      <c r="AB20" s="120">
        <v>235.34</v>
      </c>
      <c r="AC20" s="118">
        <v>88.97</v>
      </c>
      <c r="AD20" s="119">
        <v>68.150000000000006</v>
      </c>
      <c r="AE20" s="119">
        <v>5.3319999999999999</v>
      </c>
      <c r="AF20" s="120">
        <v>0</v>
      </c>
      <c r="AG20" s="118">
        <v>10.29101</v>
      </c>
      <c r="AH20" s="119">
        <v>8.6999999999999993</v>
      </c>
      <c r="AI20" s="119">
        <v>10.45312</v>
      </c>
      <c r="AJ20" s="119">
        <v>14.97917</v>
      </c>
      <c r="AK20" s="120">
        <v>15.5</v>
      </c>
      <c r="AL20" s="118">
        <v>31.12</v>
      </c>
      <c r="AM20" s="120">
        <v>31.38</v>
      </c>
      <c r="AN20" s="121" t="s">
        <v>1573</v>
      </c>
      <c r="AO20" s="124" t="s">
        <v>1573</v>
      </c>
      <c r="AP20" s="124" t="s">
        <v>1573</v>
      </c>
      <c r="AQ20" s="119">
        <v>4.5259999999999998</v>
      </c>
      <c r="AR20" s="124" t="s">
        <v>1573</v>
      </c>
      <c r="AS20" s="119">
        <v>6.6704499999999998</v>
      </c>
      <c r="AT20" s="119">
        <v>4.0009899999999998</v>
      </c>
      <c r="AU20" s="119">
        <v>23.215</v>
      </c>
      <c r="AV20" s="119">
        <v>8.9339999999999993</v>
      </c>
      <c r="AW20" s="120">
        <v>31.937999999999999</v>
      </c>
    </row>
    <row r="21" spans="1:49" x14ac:dyDescent="0.25">
      <c r="A21" s="125" t="s">
        <v>892</v>
      </c>
      <c r="B21" s="118">
        <v>6.1</v>
      </c>
      <c r="C21" s="119">
        <v>38</v>
      </c>
      <c r="D21" s="119">
        <v>37</v>
      </c>
      <c r="E21" s="119">
        <v>2</v>
      </c>
      <c r="F21" s="119">
        <v>40.9</v>
      </c>
      <c r="G21" s="120">
        <v>40</v>
      </c>
      <c r="H21" s="118">
        <v>16.2</v>
      </c>
      <c r="I21" s="120">
        <v>107</v>
      </c>
      <c r="J21" s="118">
        <v>10.5</v>
      </c>
      <c r="K21" s="119">
        <v>12.23</v>
      </c>
      <c r="L21" s="120">
        <v>8.49</v>
      </c>
      <c r="M21" s="121" t="s">
        <v>1573</v>
      </c>
      <c r="N21" s="122" t="s">
        <v>1573</v>
      </c>
      <c r="O21" s="123">
        <v>2.5070000000000001</v>
      </c>
      <c r="P21" s="118">
        <v>65.739999999999995</v>
      </c>
      <c r="Q21" s="119">
        <v>52.01</v>
      </c>
      <c r="R21" s="119">
        <v>168.83</v>
      </c>
      <c r="S21" s="120">
        <v>122.619</v>
      </c>
      <c r="T21" s="123">
        <v>134.905</v>
      </c>
      <c r="U21" s="123">
        <v>4.53</v>
      </c>
      <c r="V21" s="118">
        <v>13.82</v>
      </c>
      <c r="W21" s="119">
        <v>10</v>
      </c>
      <c r="X21" s="119">
        <v>6.27</v>
      </c>
      <c r="Y21" s="119">
        <v>1E-3</v>
      </c>
      <c r="Z21" s="120">
        <v>12.94</v>
      </c>
      <c r="AA21" s="118">
        <v>51.76</v>
      </c>
      <c r="AB21" s="120">
        <v>235.34</v>
      </c>
      <c r="AC21" s="118">
        <v>88.97</v>
      </c>
      <c r="AD21" s="119">
        <v>68.150000000000006</v>
      </c>
      <c r="AE21" s="119">
        <v>5.3319999999999999</v>
      </c>
      <c r="AF21" s="120">
        <v>0</v>
      </c>
      <c r="AG21" s="118">
        <v>10.29101</v>
      </c>
      <c r="AH21" s="119">
        <v>8.6999999999999993</v>
      </c>
      <c r="AI21" s="119">
        <v>10.45312</v>
      </c>
      <c r="AJ21" s="119">
        <v>14.97917</v>
      </c>
      <c r="AK21" s="120">
        <v>15.5</v>
      </c>
      <c r="AL21" s="118">
        <v>31.12</v>
      </c>
      <c r="AM21" s="120">
        <v>31.38</v>
      </c>
      <c r="AN21" s="121" t="s">
        <v>1573</v>
      </c>
      <c r="AO21" s="124" t="s">
        <v>1573</v>
      </c>
      <c r="AP21" s="124" t="s">
        <v>1573</v>
      </c>
      <c r="AQ21" s="119">
        <v>4.5259999999999998</v>
      </c>
      <c r="AR21" s="124" t="s">
        <v>1573</v>
      </c>
      <c r="AS21" s="119">
        <v>6.6704499999999998</v>
      </c>
      <c r="AT21" s="119">
        <v>4.0009899999999998</v>
      </c>
      <c r="AU21" s="119">
        <v>23.215</v>
      </c>
      <c r="AV21" s="119">
        <v>8.9339999999999993</v>
      </c>
      <c r="AW21" s="120">
        <v>31.937999999999999</v>
      </c>
    </row>
    <row r="22" spans="1:49" x14ac:dyDescent="0.25">
      <c r="A22" s="125" t="s">
        <v>893</v>
      </c>
      <c r="B22" s="118">
        <v>6.1</v>
      </c>
      <c r="C22" s="119">
        <v>37</v>
      </c>
      <c r="D22" s="119">
        <v>36</v>
      </c>
      <c r="E22" s="119">
        <v>2</v>
      </c>
      <c r="F22" s="119">
        <v>40.9</v>
      </c>
      <c r="G22" s="120">
        <v>39</v>
      </c>
      <c r="H22" s="118">
        <v>15.7</v>
      </c>
      <c r="I22" s="120">
        <v>103</v>
      </c>
      <c r="J22" s="118">
        <v>10.45</v>
      </c>
      <c r="K22" s="119">
        <v>12.35</v>
      </c>
      <c r="L22" s="120">
        <v>8.43</v>
      </c>
      <c r="M22" s="121" t="s">
        <v>1573</v>
      </c>
      <c r="N22" s="122" t="s">
        <v>1573</v>
      </c>
      <c r="O22" s="123">
        <v>2.5070000000000001</v>
      </c>
      <c r="P22" s="118">
        <v>65.739999999999995</v>
      </c>
      <c r="Q22" s="119">
        <v>52.65</v>
      </c>
      <c r="R22" s="119">
        <v>170.07</v>
      </c>
      <c r="S22" s="120">
        <v>122.619</v>
      </c>
      <c r="T22" s="123">
        <v>133.077</v>
      </c>
      <c r="U22" s="123">
        <v>4.4800000000000004</v>
      </c>
      <c r="V22" s="118">
        <v>13.82</v>
      </c>
      <c r="W22" s="119">
        <v>10</v>
      </c>
      <c r="X22" s="119">
        <v>6.23</v>
      </c>
      <c r="Y22" s="119">
        <v>1E-3</v>
      </c>
      <c r="Z22" s="120">
        <v>12.62</v>
      </c>
      <c r="AA22" s="118">
        <v>38.880000000000003</v>
      </c>
      <c r="AB22" s="120">
        <v>222.46</v>
      </c>
      <c r="AC22" s="118">
        <v>86.45</v>
      </c>
      <c r="AD22" s="119">
        <v>68.430000000000007</v>
      </c>
      <c r="AE22" s="119">
        <v>5.7779999999999996</v>
      </c>
      <c r="AF22" s="120">
        <v>0</v>
      </c>
      <c r="AG22" s="118">
        <v>10.29101</v>
      </c>
      <c r="AH22" s="119">
        <v>8.6999999999999993</v>
      </c>
      <c r="AI22" s="119">
        <v>10.30613</v>
      </c>
      <c r="AJ22" s="119">
        <v>14.97917</v>
      </c>
      <c r="AK22" s="120">
        <v>15.5</v>
      </c>
      <c r="AL22" s="118">
        <v>30.38</v>
      </c>
      <c r="AM22" s="120">
        <v>30.64</v>
      </c>
      <c r="AN22" s="121" t="s">
        <v>1573</v>
      </c>
      <c r="AO22" s="124" t="s">
        <v>1573</v>
      </c>
      <c r="AP22" s="124" t="s">
        <v>1573</v>
      </c>
      <c r="AQ22" s="119">
        <v>4.4800000000000004</v>
      </c>
      <c r="AR22" s="124" t="s">
        <v>1573</v>
      </c>
      <c r="AS22" s="119">
        <v>6.6289499999999997</v>
      </c>
      <c r="AT22" s="119">
        <v>4.0009899999999998</v>
      </c>
      <c r="AU22" s="119">
        <v>23.215</v>
      </c>
      <c r="AV22" s="119">
        <v>8.734</v>
      </c>
      <c r="AW22" s="120">
        <v>31.504000000000001</v>
      </c>
    </row>
    <row r="23" spans="1:49" x14ac:dyDescent="0.25">
      <c r="A23" s="125" t="s">
        <v>894</v>
      </c>
      <c r="B23" s="118">
        <v>6.1</v>
      </c>
      <c r="C23" s="119">
        <v>37</v>
      </c>
      <c r="D23" s="119">
        <v>36</v>
      </c>
      <c r="E23" s="119">
        <v>2</v>
      </c>
      <c r="F23" s="119">
        <v>40.9</v>
      </c>
      <c r="G23" s="120">
        <v>39</v>
      </c>
      <c r="H23" s="118">
        <v>15.7</v>
      </c>
      <c r="I23" s="120">
        <v>103</v>
      </c>
      <c r="J23" s="118">
        <v>10.45</v>
      </c>
      <c r="K23" s="119">
        <v>12.35</v>
      </c>
      <c r="L23" s="120">
        <v>8.43</v>
      </c>
      <c r="M23" s="121" t="s">
        <v>1573</v>
      </c>
      <c r="N23" s="122" t="s">
        <v>1573</v>
      </c>
      <c r="O23" s="123">
        <v>2.5070000000000001</v>
      </c>
      <c r="P23" s="118">
        <v>65.739999999999995</v>
      </c>
      <c r="Q23" s="119">
        <v>52.65</v>
      </c>
      <c r="R23" s="119">
        <v>170.07</v>
      </c>
      <c r="S23" s="120">
        <v>122.619</v>
      </c>
      <c r="T23" s="123">
        <v>133.077</v>
      </c>
      <c r="U23" s="123">
        <v>4.4800000000000004</v>
      </c>
      <c r="V23" s="118">
        <v>13.82</v>
      </c>
      <c r="W23" s="119">
        <v>10</v>
      </c>
      <c r="X23" s="119">
        <v>6.23</v>
      </c>
      <c r="Y23" s="119">
        <v>1E-3</v>
      </c>
      <c r="Z23" s="120">
        <v>12.62</v>
      </c>
      <c r="AA23" s="118">
        <v>38.880000000000003</v>
      </c>
      <c r="AB23" s="120">
        <v>222.46</v>
      </c>
      <c r="AC23" s="118">
        <v>86.45</v>
      </c>
      <c r="AD23" s="119">
        <v>68.430000000000007</v>
      </c>
      <c r="AE23" s="119">
        <v>5.7779999999999996</v>
      </c>
      <c r="AF23" s="120">
        <v>0</v>
      </c>
      <c r="AG23" s="118">
        <v>10.29101</v>
      </c>
      <c r="AH23" s="119">
        <v>8.6999999999999993</v>
      </c>
      <c r="AI23" s="119">
        <v>10.30613</v>
      </c>
      <c r="AJ23" s="119">
        <v>14.97917</v>
      </c>
      <c r="AK23" s="120">
        <v>15.5</v>
      </c>
      <c r="AL23" s="118">
        <v>30.38</v>
      </c>
      <c r="AM23" s="120">
        <v>30.64</v>
      </c>
      <c r="AN23" s="121" t="s">
        <v>1573</v>
      </c>
      <c r="AO23" s="124" t="s">
        <v>1573</v>
      </c>
      <c r="AP23" s="124" t="s">
        <v>1573</v>
      </c>
      <c r="AQ23" s="119">
        <v>4.4800000000000004</v>
      </c>
      <c r="AR23" s="124" t="s">
        <v>1573</v>
      </c>
      <c r="AS23" s="119">
        <v>6.6289499999999997</v>
      </c>
      <c r="AT23" s="119">
        <v>4.0009899999999998</v>
      </c>
      <c r="AU23" s="119">
        <v>23.215</v>
      </c>
      <c r="AV23" s="119">
        <v>8.734</v>
      </c>
      <c r="AW23" s="120">
        <v>31.504000000000001</v>
      </c>
    </row>
    <row r="24" spans="1:49" x14ac:dyDescent="0.25">
      <c r="A24" s="125" t="s">
        <v>895</v>
      </c>
      <c r="B24" s="118">
        <v>6.1</v>
      </c>
      <c r="C24" s="119">
        <v>37</v>
      </c>
      <c r="D24" s="119">
        <v>36</v>
      </c>
      <c r="E24" s="119">
        <v>2</v>
      </c>
      <c r="F24" s="119">
        <v>40.9</v>
      </c>
      <c r="G24" s="120">
        <v>39</v>
      </c>
      <c r="H24" s="118">
        <v>12.6</v>
      </c>
      <c r="I24" s="120">
        <v>99</v>
      </c>
      <c r="J24" s="118">
        <v>10.46</v>
      </c>
      <c r="K24" s="119">
        <v>12.3</v>
      </c>
      <c r="L24" s="120">
        <v>8.32</v>
      </c>
      <c r="M24" s="118">
        <v>1.07</v>
      </c>
      <c r="N24" s="120">
        <v>108.45</v>
      </c>
      <c r="O24" s="123">
        <v>2.5070000000000001</v>
      </c>
      <c r="P24" s="118">
        <v>65.739999999999995</v>
      </c>
      <c r="Q24" s="119">
        <v>52.65</v>
      </c>
      <c r="R24" s="119">
        <v>170.07</v>
      </c>
      <c r="S24" s="120">
        <v>122.619</v>
      </c>
      <c r="T24" s="123">
        <v>129.88</v>
      </c>
      <c r="U24" s="123">
        <v>4.43</v>
      </c>
      <c r="V24" s="118">
        <v>13.23</v>
      </c>
      <c r="W24" s="119">
        <v>9.5</v>
      </c>
      <c r="X24" s="119">
        <v>6.2</v>
      </c>
      <c r="Y24" s="119">
        <v>1E-3</v>
      </c>
      <c r="Z24" s="120">
        <v>12.62</v>
      </c>
      <c r="AA24" s="118">
        <v>54.06</v>
      </c>
      <c r="AB24" s="120">
        <v>237.64</v>
      </c>
      <c r="AC24" s="118">
        <v>86.78</v>
      </c>
      <c r="AD24" s="119">
        <v>69.03</v>
      </c>
      <c r="AE24" s="119">
        <v>3.5579999999999998</v>
      </c>
      <c r="AF24" s="120">
        <v>0</v>
      </c>
      <c r="AG24" s="118">
        <v>10.29101</v>
      </c>
      <c r="AH24" s="119">
        <v>8.6</v>
      </c>
      <c r="AI24" s="119">
        <v>10.32396</v>
      </c>
      <c r="AJ24" s="119">
        <v>14.97917</v>
      </c>
      <c r="AK24" s="120">
        <v>15.1</v>
      </c>
      <c r="AL24" s="118">
        <v>30.18</v>
      </c>
      <c r="AM24" s="120">
        <v>30.44</v>
      </c>
      <c r="AN24" s="121" t="s">
        <v>1573</v>
      </c>
      <c r="AO24" s="124" t="s">
        <v>1573</v>
      </c>
      <c r="AP24" s="124" t="s">
        <v>1573</v>
      </c>
      <c r="AQ24" s="119">
        <v>4.4829999999999997</v>
      </c>
      <c r="AR24" s="124" t="s">
        <v>1573</v>
      </c>
      <c r="AS24" s="119">
        <v>6.5540500000000002</v>
      </c>
      <c r="AT24" s="119">
        <v>4.0009899999999998</v>
      </c>
      <c r="AU24" s="119">
        <v>23.215</v>
      </c>
      <c r="AV24" s="119">
        <v>8.3729999999999993</v>
      </c>
      <c r="AW24" s="120">
        <v>31.353999999999999</v>
      </c>
    </row>
    <row r="25" spans="1:49" x14ac:dyDescent="0.25">
      <c r="A25" s="125" t="s">
        <v>896</v>
      </c>
      <c r="B25" s="118">
        <v>6.1</v>
      </c>
      <c r="C25" s="119">
        <v>37</v>
      </c>
      <c r="D25" s="119">
        <v>36</v>
      </c>
      <c r="E25" s="119">
        <v>2</v>
      </c>
      <c r="F25" s="119">
        <v>40.9</v>
      </c>
      <c r="G25" s="120">
        <v>39</v>
      </c>
      <c r="H25" s="118">
        <v>12.6</v>
      </c>
      <c r="I25" s="120">
        <v>99</v>
      </c>
      <c r="J25" s="118">
        <v>10.46</v>
      </c>
      <c r="K25" s="119">
        <v>12.3</v>
      </c>
      <c r="L25" s="120">
        <v>8.32</v>
      </c>
      <c r="M25" s="118">
        <v>1.07</v>
      </c>
      <c r="N25" s="120">
        <v>108.45</v>
      </c>
      <c r="O25" s="123">
        <v>2.5070000000000001</v>
      </c>
      <c r="P25" s="118">
        <v>65.739999999999995</v>
      </c>
      <c r="Q25" s="119">
        <v>52.65</v>
      </c>
      <c r="R25" s="119">
        <v>170.07</v>
      </c>
      <c r="S25" s="120">
        <v>122.619</v>
      </c>
      <c r="T25" s="123">
        <v>129.88</v>
      </c>
      <c r="U25" s="123">
        <v>4.43</v>
      </c>
      <c r="V25" s="118">
        <v>13.23</v>
      </c>
      <c r="W25" s="119">
        <v>9.5</v>
      </c>
      <c r="X25" s="119">
        <v>6.2</v>
      </c>
      <c r="Y25" s="119">
        <v>1E-3</v>
      </c>
      <c r="Z25" s="120">
        <v>12.62</v>
      </c>
      <c r="AA25" s="118">
        <v>54.06</v>
      </c>
      <c r="AB25" s="120">
        <v>237.64</v>
      </c>
      <c r="AC25" s="118">
        <v>86.78</v>
      </c>
      <c r="AD25" s="119">
        <v>69.03</v>
      </c>
      <c r="AE25" s="119">
        <v>3.5579999999999998</v>
      </c>
      <c r="AF25" s="120">
        <v>0</v>
      </c>
      <c r="AG25" s="118">
        <v>10.29101</v>
      </c>
      <c r="AH25" s="119">
        <v>8.6</v>
      </c>
      <c r="AI25" s="119">
        <v>10.32396</v>
      </c>
      <c r="AJ25" s="119">
        <v>14.97917</v>
      </c>
      <c r="AK25" s="120">
        <v>15.1</v>
      </c>
      <c r="AL25" s="118">
        <v>30.18</v>
      </c>
      <c r="AM25" s="120">
        <v>30.44</v>
      </c>
      <c r="AN25" s="121" t="s">
        <v>1573</v>
      </c>
      <c r="AO25" s="124" t="s">
        <v>1573</v>
      </c>
      <c r="AP25" s="124" t="s">
        <v>1573</v>
      </c>
      <c r="AQ25" s="119">
        <v>4.4829999999999997</v>
      </c>
      <c r="AR25" s="124" t="s">
        <v>1573</v>
      </c>
      <c r="AS25" s="119">
        <v>6.5540500000000002</v>
      </c>
      <c r="AT25" s="119">
        <v>4.0009899999999998</v>
      </c>
      <c r="AU25" s="119">
        <v>23.215</v>
      </c>
      <c r="AV25" s="119">
        <v>8.3729999999999993</v>
      </c>
      <c r="AW25" s="120">
        <v>31.353999999999999</v>
      </c>
    </row>
    <row r="26" spans="1:49" x14ac:dyDescent="0.25">
      <c r="A26" s="125" t="s">
        <v>897</v>
      </c>
      <c r="B26" s="118">
        <v>6.1</v>
      </c>
      <c r="C26" s="119">
        <v>37</v>
      </c>
      <c r="D26" s="119">
        <v>36</v>
      </c>
      <c r="E26" s="119">
        <v>2</v>
      </c>
      <c r="F26" s="119">
        <v>40.200000000000003</v>
      </c>
      <c r="G26" s="120">
        <v>39</v>
      </c>
      <c r="H26" s="118">
        <v>13.8</v>
      </c>
      <c r="I26" s="120">
        <v>99</v>
      </c>
      <c r="J26" s="118">
        <v>12</v>
      </c>
      <c r="K26" s="119">
        <v>12.23</v>
      </c>
      <c r="L26" s="120">
        <v>8.51</v>
      </c>
      <c r="M26" s="121" t="s">
        <v>1573</v>
      </c>
      <c r="N26" s="122" t="s">
        <v>1573</v>
      </c>
      <c r="O26" s="123">
        <v>2.5070000000000001</v>
      </c>
      <c r="P26" s="118">
        <v>65.739999999999995</v>
      </c>
      <c r="Q26" s="119">
        <v>52.01</v>
      </c>
      <c r="R26" s="119">
        <v>170.07</v>
      </c>
      <c r="S26" s="120">
        <v>122.619</v>
      </c>
      <c r="T26" s="123">
        <v>132.88499999999999</v>
      </c>
      <c r="U26" s="123">
        <v>4.42</v>
      </c>
      <c r="V26" s="118">
        <v>13.23</v>
      </c>
      <c r="W26" s="119">
        <v>8.9</v>
      </c>
      <c r="X26" s="119">
        <v>6.13</v>
      </c>
      <c r="Y26" s="119">
        <v>1E-3</v>
      </c>
      <c r="Z26" s="120">
        <v>12.1</v>
      </c>
      <c r="AA26" s="118">
        <v>48.91</v>
      </c>
      <c r="AB26" s="120">
        <v>232.49</v>
      </c>
      <c r="AC26" s="118">
        <v>86.33</v>
      </c>
      <c r="AD26" s="119">
        <v>67.37</v>
      </c>
      <c r="AE26" s="119">
        <v>2.2200000000000002</v>
      </c>
      <c r="AF26" s="120">
        <v>0</v>
      </c>
      <c r="AG26" s="118">
        <v>10.29101</v>
      </c>
      <c r="AH26" s="119">
        <v>8.5</v>
      </c>
      <c r="AI26" s="119">
        <v>9.1115399999999998</v>
      </c>
      <c r="AJ26" s="119">
        <v>14.97917</v>
      </c>
      <c r="AK26" s="120">
        <v>14.9</v>
      </c>
      <c r="AL26" s="118">
        <v>29.38</v>
      </c>
      <c r="AM26" s="120">
        <v>29.64</v>
      </c>
      <c r="AN26" s="121" t="s">
        <v>1573</v>
      </c>
      <c r="AO26" s="124" t="s">
        <v>1573</v>
      </c>
      <c r="AP26" s="124" t="s">
        <v>1573</v>
      </c>
      <c r="AQ26" s="119">
        <v>4.4880000000000004</v>
      </c>
      <c r="AR26" s="124" t="s">
        <v>1573</v>
      </c>
      <c r="AS26" s="119">
        <v>6.4911799999999999</v>
      </c>
      <c r="AT26" s="119">
        <v>4.0009899999999998</v>
      </c>
      <c r="AU26" s="119">
        <v>23.215</v>
      </c>
      <c r="AV26" s="119">
        <v>8.07</v>
      </c>
      <c r="AW26" s="120">
        <v>31.57</v>
      </c>
    </row>
    <row r="27" spans="1:49" x14ac:dyDescent="0.25">
      <c r="A27" s="125" t="s">
        <v>898</v>
      </c>
      <c r="B27" s="118">
        <v>6.1</v>
      </c>
      <c r="C27" s="119">
        <v>37</v>
      </c>
      <c r="D27" s="119">
        <v>36</v>
      </c>
      <c r="E27" s="119">
        <v>2</v>
      </c>
      <c r="F27" s="119">
        <v>40.200000000000003</v>
      </c>
      <c r="G27" s="120">
        <v>39</v>
      </c>
      <c r="H27" s="118">
        <v>13.8</v>
      </c>
      <c r="I27" s="120">
        <v>99</v>
      </c>
      <c r="J27" s="118">
        <v>12</v>
      </c>
      <c r="K27" s="119">
        <v>12.23</v>
      </c>
      <c r="L27" s="120">
        <v>8.51</v>
      </c>
      <c r="M27" s="121" t="s">
        <v>1573</v>
      </c>
      <c r="N27" s="122" t="s">
        <v>1573</v>
      </c>
      <c r="O27" s="123">
        <v>2.5070000000000001</v>
      </c>
      <c r="P27" s="118">
        <v>65.739999999999995</v>
      </c>
      <c r="Q27" s="119">
        <v>52.01</v>
      </c>
      <c r="R27" s="119">
        <v>170.07</v>
      </c>
      <c r="S27" s="120">
        <v>122.619</v>
      </c>
      <c r="T27" s="123">
        <v>132.88499999999999</v>
      </c>
      <c r="U27" s="123">
        <v>4.42</v>
      </c>
      <c r="V27" s="118">
        <v>13.23</v>
      </c>
      <c r="W27" s="119">
        <v>8.9</v>
      </c>
      <c r="X27" s="119">
        <v>6.13</v>
      </c>
      <c r="Y27" s="119">
        <v>1E-3</v>
      </c>
      <c r="Z27" s="120">
        <v>12.1</v>
      </c>
      <c r="AA27" s="118">
        <v>48.91</v>
      </c>
      <c r="AB27" s="120">
        <v>232.49</v>
      </c>
      <c r="AC27" s="118">
        <v>86.33</v>
      </c>
      <c r="AD27" s="119">
        <v>67.37</v>
      </c>
      <c r="AE27" s="119">
        <v>2.2200000000000002</v>
      </c>
      <c r="AF27" s="120">
        <v>0</v>
      </c>
      <c r="AG27" s="118">
        <v>10.29101</v>
      </c>
      <c r="AH27" s="119">
        <v>8.5</v>
      </c>
      <c r="AI27" s="119">
        <v>9.1115399999999998</v>
      </c>
      <c r="AJ27" s="119">
        <v>14.97917</v>
      </c>
      <c r="AK27" s="120">
        <v>14.9</v>
      </c>
      <c r="AL27" s="118">
        <v>29.38</v>
      </c>
      <c r="AM27" s="120">
        <v>29.64</v>
      </c>
      <c r="AN27" s="121" t="s">
        <v>1573</v>
      </c>
      <c r="AO27" s="124" t="s">
        <v>1573</v>
      </c>
      <c r="AP27" s="124" t="s">
        <v>1573</v>
      </c>
      <c r="AQ27" s="119">
        <v>4.4880000000000004</v>
      </c>
      <c r="AR27" s="124" t="s">
        <v>1573</v>
      </c>
      <c r="AS27" s="119">
        <v>6.4911799999999999</v>
      </c>
      <c r="AT27" s="119">
        <v>4.0009899999999998</v>
      </c>
      <c r="AU27" s="119">
        <v>23.215</v>
      </c>
      <c r="AV27" s="119">
        <v>8.07</v>
      </c>
      <c r="AW27" s="120">
        <v>31.57</v>
      </c>
    </row>
    <row r="28" spans="1:49" x14ac:dyDescent="0.25">
      <c r="A28" s="125" t="s">
        <v>899</v>
      </c>
      <c r="B28" s="118">
        <v>6.1</v>
      </c>
      <c r="C28" s="119">
        <v>37</v>
      </c>
      <c r="D28" s="119">
        <v>36</v>
      </c>
      <c r="E28" s="119">
        <v>2</v>
      </c>
      <c r="F28" s="119">
        <v>23.7</v>
      </c>
      <c r="G28" s="120">
        <v>39</v>
      </c>
      <c r="H28" s="118">
        <v>13.8</v>
      </c>
      <c r="I28" s="120">
        <v>97</v>
      </c>
      <c r="J28" s="118">
        <v>13.47</v>
      </c>
      <c r="K28" s="119">
        <v>12.17</v>
      </c>
      <c r="L28" s="120">
        <v>8.15</v>
      </c>
      <c r="M28" s="121" t="s">
        <v>1573</v>
      </c>
      <c r="N28" s="122" t="s">
        <v>1573</v>
      </c>
      <c r="O28" s="123">
        <v>2.5070000000000001</v>
      </c>
      <c r="P28" s="118">
        <v>65.739999999999995</v>
      </c>
      <c r="Q28" s="119">
        <v>51.38</v>
      </c>
      <c r="R28" s="119">
        <v>168.83</v>
      </c>
      <c r="S28" s="120">
        <v>122.619</v>
      </c>
      <c r="T28" s="123">
        <v>137.703</v>
      </c>
      <c r="U28" s="123">
        <v>4.38</v>
      </c>
      <c r="V28" s="118">
        <v>12.66</v>
      </c>
      <c r="W28" s="119">
        <v>8.9</v>
      </c>
      <c r="X28" s="119">
        <v>6.07</v>
      </c>
      <c r="Y28" s="119">
        <v>1E-3</v>
      </c>
      <c r="Z28" s="120">
        <v>11.62</v>
      </c>
      <c r="AA28" s="118">
        <v>43.39</v>
      </c>
      <c r="AB28" s="120">
        <v>226.97</v>
      </c>
      <c r="AC28" s="118">
        <v>82.82</v>
      </c>
      <c r="AD28" s="119">
        <v>68.73</v>
      </c>
      <c r="AE28" s="119">
        <v>1.78</v>
      </c>
      <c r="AF28" s="120">
        <v>0</v>
      </c>
      <c r="AG28" s="118">
        <v>10.29101</v>
      </c>
      <c r="AH28" s="119">
        <v>8.3000000000000007</v>
      </c>
      <c r="AI28" s="119">
        <v>8.8448600000000006</v>
      </c>
      <c r="AJ28" s="119">
        <v>14.97917</v>
      </c>
      <c r="AK28" s="120">
        <v>14.9</v>
      </c>
      <c r="AL28" s="118">
        <v>29.89</v>
      </c>
      <c r="AM28" s="120">
        <v>30.15</v>
      </c>
      <c r="AN28" s="121" t="s">
        <v>1573</v>
      </c>
      <c r="AO28" s="124" t="s">
        <v>1573</v>
      </c>
      <c r="AP28" s="124" t="s">
        <v>1573</v>
      </c>
      <c r="AQ28" s="119">
        <v>4.5380000000000003</v>
      </c>
      <c r="AR28" s="124" t="s">
        <v>1573</v>
      </c>
      <c r="AS28" s="119">
        <v>6.4642099999999996</v>
      </c>
      <c r="AT28" s="119">
        <v>4.0009899999999998</v>
      </c>
      <c r="AU28" s="119">
        <v>23.215</v>
      </c>
      <c r="AV28" s="119">
        <v>7.94</v>
      </c>
      <c r="AW28" s="120">
        <v>31.414000000000001</v>
      </c>
    </row>
    <row r="29" spans="1:49" x14ac:dyDescent="0.25">
      <c r="A29" s="125" t="s">
        <v>900</v>
      </c>
      <c r="B29" s="118">
        <v>6.1</v>
      </c>
      <c r="C29" s="119">
        <v>37</v>
      </c>
      <c r="D29" s="119">
        <v>36</v>
      </c>
      <c r="E29" s="119">
        <v>2</v>
      </c>
      <c r="F29" s="119">
        <v>23.7</v>
      </c>
      <c r="G29" s="120">
        <v>39</v>
      </c>
      <c r="H29" s="118">
        <v>13.8</v>
      </c>
      <c r="I29" s="120">
        <v>97</v>
      </c>
      <c r="J29" s="118">
        <v>13.47</v>
      </c>
      <c r="K29" s="119">
        <v>12.17</v>
      </c>
      <c r="L29" s="120">
        <v>8.15</v>
      </c>
      <c r="M29" s="121" t="s">
        <v>1573</v>
      </c>
      <c r="N29" s="122" t="s">
        <v>1573</v>
      </c>
      <c r="O29" s="123">
        <v>2.5070000000000001</v>
      </c>
      <c r="P29" s="118">
        <v>65.739999999999995</v>
      </c>
      <c r="Q29" s="119">
        <v>51.38</v>
      </c>
      <c r="R29" s="119">
        <v>168.83</v>
      </c>
      <c r="S29" s="120">
        <v>122.619</v>
      </c>
      <c r="T29" s="123">
        <v>137.703</v>
      </c>
      <c r="U29" s="123">
        <v>4.38</v>
      </c>
      <c r="V29" s="118">
        <v>12.66</v>
      </c>
      <c r="W29" s="119">
        <v>8.9</v>
      </c>
      <c r="X29" s="119">
        <v>6.07</v>
      </c>
      <c r="Y29" s="119">
        <v>1E-3</v>
      </c>
      <c r="Z29" s="120">
        <v>11.62</v>
      </c>
      <c r="AA29" s="118">
        <v>43.39</v>
      </c>
      <c r="AB29" s="120">
        <v>226.97</v>
      </c>
      <c r="AC29" s="118">
        <v>82.82</v>
      </c>
      <c r="AD29" s="119">
        <v>68.73</v>
      </c>
      <c r="AE29" s="119">
        <v>1.78</v>
      </c>
      <c r="AF29" s="120">
        <v>0</v>
      </c>
      <c r="AG29" s="118">
        <v>10.29101</v>
      </c>
      <c r="AH29" s="119">
        <v>8.3000000000000007</v>
      </c>
      <c r="AI29" s="119">
        <v>8.8448600000000006</v>
      </c>
      <c r="AJ29" s="119">
        <v>14.97917</v>
      </c>
      <c r="AK29" s="120">
        <v>14.9</v>
      </c>
      <c r="AL29" s="118">
        <v>29.89</v>
      </c>
      <c r="AM29" s="120">
        <v>30.15</v>
      </c>
      <c r="AN29" s="121" t="s">
        <v>1573</v>
      </c>
      <c r="AO29" s="124" t="s">
        <v>1573</v>
      </c>
      <c r="AP29" s="124" t="s">
        <v>1573</v>
      </c>
      <c r="AQ29" s="119">
        <v>4.5380000000000003</v>
      </c>
      <c r="AR29" s="124" t="s">
        <v>1573</v>
      </c>
      <c r="AS29" s="119">
        <v>6.4642099999999996</v>
      </c>
      <c r="AT29" s="119">
        <v>4.0009899999999998</v>
      </c>
      <c r="AU29" s="119">
        <v>23.215</v>
      </c>
      <c r="AV29" s="119">
        <v>7.94</v>
      </c>
      <c r="AW29" s="120">
        <v>31.414000000000001</v>
      </c>
    </row>
    <row r="30" spans="1:49" x14ac:dyDescent="0.25">
      <c r="A30" s="125" t="s">
        <v>901</v>
      </c>
      <c r="B30" s="118">
        <v>6.1</v>
      </c>
      <c r="C30" s="119">
        <v>37</v>
      </c>
      <c r="D30" s="119">
        <v>36</v>
      </c>
      <c r="E30" s="119">
        <v>2</v>
      </c>
      <c r="F30" s="119">
        <v>19.7</v>
      </c>
      <c r="G30" s="120">
        <v>39</v>
      </c>
      <c r="H30" s="118">
        <v>13.8</v>
      </c>
      <c r="I30" s="120">
        <v>95</v>
      </c>
      <c r="J30" s="118">
        <v>13.48</v>
      </c>
      <c r="K30" s="119">
        <v>12.25</v>
      </c>
      <c r="L30" s="120">
        <v>11.93</v>
      </c>
      <c r="M30" s="121" t="s">
        <v>1573</v>
      </c>
      <c r="N30" s="122" t="s">
        <v>1573</v>
      </c>
      <c r="O30" s="123">
        <v>2.5070000000000001</v>
      </c>
      <c r="P30" s="118">
        <v>65.739999999999995</v>
      </c>
      <c r="Q30" s="119">
        <v>51.38</v>
      </c>
      <c r="R30" s="119">
        <v>167.59</v>
      </c>
      <c r="S30" s="120">
        <v>122.619</v>
      </c>
      <c r="T30" s="123">
        <v>138.81399999999999</v>
      </c>
      <c r="U30" s="123">
        <v>4.3</v>
      </c>
      <c r="V30" s="118">
        <v>12.66</v>
      </c>
      <c r="W30" s="119">
        <v>8.9</v>
      </c>
      <c r="X30" s="119">
        <v>5.99</v>
      </c>
      <c r="Y30" s="119">
        <v>1E-3</v>
      </c>
      <c r="Z30" s="120">
        <v>11.62</v>
      </c>
      <c r="AA30" s="118">
        <v>47.49</v>
      </c>
      <c r="AB30" s="120">
        <v>231.07</v>
      </c>
      <c r="AC30" s="118">
        <v>80.72</v>
      </c>
      <c r="AD30" s="119">
        <v>69.25</v>
      </c>
      <c r="AE30" s="119">
        <v>1.33</v>
      </c>
      <c r="AF30" s="120">
        <v>0</v>
      </c>
      <c r="AG30" s="118">
        <v>10.29101</v>
      </c>
      <c r="AH30" s="119">
        <v>8.1999999999999993</v>
      </c>
      <c r="AI30" s="119">
        <v>8.7896999999999998</v>
      </c>
      <c r="AJ30" s="119">
        <v>14.97917</v>
      </c>
      <c r="AK30" s="120">
        <v>14.5</v>
      </c>
      <c r="AL30" s="118">
        <v>30.58</v>
      </c>
      <c r="AM30" s="120">
        <v>30.84</v>
      </c>
      <c r="AN30" s="121" t="s">
        <v>1573</v>
      </c>
      <c r="AO30" s="124" t="s">
        <v>1573</v>
      </c>
      <c r="AP30" s="124" t="s">
        <v>1573</v>
      </c>
      <c r="AQ30" s="119">
        <v>4.4930000000000003</v>
      </c>
      <c r="AR30" s="124" t="s">
        <v>1573</v>
      </c>
      <c r="AS30" s="119">
        <v>6.3666900000000002</v>
      </c>
      <c r="AT30" s="119">
        <v>4.0009899999999998</v>
      </c>
      <c r="AU30" s="119">
        <v>22.745000000000001</v>
      </c>
      <c r="AV30" s="119">
        <v>7.94</v>
      </c>
      <c r="AW30" s="120">
        <v>34.426000000000002</v>
      </c>
    </row>
    <row r="31" spans="1:49" x14ac:dyDescent="0.25">
      <c r="A31" s="125" t="s">
        <v>902</v>
      </c>
      <c r="B31" s="118">
        <v>6.1</v>
      </c>
      <c r="C31" s="119">
        <v>37</v>
      </c>
      <c r="D31" s="119">
        <v>36</v>
      </c>
      <c r="E31" s="119">
        <v>2</v>
      </c>
      <c r="F31" s="119">
        <v>19.7</v>
      </c>
      <c r="G31" s="120">
        <v>39</v>
      </c>
      <c r="H31" s="118">
        <v>13.8</v>
      </c>
      <c r="I31" s="120">
        <v>95</v>
      </c>
      <c r="J31" s="118">
        <v>13.48</v>
      </c>
      <c r="K31" s="119">
        <v>12.25</v>
      </c>
      <c r="L31" s="120">
        <v>11.93</v>
      </c>
      <c r="M31" s="121" t="s">
        <v>1573</v>
      </c>
      <c r="N31" s="122" t="s">
        <v>1573</v>
      </c>
      <c r="O31" s="123">
        <v>2.5070000000000001</v>
      </c>
      <c r="P31" s="118">
        <v>65.739999999999995</v>
      </c>
      <c r="Q31" s="119">
        <v>51.38</v>
      </c>
      <c r="R31" s="119">
        <v>167.59</v>
      </c>
      <c r="S31" s="120">
        <v>122.619</v>
      </c>
      <c r="T31" s="123">
        <v>138.81399999999999</v>
      </c>
      <c r="U31" s="123">
        <v>4.3</v>
      </c>
      <c r="V31" s="118">
        <v>12.66</v>
      </c>
      <c r="W31" s="119">
        <v>8.9</v>
      </c>
      <c r="X31" s="119">
        <v>5.99</v>
      </c>
      <c r="Y31" s="119">
        <v>1E-3</v>
      </c>
      <c r="Z31" s="120">
        <v>11.62</v>
      </c>
      <c r="AA31" s="118">
        <v>47.49</v>
      </c>
      <c r="AB31" s="120">
        <v>231.07</v>
      </c>
      <c r="AC31" s="118">
        <v>80.72</v>
      </c>
      <c r="AD31" s="119">
        <v>69.25</v>
      </c>
      <c r="AE31" s="119">
        <v>1.33</v>
      </c>
      <c r="AF31" s="120">
        <v>0</v>
      </c>
      <c r="AG31" s="118">
        <v>10.29101</v>
      </c>
      <c r="AH31" s="119">
        <v>8.1999999999999993</v>
      </c>
      <c r="AI31" s="119">
        <v>8.7896999999999998</v>
      </c>
      <c r="AJ31" s="119">
        <v>14.97917</v>
      </c>
      <c r="AK31" s="120">
        <v>14.5</v>
      </c>
      <c r="AL31" s="118">
        <v>30.58</v>
      </c>
      <c r="AM31" s="120">
        <v>30.84</v>
      </c>
      <c r="AN31" s="121" t="s">
        <v>1573</v>
      </c>
      <c r="AO31" s="124" t="s">
        <v>1573</v>
      </c>
      <c r="AP31" s="124" t="s">
        <v>1573</v>
      </c>
      <c r="AQ31" s="119">
        <v>4.4930000000000003</v>
      </c>
      <c r="AR31" s="124" t="s">
        <v>1573</v>
      </c>
      <c r="AS31" s="119">
        <v>6.3666900000000002</v>
      </c>
      <c r="AT31" s="119">
        <v>4.0009899999999998</v>
      </c>
      <c r="AU31" s="119">
        <v>22.745000000000001</v>
      </c>
      <c r="AV31" s="119">
        <v>7.94</v>
      </c>
      <c r="AW31" s="120">
        <v>34.426000000000002</v>
      </c>
    </row>
    <row r="32" spans="1:49" x14ac:dyDescent="0.25">
      <c r="A32" s="125" t="s">
        <v>903</v>
      </c>
      <c r="B32" s="118">
        <v>6.1</v>
      </c>
      <c r="C32" s="119">
        <v>37</v>
      </c>
      <c r="D32" s="119">
        <v>36</v>
      </c>
      <c r="E32" s="119">
        <v>2</v>
      </c>
      <c r="F32" s="119">
        <v>27.1</v>
      </c>
      <c r="G32" s="120">
        <v>39</v>
      </c>
      <c r="H32" s="118">
        <v>13.8</v>
      </c>
      <c r="I32" s="120">
        <v>92</v>
      </c>
      <c r="J32" s="118">
        <v>13.45</v>
      </c>
      <c r="K32" s="119">
        <v>12.32</v>
      </c>
      <c r="L32" s="120">
        <v>14.32</v>
      </c>
      <c r="M32" s="121" t="s">
        <v>1573</v>
      </c>
      <c r="N32" s="122" t="s">
        <v>1573</v>
      </c>
      <c r="O32" s="123">
        <v>2.5070000000000001</v>
      </c>
      <c r="P32" s="118">
        <v>65.739999999999995</v>
      </c>
      <c r="Q32" s="119">
        <v>51.38</v>
      </c>
      <c r="R32" s="119">
        <v>167.59</v>
      </c>
      <c r="S32" s="120">
        <v>122.619</v>
      </c>
      <c r="T32" s="123">
        <v>143.85</v>
      </c>
      <c r="U32" s="123">
        <v>4.16</v>
      </c>
      <c r="V32" s="118">
        <v>20</v>
      </c>
      <c r="W32" s="119">
        <v>7</v>
      </c>
      <c r="X32" s="119">
        <v>1.69</v>
      </c>
      <c r="Y32" s="119">
        <v>1E-3</v>
      </c>
      <c r="Z32" s="120">
        <v>11.38</v>
      </c>
      <c r="AA32" s="118">
        <v>41.72</v>
      </c>
      <c r="AB32" s="120">
        <v>225.3</v>
      </c>
      <c r="AC32" s="118">
        <v>81.92</v>
      </c>
      <c r="AD32" s="119">
        <v>68.34</v>
      </c>
      <c r="AE32" s="119">
        <v>3.62</v>
      </c>
      <c r="AF32" s="120">
        <v>0</v>
      </c>
      <c r="AG32" s="118">
        <v>10.29101</v>
      </c>
      <c r="AH32" s="119">
        <v>8</v>
      </c>
      <c r="AI32" s="119">
        <v>8.8189799999999998</v>
      </c>
      <c r="AJ32" s="119">
        <v>14.97917</v>
      </c>
      <c r="AK32" s="120">
        <v>14</v>
      </c>
      <c r="AL32" s="118">
        <v>34.18</v>
      </c>
      <c r="AM32" s="120">
        <v>34.44</v>
      </c>
      <c r="AN32" s="121" t="s">
        <v>1573</v>
      </c>
      <c r="AO32" s="124" t="s">
        <v>1573</v>
      </c>
      <c r="AP32" s="124" t="s">
        <v>1573</v>
      </c>
      <c r="AQ32" s="119">
        <v>4.4779999999999998</v>
      </c>
      <c r="AR32" s="124" t="s">
        <v>1573</v>
      </c>
      <c r="AS32" s="119">
        <v>6.2967599999999999</v>
      </c>
      <c r="AT32" s="119">
        <v>4.0009899999999998</v>
      </c>
      <c r="AU32" s="119">
        <v>22.602</v>
      </c>
      <c r="AV32" s="119">
        <v>7.7460000000000004</v>
      </c>
      <c r="AW32" s="120">
        <v>35.976999999999997</v>
      </c>
    </row>
    <row r="33" spans="1:49" x14ac:dyDescent="0.25">
      <c r="A33" s="125" t="s">
        <v>904</v>
      </c>
      <c r="B33" s="118">
        <v>6.1</v>
      </c>
      <c r="C33" s="119">
        <v>37</v>
      </c>
      <c r="D33" s="119">
        <v>36</v>
      </c>
      <c r="E33" s="119">
        <v>2</v>
      </c>
      <c r="F33" s="119">
        <v>27.1</v>
      </c>
      <c r="G33" s="120">
        <v>39</v>
      </c>
      <c r="H33" s="118">
        <v>13.8</v>
      </c>
      <c r="I33" s="120">
        <v>92</v>
      </c>
      <c r="J33" s="118">
        <v>13.45</v>
      </c>
      <c r="K33" s="119">
        <v>12.32</v>
      </c>
      <c r="L33" s="120">
        <v>14.32</v>
      </c>
      <c r="M33" s="121" t="s">
        <v>1573</v>
      </c>
      <c r="N33" s="122" t="s">
        <v>1573</v>
      </c>
      <c r="O33" s="123">
        <v>2.5070000000000001</v>
      </c>
      <c r="P33" s="118">
        <v>65.739999999999995</v>
      </c>
      <c r="Q33" s="119">
        <v>51.38</v>
      </c>
      <c r="R33" s="119">
        <v>167.59</v>
      </c>
      <c r="S33" s="120">
        <v>122.619</v>
      </c>
      <c r="T33" s="123">
        <v>143.85</v>
      </c>
      <c r="U33" s="123">
        <v>4.16</v>
      </c>
      <c r="V33" s="118">
        <v>20</v>
      </c>
      <c r="W33" s="119">
        <v>7</v>
      </c>
      <c r="X33" s="119">
        <v>1.69</v>
      </c>
      <c r="Y33" s="119">
        <v>1E-3</v>
      </c>
      <c r="Z33" s="120">
        <v>11.38</v>
      </c>
      <c r="AA33" s="118">
        <v>41.72</v>
      </c>
      <c r="AB33" s="120">
        <v>225.3</v>
      </c>
      <c r="AC33" s="118">
        <v>81.92</v>
      </c>
      <c r="AD33" s="119">
        <v>68.34</v>
      </c>
      <c r="AE33" s="119">
        <v>3.62</v>
      </c>
      <c r="AF33" s="120">
        <v>0</v>
      </c>
      <c r="AG33" s="118">
        <v>10.29101</v>
      </c>
      <c r="AH33" s="119">
        <v>8</v>
      </c>
      <c r="AI33" s="119">
        <v>8.8189799999999998</v>
      </c>
      <c r="AJ33" s="119">
        <v>14.97917</v>
      </c>
      <c r="AK33" s="120">
        <v>14</v>
      </c>
      <c r="AL33" s="118">
        <v>34.18</v>
      </c>
      <c r="AM33" s="120">
        <v>34.44</v>
      </c>
      <c r="AN33" s="121" t="s">
        <v>1573</v>
      </c>
      <c r="AO33" s="124" t="s">
        <v>1573</v>
      </c>
      <c r="AP33" s="124" t="s">
        <v>1573</v>
      </c>
      <c r="AQ33" s="119">
        <v>4.4779999999999998</v>
      </c>
      <c r="AR33" s="124" t="s">
        <v>1573</v>
      </c>
      <c r="AS33" s="119">
        <v>6.2967599999999999</v>
      </c>
      <c r="AT33" s="119">
        <v>4.0009899999999998</v>
      </c>
      <c r="AU33" s="119">
        <v>22.602</v>
      </c>
      <c r="AV33" s="119">
        <v>7.7460000000000004</v>
      </c>
      <c r="AW33" s="120">
        <v>35.976999999999997</v>
      </c>
    </row>
    <row r="34" spans="1:49" x14ac:dyDescent="0.25">
      <c r="A34" s="125" t="s">
        <v>905</v>
      </c>
      <c r="B34" s="118">
        <v>6.1</v>
      </c>
      <c r="C34" s="119">
        <v>37</v>
      </c>
      <c r="D34" s="119">
        <v>36</v>
      </c>
      <c r="E34" s="119">
        <v>2</v>
      </c>
      <c r="F34" s="119">
        <v>28.1</v>
      </c>
      <c r="G34" s="120">
        <v>39</v>
      </c>
      <c r="H34" s="118">
        <v>14.7</v>
      </c>
      <c r="I34" s="120">
        <v>88</v>
      </c>
      <c r="J34" s="118">
        <v>13.55</v>
      </c>
      <c r="K34" s="119">
        <v>12.29</v>
      </c>
      <c r="L34" s="120">
        <v>11.88</v>
      </c>
      <c r="M34" s="121" t="s">
        <v>1573</v>
      </c>
      <c r="N34" s="122" t="s">
        <v>1573</v>
      </c>
      <c r="O34" s="123">
        <v>2.5070000000000001</v>
      </c>
      <c r="P34" s="118">
        <v>65.739999999999995</v>
      </c>
      <c r="Q34" s="119">
        <v>51.38</v>
      </c>
      <c r="R34" s="119">
        <v>167.59</v>
      </c>
      <c r="S34" s="120">
        <v>122.619</v>
      </c>
      <c r="T34" s="123">
        <v>144.761</v>
      </c>
      <c r="U34" s="123">
        <v>4.12</v>
      </c>
      <c r="V34" s="118">
        <v>18.86</v>
      </c>
      <c r="W34" s="119">
        <v>3</v>
      </c>
      <c r="X34" s="119">
        <v>1.7</v>
      </c>
      <c r="Y34" s="119">
        <v>1E-3</v>
      </c>
      <c r="Z34" s="120">
        <v>11.18</v>
      </c>
      <c r="AA34" s="118">
        <v>59.6</v>
      </c>
      <c r="AB34" s="120">
        <v>243.18</v>
      </c>
      <c r="AC34" s="118">
        <v>80.22</v>
      </c>
      <c r="AD34" s="119">
        <v>68.400000000000006</v>
      </c>
      <c r="AE34" s="119">
        <v>3.6</v>
      </c>
      <c r="AF34" s="120">
        <v>0</v>
      </c>
      <c r="AG34" s="118">
        <v>10.29101</v>
      </c>
      <c r="AH34" s="119">
        <v>8</v>
      </c>
      <c r="AI34" s="119">
        <v>8.8608499999999992</v>
      </c>
      <c r="AJ34" s="119">
        <v>14.97917</v>
      </c>
      <c r="AK34" s="120">
        <v>14</v>
      </c>
      <c r="AL34" s="118">
        <v>33.869999999999997</v>
      </c>
      <c r="AM34" s="120">
        <v>34.130000000000003</v>
      </c>
      <c r="AN34" s="121" t="s">
        <v>1573</v>
      </c>
      <c r="AO34" s="124" t="s">
        <v>1573</v>
      </c>
      <c r="AP34" s="124" t="s">
        <v>1573</v>
      </c>
      <c r="AQ34" s="119">
        <v>4.4210000000000003</v>
      </c>
      <c r="AR34" s="124" t="s">
        <v>1573</v>
      </c>
      <c r="AS34" s="119">
        <v>6.2507000000000001</v>
      </c>
      <c r="AT34" s="119">
        <v>4.0009899999999998</v>
      </c>
      <c r="AU34" s="119">
        <v>22.602</v>
      </c>
      <c r="AV34" s="119">
        <v>7.524</v>
      </c>
      <c r="AW34" s="120">
        <v>41.343000000000004</v>
      </c>
    </row>
    <row r="35" spans="1:49" x14ac:dyDescent="0.25">
      <c r="A35" s="125" t="s">
        <v>906</v>
      </c>
      <c r="B35" s="118">
        <v>6.1</v>
      </c>
      <c r="C35" s="119">
        <v>37</v>
      </c>
      <c r="D35" s="119">
        <v>36</v>
      </c>
      <c r="E35" s="119">
        <v>2</v>
      </c>
      <c r="F35" s="119">
        <v>28.1</v>
      </c>
      <c r="G35" s="120">
        <v>39</v>
      </c>
      <c r="H35" s="118">
        <v>14.7</v>
      </c>
      <c r="I35" s="120">
        <v>88</v>
      </c>
      <c r="J35" s="118">
        <v>13.55</v>
      </c>
      <c r="K35" s="119">
        <v>12.29</v>
      </c>
      <c r="L35" s="120">
        <v>11.88</v>
      </c>
      <c r="M35" s="121" t="s">
        <v>1573</v>
      </c>
      <c r="N35" s="122" t="s">
        <v>1573</v>
      </c>
      <c r="O35" s="123">
        <v>2.5070000000000001</v>
      </c>
      <c r="P35" s="118">
        <v>65.739999999999995</v>
      </c>
      <c r="Q35" s="119">
        <v>51.38</v>
      </c>
      <c r="R35" s="119">
        <v>167.59</v>
      </c>
      <c r="S35" s="120">
        <v>122.619</v>
      </c>
      <c r="T35" s="123">
        <v>144.761</v>
      </c>
      <c r="U35" s="123">
        <v>4.12</v>
      </c>
      <c r="V35" s="118">
        <v>18.86</v>
      </c>
      <c r="W35" s="119">
        <v>3</v>
      </c>
      <c r="X35" s="119">
        <v>1.7</v>
      </c>
      <c r="Y35" s="119">
        <v>1E-3</v>
      </c>
      <c r="Z35" s="120">
        <v>11.18</v>
      </c>
      <c r="AA35" s="118">
        <v>59.6</v>
      </c>
      <c r="AB35" s="120">
        <v>243.18</v>
      </c>
      <c r="AC35" s="118">
        <v>80.22</v>
      </c>
      <c r="AD35" s="119">
        <v>68.400000000000006</v>
      </c>
      <c r="AE35" s="119">
        <v>3.6</v>
      </c>
      <c r="AF35" s="120">
        <v>0</v>
      </c>
      <c r="AG35" s="118">
        <v>10.29101</v>
      </c>
      <c r="AH35" s="119">
        <v>8</v>
      </c>
      <c r="AI35" s="119">
        <v>8.8608499999999992</v>
      </c>
      <c r="AJ35" s="119">
        <v>14.97917</v>
      </c>
      <c r="AK35" s="120">
        <v>14</v>
      </c>
      <c r="AL35" s="118">
        <v>33.869999999999997</v>
      </c>
      <c r="AM35" s="120">
        <v>34.130000000000003</v>
      </c>
      <c r="AN35" s="121" t="s">
        <v>1573</v>
      </c>
      <c r="AO35" s="124" t="s">
        <v>1573</v>
      </c>
      <c r="AP35" s="124" t="s">
        <v>1573</v>
      </c>
      <c r="AQ35" s="119">
        <v>4.4210000000000003</v>
      </c>
      <c r="AR35" s="124" t="s">
        <v>1573</v>
      </c>
      <c r="AS35" s="119">
        <v>6.2507000000000001</v>
      </c>
      <c r="AT35" s="119">
        <v>4.0009899999999998</v>
      </c>
      <c r="AU35" s="119">
        <v>22.602</v>
      </c>
      <c r="AV35" s="119">
        <v>7.524</v>
      </c>
      <c r="AW35" s="120">
        <v>41.343000000000004</v>
      </c>
    </row>
    <row r="36" spans="1:49" x14ac:dyDescent="0.25">
      <c r="A36" s="125" t="s">
        <v>907</v>
      </c>
      <c r="B36" s="118">
        <v>6.1</v>
      </c>
      <c r="C36" s="119">
        <v>33</v>
      </c>
      <c r="D36" s="119">
        <v>32</v>
      </c>
      <c r="E36" s="119">
        <v>2</v>
      </c>
      <c r="F36" s="119">
        <v>31.9</v>
      </c>
      <c r="G36" s="120">
        <v>35</v>
      </c>
      <c r="H36" s="118">
        <v>14.7</v>
      </c>
      <c r="I36" s="120">
        <v>88</v>
      </c>
      <c r="J36" s="118">
        <v>13.51</v>
      </c>
      <c r="K36" s="119">
        <v>12.17</v>
      </c>
      <c r="L36" s="120">
        <v>11.87</v>
      </c>
      <c r="M36" s="121" t="s">
        <v>1573</v>
      </c>
      <c r="N36" s="122" t="s">
        <v>1573</v>
      </c>
      <c r="O36" s="123">
        <v>2.5070000000000001</v>
      </c>
      <c r="P36" s="118">
        <v>64.989999999999995</v>
      </c>
      <c r="Q36" s="119">
        <v>52.01</v>
      </c>
      <c r="R36" s="119">
        <v>167.59</v>
      </c>
      <c r="S36" s="120">
        <v>122.619</v>
      </c>
      <c r="T36" s="123">
        <v>143.68</v>
      </c>
      <c r="U36" s="123">
        <v>4.13</v>
      </c>
      <c r="V36" s="118">
        <v>18.86</v>
      </c>
      <c r="W36" s="119">
        <v>7.8</v>
      </c>
      <c r="X36" s="119">
        <v>1.74</v>
      </c>
      <c r="Y36" s="119">
        <v>1E-3</v>
      </c>
      <c r="Z36" s="120">
        <v>11.18</v>
      </c>
      <c r="AA36" s="118">
        <v>60.91</v>
      </c>
      <c r="AB36" s="120">
        <v>244.49</v>
      </c>
      <c r="AC36" s="118">
        <v>75.760000000000005</v>
      </c>
      <c r="AD36" s="119">
        <v>68.180000000000007</v>
      </c>
      <c r="AE36" s="119">
        <v>3.98</v>
      </c>
      <c r="AF36" s="120">
        <v>0</v>
      </c>
      <c r="AG36" s="118">
        <v>10.29101</v>
      </c>
      <c r="AH36" s="119">
        <v>7.7</v>
      </c>
      <c r="AI36" s="119">
        <v>8.9534900000000004</v>
      </c>
      <c r="AJ36" s="119">
        <v>14.97917</v>
      </c>
      <c r="AK36" s="120">
        <v>14</v>
      </c>
      <c r="AL36" s="118">
        <v>34.26</v>
      </c>
      <c r="AM36" s="120">
        <v>34.520000000000003</v>
      </c>
      <c r="AN36" s="121" t="s">
        <v>1573</v>
      </c>
      <c r="AO36" s="124" t="s">
        <v>1573</v>
      </c>
      <c r="AP36" s="124" t="s">
        <v>1573</v>
      </c>
      <c r="AQ36" s="119">
        <v>4.4649999999999999</v>
      </c>
      <c r="AR36" s="124" t="s">
        <v>1573</v>
      </c>
      <c r="AS36" s="119">
        <v>6.2507000000000001</v>
      </c>
      <c r="AT36" s="119">
        <v>4.0009899999999998</v>
      </c>
      <c r="AU36" s="119">
        <v>22.602</v>
      </c>
      <c r="AV36" s="119">
        <v>7.524</v>
      </c>
      <c r="AW36" s="120">
        <v>39.518000000000001</v>
      </c>
    </row>
    <row r="37" spans="1:49" x14ac:dyDescent="0.25">
      <c r="A37" s="125" t="s">
        <v>908</v>
      </c>
      <c r="B37" s="118">
        <v>6.1</v>
      </c>
      <c r="C37" s="119">
        <v>33</v>
      </c>
      <c r="D37" s="119">
        <v>32</v>
      </c>
      <c r="E37" s="119">
        <v>2</v>
      </c>
      <c r="F37" s="119">
        <v>31.9</v>
      </c>
      <c r="G37" s="120">
        <v>35</v>
      </c>
      <c r="H37" s="118">
        <v>14.7</v>
      </c>
      <c r="I37" s="120">
        <v>88</v>
      </c>
      <c r="J37" s="118">
        <v>13.51</v>
      </c>
      <c r="K37" s="119">
        <v>12.17</v>
      </c>
      <c r="L37" s="120">
        <v>11.87</v>
      </c>
      <c r="M37" s="121" t="s">
        <v>1573</v>
      </c>
      <c r="N37" s="122" t="s">
        <v>1573</v>
      </c>
      <c r="O37" s="123">
        <v>2.5070000000000001</v>
      </c>
      <c r="P37" s="118">
        <v>64.989999999999995</v>
      </c>
      <c r="Q37" s="119">
        <v>52.01</v>
      </c>
      <c r="R37" s="119">
        <v>167.59</v>
      </c>
      <c r="S37" s="120">
        <v>122.619</v>
      </c>
      <c r="T37" s="123">
        <v>143.68</v>
      </c>
      <c r="U37" s="123">
        <v>4.13</v>
      </c>
      <c r="V37" s="118">
        <v>18.86</v>
      </c>
      <c r="W37" s="119">
        <v>7.8</v>
      </c>
      <c r="X37" s="119">
        <v>1.74</v>
      </c>
      <c r="Y37" s="119">
        <v>1E-3</v>
      </c>
      <c r="Z37" s="120">
        <v>11.18</v>
      </c>
      <c r="AA37" s="118">
        <v>60.91</v>
      </c>
      <c r="AB37" s="120">
        <v>244.49</v>
      </c>
      <c r="AC37" s="118">
        <v>75.760000000000005</v>
      </c>
      <c r="AD37" s="119">
        <v>68.180000000000007</v>
      </c>
      <c r="AE37" s="119">
        <v>3.98</v>
      </c>
      <c r="AF37" s="120">
        <v>0</v>
      </c>
      <c r="AG37" s="118">
        <v>10.29101</v>
      </c>
      <c r="AH37" s="119">
        <v>7.7</v>
      </c>
      <c r="AI37" s="119">
        <v>8.9534900000000004</v>
      </c>
      <c r="AJ37" s="119">
        <v>14.97917</v>
      </c>
      <c r="AK37" s="120">
        <v>14</v>
      </c>
      <c r="AL37" s="118">
        <v>34.26</v>
      </c>
      <c r="AM37" s="120">
        <v>34.520000000000003</v>
      </c>
      <c r="AN37" s="121" t="s">
        <v>1573</v>
      </c>
      <c r="AO37" s="124" t="s">
        <v>1573</v>
      </c>
      <c r="AP37" s="124" t="s">
        <v>1573</v>
      </c>
      <c r="AQ37" s="119">
        <v>4.4649999999999999</v>
      </c>
      <c r="AR37" s="124" t="s">
        <v>1573</v>
      </c>
      <c r="AS37" s="119">
        <v>6.2507000000000001</v>
      </c>
      <c r="AT37" s="119">
        <v>4.0009899999999998</v>
      </c>
      <c r="AU37" s="119">
        <v>22.602</v>
      </c>
      <c r="AV37" s="119">
        <v>7.524</v>
      </c>
      <c r="AW37" s="120">
        <v>39.518000000000001</v>
      </c>
    </row>
    <row r="38" spans="1:49" x14ac:dyDescent="0.25">
      <c r="A38" s="125" t="s">
        <v>909</v>
      </c>
      <c r="B38" s="118">
        <v>6.1</v>
      </c>
      <c r="C38" s="119">
        <v>33</v>
      </c>
      <c r="D38" s="119">
        <v>32</v>
      </c>
      <c r="E38" s="119">
        <v>2</v>
      </c>
      <c r="F38" s="119">
        <v>40.9</v>
      </c>
      <c r="G38" s="120">
        <v>35</v>
      </c>
      <c r="H38" s="118">
        <v>13.8</v>
      </c>
      <c r="I38" s="120">
        <v>88</v>
      </c>
      <c r="J38" s="118">
        <v>13.54</v>
      </c>
      <c r="K38" s="119">
        <v>12.26</v>
      </c>
      <c r="L38" s="120">
        <v>11.67</v>
      </c>
      <c r="M38" s="121" t="s">
        <v>1573</v>
      </c>
      <c r="N38" s="122" t="s">
        <v>1573</v>
      </c>
      <c r="O38" s="123">
        <v>2.5070000000000001</v>
      </c>
      <c r="P38" s="118">
        <v>65.739999999999995</v>
      </c>
      <c r="Q38" s="119">
        <v>52.65</v>
      </c>
      <c r="R38" s="119">
        <v>167.59</v>
      </c>
      <c r="S38" s="120">
        <v>122.619</v>
      </c>
      <c r="T38" s="123">
        <v>144.19800000000001</v>
      </c>
      <c r="U38" s="123">
        <v>4.04</v>
      </c>
      <c r="V38" s="118">
        <v>19.54</v>
      </c>
      <c r="W38" s="119">
        <v>5.6</v>
      </c>
      <c r="X38" s="119">
        <v>0.45</v>
      </c>
      <c r="Y38" s="119">
        <v>1E-3</v>
      </c>
      <c r="Z38" s="120">
        <v>11.28</v>
      </c>
      <c r="AA38" s="118">
        <v>58.05</v>
      </c>
      <c r="AB38" s="120">
        <v>241.63</v>
      </c>
      <c r="AC38" s="118">
        <v>78.06</v>
      </c>
      <c r="AD38" s="119">
        <v>68.599999999999994</v>
      </c>
      <c r="AE38" s="119">
        <v>3.51</v>
      </c>
      <c r="AF38" s="120">
        <v>0</v>
      </c>
      <c r="AG38" s="118">
        <v>10.29101</v>
      </c>
      <c r="AH38" s="119">
        <v>7.9</v>
      </c>
      <c r="AI38" s="119">
        <v>9.0422999999999991</v>
      </c>
      <c r="AJ38" s="119">
        <v>14.97917</v>
      </c>
      <c r="AK38" s="120">
        <v>14</v>
      </c>
      <c r="AL38" s="118">
        <v>31.77</v>
      </c>
      <c r="AM38" s="120">
        <v>32.03</v>
      </c>
      <c r="AN38" s="121" t="s">
        <v>1573</v>
      </c>
      <c r="AO38" s="124" t="s">
        <v>1573</v>
      </c>
      <c r="AP38" s="124" t="s">
        <v>1573</v>
      </c>
      <c r="AQ38" s="119">
        <v>4.5090000000000003</v>
      </c>
      <c r="AR38" s="124" t="s">
        <v>1573</v>
      </c>
      <c r="AS38" s="119">
        <v>6.2328599999999996</v>
      </c>
      <c r="AT38" s="119">
        <v>4.0009899999999998</v>
      </c>
      <c r="AU38" s="119">
        <v>22.602</v>
      </c>
      <c r="AV38" s="119">
        <v>7.4379999999999997</v>
      </c>
      <c r="AW38" s="120">
        <v>38.332000000000001</v>
      </c>
    </row>
    <row r="39" spans="1:49" x14ac:dyDescent="0.25">
      <c r="A39" s="125" t="s">
        <v>910</v>
      </c>
      <c r="B39" s="118">
        <v>6.1</v>
      </c>
      <c r="C39" s="119">
        <v>33</v>
      </c>
      <c r="D39" s="119">
        <v>32</v>
      </c>
      <c r="E39" s="119">
        <v>2</v>
      </c>
      <c r="F39" s="119">
        <v>40.9</v>
      </c>
      <c r="G39" s="120">
        <v>35</v>
      </c>
      <c r="H39" s="118">
        <v>13.8</v>
      </c>
      <c r="I39" s="120">
        <v>88</v>
      </c>
      <c r="J39" s="118">
        <v>13.54</v>
      </c>
      <c r="K39" s="119">
        <v>12.26</v>
      </c>
      <c r="L39" s="120">
        <v>11.67</v>
      </c>
      <c r="M39" s="121" t="s">
        <v>1573</v>
      </c>
      <c r="N39" s="122" t="s">
        <v>1573</v>
      </c>
      <c r="O39" s="123">
        <v>2.5070000000000001</v>
      </c>
      <c r="P39" s="118">
        <v>65.739999999999995</v>
      </c>
      <c r="Q39" s="119">
        <v>52.65</v>
      </c>
      <c r="R39" s="119">
        <v>167.59</v>
      </c>
      <c r="S39" s="120">
        <v>122.619</v>
      </c>
      <c r="T39" s="123">
        <v>144.19800000000001</v>
      </c>
      <c r="U39" s="123">
        <v>4.04</v>
      </c>
      <c r="V39" s="118">
        <v>19.54</v>
      </c>
      <c r="W39" s="119">
        <v>5.6</v>
      </c>
      <c r="X39" s="119">
        <v>0.45</v>
      </c>
      <c r="Y39" s="119">
        <v>1E-3</v>
      </c>
      <c r="Z39" s="120">
        <v>11.28</v>
      </c>
      <c r="AA39" s="118">
        <v>58.05</v>
      </c>
      <c r="AB39" s="120">
        <v>241.63</v>
      </c>
      <c r="AC39" s="118">
        <v>78.06</v>
      </c>
      <c r="AD39" s="119">
        <v>68.599999999999994</v>
      </c>
      <c r="AE39" s="119">
        <v>3.51</v>
      </c>
      <c r="AF39" s="120">
        <v>0</v>
      </c>
      <c r="AG39" s="118">
        <v>10.29101</v>
      </c>
      <c r="AH39" s="119">
        <v>7.9</v>
      </c>
      <c r="AI39" s="119">
        <v>9.0422999999999991</v>
      </c>
      <c r="AJ39" s="119">
        <v>14.97917</v>
      </c>
      <c r="AK39" s="120">
        <v>14</v>
      </c>
      <c r="AL39" s="118">
        <v>31.77</v>
      </c>
      <c r="AM39" s="120">
        <v>32.03</v>
      </c>
      <c r="AN39" s="121" t="s">
        <v>1573</v>
      </c>
      <c r="AO39" s="124" t="s">
        <v>1573</v>
      </c>
      <c r="AP39" s="124" t="s">
        <v>1573</v>
      </c>
      <c r="AQ39" s="119">
        <v>4.5090000000000003</v>
      </c>
      <c r="AR39" s="124" t="s">
        <v>1573</v>
      </c>
      <c r="AS39" s="119">
        <v>6.2328599999999996</v>
      </c>
      <c r="AT39" s="119">
        <v>4.0009899999999998</v>
      </c>
      <c r="AU39" s="119">
        <v>22.602</v>
      </c>
      <c r="AV39" s="119">
        <v>7.4379999999999997</v>
      </c>
      <c r="AW39" s="120">
        <v>38.332000000000001</v>
      </c>
    </row>
    <row r="40" spans="1:49" x14ac:dyDescent="0.25">
      <c r="A40" s="125" t="s">
        <v>911</v>
      </c>
      <c r="B40" s="118">
        <v>6.1</v>
      </c>
      <c r="C40" s="119">
        <v>33</v>
      </c>
      <c r="D40" s="119">
        <v>32</v>
      </c>
      <c r="E40" s="119">
        <v>2</v>
      </c>
      <c r="F40" s="119">
        <v>40.9</v>
      </c>
      <c r="G40" s="120">
        <v>35</v>
      </c>
      <c r="H40" s="118">
        <v>13.4</v>
      </c>
      <c r="I40" s="120">
        <v>88</v>
      </c>
      <c r="J40" s="118">
        <v>13.44</v>
      </c>
      <c r="K40" s="119">
        <v>12.11</v>
      </c>
      <c r="L40" s="120">
        <v>11.8</v>
      </c>
      <c r="M40" s="121" t="s">
        <v>1573</v>
      </c>
      <c r="N40" s="122" t="s">
        <v>1573</v>
      </c>
      <c r="O40" s="123">
        <v>2.5070000000000001</v>
      </c>
      <c r="P40" s="118">
        <v>65.739999999999995</v>
      </c>
      <c r="Q40" s="119">
        <v>52.65</v>
      </c>
      <c r="R40" s="119">
        <v>168.83</v>
      </c>
      <c r="S40" s="120">
        <v>122.619</v>
      </c>
      <c r="T40" s="123">
        <v>144.75700000000001</v>
      </c>
      <c r="U40" s="123">
        <v>4.7699999999999996</v>
      </c>
      <c r="V40" s="118">
        <v>19.54</v>
      </c>
      <c r="W40" s="119">
        <v>5.6</v>
      </c>
      <c r="X40" s="119">
        <v>0.45</v>
      </c>
      <c r="Y40" s="119">
        <v>1E-3</v>
      </c>
      <c r="Z40" s="120">
        <v>11.04</v>
      </c>
      <c r="AA40" s="118">
        <v>60.02</v>
      </c>
      <c r="AB40" s="120">
        <v>243.6</v>
      </c>
      <c r="AC40" s="118">
        <v>77.599999999999994</v>
      </c>
      <c r="AD40" s="119">
        <v>68.03</v>
      </c>
      <c r="AE40" s="119">
        <v>3.91</v>
      </c>
      <c r="AF40" s="120">
        <v>0</v>
      </c>
      <c r="AG40" s="118">
        <v>10.29101</v>
      </c>
      <c r="AH40" s="119">
        <v>7.7</v>
      </c>
      <c r="AI40" s="119">
        <v>9.0525199999999995</v>
      </c>
      <c r="AJ40" s="119">
        <v>14.97917</v>
      </c>
      <c r="AK40" s="120">
        <v>13.8</v>
      </c>
      <c r="AL40" s="118">
        <v>33.65</v>
      </c>
      <c r="AM40" s="120">
        <v>33.909999999999997</v>
      </c>
      <c r="AN40" s="121" t="s">
        <v>1573</v>
      </c>
      <c r="AO40" s="124" t="s">
        <v>1573</v>
      </c>
      <c r="AP40" s="124" t="s">
        <v>1573</v>
      </c>
      <c r="AQ40" s="119">
        <v>4.4909999999999997</v>
      </c>
      <c r="AR40" s="124" t="s">
        <v>1573</v>
      </c>
      <c r="AS40" s="119">
        <v>6.16812</v>
      </c>
      <c r="AT40" s="119">
        <v>4.0009899999999998</v>
      </c>
      <c r="AU40" s="119">
        <v>22.602</v>
      </c>
      <c r="AV40" s="119">
        <v>7.1260000000000003</v>
      </c>
      <c r="AW40" s="120">
        <v>38.009</v>
      </c>
    </row>
    <row r="41" spans="1:49" x14ac:dyDescent="0.25">
      <c r="A41" s="125" t="s">
        <v>912</v>
      </c>
      <c r="B41" s="118">
        <v>6.1</v>
      </c>
      <c r="C41" s="119">
        <v>33</v>
      </c>
      <c r="D41" s="119">
        <v>32</v>
      </c>
      <c r="E41" s="119">
        <v>2</v>
      </c>
      <c r="F41" s="119">
        <v>40.9</v>
      </c>
      <c r="G41" s="120">
        <v>35</v>
      </c>
      <c r="H41" s="118">
        <v>13.4</v>
      </c>
      <c r="I41" s="120">
        <v>88</v>
      </c>
      <c r="J41" s="118">
        <v>13.44</v>
      </c>
      <c r="K41" s="119">
        <v>12.11</v>
      </c>
      <c r="L41" s="120">
        <v>11.8</v>
      </c>
      <c r="M41" s="121" t="s">
        <v>1573</v>
      </c>
      <c r="N41" s="122" t="s">
        <v>1573</v>
      </c>
      <c r="O41" s="123">
        <v>2.5070000000000001</v>
      </c>
      <c r="P41" s="118">
        <v>65.739999999999995</v>
      </c>
      <c r="Q41" s="119">
        <v>52.65</v>
      </c>
      <c r="R41" s="119">
        <v>168.83</v>
      </c>
      <c r="S41" s="120">
        <v>122.619</v>
      </c>
      <c r="T41" s="123">
        <v>144.75700000000001</v>
      </c>
      <c r="U41" s="123">
        <v>4.7699999999999996</v>
      </c>
      <c r="V41" s="118">
        <v>19.54</v>
      </c>
      <c r="W41" s="119">
        <v>5.6</v>
      </c>
      <c r="X41" s="119">
        <v>0.45</v>
      </c>
      <c r="Y41" s="119">
        <v>1E-3</v>
      </c>
      <c r="Z41" s="120">
        <v>11.04</v>
      </c>
      <c r="AA41" s="118">
        <v>60.02</v>
      </c>
      <c r="AB41" s="120">
        <v>243.6</v>
      </c>
      <c r="AC41" s="118">
        <v>77.599999999999994</v>
      </c>
      <c r="AD41" s="119">
        <v>68.03</v>
      </c>
      <c r="AE41" s="119">
        <v>3.91</v>
      </c>
      <c r="AF41" s="120">
        <v>0</v>
      </c>
      <c r="AG41" s="118">
        <v>10.29101</v>
      </c>
      <c r="AH41" s="119">
        <v>7.7</v>
      </c>
      <c r="AI41" s="119">
        <v>9.0525199999999995</v>
      </c>
      <c r="AJ41" s="119">
        <v>14.97917</v>
      </c>
      <c r="AK41" s="120">
        <v>13.8</v>
      </c>
      <c r="AL41" s="118">
        <v>33.65</v>
      </c>
      <c r="AM41" s="120">
        <v>33.909999999999997</v>
      </c>
      <c r="AN41" s="121" t="s">
        <v>1573</v>
      </c>
      <c r="AO41" s="124" t="s">
        <v>1573</v>
      </c>
      <c r="AP41" s="124" t="s">
        <v>1573</v>
      </c>
      <c r="AQ41" s="119">
        <v>4.4909999999999997</v>
      </c>
      <c r="AR41" s="124" t="s">
        <v>1573</v>
      </c>
      <c r="AS41" s="119">
        <v>6.16812</v>
      </c>
      <c r="AT41" s="119">
        <v>4.0009899999999998</v>
      </c>
      <c r="AU41" s="119">
        <v>22.602</v>
      </c>
      <c r="AV41" s="119">
        <v>7.1260000000000003</v>
      </c>
      <c r="AW41" s="120">
        <v>38.009</v>
      </c>
    </row>
    <row r="42" spans="1:49" x14ac:dyDescent="0.25">
      <c r="A42" s="125" t="s">
        <v>913</v>
      </c>
      <c r="B42" s="118">
        <v>6.1</v>
      </c>
      <c r="C42" s="119">
        <v>33</v>
      </c>
      <c r="D42" s="119">
        <v>32</v>
      </c>
      <c r="E42" s="119">
        <v>2</v>
      </c>
      <c r="F42" s="119">
        <v>40.9</v>
      </c>
      <c r="G42" s="120">
        <v>35</v>
      </c>
      <c r="H42" s="118">
        <v>13.4</v>
      </c>
      <c r="I42" s="120">
        <v>85</v>
      </c>
      <c r="J42" s="118">
        <v>13.46</v>
      </c>
      <c r="K42" s="119">
        <v>12.18</v>
      </c>
      <c r="L42" s="120">
        <v>11.6</v>
      </c>
      <c r="M42" s="121" t="s">
        <v>1573</v>
      </c>
      <c r="N42" s="122" t="s">
        <v>1573</v>
      </c>
      <c r="O42" s="123">
        <v>2.5070000000000001</v>
      </c>
      <c r="P42" s="118">
        <v>65.739999999999995</v>
      </c>
      <c r="Q42" s="119">
        <v>52.65</v>
      </c>
      <c r="R42" s="119">
        <v>170.07</v>
      </c>
      <c r="S42" s="120">
        <v>122.619</v>
      </c>
      <c r="T42" s="123">
        <v>144.96700000000001</v>
      </c>
      <c r="U42" s="123">
        <v>4.91</v>
      </c>
      <c r="V42" s="118">
        <v>19.54</v>
      </c>
      <c r="W42" s="119">
        <v>6.7</v>
      </c>
      <c r="X42" s="119">
        <v>0.44</v>
      </c>
      <c r="Y42" s="119">
        <v>1E-3</v>
      </c>
      <c r="Z42" s="120">
        <v>11.04</v>
      </c>
      <c r="AA42" s="118">
        <v>59.88</v>
      </c>
      <c r="AB42" s="120">
        <v>243.46</v>
      </c>
      <c r="AC42" s="118">
        <v>78.69</v>
      </c>
      <c r="AD42" s="119">
        <v>68.430000000000007</v>
      </c>
      <c r="AE42" s="119">
        <v>3.66</v>
      </c>
      <c r="AF42" s="120">
        <v>0</v>
      </c>
      <c r="AG42" s="118">
        <v>10.29101</v>
      </c>
      <c r="AH42" s="119">
        <v>7.6</v>
      </c>
      <c r="AI42" s="119">
        <v>8.9370200000000004</v>
      </c>
      <c r="AJ42" s="119">
        <v>14.97917</v>
      </c>
      <c r="AK42" s="120">
        <v>13.8</v>
      </c>
      <c r="AL42" s="118">
        <v>31.54</v>
      </c>
      <c r="AM42" s="120">
        <v>31.8</v>
      </c>
      <c r="AN42" s="121" t="s">
        <v>1573</v>
      </c>
      <c r="AO42" s="124" t="s">
        <v>1573</v>
      </c>
      <c r="AP42" s="124" t="s">
        <v>1573</v>
      </c>
      <c r="AQ42" s="119">
        <v>4.4569999999999999</v>
      </c>
      <c r="AR42" s="124" t="s">
        <v>1573</v>
      </c>
      <c r="AS42" s="119">
        <v>6.1195700000000004</v>
      </c>
      <c r="AT42" s="119">
        <v>4.0009899999999998</v>
      </c>
      <c r="AU42" s="119">
        <v>22.367999999999999</v>
      </c>
      <c r="AV42" s="119">
        <v>7.1260000000000003</v>
      </c>
      <c r="AW42" s="120">
        <v>37.658999999999999</v>
      </c>
    </row>
    <row r="43" spans="1:49" x14ac:dyDescent="0.25">
      <c r="A43" s="125" t="s">
        <v>914</v>
      </c>
      <c r="B43" s="118">
        <v>6.1</v>
      </c>
      <c r="C43" s="119">
        <v>33</v>
      </c>
      <c r="D43" s="119">
        <v>32</v>
      </c>
      <c r="E43" s="119">
        <v>2</v>
      </c>
      <c r="F43" s="119">
        <v>40.9</v>
      </c>
      <c r="G43" s="120">
        <v>35</v>
      </c>
      <c r="H43" s="118">
        <v>13.4</v>
      </c>
      <c r="I43" s="120">
        <v>85</v>
      </c>
      <c r="J43" s="118">
        <v>13.46</v>
      </c>
      <c r="K43" s="119">
        <v>12.18</v>
      </c>
      <c r="L43" s="120">
        <v>11.6</v>
      </c>
      <c r="M43" s="121" t="s">
        <v>1573</v>
      </c>
      <c r="N43" s="122" t="s">
        <v>1573</v>
      </c>
      <c r="O43" s="123">
        <v>2.5070000000000001</v>
      </c>
      <c r="P43" s="118">
        <v>65.739999999999995</v>
      </c>
      <c r="Q43" s="119">
        <v>52.65</v>
      </c>
      <c r="R43" s="119">
        <v>170.07</v>
      </c>
      <c r="S43" s="120">
        <v>122.619</v>
      </c>
      <c r="T43" s="123">
        <v>144.96700000000001</v>
      </c>
      <c r="U43" s="123">
        <v>4.91</v>
      </c>
      <c r="V43" s="118">
        <v>19.54</v>
      </c>
      <c r="W43" s="119">
        <v>6.7</v>
      </c>
      <c r="X43" s="119">
        <v>0.44</v>
      </c>
      <c r="Y43" s="119">
        <v>1E-3</v>
      </c>
      <c r="Z43" s="120">
        <v>11.04</v>
      </c>
      <c r="AA43" s="118">
        <v>59.88</v>
      </c>
      <c r="AB43" s="120">
        <v>243.46</v>
      </c>
      <c r="AC43" s="118">
        <v>78.69</v>
      </c>
      <c r="AD43" s="119">
        <v>68.430000000000007</v>
      </c>
      <c r="AE43" s="119">
        <v>3.66</v>
      </c>
      <c r="AF43" s="120">
        <v>0</v>
      </c>
      <c r="AG43" s="118">
        <v>10.29101</v>
      </c>
      <c r="AH43" s="119">
        <v>7.6</v>
      </c>
      <c r="AI43" s="119">
        <v>8.9370200000000004</v>
      </c>
      <c r="AJ43" s="119">
        <v>14.97917</v>
      </c>
      <c r="AK43" s="120">
        <v>13.8</v>
      </c>
      <c r="AL43" s="118">
        <v>31.54</v>
      </c>
      <c r="AM43" s="120">
        <v>31.8</v>
      </c>
      <c r="AN43" s="121" t="s">
        <v>1573</v>
      </c>
      <c r="AO43" s="124" t="s">
        <v>1573</v>
      </c>
      <c r="AP43" s="124" t="s">
        <v>1573</v>
      </c>
      <c r="AQ43" s="119">
        <v>4.4569999999999999</v>
      </c>
      <c r="AR43" s="124" t="s">
        <v>1573</v>
      </c>
      <c r="AS43" s="119">
        <v>6.1195700000000004</v>
      </c>
      <c r="AT43" s="119">
        <v>4.0009899999999998</v>
      </c>
      <c r="AU43" s="119">
        <v>22.367999999999999</v>
      </c>
      <c r="AV43" s="119">
        <v>7.1260000000000003</v>
      </c>
      <c r="AW43" s="120">
        <v>37.658999999999999</v>
      </c>
    </row>
    <row r="44" spans="1:49" x14ac:dyDescent="0.25">
      <c r="A44" s="125" t="s">
        <v>915</v>
      </c>
      <c r="B44" s="118">
        <v>6.1</v>
      </c>
      <c r="C44" s="119">
        <v>33</v>
      </c>
      <c r="D44" s="119">
        <v>32</v>
      </c>
      <c r="E44" s="119">
        <v>2</v>
      </c>
      <c r="F44" s="119">
        <v>40.799999999999997</v>
      </c>
      <c r="G44" s="120">
        <v>35</v>
      </c>
      <c r="H44" s="118">
        <v>13.4</v>
      </c>
      <c r="I44" s="120">
        <v>85</v>
      </c>
      <c r="J44" s="118">
        <v>13.47</v>
      </c>
      <c r="K44" s="119">
        <v>12.22</v>
      </c>
      <c r="L44" s="120">
        <v>11.71</v>
      </c>
      <c r="M44" s="121" t="s">
        <v>1573</v>
      </c>
      <c r="N44" s="122" t="s">
        <v>1573</v>
      </c>
      <c r="O44" s="123">
        <v>2.5070000000000001</v>
      </c>
      <c r="P44" s="118">
        <v>65.739999999999995</v>
      </c>
      <c r="Q44" s="119">
        <v>52.65</v>
      </c>
      <c r="R44" s="119">
        <v>170.07</v>
      </c>
      <c r="S44" s="120">
        <v>122.619</v>
      </c>
      <c r="T44" s="123">
        <v>146.93199999999999</v>
      </c>
      <c r="U44" s="123">
        <v>4.76</v>
      </c>
      <c r="V44" s="118">
        <v>19.54</v>
      </c>
      <c r="W44" s="119">
        <v>5.5</v>
      </c>
      <c r="X44" s="119">
        <v>0.44</v>
      </c>
      <c r="Y44" s="119">
        <v>1E-3</v>
      </c>
      <c r="Z44" s="120">
        <v>11.5</v>
      </c>
      <c r="AA44" s="118">
        <v>59.01</v>
      </c>
      <c r="AB44" s="120">
        <v>242.59</v>
      </c>
      <c r="AC44" s="118">
        <v>75.069999999999993</v>
      </c>
      <c r="AD44" s="119">
        <v>68.92</v>
      </c>
      <c r="AE44" s="119">
        <v>3.32</v>
      </c>
      <c r="AF44" s="120">
        <v>0</v>
      </c>
      <c r="AG44" s="118">
        <v>10.29101</v>
      </c>
      <c r="AH44" s="119">
        <v>7.8</v>
      </c>
      <c r="AI44" s="119">
        <v>8.8670000000000009</v>
      </c>
      <c r="AJ44" s="119">
        <v>14.97917</v>
      </c>
      <c r="AK44" s="120">
        <v>14</v>
      </c>
      <c r="AL44" s="118">
        <v>30.95</v>
      </c>
      <c r="AM44" s="120">
        <v>31.21</v>
      </c>
      <c r="AN44" s="121" t="s">
        <v>1573</v>
      </c>
      <c r="AO44" s="124" t="s">
        <v>1573</v>
      </c>
      <c r="AP44" s="124" t="s">
        <v>1573</v>
      </c>
      <c r="AQ44" s="119">
        <v>4.4379999999999997</v>
      </c>
      <c r="AR44" s="124" t="s">
        <v>1573</v>
      </c>
      <c r="AS44" s="119">
        <v>6.1048400000000003</v>
      </c>
      <c r="AT44" s="119">
        <v>4.0009899999999998</v>
      </c>
      <c r="AU44" s="119">
        <v>22.297000000000001</v>
      </c>
      <c r="AV44" s="119">
        <v>7.1260000000000003</v>
      </c>
      <c r="AW44" s="120">
        <v>38.351999999999997</v>
      </c>
    </row>
    <row r="45" spans="1:49" x14ac:dyDescent="0.25">
      <c r="A45" s="125" t="s">
        <v>916</v>
      </c>
      <c r="B45" s="118">
        <v>6.1</v>
      </c>
      <c r="C45" s="119">
        <v>33</v>
      </c>
      <c r="D45" s="119">
        <v>32</v>
      </c>
      <c r="E45" s="119">
        <v>2</v>
      </c>
      <c r="F45" s="119">
        <v>40.799999999999997</v>
      </c>
      <c r="G45" s="120">
        <v>35</v>
      </c>
      <c r="H45" s="118">
        <v>13.4</v>
      </c>
      <c r="I45" s="120">
        <v>85</v>
      </c>
      <c r="J45" s="118">
        <v>13.47</v>
      </c>
      <c r="K45" s="119">
        <v>12.22</v>
      </c>
      <c r="L45" s="120">
        <v>11.71</v>
      </c>
      <c r="M45" s="121" t="s">
        <v>1573</v>
      </c>
      <c r="N45" s="122" t="s">
        <v>1573</v>
      </c>
      <c r="O45" s="123">
        <v>2.5070000000000001</v>
      </c>
      <c r="P45" s="118">
        <v>65.739999999999995</v>
      </c>
      <c r="Q45" s="119">
        <v>52.65</v>
      </c>
      <c r="R45" s="119">
        <v>170.07</v>
      </c>
      <c r="S45" s="120">
        <v>122.619</v>
      </c>
      <c r="T45" s="123">
        <v>146.93199999999999</v>
      </c>
      <c r="U45" s="123">
        <v>4.76</v>
      </c>
      <c r="V45" s="118">
        <v>19.54</v>
      </c>
      <c r="W45" s="119">
        <v>5.5</v>
      </c>
      <c r="X45" s="119">
        <v>0.44</v>
      </c>
      <c r="Y45" s="119">
        <v>1E-3</v>
      </c>
      <c r="Z45" s="120">
        <v>11.5</v>
      </c>
      <c r="AA45" s="118">
        <v>59.01</v>
      </c>
      <c r="AB45" s="120">
        <v>242.59</v>
      </c>
      <c r="AC45" s="118">
        <v>75.069999999999993</v>
      </c>
      <c r="AD45" s="119">
        <v>68.92</v>
      </c>
      <c r="AE45" s="119">
        <v>3.32</v>
      </c>
      <c r="AF45" s="120">
        <v>0</v>
      </c>
      <c r="AG45" s="118">
        <v>10.29101</v>
      </c>
      <c r="AH45" s="119">
        <v>7.8</v>
      </c>
      <c r="AI45" s="119">
        <v>8.8670000000000009</v>
      </c>
      <c r="AJ45" s="119">
        <v>14.97917</v>
      </c>
      <c r="AK45" s="120">
        <v>14</v>
      </c>
      <c r="AL45" s="118">
        <v>30.95</v>
      </c>
      <c r="AM45" s="120">
        <v>31.21</v>
      </c>
      <c r="AN45" s="121" t="s">
        <v>1573</v>
      </c>
      <c r="AO45" s="124" t="s">
        <v>1573</v>
      </c>
      <c r="AP45" s="124" t="s">
        <v>1573</v>
      </c>
      <c r="AQ45" s="119">
        <v>4.4379999999999997</v>
      </c>
      <c r="AR45" s="124" t="s">
        <v>1573</v>
      </c>
      <c r="AS45" s="119">
        <v>6.1048400000000003</v>
      </c>
      <c r="AT45" s="119">
        <v>4.0009899999999998</v>
      </c>
      <c r="AU45" s="119">
        <v>22.297000000000001</v>
      </c>
      <c r="AV45" s="119">
        <v>7.1260000000000003</v>
      </c>
      <c r="AW45" s="120">
        <v>38.351999999999997</v>
      </c>
    </row>
    <row r="46" spans="1:49" x14ac:dyDescent="0.25">
      <c r="A46" s="125" t="s">
        <v>917</v>
      </c>
      <c r="B46" s="118">
        <v>6.1</v>
      </c>
      <c r="C46" s="119">
        <v>33</v>
      </c>
      <c r="D46" s="119">
        <v>32</v>
      </c>
      <c r="E46" s="119">
        <v>2</v>
      </c>
      <c r="F46" s="119">
        <v>40.700000000000003</v>
      </c>
      <c r="G46" s="120">
        <v>35</v>
      </c>
      <c r="H46" s="118">
        <v>14.3</v>
      </c>
      <c r="I46" s="120">
        <v>86</v>
      </c>
      <c r="J46" s="118">
        <v>13.48</v>
      </c>
      <c r="K46" s="119">
        <v>12.02</v>
      </c>
      <c r="L46" s="120">
        <v>13.5</v>
      </c>
      <c r="M46" s="121" t="s">
        <v>1573</v>
      </c>
      <c r="N46" s="122" t="s">
        <v>1573</v>
      </c>
      <c r="O46" s="123">
        <v>2.5070000000000001</v>
      </c>
      <c r="P46" s="118">
        <v>65.739999999999995</v>
      </c>
      <c r="Q46" s="119">
        <v>52.65</v>
      </c>
      <c r="R46" s="119">
        <v>172.58</v>
      </c>
      <c r="S46" s="120">
        <v>122.619</v>
      </c>
      <c r="T46" s="123">
        <v>149.024</v>
      </c>
      <c r="U46" s="123">
        <v>4.6100000000000003</v>
      </c>
      <c r="V46" s="118">
        <v>18.86</v>
      </c>
      <c r="W46" s="119">
        <v>5.5</v>
      </c>
      <c r="X46" s="119">
        <v>0.44</v>
      </c>
      <c r="Y46" s="119">
        <v>1.0900000000000001</v>
      </c>
      <c r="Z46" s="120">
        <v>10</v>
      </c>
      <c r="AA46" s="118">
        <v>63.7</v>
      </c>
      <c r="AB46" s="120">
        <v>247.28</v>
      </c>
      <c r="AC46" s="118">
        <v>78.650000000000006</v>
      </c>
      <c r="AD46" s="119">
        <v>68.47</v>
      </c>
      <c r="AE46" s="119">
        <v>3.71</v>
      </c>
      <c r="AF46" s="120">
        <v>0</v>
      </c>
      <c r="AG46" s="118">
        <v>10.29101</v>
      </c>
      <c r="AH46" s="119">
        <v>8.9</v>
      </c>
      <c r="AI46" s="119">
        <v>10.3714</v>
      </c>
      <c r="AJ46" s="119">
        <v>14.97917</v>
      </c>
      <c r="AK46" s="120">
        <v>14.2</v>
      </c>
      <c r="AL46" s="118">
        <v>30.62</v>
      </c>
      <c r="AM46" s="120">
        <v>30.88</v>
      </c>
      <c r="AN46" s="121" t="s">
        <v>1573</v>
      </c>
      <c r="AO46" s="124" t="s">
        <v>1573</v>
      </c>
      <c r="AP46" s="124" t="s">
        <v>1573</v>
      </c>
      <c r="AQ46" s="119">
        <v>4.4420000000000002</v>
      </c>
      <c r="AR46" s="124" t="s">
        <v>1573</v>
      </c>
      <c r="AS46" s="119">
        <v>6.2009100000000004</v>
      </c>
      <c r="AT46" s="119">
        <v>4.0009899999999998</v>
      </c>
      <c r="AU46" s="119">
        <v>22.297000000000001</v>
      </c>
      <c r="AV46" s="119">
        <v>7.5890000000000004</v>
      </c>
      <c r="AW46" s="120">
        <v>39.381999999999998</v>
      </c>
    </row>
    <row r="47" spans="1:49" x14ac:dyDescent="0.25">
      <c r="A47" s="125" t="s">
        <v>918</v>
      </c>
      <c r="B47" s="118">
        <v>6.1</v>
      </c>
      <c r="C47" s="119">
        <v>33</v>
      </c>
      <c r="D47" s="119">
        <v>32</v>
      </c>
      <c r="E47" s="119">
        <v>2</v>
      </c>
      <c r="F47" s="119">
        <v>40.700000000000003</v>
      </c>
      <c r="G47" s="120">
        <v>35</v>
      </c>
      <c r="H47" s="118">
        <v>14.3</v>
      </c>
      <c r="I47" s="120">
        <v>86</v>
      </c>
      <c r="J47" s="118">
        <v>13.48</v>
      </c>
      <c r="K47" s="119">
        <v>12.02</v>
      </c>
      <c r="L47" s="120">
        <v>13.5</v>
      </c>
      <c r="M47" s="121" t="s">
        <v>1573</v>
      </c>
      <c r="N47" s="122" t="s">
        <v>1573</v>
      </c>
      <c r="O47" s="123">
        <v>2.5070000000000001</v>
      </c>
      <c r="P47" s="118">
        <v>65.739999999999995</v>
      </c>
      <c r="Q47" s="119">
        <v>52.65</v>
      </c>
      <c r="R47" s="119">
        <v>172.58</v>
      </c>
      <c r="S47" s="120">
        <v>122.619</v>
      </c>
      <c r="T47" s="123">
        <v>149.024</v>
      </c>
      <c r="U47" s="123">
        <v>4.6100000000000003</v>
      </c>
      <c r="V47" s="118">
        <v>18.86</v>
      </c>
      <c r="W47" s="119">
        <v>5.5</v>
      </c>
      <c r="X47" s="119">
        <v>0.44</v>
      </c>
      <c r="Y47" s="119">
        <v>1.0900000000000001</v>
      </c>
      <c r="Z47" s="120">
        <v>10</v>
      </c>
      <c r="AA47" s="118">
        <v>63.7</v>
      </c>
      <c r="AB47" s="120">
        <v>247.28</v>
      </c>
      <c r="AC47" s="118">
        <v>78.650000000000006</v>
      </c>
      <c r="AD47" s="119">
        <v>68.47</v>
      </c>
      <c r="AE47" s="119">
        <v>3.71</v>
      </c>
      <c r="AF47" s="120">
        <v>0</v>
      </c>
      <c r="AG47" s="118">
        <v>10.29101</v>
      </c>
      <c r="AH47" s="119">
        <v>8.9</v>
      </c>
      <c r="AI47" s="119">
        <v>10.3714</v>
      </c>
      <c r="AJ47" s="119">
        <v>14.97917</v>
      </c>
      <c r="AK47" s="120">
        <v>14.2</v>
      </c>
      <c r="AL47" s="118">
        <v>30.62</v>
      </c>
      <c r="AM47" s="120">
        <v>30.88</v>
      </c>
      <c r="AN47" s="121" t="s">
        <v>1573</v>
      </c>
      <c r="AO47" s="124" t="s">
        <v>1573</v>
      </c>
      <c r="AP47" s="124" t="s">
        <v>1573</v>
      </c>
      <c r="AQ47" s="119">
        <v>4.4420000000000002</v>
      </c>
      <c r="AR47" s="124" t="s">
        <v>1573</v>
      </c>
      <c r="AS47" s="119">
        <v>6.2009100000000004</v>
      </c>
      <c r="AT47" s="119">
        <v>4.0009899999999998</v>
      </c>
      <c r="AU47" s="119">
        <v>22.297000000000001</v>
      </c>
      <c r="AV47" s="119">
        <v>7.5890000000000004</v>
      </c>
      <c r="AW47" s="120">
        <v>39.381999999999998</v>
      </c>
    </row>
    <row r="48" spans="1:49" x14ac:dyDescent="0.25">
      <c r="A48" s="125" t="s">
        <v>919</v>
      </c>
      <c r="B48" s="118">
        <v>6.1</v>
      </c>
      <c r="C48" s="119">
        <v>33</v>
      </c>
      <c r="D48" s="119">
        <v>32</v>
      </c>
      <c r="E48" s="119">
        <v>2</v>
      </c>
      <c r="F48" s="119">
        <v>40.9</v>
      </c>
      <c r="G48" s="120">
        <v>35</v>
      </c>
      <c r="H48" s="118">
        <v>15.2</v>
      </c>
      <c r="I48" s="120">
        <v>92</v>
      </c>
      <c r="J48" s="118">
        <v>13.51</v>
      </c>
      <c r="K48" s="119">
        <v>12.02</v>
      </c>
      <c r="L48" s="120">
        <v>13.45</v>
      </c>
      <c r="M48" s="118">
        <v>1.07</v>
      </c>
      <c r="N48" s="120">
        <v>98.72</v>
      </c>
      <c r="O48" s="123">
        <v>2.5070000000000001</v>
      </c>
      <c r="P48" s="118">
        <v>65.739999999999995</v>
      </c>
      <c r="Q48" s="119">
        <v>51.38</v>
      </c>
      <c r="R48" s="119">
        <v>173.83</v>
      </c>
      <c r="S48" s="120">
        <v>122.619</v>
      </c>
      <c r="T48" s="123">
        <v>150.93</v>
      </c>
      <c r="U48" s="123">
        <v>4.92</v>
      </c>
      <c r="V48" s="118">
        <v>19.54</v>
      </c>
      <c r="W48" s="119">
        <v>8.82</v>
      </c>
      <c r="X48" s="119">
        <v>0.44</v>
      </c>
      <c r="Y48" s="119">
        <v>1.24</v>
      </c>
      <c r="Z48" s="120">
        <v>10.25</v>
      </c>
      <c r="AA48" s="118">
        <v>56.76</v>
      </c>
      <c r="AB48" s="120">
        <v>240.34</v>
      </c>
      <c r="AC48" s="118">
        <v>75.819999999999993</v>
      </c>
      <c r="AD48" s="119">
        <v>68.42</v>
      </c>
      <c r="AE48" s="119">
        <v>3.59</v>
      </c>
      <c r="AF48" s="120">
        <v>0</v>
      </c>
      <c r="AG48" s="118">
        <v>10.29101</v>
      </c>
      <c r="AH48" s="119">
        <v>10.8</v>
      </c>
      <c r="AI48" s="119">
        <v>10.618539999999999</v>
      </c>
      <c r="AJ48" s="119">
        <v>14.97917</v>
      </c>
      <c r="AK48" s="120">
        <v>16</v>
      </c>
      <c r="AL48" s="118">
        <v>30.95</v>
      </c>
      <c r="AM48" s="120">
        <v>31.21</v>
      </c>
      <c r="AN48" s="121" t="s">
        <v>1573</v>
      </c>
      <c r="AO48" s="124" t="s">
        <v>1573</v>
      </c>
      <c r="AP48" s="124" t="s">
        <v>1573</v>
      </c>
      <c r="AQ48" s="119">
        <v>4.3979999999999997</v>
      </c>
      <c r="AR48" s="124" t="s">
        <v>1573</v>
      </c>
      <c r="AS48" s="119">
        <v>6.6648399999999999</v>
      </c>
      <c r="AT48" s="119">
        <v>4.0009899999999998</v>
      </c>
      <c r="AU48" s="119">
        <v>22.297000000000001</v>
      </c>
      <c r="AV48" s="119">
        <v>9.8249999999999993</v>
      </c>
      <c r="AW48" s="120">
        <v>43.363999999999997</v>
      </c>
    </row>
    <row r="49" spans="1:49" x14ac:dyDescent="0.25">
      <c r="A49" s="125" t="s">
        <v>920</v>
      </c>
      <c r="B49" s="118">
        <v>6.1</v>
      </c>
      <c r="C49" s="119">
        <v>33</v>
      </c>
      <c r="D49" s="119">
        <v>32</v>
      </c>
      <c r="E49" s="119">
        <v>2</v>
      </c>
      <c r="F49" s="119">
        <v>40.9</v>
      </c>
      <c r="G49" s="120">
        <v>35</v>
      </c>
      <c r="H49" s="118">
        <v>15.2</v>
      </c>
      <c r="I49" s="120">
        <v>92</v>
      </c>
      <c r="J49" s="118">
        <v>13.51</v>
      </c>
      <c r="K49" s="119">
        <v>12.02</v>
      </c>
      <c r="L49" s="120">
        <v>13.45</v>
      </c>
      <c r="M49" s="118">
        <v>1.07</v>
      </c>
      <c r="N49" s="120">
        <v>98.72</v>
      </c>
      <c r="O49" s="123">
        <v>2.5070000000000001</v>
      </c>
      <c r="P49" s="118">
        <v>65.739999999999995</v>
      </c>
      <c r="Q49" s="119">
        <v>51.38</v>
      </c>
      <c r="R49" s="119">
        <v>173.83</v>
      </c>
      <c r="S49" s="120">
        <v>122.619</v>
      </c>
      <c r="T49" s="123">
        <v>150.93</v>
      </c>
      <c r="U49" s="123">
        <v>4.92</v>
      </c>
      <c r="V49" s="118">
        <v>19.54</v>
      </c>
      <c r="W49" s="119">
        <v>8.82</v>
      </c>
      <c r="X49" s="119">
        <v>0.44</v>
      </c>
      <c r="Y49" s="119">
        <v>1.24</v>
      </c>
      <c r="Z49" s="120">
        <v>10.25</v>
      </c>
      <c r="AA49" s="118">
        <v>56.76</v>
      </c>
      <c r="AB49" s="120">
        <v>240.34</v>
      </c>
      <c r="AC49" s="118">
        <v>75.819999999999993</v>
      </c>
      <c r="AD49" s="119">
        <v>68.42</v>
      </c>
      <c r="AE49" s="119">
        <v>3.59</v>
      </c>
      <c r="AF49" s="120">
        <v>0</v>
      </c>
      <c r="AG49" s="118">
        <v>10.29101</v>
      </c>
      <c r="AH49" s="119">
        <v>10.8</v>
      </c>
      <c r="AI49" s="119">
        <v>10.618539999999999</v>
      </c>
      <c r="AJ49" s="119">
        <v>14.97917</v>
      </c>
      <c r="AK49" s="120">
        <v>16</v>
      </c>
      <c r="AL49" s="118">
        <v>30.95</v>
      </c>
      <c r="AM49" s="120">
        <v>31.21</v>
      </c>
      <c r="AN49" s="121" t="s">
        <v>1573</v>
      </c>
      <c r="AO49" s="124" t="s">
        <v>1573</v>
      </c>
      <c r="AP49" s="124" t="s">
        <v>1573</v>
      </c>
      <c r="AQ49" s="119">
        <v>4.3979999999999997</v>
      </c>
      <c r="AR49" s="124" t="s">
        <v>1573</v>
      </c>
      <c r="AS49" s="119">
        <v>6.6648399999999999</v>
      </c>
      <c r="AT49" s="119">
        <v>4.0009899999999998</v>
      </c>
      <c r="AU49" s="119">
        <v>22.297000000000001</v>
      </c>
      <c r="AV49" s="119">
        <v>9.8249999999999993</v>
      </c>
      <c r="AW49" s="120">
        <v>43.363999999999997</v>
      </c>
    </row>
    <row r="50" spans="1:49" x14ac:dyDescent="0.25">
      <c r="A50" s="125" t="s">
        <v>921</v>
      </c>
      <c r="B50" s="118">
        <v>6.1</v>
      </c>
      <c r="C50" s="119">
        <v>33</v>
      </c>
      <c r="D50" s="119">
        <v>32</v>
      </c>
      <c r="E50" s="119">
        <v>2</v>
      </c>
      <c r="F50" s="119">
        <v>40.799999999999997</v>
      </c>
      <c r="G50" s="120">
        <v>35</v>
      </c>
      <c r="H50" s="118">
        <v>15.7</v>
      </c>
      <c r="I50" s="120">
        <v>105</v>
      </c>
      <c r="J50" s="118">
        <v>14.98</v>
      </c>
      <c r="K50" s="119">
        <v>12.07</v>
      </c>
      <c r="L50" s="120">
        <v>23.74</v>
      </c>
      <c r="M50" s="121" t="s">
        <v>1573</v>
      </c>
      <c r="N50" s="122" t="s">
        <v>1573</v>
      </c>
      <c r="O50" s="123">
        <v>2.5070000000000001</v>
      </c>
      <c r="P50" s="118">
        <v>65.739999999999995</v>
      </c>
      <c r="Q50" s="119">
        <v>51.38</v>
      </c>
      <c r="R50" s="119">
        <v>172.58</v>
      </c>
      <c r="S50" s="120">
        <v>122.619</v>
      </c>
      <c r="T50" s="123">
        <v>150.82300000000001</v>
      </c>
      <c r="U50" s="123">
        <v>4.8899999999999997</v>
      </c>
      <c r="V50" s="118">
        <v>20</v>
      </c>
      <c r="W50" s="119">
        <v>10.25</v>
      </c>
      <c r="X50" s="119">
        <v>0.44</v>
      </c>
      <c r="Y50" s="119">
        <v>1.38</v>
      </c>
      <c r="Z50" s="120">
        <v>10.199999999999999</v>
      </c>
      <c r="AA50" s="118">
        <v>67.36</v>
      </c>
      <c r="AB50" s="120">
        <v>251.875</v>
      </c>
      <c r="AC50" s="118">
        <v>77.040000000000006</v>
      </c>
      <c r="AD50" s="119">
        <v>68.42</v>
      </c>
      <c r="AE50" s="119">
        <v>3.0259999999999998</v>
      </c>
      <c r="AF50" s="120">
        <v>0</v>
      </c>
      <c r="AG50" s="118">
        <v>10.29101</v>
      </c>
      <c r="AH50" s="119">
        <v>23</v>
      </c>
      <c r="AI50" s="119">
        <v>10.73014</v>
      </c>
      <c r="AJ50" s="119">
        <v>14.97917</v>
      </c>
      <c r="AK50" s="120">
        <v>16</v>
      </c>
      <c r="AL50" s="118">
        <v>31.14</v>
      </c>
      <c r="AM50" s="120">
        <v>31.4</v>
      </c>
      <c r="AN50" s="121" t="s">
        <v>1573</v>
      </c>
      <c r="AO50" s="124" t="s">
        <v>1573</v>
      </c>
      <c r="AP50" s="124" t="s">
        <v>1573</v>
      </c>
      <c r="AQ50" s="119">
        <v>4.4009999999999998</v>
      </c>
      <c r="AR50" s="124" t="s">
        <v>1573</v>
      </c>
      <c r="AS50" s="119">
        <v>6.6679599999999999</v>
      </c>
      <c r="AT50" s="119">
        <v>4.0009899999999998</v>
      </c>
      <c r="AU50" s="119">
        <v>22.297000000000001</v>
      </c>
      <c r="AV50" s="119">
        <v>9.84</v>
      </c>
      <c r="AW50" s="120">
        <v>50.667000000000002</v>
      </c>
    </row>
    <row r="51" spans="1:49" x14ac:dyDescent="0.25">
      <c r="A51" s="125" t="s">
        <v>922</v>
      </c>
      <c r="B51" s="118">
        <v>6.1</v>
      </c>
      <c r="C51" s="119">
        <v>33</v>
      </c>
      <c r="D51" s="119">
        <v>32</v>
      </c>
      <c r="E51" s="119">
        <v>2</v>
      </c>
      <c r="F51" s="119">
        <v>40.799999999999997</v>
      </c>
      <c r="G51" s="120">
        <v>35</v>
      </c>
      <c r="H51" s="118">
        <v>15.7</v>
      </c>
      <c r="I51" s="120">
        <v>105</v>
      </c>
      <c r="J51" s="118">
        <v>14.98</v>
      </c>
      <c r="K51" s="119">
        <v>12.07</v>
      </c>
      <c r="L51" s="120">
        <v>23.74</v>
      </c>
      <c r="M51" s="121" t="s">
        <v>1573</v>
      </c>
      <c r="N51" s="122" t="s">
        <v>1573</v>
      </c>
      <c r="O51" s="123">
        <v>2.5070000000000001</v>
      </c>
      <c r="P51" s="118">
        <v>65.739999999999995</v>
      </c>
      <c r="Q51" s="119">
        <v>51.38</v>
      </c>
      <c r="R51" s="119">
        <v>172.58</v>
      </c>
      <c r="S51" s="120">
        <v>122.619</v>
      </c>
      <c r="T51" s="123">
        <v>150.82300000000001</v>
      </c>
      <c r="U51" s="123">
        <v>4.8899999999999997</v>
      </c>
      <c r="V51" s="118">
        <v>20</v>
      </c>
      <c r="W51" s="119">
        <v>10.25</v>
      </c>
      <c r="X51" s="119">
        <v>0.44</v>
      </c>
      <c r="Y51" s="119">
        <v>1.38</v>
      </c>
      <c r="Z51" s="120">
        <v>10.199999999999999</v>
      </c>
      <c r="AA51" s="118">
        <v>67.36</v>
      </c>
      <c r="AB51" s="120">
        <v>251.875</v>
      </c>
      <c r="AC51" s="118">
        <v>77.040000000000006</v>
      </c>
      <c r="AD51" s="119">
        <v>68.42</v>
      </c>
      <c r="AE51" s="119">
        <v>3.0259999999999998</v>
      </c>
      <c r="AF51" s="120">
        <v>0</v>
      </c>
      <c r="AG51" s="118">
        <v>10.29101</v>
      </c>
      <c r="AH51" s="119">
        <v>23</v>
      </c>
      <c r="AI51" s="119">
        <v>10.73014</v>
      </c>
      <c r="AJ51" s="119">
        <v>14.97917</v>
      </c>
      <c r="AK51" s="120">
        <v>16</v>
      </c>
      <c r="AL51" s="118">
        <v>31.14</v>
      </c>
      <c r="AM51" s="120">
        <v>31.4</v>
      </c>
      <c r="AN51" s="121" t="s">
        <v>1573</v>
      </c>
      <c r="AO51" s="124" t="s">
        <v>1573</v>
      </c>
      <c r="AP51" s="124" t="s">
        <v>1573</v>
      </c>
      <c r="AQ51" s="119">
        <v>4.4009999999999998</v>
      </c>
      <c r="AR51" s="124" t="s">
        <v>1573</v>
      </c>
      <c r="AS51" s="119">
        <v>6.6679599999999999</v>
      </c>
      <c r="AT51" s="119">
        <v>4.0009899999999998</v>
      </c>
      <c r="AU51" s="119">
        <v>22.297000000000001</v>
      </c>
      <c r="AV51" s="119">
        <v>9.84</v>
      </c>
      <c r="AW51" s="120">
        <v>50.667000000000002</v>
      </c>
    </row>
    <row r="52" spans="1:49" x14ac:dyDescent="0.25">
      <c r="A52" s="125" t="s">
        <v>923</v>
      </c>
      <c r="B52" s="118">
        <v>6.1</v>
      </c>
      <c r="C52" s="119">
        <v>33</v>
      </c>
      <c r="D52" s="119">
        <v>32</v>
      </c>
      <c r="E52" s="119">
        <v>2</v>
      </c>
      <c r="F52" s="119">
        <v>40.9</v>
      </c>
      <c r="G52" s="120">
        <v>35</v>
      </c>
      <c r="H52" s="118">
        <v>17.899999999999999</v>
      </c>
      <c r="I52" s="120">
        <v>112</v>
      </c>
      <c r="J52" s="118">
        <v>15.09</v>
      </c>
      <c r="K52" s="119">
        <v>12.21</v>
      </c>
      <c r="L52" s="120">
        <v>23.74</v>
      </c>
      <c r="M52" s="121" t="s">
        <v>1573</v>
      </c>
      <c r="N52" s="122" t="s">
        <v>1573</v>
      </c>
      <c r="O52" s="123">
        <v>2.5070000000000001</v>
      </c>
      <c r="P52" s="118">
        <v>65.739999999999995</v>
      </c>
      <c r="Q52" s="119">
        <v>51.38</v>
      </c>
      <c r="R52" s="119">
        <v>171.32</v>
      </c>
      <c r="S52" s="120">
        <v>122.619</v>
      </c>
      <c r="T52" s="123">
        <v>150.79499999999999</v>
      </c>
      <c r="U52" s="123">
        <v>4.8600000000000003</v>
      </c>
      <c r="V52" s="118">
        <v>20</v>
      </c>
      <c r="W52" s="119">
        <v>8.6</v>
      </c>
      <c r="X52" s="119">
        <v>0.43</v>
      </c>
      <c r="Y52" s="119">
        <v>1.38</v>
      </c>
      <c r="Z52" s="120">
        <v>10.199999999999999</v>
      </c>
      <c r="AA52" s="118">
        <v>62.89</v>
      </c>
      <c r="AB52" s="120">
        <v>246.47200000000001</v>
      </c>
      <c r="AC52" s="118">
        <v>75.012</v>
      </c>
      <c r="AD52" s="119">
        <v>68.180000000000007</v>
      </c>
      <c r="AE52" s="119">
        <v>3.569</v>
      </c>
      <c r="AF52" s="120">
        <v>0</v>
      </c>
      <c r="AG52" s="118">
        <v>10.29101</v>
      </c>
      <c r="AH52" s="119">
        <v>23</v>
      </c>
      <c r="AI52" s="119">
        <v>11.027810000000001</v>
      </c>
      <c r="AJ52" s="119">
        <v>14.97917</v>
      </c>
      <c r="AK52" s="120">
        <v>16</v>
      </c>
      <c r="AL52" s="118">
        <v>31.12</v>
      </c>
      <c r="AM52" s="120">
        <v>31.38</v>
      </c>
      <c r="AN52" s="121" t="s">
        <v>1573</v>
      </c>
      <c r="AO52" s="124" t="s">
        <v>1573</v>
      </c>
      <c r="AP52" s="124" t="s">
        <v>1573</v>
      </c>
      <c r="AQ52" s="119">
        <v>4.415</v>
      </c>
      <c r="AR52" s="124" t="s">
        <v>1573</v>
      </c>
      <c r="AS52" s="119">
        <v>6.4864100000000002</v>
      </c>
      <c r="AT52" s="119">
        <v>4.0009899999999998</v>
      </c>
      <c r="AU52" s="119">
        <v>22.297000000000001</v>
      </c>
      <c r="AV52" s="119">
        <v>8.9649999999999999</v>
      </c>
      <c r="AW52" s="120">
        <v>51.917000000000002</v>
      </c>
    </row>
    <row r="53" spans="1:49" x14ac:dyDescent="0.25">
      <c r="A53" s="125" t="s">
        <v>924</v>
      </c>
      <c r="B53" s="118">
        <v>6.1</v>
      </c>
      <c r="C53" s="119">
        <v>33</v>
      </c>
      <c r="D53" s="119">
        <v>32</v>
      </c>
      <c r="E53" s="119">
        <v>2</v>
      </c>
      <c r="F53" s="119">
        <v>40.9</v>
      </c>
      <c r="G53" s="120">
        <v>35</v>
      </c>
      <c r="H53" s="118">
        <v>17.899999999999999</v>
      </c>
      <c r="I53" s="120">
        <v>112</v>
      </c>
      <c r="J53" s="118">
        <v>15.09</v>
      </c>
      <c r="K53" s="119">
        <v>12.21</v>
      </c>
      <c r="L53" s="120">
        <v>23.74</v>
      </c>
      <c r="M53" s="121" t="s">
        <v>1573</v>
      </c>
      <c r="N53" s="122" t="s">
        <v>1573</v>
      </c>
      <c r="O53" s="123">
        <v>2.5070000000000001</v>
      </c>
      <c r="P53" s="118">
        <v>65.739999999999995</v>
      </c>
      <c r="Q53" s="119">
        <v>51.38</v>
      </c>
      <c r="R53" s="119">
        <v>171.32</v>
      </c>
      <c r="S53" s="120">
        <v>122.619</v>
      </c>
      <c r="T53" s="123">
        <v>150.79499999999999</v>
      </c>
      <c r="U53" s="123">
        <v>4.8600000000000003</v>
      </c>
      <c r="V53" s="118">
        <v>20</v>
      </c>
      <c r="W53" s="119">
        <v>8.6</v>
      </c>
      <c r="X53" s="119">
        <v>0.43</v>
      </c>
      <c r="Y53" s="119">
        <v>1.38</v>
      </c>
      <c r="Z53" s="120">
        <v>10.199999999999999</v>
      </c>
      <c r="AA53" s="118">
        <v>62.89</v>
      </c>
      <c r="AB53" s="120">
        <v>246.47200000000001</v>
      </c>
      <c r="AC53" s="118">
        <v>75.012</v>
      </c>
      <c r="AD53" s="119">
        <v>68.180000000000007</v>
      </c>
      <c r="AE53" s="119">
        <v>3.569</v>
      </c>
      <c r="AF53" s="120">
        <v>0</v>
      </c>
      <c r="AG53" s="118">
        <v>10.29101</v>
      </c>
      <c r="AH53" s="119">
        <v>23</v>
      </c>
      <c r="AI53" s="119">
        <v>11.027810000000001</v>
      </c>
      <c r="AJ53" s="119">
        <v>14.97917</v>
      </c>
      <c r="AK53" s="120">
        <v>16</v>
      </c>
      <c r="AL53" s="118">
        <v>31.12</v>
      </c>
      <c r="AM53" s="120">
        <v>31.38</v>
      </c>
      <c r="AN53" s="121" t="s">
        <v>1573</v>
      </c>
      <c r="AO53" s="124" t="s">
        <v>1573</v>
      </c>
      <c r="AP53" s="124" t="s">
        <v>1573</v>
      </c>
      <c r="AQ53" s="119">
        <v>4.415</v>
      </c>
      <c r="AR53" s="124" t="s">
        <v>1573</v>
      </c>
      <c r="AS53" s="119">
        <v>6.4864100000000002</v>
      </c>
      <c r="AT53" s="119">
        <v>4.0009899999999998</v>
      </c>
      <c r="AU53" s="119">
        <v>22.297000000000001</v>
      </c>
      <c r="AV53" s="119">
        <v>8.9649999999999999</v>
      </c>
      <c r="AW53" s="120">
        <v>51.917000000000002</v>
      </c>
    </row>
    <row r="54" spans="1:49" x14ac:dyDescent="0.25">
      <c r="A54" s="125" t="s">
        <v>925</v>
      </c>
      <c r="B54" s="118">
        <v>6.1</v>
      </c>
      <c r="C54" s="119">
        <v>34</v>
      </c>
      <c r="D54" s="119">
        <v>33</v>
      </c>
      <c r="E54" s="119">
        <v>2</v>
      </c>
      <c r="F54" s="119">
        <v>40.9</v>
      </c>
      <c r="G54" s="120">
        <v>36</v>
      </c>
      <c r="H54" s="118">
        <v>15.7</v>
      </c>
      <c r="I54" s="120">
        <v>112</v>
      </c>
      <c r="J54" s="118">
        <v>15.04</v>
      </c>
      <c r="K54" s="119">
        <v>11.9</v>
      </c>
      <c r="L54" s="120">
        <v>23.68</v>
      </c>
      <c r="M54" s="121" t="s">
        <v>1573</v>
      </c>
      <c r="N54" s="122" t="s">
        <v>1573</v>
      </c>
      <c r="O54" s="123">
        <v>2.5070000000000001</v>
      </c>
      <c r="P54" s="118">
        <v>65.739999999999995</v>
      </c>
      <c r="Q54" s="119">
        <v>51.38</v>
      </c>
      <c r="R54" s="119">
        <v>171.32</v>
      </c>
      <c r="S54" s="120">
        <v>122.619</v>
      </c>
      <c r="T54" s="123">
        <v>150.77699999999999</v>
      </c>
      <c r="U54" s="123">
        <v>4.87</v>
      </c>
      <c r="V54" s="118">
        <v>20</v>
      </c>
      <c r="W54" s="119">
        <v>8.1999999999999993</v>
      </c>
      <c r="X54" s="119">
        <v>0.43</v>
      </c>
      <c r="Y54" s="119">
        <v>1.38</v>
      </c>
      <c r="Z54" s="120">
        <v>10.51</v>
      </c>
      <c r="AA54" s="118">
        <v>53.41</v>
      </c>
      <c r="AB54" s="120">
        <v>237.13200000000001</v>
      </c>
      <c r="AC54" s="118">
        <v>76.153000000000006</v>
      </c>
      <c r="AD54" s="119">
        <v>67.41</v>
      </c>
      <c r="AE54" s="119">
        <v>2.476</v>
      </c>
      <c r="AF54" s="120">
        <v>0</v>
      </c>
      <c r="AG54" s="118">
        <v>10.29101</v>
      </c>
      <c r="AH54" s="119">
        <v>23</v>
      </c>
      <c r="AI54" s="119">
        <v>10.56236</v>
      </c>
      <c r="AJ54" s="119">
        <v>14.97917</v>
      </c>
      <c r="AK54" s="120">
        <v>15.5</v>
      </c>
      <c r="AL54" s="118">
        <v>31.3</v>
      </c>
      <c r="AM54" s="120">
        <v>31.56</v>
      </c>
      <c r="AN54" s="121" t="s">
        <v>1573</v>
      </c>
      <c r="AO54" s="124" t="s">
        <v>1573</v>
      </c>
      <c r="AP54" s="124" t="s">
        <v>1573</v>
      </c>
      <c r="AQ54" s="119">
        <v>4.5090000000000003</v>
      </c>
      <c r="AR54" s="124" t="s">
        <v>1573</v>
      </c>
      <c r="AS54" s="119">
        <v>6.4384800000000002</v>
      </c>
      <c r="AT54" s="119">
        <v>4.0009899999999998</v>
      </c>
      <c r="AU54" s="119">
        <v>22.297000000000001</v>
      </c>
      <c r="AV54" s="119">
        <v>8.734</v>
      </c>
      <c r="AW54" s="120">
        <v>51.988</v>
      </c>
    </row>
    <row r="55" spans="1:49" x14ac:dyDescent="0.25">
      <c r="A55" s="125" t="s">
        <v>926</v>
      </c>
      <c r="B55" s="118">
        <v>6.1</v>
      </c>
      <c r="C55" s="119">
        <v>34</v>
      </c>
      <c r="D55" s="119">
        <v>33</v>
      </c>
      <c r="E55" s="119">
        <v>2</v>
      </c>
      <c r="F55" s="119">
        <v>40.9</v>
      </c>
      <c r="G55" s="120">
        <v>36</v>
      </c>
      <c r="H55" s="118">
        <v>15.7</v>
      </c>
      <c r="I55" s="120">
        <v>112</v>
      </c>
      <c r="J55" s="118">
        <v>15.04</v>
      </c>
      <c r="K55" s="119">
        <v>11.9</v>
      </c>
      <c r="L55" s="120">
        <v>23.68</v>
      </c>
      <c r="M55" s="121" t="s">
        <v>1573</v>
      </c>
      <c r="N55" s="122" t="s">
        <v>1573</v>
      </c>
      <c r="O55" s="123">
        <v>2.5070000000000001</v>
      </c>
      <c r="P55" s="118">
        <v>65.739999999999995</v>
      </c>
      <c r="Q55" s="119">
        <v>51.38</v>
      </c>
      <c r="R55" s="119">
        <v>171.32</v>
      </c>
      <c r="S55" s="120">
        <v>122.619</v>
      </c>
      <c r="T55" s="123">
        <v>150.77699999999999</v>
      </c>
      <c r="U55" s="123">
        <v>4.87</v>
      </c>
      <c r="V55" s="118">
        <v>20</v>
      </c>
      <c r="W55" s="119">
        <v>8.1999999999999993</v>
      </c>
      <c r="X55" s="119">
        <v>0.43</v>
      </c>
      <c r="Y55" s="119">
        <v>1.38</v>
      </c>
      <c r="Z55" s="120">
        <v>10.51</v>
      </c>
      <c r="AA55" s="118">
        <v>53.41</v>
      </c>
      <c r="AB55" s="120">
        <v>237.13200000000001</v>
      </c>
      <c r="AC55" s="118">
        <v>76.153000000000006</v>
      </c>
      <c r="AD55" s="119">
        <v>67.41</v>
      </c>
      <c r="AE55" s="119">
        <v>2.476</v>
      </c>
      <c r="AF55" s="120">
        <v>0</v>
      </c>
      <c r="AG55" s="118">
        <v>10.29101</v>
      </c>
      <c r="AH55" s="119">
        <v>23</v>
      </c>
      <c r="AI55" s="119">
        <v>10.56236</v>
      </c>
      <c r="AJ55" s="119">
        <v>14.97917</v>
      </c>
      <c r="AK55" s="120">
        <v>15.5</v>
      </c>
      <c r="AL55" s="118">
        <v>31.3</v>
      </c>
      <c r="AM55" s="120">
        <v>31.56</v>
      </c>
      <c r="AN55" s="121" t="s">
        <v>1573</v>
      </c>
      <c r="AO55" s="124" t="s">
        <v>1573</v>
      </c>
      <c r="AP55" s="124" t="s">
        <v>1573</v>
      </c>
      <c r="AQ55" s="119">
        <v>4.5090000000000003</v>
      </c>
      <c r="AR55" s="124" t="s">
        <v>1573</v>
      </c>
      <c r="AS55" s="119">
        <v>6.4384800000000002</v>
      </c>
      <c r="AT55" s="119">
        <v>4.0009899999999998</v>
      </c>
      <c r="AU55" s="119">
        <v>22.297000000000001</v>
      </c>
      <c r="AV55" s="119">
        <v>8.734</v>
      </c>
      <c r="AW55" s="120">
        <v>51.988</v>
      </c>
    </row>
    <row r="56" spans="1:49" x14ac:dyDescent="0.25">
      <c r="A56" s="125" t="s">
        <v>927</v>
      </c>
      <c r="B56" s="118">
        <v>6.1</v>
      </c>
      <c r="C56" s="119">
        <v>34</v>
      </c>
      <c r="D56" s="119">
        <v>33</v>
      </c>
      <c r="E56" s="119">
        <v>2</v>
      </c>
      <c r="F56" s="119">
        <v>40.799999999999997</v>
      </c>
      <c r="G56" s="120">
        <v>36</v>
      </c>
      <c r="H56" s="118">
        <v>14.7</v>
      </c>
      <c r="I56" s="120">
        <v>109</v>
      </c>
      <c r="J56" s="118">
        <v>15.02</v>
      </c>
      <c r="K56" s="119">
        <v>12</v>
      </c>
      <c r="L56" s="120">
        <v>23.48</v>
      </c>
      <c r="M56" s="121" t="s">
        <v>1573</v>
      </c>
      <c r="N56" s="122" t="s">
        <v>1573</v>
      </c>
      <c r="O56" s="123">
        <v>2.5070000000000001</v>
      </c>
      <c r="P56" s="118">
        <v>65.739999999999995</v>
      </c>
      <c r="Q56" s="119">
        <v>52.01</v>
      </c>
      <c r="R56" s="119">
        <v>170.07</v>
      </c>
      <c r="S56" s="120">
        <v>122.619</v>
      </c>
      <c r="T56" s="123">
        <v>150.518</v>
      </c>
      <c r="U56" s="123">
        <v>4.84</v>
      </c>
      <c r="V56" s="118">
        <v>20</v>
      </c>
      <c r="W56" s="119">
        <v>7.75</v>
      </c>
      <c r="X56" s="119">
        <v>0.43</v>
      </c>
      <c r="Y56" s="119">
        <v>1.38</v>
      </c>
      <c r="Z56" s="120">
        <v>10.199999999999999</v>
      </c>
      <c r="AA56" s="118">
        <v>49</v>
      </c>
      <c r="AB56" s="120">
        <v>231.172</v>
      </c>
      <c r="AC56" s="118">
        <v>79.540000000000006</v>
      </c>
      <c r="AD56" s="119">
        <v>68.36</v>
      </c>
      <c r="AE56" s="119">
        <v>2.3439999999999999</v>
      </c>
      <c r="AF56" s="120">
        <v>0</v>
      </c>
      <c r="AG56" s="118">
        <v>10.29101</v>
      </c>
      <c r="AH56" s="119">
        <v>22.8</v>
      </c>
      <c r="AI56" s="119">
        <v>10.34488</v>
      </c>
      <c r="AJ56" s="119">
        <v>14.97917</v>
      </c>
      <c r="AK56" s="120">
        <v>15.5</v>
      </c>
      <c r="AL56" s="118">
        <v>32.04</v>
      </c>
      <c r="AM56" s="120">
        <v>32.299999999999997</v>
      </c>
      <c r="AN56" s="121" t="s">
        <v>1573</v>
      </c>
      <c r="AO56" s="124" t="s">
        <v>1573</v>
      </c>
      <c r="AP56" s="124" t="s">
        <v>1573</v>
      </c>
      <c r="AQ56" s="119">
        <v>4.6429999999999998</v>
      </c>
      <c r="AR56" s="124" t="s">
        <v>1573</v>
      </c>
      <c r="AS56" s="119">
        <v>6.3635700000000002</v>
      </c>
      <c r="AT56" s="119">
        <v>4.0009899999999998</v>
      </c>
      <c r="AU56" s="119">
        <v>22.297000000000001</v>
      </c>
      <c r="AV56" s="119">
        <v>8.3729999999999993</v>
      </c>
      <c r="AW56" s="120">
        <v>52.566000000000003</v>
      </c>
    </row>
    <row r="57" spans="1:49" x14ac:dyDescent="0.25">
      <c r="A57" s="125" t="s">
        <v>928</v>
      </c>
      <c r="B57" s="118">
        <v>6.1</v>
      </c>
      <c r="C57" s="119">
        <v>34</v>
      </c>
      <c r="D57" s="119">
        <v>33</v>
      </c>
      <c r="E57" s="119">
        <v>2</v>
      </c>
      <c r="F57" s="119">
        <v>40.799999999999997</v>
      </c>
      <c r="G57" s="120">
        <v>36</v>
      </c>
      <c r="H57" s="118">
        <v>14.7</v>
      </c>
      <c r="I57" s="120">
        <v>109</v>
      </c>
      <c r="J57" s="118">
        <v>15.02</v>
      </c>
      <c r="K57" s="119">
        <v>12</v>
      </c>
      <c r="L57" s="120">
        <v>23.48</v>
      </c>
      <c r="M57" s="121" t="s">
        <v>1573</v>
      </c>
      <c r="N57" s="122" t="s">
        <v>1573</v>
      </c>
      <c r="O57" s="123">
        <v>2.5070000000000001</v>
      </c>
      <c r="P57" s="118">
        <v>65.739999999999995</v>
      </c>
      <c r="Q57" s="119">
        <v>52.01</v>
      </c>
      <c r="R57" s="119">
        <v>170.07</v>
      </c>
      <c r="S57" s="120">
        <v>122.619</v>
      </c>
      <c r="T57" s="123">
        <v>150.518</v>
      </c>
      <c r="U57" s="123">
        <v>4.84</v>
      </c>
      <c r="V57" s="118">
        <v>20</v>
      </c>
      <c r="W57" s="119">
        <v>7.75</v>
      </c>
      <c r="X57" s="119">
        <v>0.43</v>
      </c>
      <c r="Y57" s="119">
        <v>1.38</v>
      </c>
      <c r="Z57" s="120">
        <v>10.199999999999999</v>
      </c>
      <c r="AA57" s="118">
        <v>49</v>
      </c>
      <c r="AB57" s="120">
        <v>231.172</v>
      </c>
      <c r="AC57" s="118">
        <v>79.540000000000006</v>
      </c>
      <c r="AD57" s="119">
        <v>68.36</v>
      </c>
      <c r="AE57" s="119">
        <v>2.3439999999999999</v>
      </c>
      <c r="AF57" s="120">
        <v>0</v>
      </c>
      <c r="AG57" s="118">
        <v>10.29101</v>
      </c>
      <c r="AH57" s="119">
        <v>22.8</v>
      </c>
      <c r="AI57" s="119">
        <v>10.34488</v>
      </c>
      <c r="AJ57" s="119">
        <v>14.97917</v>
      </c>
      <c r="AK57" s="120">
        <v>15.5</v>
      </c>
      <c r="AL57" s="118">
        <v>32.04</v>
      </c>
      <c r="AM57" s="120">
        <v>32.299999999999997</v>
      </c>
      <c r="AN57" s="121" t="s">
        <v>1573</v>
      </c>
      <c r="AO57" s="124" t="s">
        <v>1573</v>
      </c>
      <c r="AP57" s="124" t="s">
        <v>1573</v>
      </c>
      <c r="AQ57" s="119">
        <v>4.6429999999999998</v>
      </c>
      <c r="AR57" s="124" t="s">
        <v>1573</v>
      </c>
      <c r="AS57" s="119">
        <v>6.3635700000000002</v>
      </c>
      <c r="AT57" s="119">
        <v>4.0009899999999998</v>
      </c>
      <c r="AU57" s="119">
        <v>22.297000000000001</v>
      </c>
      <c r="AV57" s="119">
        <v>8.3729999999999993</v>
      </c>
      <c r="AW57" s="120">
        <v>52.566000000000003</v>
      </c>
    </row>
    <row r="58" spans="1:49" x14ac:dyDescent="0.25">
      <c r="A58" s="125" t="s">
        <v>929</v>
      </c>
      <c r="B58" s="118">
        <v>6.1</v>
      </c>
      <c r="C58" s="119">
        <v>34</v>
      </c>
      <c r="D58" s="119">
        <v>33</v>
      </c>
      <c r="E58" s="119">
        <v>2</v>
      </c>
      <c r="F58" s="119">
        <v>40.700000000000003</v>
      </c>
      <c r="G58" s="120">
        <v>36</v>
      </c>
      <c r="H58" s="118">
        <v>14.7</v>
      </c>
      <c r="I58" s="120">
        <v>106</v>
      </c>
      <c r="J58" s="118">
        <v>15</v>
      </c>
      <c r="K58" s="119">
        <v>12.02</v>
      </c>
      <c r="L58" s="120">
        <v>11.95</v>
      </c>
      <c r="M58" s="121" t="s">
        <v>1573</v>
      </c>
      <c r="N58" s="122" t="s">
        <v>1573</v>
      </c>
      <c r="O58" s="123">
        <v>2.5070000000000001</v>
      </c>
      <c r="P58" s="118">
        <v>65.739999999999995</v>
      </c>
      <c r="Q58" s="119">
        <v>52.01</v>
      </c>
      <c r="R58" s="119">
        <v>170.07</v>
      </c>
      <c r="S58" s="120">
        <v>122.619</v>
      </c>
      <c r="T58" s="123">
        <v>152.03299999999999</v>
      </c>
      <c r="U58" s="123">
        <v>4.83</v>
      </c>
      <c r="V58" s="118">
        <v>20</v>
      </c>
      <c r="W58" s="119">
        <v>7.75</v>
      </c>
      <c r="X58" s="119">
        <v>0.43</v>
      </c>
      <c r="Y58" s="119">
        <v>1.38</v>
      </c>
      <c r="Z58" s="120">
        <v>9.49</v>
      </c>
      <c r="AA58" s="118">
        <v>54.28</v>
      </c>
      <c r="AB58" s="120">
        <v>237.238</v>
      </c>
      <c r="AC58" s="118">
        <v>84.028000000000006</v>
      </c>
      <c r="AD58" s="119">
        <v>68.05</v>
      </c>
      <c r="AE58" s="119">
        <v>1.038</v>
      </c>
      <c r="AF58" s="120">
        <v>0</v>
      </c>
      <c r="AG58" s="118">
        <v>10.29101</v>
      </c>
      <c r="AH58" s="119">
        <v>22.8</v>
      </c>
      <c r="AI58" s="119">
        <v>10.47481</v>
      </c>
      <c r="AJ58" s="119">
        <v>14.97917</v>
      </c>
      <c r="AK58" s="120">
        <v>15.5</v>
      </c>
      <c r="AL58" s="118">
        <v>32.090000000000003</v>
      </c>
      <c r="AM58" s="120">
        <v>32.35</v>
      </c>
      <c r="AN58" s="118">
        <v>36.072000000000003</v>
      </c>
      <c r="AO58" s="119">
        <v>25.999130000000001</v>
      </c>
      <c r="AP58" s="119">
        <v>57.346119999999999</v>
      </c>
      <c r="AQ58" s="119">
        <v>4.577</v>
      </c>
      <c r="AR58" s="119">
        <v>29.899000000000001</v>
      </c>
      <c r="AS58" s="119">
        <v>6.2946900000000001</v>
      </c>
      <c r="AT58" s="119">
        <v>4.0009899999999998</v>
      </c>
      <c r="AU58" s="119">
        <v>22.297000000000001</v>
      </c>
      <c r="AV58" s="119">
        <v>8.0410000000000004</v>
      </c>
      <c r="AW58" s="120">
        <v>51.802</v>
      </c>
    </row>
    <row r="59" spans="1:49" x14ac:dyDescent="0.25">
      <c r="A59" s="126" t="s">
        <v>930</v>
      </c>
      <c r="B59" s="127">
        <v>6.1</v>
      </c>
      <c r="C59" s="128">
        <v>34</v>
      </c>
      <c r="D59" s="128">
        <v>33</v>
      </c>
      <c r="E59" s="128">
        <v>2</v>
      </c>
      <c r="F59" s="128">
        <v>40.700000000000003</v>
      </c>
      <c r="G59" s="129">
        <v>36</v>
      </c>
      <c r="H59" s="127">
        <v>14.7</v>
      </c>
      <c r="I59" s="129">
        <v>106</v>
      </c>
      <c r="J59" s="127">
        <v>15</v>
      </c>
      <c r="K59" s="128">
        <v>12.02</v>
      </c>
      <c r="L59" s="129">
        <v>11.95</v>
      </c>
      <c r="M59" s="130" t="s">
        <v>1573</v>
      </c>
      <c r="N59" s="131" t="s">
        <v>1573</v>
      </c>
      <c r="O59" s="132">
        <v>2.5070000000000001</v>
      </c>
      <c r="P59" s="127">
        <v>65.739999999999995</v>
      </c>
      <c r="Q59" s="128">
        <v>52.01</v>
      </c>
      <c r="R59" s="128">
        <v>170.07</v>
      </c>
      <c r="S59" s="129">
        <v>122.619</v>
      </c>
      <c r="T59" s="132">
        <v>152.03299999999999</v>
      </c>
      <c r="U59" s="132">
        <v>4.83</v>
      </c>
      <c r="V59" s="127">
        <v>20</v>
      </c>
      <c r="W59" s="128">
        <v>7.75</v>
      </c>
      <c r="X59" s="128">
        <v>0.43</v>
      </c>
      <c r="Y59" s="128">
        <v>1.38</v>
      </c>
      <c r="Z59" s="129">
        <v>9.49</v>
      </c>
      <c r="AA59" s="127">
        <v>54.28</v>
      </c>
      <c r="AB59" s="129">
        <v>237.238</v>
      </c>
      <c r="AC59" s="127">
        <v>84.028000000000006</v>
      </c>
      <c r="AD59" s="128">
        <v>68.05</v>
      </c>
      <c r="AE59" s="128">
        <v>1.038</v>
      </c>
      <c r="AF59" s="129">
        <v>0</v>
      </c>
      <c r="AG59" s="127">
        <v>10.29101</v>
      </c>
      <c r="AH59" s="128">
        <v>22.8</v>
      </c>
      <c r="AI59" s="128">
        <v>10.47481</v>
      </c>
      <c r="AJ59" s="128">
        <v>14.97917</v>
      </c>
      <c r="AK59" s="129">
        <v>15.5</v>
      </c>
      <c r="AL59" s="127">
        <v>32.090000000000003</v>
      </c>
      <c r="AM59" s="129">
        <v>32.35</v>
      </c>
      <c r="AN59" s="127">
        <v>36.072000000000003</v>
      </c>
      <c r="AO59" s="128">
        <v>25.999130000000001</v>
      </c>
      <c r="AP59" s="128">
        <v>57.346119999999999</v>
      </c>
      <c r="AQ59" s="128">
        <v>4.577</v>
      </c>
      <c r="AR59" s="128">
        <v>29.899000000000001</v>
      </c>
      <c r="AS59" s="128">
        <v>6.2946900000000001</v>
      </c>
      <c r="AT59" s="128">
        <v>4.0009899999999998</v>
      </c>
      <c r="AU59" s="128">
        <v>22.297000000000001</v>
      </c>
      <c r="AV59" s="128">
        <v>8.0410000000000004</v>
      </c>
      <c r="AW59" s="129">
        <v>51.802</v>
      </c>
    </row>
    <row r="60" spans="1:49" x14ac:dyDescent="0.25">
      <c r="A60" s="133" t="s">
        <v>1502</v>
      </c>
      <c r="B60" s="134">
        <f t="shared" ref="B60:AW60" si="0">MIN(B12:B59)</f>
        <v>6.1</v>
      </c>
      <c r="C60" s="134">
        <f t="shared" si="0"/>
        <v>33</v>
      </c>
      <c r="D60" s="134">
        <f t="shared" si="0"/>
        <v>32</v>
      </c>
      <c r="E60" s="134">
        <f t="shared" si="0"/>
        <v>2</v>
      </c>
      <c r="F60" s="134">
        <f t="shared" si="0"/>
        <v>19.7</v>
      </c>
      <c r="G60" s="134">
        <f t="shared" si="0"/>
        <v>35</v>
      </c>
      <c r="H60" s="134">
        <f t="shared" si="0"/>
        <v>12.6</v>
      </c>
      <c r="I60" s="134">
        <f t="shared" si="0"/>
        <v>85</v>
      </c>
      <c r="J60" s="134">
        <f t="shared" si="0"/>
        <v>10.45</v>
      </c>
      <c r="K60" s="134">
        <f t="shared" si="0"/>
        <v>11.9</v>
      </c>
      <c r="L60" s="134">
        <f t="shared" si="0"/>
        <v>8.15</v>
      </c>
      <c r="M60" s="134">
        <f t="shared" si="0"/>
        <v>1.07</v>
      </c>
      <c r="N60" s="134">
        <f t="shared" si="0"/>
        <v>98.72</v>
      </c>
      <c r="O60" s="134">
        <f t="shared" si="0"/>
        <v>2.5070000000000001</v>
      </c>
      <c r="P60" s="134">
        <f t="shared" si="0"/>
        <v>64.989999999999995</v>
      </c>
      <c r="Q60" s="134">
        <f t="shared" si="0"/>
        <v>50.76</v>
      </c>
      <c r="R60" s="134">
        <f t="shared" si="0"/>
        <v>167.59</v>
      </c>
      <c r="S60" s="134">
        <f t="shared" si="0"/>
        <v>122.619</v>
      </c>
      <c r="T60" s="134">
        <f t="shared" si="0"/>
        <v>125.874</v>
      </c>
      <c r="U60" s="134">
        <f t="shared" si="0"/>
        <v>4.04</v>
      </c>
      <c r="V60" s="134">
        <f t="shared" si="0"/>
        <v>12.66</v>
      </c>
      <c r="W60" s="134">
        <f t="shared" si="0"/>
        <v>3</v>
      </c>
      <c r="X60" s="134">
        <f t="shared" si="0"/>
        <v>0.43</v>
      </c>
      <c r="Y60" s="134">
        <f t="shared" si="0"/>
        <v>1E-3</v>
      </c>
      <c r="Z60" s="134">
        <f t="shared" si="0"/>
        <v>9.49</v>
      </c>
      <c r="AA60" s="134">
        <f t="shared" si="0"/>
        <v>31.91</v>
      </c>
      <c r="AB60" s="134">
        <f t="shared" si="0"/>
        <v>215.49199999999999</v>
      </c>
      <c r="AC60" s="134">
        <f t="shared" si="0"/>
        <v>75.012</v>
      </c>
      <c r="AD60" s="134">
        <f t="shared" si="0"/>
        <v>67.37</v>
      </c>
      <c r="AE60" s="134">
        <f t="shared" si="0"/>
        <v>0</v>
      </c>
      <c r="AF60" s="134">
        <f t="shared" si="0"/>
        <v>0</v>
      </c>
      <c r="AG60" s="134">
        <f t="shared" si="0"/>
        <v>10.29101</v>
      </c>
      <c r="AH60" s="134">
        <f t="shared" si="0"/>
        <v>7.6</v>
      </c>
      <c r="AI60" s="134">
        <f t="shared" si="0"/>
        <v>8.7896999999999998</v>
      </c>
      <c r="AJ60" s="134">
        <f t="shared" si="0"/>
        <v>14.97917</v>
      </c>
      <c r="AK60" s="134">
        <f t="shared" si="0"/>
        <v>13.8</v>
      </c>
      <c r="AL60" s="134">
        <f t="shared" si="0"/>
        <v>29.38</v>
      </c>
      <c r="AM60" s="134">
        <f t="shared" si="0"/>
        <v>29.64</v>
      </c>
      <c r="AN60" s="134">
        <f t="shared" si="0"/>
        <v>35.011000000000003</v>
      </c>
      <c r="AO60" s="134">
        <f t="shared" si="0"/>
        <v>25.999130000000001</v>
      </c>
      <c r="AP60" s="134">
        <f t="shared" si="0"/>
        <v>55.057000000000002</v>
      </c>
      <c r="AQ60" s="134">
        <f t="shared" si="0"/>
        <v>4.3979999999999997</v>
      </c>
      <c r="AR60" s="134">
        <f t="shared" si="0"/>
        <v>29.899000000000001</v>
      </c>
      <c r="AS60" s="134">
        <f t="shared" si="0"/>
        <v>5.3250200000000003</v>
      </c>
      <c r="AT60" s="134">
        <f t="shared" si="0"/>
        <v>4.0009899999999998</v>
      </c>
      <c r="AU60" s="134">
        <f t="shared" si="0"/>
        <v>22.297000000000001</v>
      </c>
      <c r="AV60" s="134">
        <f t="shared" si="0"/>
        <v>7.1260000000000003</v>
      </c>
      <c r="AW60" s="135">
        <f t="shared" si="0"/>
        <v>31.353999999999999</v>
      </c>
    </row>
    <row r="61" spans="1:49" x14ac:dyDescent="0.25">
      <c r="A61" s="136" t="s">
        <v>1500</v>
      </c>
      <c r="B61" s="137">
        <f t="shared" ref="B61:AW61" si="1">MAX(B12:B59)</f>
        <v>6.1</v>
      </c>
      <c r="C61" s="137">
        <f t="shared" si="1"/>
        <v>38</v>
      </c>
      <c r="D61" s="137">
        <f t="shared" si="1"/>
        <v>39</v>
      </c>
      <c r="E61" s="137">
        <f t="shared" si="1"/>
        <v>2</v>
      </c>
      <c r="F61" s="137">
        <f t="shared" si="1"/>
        <v>40.9</v>
      </c>
      <c r="G61" s="137">
        <f t="shared" si="1"/>
        <v>42</v>
      </c>
      <c r="H61" s="137">
        <f t="shared" si="1"/>
        <v>17.899999999999999</v>
      </c>
      <c r="I61" s="137">
        <f t="shared" si="1"/>
        <v>128</v>
      </c>
      <c r="J61" s="137">
        <f t="shared" si="1"/>
        <v>15.09</v>
      </c>
      <c r="K61" s="137">
        <f t="shared" si="1"/>
        <v>12.39</v>
      </c>
      <c r="L61" s="137">
        <f t="shared" si="1"/>
        <v>23.74</v>
      </c>
      <c r="M61" s="137">
        <f t="shared" si="1"/>
        <v>1.07</v>
      </c>
      <c r="N61" s="137">
        <f t="shared" si="1"/>
        <v>108.45</v>
      </c>
      <c r="O61" s="137">
        <f t="shared" si="1"/>
        <v>2.5070000000000001</v>
      </c>
      <c r="P61" s="137">
        <f t="shared" si="1"/>
        <v>65.739999999999995</v>
      </c>
      <c r="Q61" s="137">
        <f t="shared" si="1"/>
        <v>52.65</v>
      </c>
      <c r="R61" s="137">
        <f t="shared" si="1"/>
        <v>173.83</v>
      </c>
      <c r="S61" s="137">
        <f t="shared" si="1"/>
        <v>122.619</v>
      </c>
      <c r="T61" s="137">
        <f t="shared" si="1"/>
        <v>152.03299999999999</v>
      </c>
      <c r="U61" s="137">
        <f t="shared" si="1"/>
        <v>4.92</v>
      </c>
      <c r="V61" s="137">
        <f t="shared" si="1"/>
        <v>20</v>
      </c>
      <c r="W61" s="137">
        <f t="shared" si="1"/>
        <v>12</v>
      </c>
      <c r="X61" s="137">
        <f t="shared" si="1"/>
        <v>6.29</v>
      </c>
      <c r="Y61" s="137">
        <f t="shared" si="1"/>
        <v>1.38</v>
      </c>
      <c r="Z61" s="137">
        <f t="shared" si="1"/>
        <v>13.75</v>
      </c>
      <c r="AA61" s="137">
        <f t="shared" si="1"/>
        <v>67.36</v>
      </c>
      <c r="AB61" s="137">
        <f t="shared" si="1"/>
        <v>251.875</v>
      </c>
      <c r="AC61" s="137">
        <f t="shared" si="1"/>
        <v>91.54</v>
      </c>
      <c r="AD61" s="137">
        <f t="shared" si="1"/>
        <v>69.25</v>
      </c>
      <c r="AE61" s="137">
        <f t="shared" si="1"/>
        <v>6.8570000000000002</v>
      </c>
      <c r="AF61" s="137">
        <f t="shared" si="1"/>
        <v>0</v>
      </c>
      <c r="AG61" s="137">
        <f t="shared" si="1"/>
        <v>10.29101</v>
      </c>
      <c r="AH61" s="137">
        <f t="shared" si="1"/>
        <v>23</v>
      </c>
      <c r="AI61" s="137">
        <f t="shared" si="1"/>
        <v>11.027810000000001</v>
      </c>
      <c r="AJ61" s="137">
        <f t="shared" si="1"/>
        <v>14.97917</v>
      </c>
      <c r="AK61" s="137">
        <f t="shared" si="1"/>
        <v>16</v>
      </c>
      <c r="AL61" s="137">
        <f t="shared" si="1"/>
        <v>34.26</v>
      </c>
      <c r="AM61" s="137">
        <f t="shared" si="1"/>
        <v>34.520000000000003</v>
      </c>
      <c r="AN61" s="137">
        <f t="shared" si="1"/>
        <v>36.072000000000003</v>
      </c>
      <c r="AO61" s="137">
        <f t="shared" si="1"/>
        <v>25.999130000000001</v>
      </c>
      <c r="AP61" s="137">
        <f t="shared" si="1"/>
        <v>57.346119999999999</v>
      </c>
      <c r="AQ61" s="137">
        <f t="shared" si="1"/>
        <v>4.6429999999999998</v>
      </c>
      <c r="AR61" s="137">
        <f t="shared" si="1"/>
        <v>29.899000000000001</v>
      </c>
      <c r="AS61" s="137">
        <f t="shared" si="1"/>
        <v>6.7453500000000002</v>
      </c>
      <c r="AT61" s="137">
        <f t="shared" si="1"/>
        <v>4.0009899999999998</v>
      </c>
      <c r="AU61" s="137">
        <f t="shared" si="1"/>
        <v>23.215</v>
      </c>
      <c r="AV61" s="137">
        <f t="shared" si="1"/>
        <v>10.71</v>
      </c>
      <c r="AW61" s="138">
        <f t="shared" si="1"/>
        <v>52.566000000000003</v>
      </c>
    </row>
    <row r="62" spans="1:49" x14ac:dyDescent="0.25">
      <c r="A62" s="139" t="s">
        <v>1574</v>
      </c>
      <c r="B62" s="140">
        <f t="shared" ref="B62:AW62" si="2">AVERAGE(B12:B59)</f>
        <v>6.1000000000000005</v>
      </c>
      <c r="C62" s="140">
        <f t="shared" si="2"/>
        <v>35.333333333333336</v>
      </c>
      <c r="D62" s="140">
        <f t="shared" si="2"/>
        <v>34.5</v>
      </c>
      <c r="E62" s="140">
        <f t="shared" si="2"/>
        <v>2</v>
      </c>
      <c r="F62" s="140">
        <f t="shared" si="2"/>
        <v>37.737500000000018</v>
      </c>
      <c r="G62" s="140">
        <f t="shared" si="2"/>
        <v>37.5</v>
      </c>
      <c r="H62" s="140">
        <f t="shared" si="2"/>
        <v>14.837500000000006</v>
      </c>
      <c r="I62" s="140">
        <f t="shared" si="2"/>
        <v>100.75</v>
      </c>
      <c r="J62" s="140">
        <f t="shared" si="2"/>
        <v>13.161250000000001</v>
      </c>
      <c r="K62" s="140">
        <f t="shared" si="2"/>
        <v>12.185</v>
      </c>
      <c r="L62" s="140">
        <f t="shared" si="2"/>
        <v>12.970416666666667</v>
      </c>
      <c r="M62" s="140">
        <f t="shared" si="2"/>
        <v>1.07</v>
      </c>
      <c r="N62" s="140">
        <f t="shared" si="2"/>
        <v>103.58500000000001</v>
      </c>
      <c r="O62" s="140">
        <f t="shared" si="2"/>
        <v>2.5070000000000019</v>
      </c>
      <c r="P62" s="140">
        <f t="shared" si="2"/>
        <v>65.677499999999924</v>
      </c>
      <c r="Q62" s="140">
        <f t="shared" si="2"/>
        <v>51.804166666666731</v>
      </c>
      <c r="R62" s="140">
        <f t="shared" si="2"/>
        <v>170.02499999999995</v>
      </c>
      <c r="S62" s="140">
        <f t="shared" si="2"/>
        <v>122.61899999999996</v>
      </c>
      <c r="T62" s="140">
        <f t="shared" si="2"/>
        <v>142.02937500000002</v>
      </c>
      <c r="U62" s="140">
        <f t="shared" si="2"/>
        <v>4.578333333333334</v>
      </c>
      <c r="V62" s="140">
        <f t="shared" si="2"/>
        <v>17.065416666666668</v>
      </c>
      <c r="W62" s="140">
        <f t="shared" si="2"/>
        <v>8.3445833333333344</v>
      </c>
      <c r="X62" s="140">
        <f t="shared" si="2"/>
        <v>2.9974999999999992</v>
      </c>
      <c r="Y62" s="140">
        <f t="shared" si="2"/>
        <v>0.43149999999999977</v>
      </c>
      <c r="Z62" s="140">
        <f t="shared" si="2"/>
        <v>11.557083333333336</v>
      </c>
      <c r="AA62" s="140">
        <f t="shared" si="2"/>
        <v>52.809166666666663</v>
      </c>
      <c r="AB62" s="140">
        <f t="shared" si="2"/>
        <v>236.34966666666665</v>
      </c>
      <c r="AC62" s="140">
        <f t="shared" si="2"/>
        <v>81.921791666666678</v>
      </c>
      <c r="AD62" s="140">
        <f t="shared" si="2"/>
        <v>68.419166666666655</v>
      </c>
      <c r="AE62" s="140">
        <f t="shared" si="2"/>
        <v>3.5280416666666667</v>
      </c>
      <c r="AF62" s="140">
        <f t="shared" si="2"/>
        <v>0</v>
      </c>
      <c r="AG62" s="140">
        <f t="shared" si="2"/>
        <v>10.291010000000014</v>
      </c>
      <c r="AH62" s="140">
        <f t="shared" si="2"/>
        <v>12.462499999999997</v>
      </c>
      <c r="AI62" s="140">
        <f t="shared" si="2"/>
        <v>9.8660225000000015</v>
      </c>
      <c r="AJ62" s="140">
        <f t="shared" si="2"/>
        <v>14.979169999999991</v>
      </c>
      <c r="AK62" s="140">
        <f t="shared" si="2"/>
        <v>14.97916666666667</v>
      </c>
      <c r="AL62" s="140">
        <f t="shared" si="2"/>
        <v>31.653749999999988</v>
      </c>
      <c r="AM62" s="140">
        <f t="shared" si="2"/>
        <v>31.913750000000004</v>
      </c>
      <c r="AN62" s="140">
        <f t="shared" si="2"/>
        <v>35.541499999999999</v>
      </c>
      <c r="AO62" s="140">
        <f t="shared" si="2"/>
        <v>25.999130000000001</v>
      </c>
      <c r="AP62" s="140">
        <f t="shared" si="2"/>
        <v>56.201560000000001</v>
      </c>
      <c r="AQ62" s="140">
        <f t="shared" si="2"/>
        <v>4.4878333333333336</v>
      </c>
      <c r="AR62" s="140">
        <f t="shared" si="2"/>
        <v>29.899000000000001</v>
      </c>
      <c r="AS62" s="140">
        <f t="shared" si="2"/>
        <v>6.2814691666666649</v>
      </c>
      <c r="AT62" s="140">
        <f t="shared" si="2"/>
        <v>4.0009900000000007</v>
      </c>
      <c r="AU62" s="140">
        <f t="shared" si="2"/>
        <v>22.726416666666669</v>
      </c>
      <c r="AV62" s="140">
        <f t="shared" si="2"/>
        <v>8.4515416666666603</v>
      </c>
      <c r="AW62" s="141">
        <f t="shared" si="2"/>
        <v>38.798458333333336</v>
      </c>
    </row>
    <row r="63" spans="1:49" x14ac:dyDescent="0.25">
      <c r="A63" s="142" t="s">
        <v>7</v>
      </c>
      <c r="B63" s="137">
        <f t="shared" ref="B63:AW63" si="3">B12</f>
        <v>6.1</v>
      </c>
      <c r="C63" s="137">
        <f t="shared" si="3"/>
        <v>38</v>
      </c>
      <c r="D63" s="137">
        <f t="shared" si="3"/>
        <v>39</v>
      </c>
      <c r="E63" s="137">
        <f t="shared" si="3"/>
        <v>2</v>
      </c>
      <c r="F63" s="137">
        <f t="shared" si="3"/>
        <v>40.6</v>
      </c>
      <c r="G63" s="137">
        <f t="shared" si="3"/>
        <v>42</v>
      </c>
      <c r="H63" s="137">
        <f t="shared" si="3"/>
        <v>16.2</v>
      </c>
      <c r="I63" s="137">
        <f t="shared" si="3"/>
        <v>128</v>
      </c>
      <c r="J63" s="137">
        <f t="shared" si="3"/>
        <v>13.53</v>
      </c>
      <c r="K63" s="137">
        <f t="shared" si="3"/>
        <v>12.39</v>
      </c>
      <c r="L63" s="137">
        <f t="shared" si="3"/>
        <v>13.82</v>
      </c>
      <c r="M63" s="137" t="str">
        <f t="shared" si="3"/>
        <v>--</v>
      </c>
      <c r="N63" s="137" t="str">
        <f t="shared" si="3"/>
        <v>--</v>
      </c>
      <c r="O63" s="137">
        <f t="shared" si="3"/>
        <v>2.5070000000000001</v>
      </c>
      <c r="P63" s="137">
        <f t="shared" si="3"/>
        <v>65.739999999999995</v>
      </c>
      <c r="Q63" s="137">
        <f t="shared" si="3"/>
        <v>50.76</v>
      </c>
      <c r="R63" s="137">
        <f t="shared" si="3"/>
        <v>172.58</v>
      </c>
      <c r="S63" s="137">
        <f t="shared" si="3"/>
        <v>122.619</v>
      </c>
      <c r="T63" s="137">
        <f t="shared" si="3"/>
        <v>125.874</v>
      </c>
      <c r="U63" s="137">
        <f t="shared" si="3"/>
        <v>4.76</v>
      </c>
      <c r="V63" s="137">
        <f t="shared" si="3"/>
        <v>14.41</v>
      </c>
      <c r="W63" s="137">
        <f t="shared" si="3"/>
        <v>12</v>
      </c>
      <c r="X63" s="137">
        <f t="shared" si="3"/>
        <v>6.26</v>
      </c>
      <c r="Y63" s="137">
        <f t="shared" si="3"/>
        <v>1.1100000000000001</v>
      </c>
      <c r="Z63" s="137">
        <f t="shared" si="3"/>
        <v>13.45</v>
      </c>
      <c r="AA63" s="137">
        <f t="shared" si="3"/>
        <v>37.92</v>
      </c>
      <c r="AB63" s="137">
        <f t="shared" si="3"/>
        <v>221.50200000000001</v>
      </c>
      <c r="AC63" s="137">
        <f t="shared" si="3"/>
        <v>88.22</v>
      </c>
      <c r="AD63" s="137">
        <f t="shared" si="3"/>
        <v>69.13</v>
      </c>
      <c r="AE63" s="137">
        <f t="shared" si="3"/>
        <v>0</v>
      </c>
      <c r="AF63" s="137">
        <f t="shared" si="3"/>
        <v>0</v>
      </c>
      <c r="AG63" s="137">
        <f t="shared" si="3"/>
        <v>10.29101</v>
      </c>
      <c r="AH63" s="137">
        <f t="shared" si="3"/>
        <v>16.7</v>
      </c>
      <c r="AI63" s="137">
        <f t="shared" si="3"/>
        <v>10.621930000000001</v>
      </c>
      <c r="AJ63" s="137">
        <f t="shared" si="3"/>
        <v>14.97917</v>
      </c>
      <c r="AK63" s="137">
        <f t="shared" si="3"/>
        <v>15.7</v>
      </c>
      <c r="AL63" s="137">
        <f t="shared" si="3"/>
        <v>32.22</v>
      </c>
      <c r="AM63" s="137">
        <f t="shared" si="3"/>
        <v>32.479999999999997</v>
      </c>
      <c r="AN63" s="137">
        <f t="shared" si="3"/>
        <v>35.011000000000003</v>
      </c>
      <c r="AO63" s="137" t="str">
        <f t="shared" si="3"/>
        <v>--</v>
      </c>
      <c r="AP63" s="137">
        <f t="shared" si="3"/>
        <v>55.057000000000002</v>
      </c>
      <c r="AQ63" s="137">
        <f t="shared" si="3"/>
        <v>4.5179999999999998</v>
      </c>
      <c r="AR63" s="137" t="str">
        <f t="shared" si="3"/>
        <v>--</v>
      </c>
      <c r="AS63" s="137">
        <f t="shared" si="3"/>
        <v>5.5389400000000002</v>
      </c>
      <c r="AT63" s="137">
        <f t="shared" si="3"/>
        <v>4.0009899999999998</v>
      </c>
      <c r="AU63" s="137">
        <f t="shared" si="3"/>
        <v>23.215</v>
      </c>
      <c r="AV63" s="137">
        <f t="shared" si="3"/>
        <v>10.71</v>
      </c>
      <c r="AW63" s="137">
        <f t="shared" si="3"/>
        <v>32.384</v>
      </c>
    </row>
    <row r="64" spans="1:49" x14ac:dyDescent="0.25">
      <c r="A64" s="142" t="s">
        <v>8</v>
      </c>
      <c r="B64" s="137">
        <f t="shared" ref="B64:AW64" si="4">B59</f>
        <v>6.1</v>
      </c>
      <c r="C64" s="137">
        <f t="shared" si="4"/>
        <v>34</v>
      </c>
      <c r="D64" s="137">
        <f t="shared" si="4"/>
        <v>33</v>
      </c>
      <c r="E64" s="137">
        <f t="shared" si="4"/>
        <v>2</v>
      </c>
      <c r="F64" s="137">
        <f t="shared" si="4"/>
        <v>40.700000000000003</v>
      </c>
      <c r="G64" s="137">
        <f t="shared" si="4"/>
        <v>36</v>
      </c>
      <c r="H64" s="137">
        <f t="shared" si="4"/>
        <v>14.7</v>
      </c>
      <c r="I64" s="137">
        <f t="shared" si="4"/>
        <v>106</v>
      </c>
      <c r="J64" s="137">
        <f t="shared" si="4"/>
        <v>15</v>
      </c>
      <c r="K64" s="137">
        <f t="shared" si="4"/>
        <v>12.02</v>
      </c>
      <c r="L64" s="137">
        <f t="shared" si="4"/>
        <v>11.95</v>
      </c>
      <c r="M64" s="137" t="str">
        <f t="shared" si="4"/>
        <v>--</v>
      </c>
      <c r="N64" s="137" t="str">
        <f t="shared" si="4"/>
        <v>--</v>
      </c>
      <c r="O64" s="137">
        <f t="shared" si="4"/>
        <v>2.5070000000000001</v>
      </c>
      <c r="P64" s="137">
        <f t="shared" si="4"/>
        <v>65.739999999999995</v>
      </c>
      <c r="Q64" s="137">
        <f t="shared" si="4"/>
        <v>52.01</v>
      </c>
      <c r="R64" s="137">
        <f t="shared" si="4"/>
        <v>170.07</v>
      </c>
      <c r="S64" s="137">
        <f t="shared" si="4"/>
        <v>122.619</v>
      </c>
      <c r="T64" s="137">
        <f t="shared" si="4"/>
        <v>152.03299999999999</v>
      </c>
      <c r="U64" s="137">
        <f t="shared" si="4"/>
        <v>4.83</v>
      </c>
      <c r="V64" s="137">
        <f t="shared" si="4"/>
        <v>20</v>
      </c>
      <c r="W64" s="137">
        <f t="shared" si="4"/>
        <v>7.75</v>
      </c>
      <c r="X64" s="137">
        <f t="shared" si="4"/>
        <v>0.43</v>
      </c>
      <c r="Y64" s="137">
        <f t="shared" si="4"/>
        <v>1.38</v>
      </c>
      <c r="Z64" s="137">
        <f t="shared" si="4"/>
        <v>9.49</v>
      </c>
      <c r="AA64" s="137">
        <f t="shared" si="4"/>
        <v>54.28</v>
      </c>
      <c r="AB64" s="137">
        <f t="shared" si="4"/>
        <v>237.238</v>
      </c>
      <c r="AC64" s="137">
        <f t="shared" si="4"/>
        <v>84.028000000000006</v>
      </c>
      <c r="AD64" s="137">
        <f t="shared" si="4"/>
        <v>68.05</v>
      </c>
      <c r="AE64" s="137">
        <f t="shared" si="4"/>
        <v>1.038</v>
      </c>
      <c r="AF64" s="137">
        <f t="shared" si="4"/>
        <v>0</v>
      </c>
      <c r="AG64" s="137">
        <f t="shared" si="4"/>
        <v>10.29101</v>
      </c>
      <c r="AH64" s="137">
        <f t="shared" si="4"/>
        <v>22.8</v>
      </c>
      <c r="AI64" s="137">
        <f t="shared" si="4"/>
        <v>10.47481</v>
      </c>
      <c r="AJ64" s="137">
        <f t="shared" si="4"/>
        <v>14.97917</v>
      </c>
      <c r="AK64" s="137">
        <f t="shared" si="4"/>
        <v>15.5</v>
      </c>
      <c r="AL64" s="137">
        <f t="shared" si="4"/>
        <v>32.090000000000003</v>
      </c>
      <c r="AM64" s="137">
        <f t="shared" si="4"/>
        <v>32.35</v>
      </c>
      <c r="AN64" s="137">
        <f t="shared" si="4"/>
        <v>36.072000000000003</v>
      </c>
      <c r="AO64" s="137">
        <f t="shared" si="4"/>
        <v>25.999130000000001</v>
      </c>
      <c r="AP64" s="137">
        <f t="shared" si="4"/>
        <v>57.346119999999999</v>
      </c>
      <c r="AQ64" s="137">
        <f t="shared" si="4"/>
        <v>4.577</v>
      </c>
      <c r="AR64" s="137">
        <f t="shared" si="4"/>
        <v>29.899000000000001</v>
      </c>
      <c r="AS64" s="137">
        <f t="shared" si="4"/>
        <v>6.2946900000000001</v>
      </c>
      <c r="AT64" s="137">
        <f t="shared" si="4"/>
        <v>4.0009899999999998</v>
      </c>
      <c r="AU64" s="137">
        <f t="shared" si="4"/>
        <v>22.297000000000001</v>
      </c>
      <c r="AV64" s="137">
        <f t="shared" si="4"/>
        <v>8.0410000000000004</v>
      </c>
      <c r="AW64" s="137">
        <f t="shared" si="4"/>
        <v>51.802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1575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103</v>
      </c>
      <c r="C5" s="116" t="s">
        <v>313</v>
      </c>
      <c r="D5" s="116" t="s">
        <v>90</v>
      </c>
      <c r="E5" s="116" t="s">
        <v>153</v>
      </c>
      <c r="F5" s="116" t="s">
        <v>153</v>
      </c>
      <c r="G5" s="116" t="s">
        <v>153</v>
      </c>
      <c r="H5" s="116" t="s">
        <v>62</v>
      </c>
      <c r="I5" s="116" t="s">
        <v>62</v>
      </c>
      <c r="J5" s="116" t="s">
        <v>62</v>
      </c>
      <c r="K5" s="116" t="s">
        <v>62</v>
      </c>
      <c r="L5" s="116" t="s">
        <v>62</v>
      </c>
      <c r="M5" s="116" t="s">
        <v>62</v>
      </c>
      <c r="N5" s="116" t="s">
        <v>62</v>
      </c>
      <c r="O5" s="116" t="s">
        <v>62</v>
      </c>
      <c r="P5" s="116" t="s">
        <v>112</v>
      </c>
      <c r="Q5" s="116" t="s">
        <v>112</v>
      </c>
      <c r="R5" s="116" t="s">
        <v>112</v>
      </c>
      <c r="S5" s="116" t="s">
        <v>147</v>
      </c>
      <c r="T5" s="116" t="s">
        <v>147</v>
      </c>
      <c r="U5" s="116" t="s">
        <v>682</v>
      </c>
      <c r="V5" s="116" t="s">
        <v>291</v>
      </c>
      <c r="W5" s="116" t="s">
        <v>98</v>
      </c>
      <c r="X5" s="116" t="s">
        <v>98</v>
      </c>
      <c r="Y5" s="116" t="s">
        <v>683</v>
      </c>
      <c r="Z5" s="116" t="s">
        <v>683</v>
      </c>
      <c r="AA5" s="116" t="s">
        <v>684</v>
      </c>
      <c r="AB5" s="116" t="s">
        <v>684</v>
      </c>
      <c r="AC5" s="116" t="s">
        <v>132</v>
      </c>
      <c r="AD5" s="116" t="s">
        <v>1062</v>
      </c>
    </row>
    <row r="6" spans="1:30" ht="25.5" x14ac:dyDescent="0.25">
      <c r="A6" s="116" t="s">
        <v>1509</v>
      </c>
      <c r="B6" s="116" t="s">
        <v>308</v>
      </c>
      <c r="C6" s="116" t="s">
        <v>1576</v>
      </c>
      <c r="D6" s="116" t="s">
        <v>1577</v>
      </c>
      <c r="E6" s="116" t="s">
        <v>1526</v>
      </c>
      <c r="F6" s="116" t="s">
        <v>1526</v>
      </c>
      <c r="G6" s="116" t="s">
        <v>1526</v>
      </c>
      <c r="H6" s="116" t="s">
        <v>308</v>
      </c>
      <c r="I6" s="116" t="s">
        <v>1519</v>
      </c>
      <c r="J6" s="116" t="s">
        <v>1528</v>
      </c>
      <c r="K6" s="116" t="s">
        <v>1578</v>
      </c>
      <c r="L6" s="116" t="s">
        <v>308</v>
      </c>
      <c r="M6" s="116" t="s">
        <v>308</v>
      </c>
      <c r="N6" s="116" t="s">
        <v>1579</v>
      </c>
      <c r="O6" s="116" t="s">
        <v>1579</v>
      </c>
      <c r="P6" s="116" t="s">
        <v>1519</v>
      </c>
      <c r="Q6" s="116" t="s">
        <v>1519</v>
      </c>
      <c r="R6" s="116" t="s">
        <v>1523</v>
      </c>
      <c r="S6" s="116" t="s">
        <v>1523</v>
      </c>
      <c r="T6" s="116" t="s">
        <v>1524</v>
      </c>
      <c r="U6" s="116" t="s">
        <v>1514</v>
      </c>
      <c r="V6" s="116" t="s">
        <v>1580</v>
      </c>
      <c r="W6" s="116" t="s">
        <v>1513</v>
      </c>
      <c r="X6" s="116" t="s">
        <v>1513</v>
      </c>
      <c r="Y6" s="116" t="s">
        <v>683</v>
      </c>
      <c r="Z6" s="116" t="s">
        <v>683</v>
      </c>
      <c r="AA6" s="116" t="s">
        <v>1510</v>
      </c>
      <c r="AB6" s="116" t="s">
        <v>1510</v>
      </c>
      <c r="AC6" s="116" t="s">
        <v>308</v>
      </c>
      <c r="AD6" s="116" t="s">
        <v>1526</v>
      </c>
    </row>
    <row r="7" spans="1:30" ht="25.5" x14ac:dyDescent="0.25">
      <c r="A7" s="116" t="s">
        <v>1531</v>
      </c>
      <c r="B7" s="116" t="s">
        <v>1532</v>
      </c>
      <c r="C7" s="116" t="s">
        <v>1532</v>
      </c>
      <c r="D7" s="116" t="s">
        <v>1532</v>
      </c>
      <c r="E7" s="116" t="s">
        <v>1532</v>
      </c>
      <c r="F7" s="116" t="s">
        <v>1532</v>
      </c>
      <c r="G7" s="116" t="s">
        <v>1532</v>
      </c>
      <c r="H7" s="116" t="s">
        <v>1532</v>
      </c>
      <c r="I7" s="116" t="s">
        <v>1532</v>
      </c>
      <c r="J7" s="116" t="s">
        <v>1532</v>
      </c>
      <c r="K7" s="116" t="s">
        <v>1532</v>
      </c>
      <c r="L7" s="116" t="s">
        <v>1532</v>
      </c>
      <c r="M7" s="116" t="s">
        <v>1532</v>
      </c>
      <c r="N7" s="116" t="s">
        <v>1532</v>
      </c>
      <c r="O7" s="116" t="s">
        <v>1532</v>
      </c>
      <c r="P7" s="116" t="s">
        <v>1532</v>
      </c>
      <c r="Q7" s="116" t="s">
        <v>1532</v>
      </c>
      <c r="R7" s="116" t="s">
        <v>1532</v>
      </c>
      <c r="S7" s="116" t="s">
        <v>1532</v>
      </c>
      <c r="T7" s="116" t="s">
        <v>1532</v>
      </c>
      <c r="U7" s="116" t="s">
        <v>1532</v>
      </c>
      <c r="V7" s="116" t="s">
        <v>1532</v>
      </c>
      <c r="W7" s="116" t="s">
        <v>1532</v>
      </c>
      <c r="X7" s="116" t="s">
        <v>1532</v>
      </c>
      <c r="Y7" s="116" t="s">
        <v>1532</v>
      </c>
      <c r="Z7" s="116" t="s">
        <v>1532</v>
      </c>
      <c r="AA7" s="116" t="s">
        <v>1532</v>
      </c>
      <c r="AB7" s="116" t="s">
        <v>1532</v>
      </c>
      <c r="AC7" s="116" t="s">
        <v>1532</v>
      </c>
      <c r="AD7" s="116" t="s">
        <v>1532</v>
      </c>
    </row>
    <row r="8" spans="1:30" ht="38.25" x14ac:dyDescent="0.25">
      <c r="A8" s="116" t="s">
        <v>6</v>
      </c>
      <c r="B8" s="116" t="s">
        <v>1581</v>
      </c>
      <c r="C8" s="116" t="s">
        <v>1582</v>
      </c>
      <c r="D8" s="116" t="s">
        <v>1583</v>
      </c>
      <c r="E8" s="116" t="s">
        <v>1584</v>
      </c>
      <c r="F8" s="116" t="s">
        <v>1585</v>
      </c>
      <c r="G8" s="116" t="s">
        <v>1586</v>
      </c>
      <c r="H8" s="116" t="s">
        <v>1587</v>
      </c>
      <c r="I8" s="116" t="s">
        <v>1588</v>
      </c>
      <c r="J8" s="116" t="s">
        <v>1589</v>
      </c>
      <c r="K8" s="116" t="s">
        <v>1590</v>
      </c>
      <c r="L8" s="116" t="s">
        <v>1587</v>
      </c>
      <c r="M8" s="116" t="s">
        <v>1591</v>
      </c>
      <c r="N8" s="116" t="s">
        <v>1592</v>
      </c>
      <c r="O8" s="116" t="s">
        <v>1530</v>
      </c>
      <c r="P8" s="116" t="s">
        <v>1548</v>
      </c>
      <c r="Q8" s="116" t="s">
        <v>1548</v>
      </c>
      <c r="R8" s="116" t="s">
        <v>1521</v>
      </c>
      <c r="S8" s="116" t="s">
        <v>1593</v>
      </c>
      <c r="T8" s="116" t="s">
        <v>1553</v>
      </c>
      <c r="U8" s="116" t="s">
        <v>1594</v>
      </c>
      <c r="V8" s="116" t="s">
        <v>1595</v>
      </c>
      <c r="W8" s="116" t="s">
        <v>1538</v>
      </c>
      <c r="X8" s="116" t="s">
        <v>1539</v>
      </c>
      <c r="Y8" s="116" t="s">
        <v>1596</v>
      </c>
      <c r="Z8" s="116" t="s">
        <v>1597</v>
      </c>
      <c r="AA8" s="116" t="s">
        <v>1536</v>
      </c>
      <c r="AB8" s="116" t="s">
        <v>1598</v>
      </c>
      <c r="AC8" s="116" t="s">
        <v>1599</v>
      </c>
      <c r="AD8" s="116" t="s">
        <v>1600</v>
      </c>
    </row>
    <row r="9" spans="1:30" ht="25.5" x14ac:dyDescent="0.25">
      <c r="A9" s="116" t="s">
        <v>1172</v>
      </c>
      <c r="B9" s="116" t="s">
        <v>1601</v>
      </c>
      <c r="C9" s="116" t="s">
        <v>1602</v>
      </c>
      <c r="D9" s="116" t="s">
        <v>1602</v>
      </c>
      <c r="E9" s="116" t="s">
        <v>1602</v>
      </c>
      <c r="F9" s="116" t="s">
        <v>1602</v>
      </c>
      <c r="G9" s="116" t="s">
        <v>1602</v>
      </c>
      <c r="H9" s="116" t="s">
        <v>1601</v>
      </c>
      <c r="I9" s="116" t="s">
        <v>1602</v>
      </c>
      <c r="J9" s="116" t="s">
        <v>1602</v>
      </c>
      <c r="K9" s="116" t="s">
        <v>1602</v>
      </c>
      <c r="L9" s="116" t="s">
        <v>1602</v>
      </c>
      <c r="M9" s="116" t="s">
        <v>1602</v>
      </c>
      <c r="N9" s="116" t="s">
        <v>1602</v>
      </c>
      <c r="O9" s="116" t="s">
        <v>1602</v>
      </c>
      <c r="P9" s="116" t="s">
        <v>1601</v>
      </c>
      <c r="Q9" s="116" t="s">
        <v>1602</v>
      </c>
      <c r="R9" s="116" t="s">
        <v>1602</v>
      </c>
      <c r="S9" s="116" t="s">
        <v>1602</v>
      </c>
      <c r="T9" s="116" t="s">
        <v>675</v>
      </c>
      <c r="U9" s="116" t="s">
        <v>1602</v>
      </c>
      <c r="V9" s="116" t="s">
        <v>1602</v>
      </c>
      <c r="W9" s="116" t="s">
        <v>1602</v>
      </c>
      <c r="X9" s="116" t="s">
        <v>1602</v>
      </c>
      <c r="Y9" s="116" t="s">
        <v>1602</v>
      </c>
      <c r="Z9" s="116" t="s">
        <v>1602</v>
      </c>
      <c r="AA9" s="116" t="s">
        <v>1602</v>
      </c>
      <c r="AB9" s="116" t="s">
        <v>1602</v>
      </c>
      <c r="AC9" s="116" t="s">
        <v>1602</v>
      </c>
      <c r="AD9" s="116" t="s">
        <v>1602</v>
      </c>
    </row>
    <row r="10" spans="1:30" x14ac:dyDescent="0.25">
      <c r="A10" s="116" t="s">
        <v>83</v>
      </c>
      <c r="B10" s="116" t="s">
        <v>1603</v>
      </c>
      <c r="C10" s="116" t="s">
        <v>1604</v>
      </c>
      <c r="D10" s="116" t="s">
        <v>1604</v>
      </c>
      <c r="E10" s="116" t="s">
        <v>1604</v>
      </c>
      <c r="F10" s="116" t="s">
        <v>1604</v>
      </c>
      <c r="G10" s="116" t="s">
        <v>1604</v>
      </c>
      <c r="H10" s="116" t="s">
        <v>1603</v>
      </c>
      <c r="I10" s="116" t="s">
        <v>1604</v>
      </c>
      <c r="J10" s="116" t="s">
        <v>1604</v>
      </c>
      <c r="K10" s="116" t="s">
        <v>1604</v>
      </c>
      <c r="L10" s="116" t="s">
        <v>1604</v>
      </c>
      <c r="M10" s="116" t="s">
        <v>1604</v>
      </c>
      <c r="N10" s="116" t="s">
        <v>1604</v>
      </c>
      <c r="O10" s="116" t="s">
        <v>1604</v>
      </c>
      <c r="P10" s="116" t="s">
        <v>1603</v>
      </c>
      <c r="Q10" s="116" t="s">
        <v>1604</v>
      </c>
      <c r="R10" s="116" t="s">
        <v>1604</v>
      </c>
      <c r="S10" s="116" t="s">
        <v>1604</v>
      </c>
      <c r="T10" s="116" t="s">
        <v>1604</v>
      </c>
      <c r="U10" s="116" t="s">
        <v>1604</v>
      </c>
      <c r="V10" s="116" t="s">
        <v>1604</v>
      </c>
      <c r="W10" s="116" t="s">
        <v>1604</v>
      </c>
      <c r="X10" s="116" t="s">
        <v>1604</v>
      </c>
      <c r="Y10" s="116" t="s">
        <v>1604</v>
      </c>
      <c r="Z10" s="116" t="s">
        <v>1604</v>
      </c>
      <c r="AA10" s="116" t="s">
        <v>1604</v>
      </c>
      <c r="AB10" s="116" t="s">
        <v>1604</v>
      </c>
      <c r="AC10" s="116" t="s">
        <v>1604</v>
      </c>
      <c r="AD10" s="116" t="s">
        <v>1604</v>
      </c>
    </row>
    <row r="11" spans="1:30" x14ac:dyDescent="0.25">
      <c r="A11" s="117" t="s">
        <v>88</v>
      </c>
      <c r="B11" s="144">
        <v>2695</v>
      </c>
      <c r="C11" s="144">
        <v>7.2351099999999997</v>
      </c>
      <c r="D11" s="144">
        <v>0.80800000000000005</v>
      </c>
      <c r="E11" s="144">
        <v>0.24199999999999999</v>
      </c>
      <c r="F11" s="144">
        <v>0.22295999999999999</v>
      </c>
      <c r="G11" s="144">
        <v>1.8849999999999999E-2</v>
      </c>
      <c r="H11" s="144">
        <v>3875.2649999999999</v>
      </c>
      <c r="I11" s="117" t="s">
        <v>1573</v>
      </c>
      <c r="J11" s="117" t="s">
        <v>1573</v>
      </c>
      <c r="K11" s="144">
        <v>0.45901999999999998</v>
      </c>
      <c r="L11" s="144">
        <v>22.883369999999999</v>
      </c>
      <c r="M11" s="117" t="s">
        <v>1573</v>
      </c>
      <c r="N11" s="144">
        <v>0.44452000000000003</v>
      </c>
      <c r="O11" s="144">
        <v>0.14509</v>
      </c>
      <c r="P11" s="144">
        <v>2412.2600000000002</v>
      </c>
      <c r="Q11" s="144">
        <v>0.97599999999999998</v>
      </c>
      <c r="R11" s="144">
        <v>0.26600000000000001</v>
      </c>
      <c r="S11" s="144">
        <v>0.54400000000000004</v>
      </c>
      <c r="T11" s="144">
        <v>0.32900000000000001</v>
      </c>
      <c r="U11" s="117" t="s">
        <v>1573</v>
      </c>
      <c r="V11" s="144">
        <v>236.55199999999999</v>
      </c>
      <c r="W11" s="144">
        <v>0.13400000000000001</v>
      </c>
      <c r="X11" s="144">
        <v>4.9000000000000002E-2</v>
      </c>
      <c r="Y11" s="144">
        <v>12.31</v>
      </c>
      <c r="Z11" s="144">
        <v>0.14299999999999999</v>
      </c>
      <c r="AA11" s="144">
        <v>0.41404000000000002</v>
      </c>
      <c r="AB11" s="144">
        <v>0.51149999999999995</v>
      </c>
      <c r="AC11" s="144">
        <v>11.07</v>
      </c>
      <c r="AD11" s="144">
        <v>0.32800000000000001</v>
      </c>
    </row>
    <row r="12" spans="1:30" x14ac:dyDescent="0.25">
      <c r="A12" s="125" t="s">
        <v>884</v>
      </c>
      <c r="B12" s="123">
        <v>2695</v>
      </c>
      <c r="C12" s="123">
        <v>7.2351099999999997</v>
      </c>
      <c r="D12" s="123">
        <v>0.80800000000000005</v>
      </c>
      <c r="E12" s="123">
        <v>0.24199999999999999</v>
      </c>
      <c r="F12" s="123">
        <v>0.22295999999999999</v>
      </c>
      <c r="G12" s="123">
        <v>1.8849999999999999E-2</v>
      </c>
      <c r="H12" s="123">
        <v>3875.2649999999999</v>
      </c>
      <c r="I12" s="125" t="s">
        <v>1573</v>
      </c>
      <c r="J12" s="125" t="s">
        <v>1573</v>
      </c>
      <c r="K12" s="123">
        <v>0.45901999999999998</v>
      </c>
      <c r="L12" s="123">
        <v>22.883369999999999</v>
      </c>
      <c r="M12" s="125" t="s">
        <v>1573</v>
      </c>
      <c r="N12" s="123">
        <v>0.44452000000000003</v>
      </c>
      <c r="O12" s="123">
        <v>0.14509</v>
      </c>
      <c r="P12" s="123">
        <v>2412.2600000000002</v>
      </c>
      <c r="Q12" s="123">
        <v>0.97599999999999998</v>
      </c>
      <c r="R12" s="123">
        <v>0.26600000000000001</v>
      </c>
      <c r="S12" s="123">
        <v>0.54400000000000004</v>
      </c>
      <c r="T12" s="123">
        <v>0.32900000000000001</v>
      </c>
      <c r="U12" s="125" t="s">
        <v>1573</v>
      </c>
      <c r="V12" s="123">
        <v>236.55199999999999</v>
      </c>
      <c r="W12" s="123">
        <v>0.13400000000000001</v>
      </c>
      <c r="X12" s="123">
        <v>4.9000000000000002E-2</v>
      </c>
      <c r="Y12" s="123">
        <v>12.31</v>
      </c>
      <c r="Z12" s="123">
        <v>0.14299999999999999</v>
      </c>
      <c r="AA12" s="123">
        <v>0.41404000000000002</v>
      </c>
      <c r="AB12" s="123">
        <v>0.51149999999999995</v>
      </c>
      <c r="AC12" s="123">
        <v>11.07</v>
      </c>
      <c r="AD12" s="123">
        <v>0.32800000000000001</v>
      </c>
    </row>
    <row r="13" spans="1:30" x14ac:dyDescent="0.25">
      <c r="A13" s="125" t="s">
        <v>885</v>
      </c>
      <c r="B13" s="123">
        <v>2695</v>
      </c>
      <c r="C13" s="123">
        <v>7.1612400000000003</v>
      </c>
      <c r="D13" s="123">
        <v>0.77549999999999997</v>
      </c>
      <c r="E13" s="123">
        <v>0.25700000000000001</v>
      </c>
      <c r="F13" s="123">
        <v>0.23805999999999999</v>
      </c>
      <c r="G13" s="123">
        <v>2.215E-2</v>
      </c>
      <c r="H13" s="123">
        <v>3875.2649999999999</v>
      </c>
      <c r="I13" s="125" t="s">
        <v>1573</v>
      </c>
      <c r="J13" s="125" t="s">
        <v>1573</v>
      </c>
      <c r="K13" s="123">
        <v>0.39054</v>
      </c>
      <c r="L13" s="123">
        <v>22.883369999999999</v>
      </c>
      <c r="M13" s="125" t="s">
        <v>1573</v>
      </c>
      <c r="N13" s="123">
        <v>0.44452000000000003</v>
      </c>
      <c r="O13" s="123">
        <v>0.15296999999999999</v>
      </c>
      <c r="P13" s="123">
        <v>2412.29</v>
      </c>
      <c r="Q13" s="123">
        <v>0.998</v>
      </c>
      <c r="R13" s="123">
        <v>0.26200000000000001</v>
      </c>
      <c r="S13" s="123">
        <v>0.54</v>
      </c>
      <c r="T13" s="123">
        <v>0.36599999999999999</v>
      </c>
      <c r="U13" s="125" t="s">
        <v>1573</v>
      </c>
      <c r="V13" s="123">
        <v>236.553</v>
      </c>
      <c r="W13" s="123">
        <v>0.152</v>
      </c>
      <c r="X13" s="123">
        <v>3.7999999999999999E-2</v>
      </c>
      <c r="Y13" s="123">
        <v>12.31</v>
      </c>
      <c r="Z13" s="123">
        <v>0.14199999999999999</v>
      </c>
      <c r="AA13" s="123">
        <v>0.41259000000000001</v>
      </c>
      <c r="AB13" s="123">
        <v>0.51149999999999995</v>
      </c>
      <c r="AC13" s="123">
        <v>11.17</v>
      </c>
      <c r="AD13" s="123">
        <v>0.316</v>
      </c>
    </row>
    <row r="14" spans="1:30" x14ac:dyDescent="0.25">
      <c r="A14" s="125" t="s">
        <v>886</v>
      </c>
      <c r="B14" s="123">
        <v>2695</v>
      </c>
      <c r="C14" s="123">
        <v>7.1612400000000003</v>
      </c>
      <c r="D14" s="123">
        <v>0.77549999999999997</v>
      </c>
      <c r="E14" s="123">
        <v>0.25700000000000001</v>
      </c>
      <c r="F14" s="123">
        <v>0.23805999999999999</v>
      </c>
      <c r="G14" s="123">
        <v>2.215E-2</v>
      </c>
      <c r="H14" s="123">
        <v>3875.2649999999999</v>
      </c>
      <c r="I14" s="125" t="s">
        <v>1573</v>
      </c>
      <c r="J14" s="125" t="s">
        <v>1573</v>
      </c>
      <c r="K14" s="123">
        <v>0.39054</v>
      </c>
      <c r="L14" s="123">
        <v>22.883369999999999</v>
      </c>
      <c r="M14" s="125" t="s">
        <v>1573</v>
      </c>
      <c r="N14" s="123">
        <v>0.44452000000000003</v>
      </c>
      <c r="O14" s="123">
        <v>0.15296999999999999</v>
      </c>
      <c r="P14" s="123">
        <v>2412.29</v>
      </c>
      <c r="Q14" s="123">
        <v>0.998</v>
      </c>
      <c r="R14" s="123">
        <v>0.26200000000000001</v>
      </c>
      <c r="S14" s="123">
        <v>0.54</v>
      </c>
      <c r="T14" s="123">
        <v>0.36599999999999999</v>
      </c>
      <c r="U14" s="125" t="s">
        <v>1573</v>
      </c>
      <c r="V14" s="123">
        <v>236.553</v>
      </c>
      <c r="W14" s="123">
        <v>0.152</v>
      </c>
      <c r="X14" s="123">
        <v>3.7999999999999999E-2</v>
      </c>
      <c r="Y14" s="123">
        <v>12.31</v>
      </c>
      <c r="Z14" s="123">
        <v>0.14199999999999999</v>
      </c>
      <c r="AA14" s="123">
        <v>0.41259000000000001</v>
      </c>
      <c r="AB14" s="123">
        <v>0.51149999999999995</v>
      </c>
      <c r="AC14" s="123">
        <v>11.17</v>
      </c>
      <c r="AD14" s="123">
        <v>0.316</v>
      </c>
    </row>
    <row r="15" spans="1:30" x14ac:dyDescent="0.25">
      <c r="A15" s="125" t="s">
        <v>887</v>
      </c>
      <c r="B15" s="123">
        <v>2695</v>
      </c>
      <c r="C15" s="123">
        <v>7.1028399999999996</v>
      </c>
      <c r="D15" s="123">
        <v>0.78300000000000003</v>
      </c>
      <c r="E15" s="123">
        <v>0.27900000000000003</v>
      </c>
      <c r="F15" s="123">
        <v>0.24721000000000001</v>
      </c>
      <c r="G15" s="123">
        <v>2.5700000000000001E-2</v>
      </c>
      <c r="H15" s="123">
        <v>3875.2604200000001</v>
      </c>
      <c r="I15" s="125" t="s">
        <v>1573</v>
      </c>
      <c r="J15" s="125" t="s">
        <v>1573</v>
      </c>
      <c r="K15" s="123">
        <v>0.32084000000000001</v>
      </c>
      <c r="L15" s="123">
        <v>22.87172</v>
      </c>
      <c r="M15" s="125" t="s">
        <v>1573</v>
      </c>
      <c r="N15" s="123">
        <v>0.44452000000000003</v>
      </c>
      <c r="O15" s="123">
        <v>0.15706000000000001</v>
      </c>
      <c r="P15" s="123">
        <v>2412.29</v>
      </c>
      <c r="Q15" s="123">
        <v>0.998</v>
      </c>
      <c r="R15" s="123">
        <v>0.25800000000000001</v>
      </c>
      <c r="S15" s="123">
        <v>0.53700000000000003</v>
      </c>
      <c r="T15" s="123">
        <v>0.39900000000000002</v>
      </c>
      <c r="U15" s="125" t="s">
        <v>1573</v>
      </c>
      <c r="V15" s="123">
        <v>236.554</v>
      </c>
      <c r="W15" s="123">
        <v>0.13800000000000001</v>
      </c>
      <c r="X15" s="123">
        <v>0.04</v>
      </c>
      <c r="Y15" s="123">
        <v>12.31</v>
      </c>
      <c r="Z15" s="123">
        <v>0.14099999999999999</v>
      </c>
      <c r="AA15" s="123">
        <v>0.41404000000000002</v>
      </c>
      <c r="AB15" s="123">
        <v>0.50300999999999996</v>
      </c>
      <c r="AC15" s="123">
        <v>11.34</v>
      </c>
      <c r="AD15" s="123">
        <v>0.30399999999999999</v>
      </c>
    </row>
    <row r="16" spans="1:30" x14ac:dyDescent="0.25">
      <c r="A16" s="125" t="s">
        <v>888</v>
      </c>
      <c r="B16" s="123">
        <v>2695</v>
      </c>
      <c r="C16" s="123">
        <v>7.1028399999999996</v>
      </c>
      <c r="D16" s="123">
        <v>0.78300000000000003</v>
      </c>
      <c r="E16" s="123">
        <v>0.27900000000000003</v>
      </c>
      <c r="F16" s="123">
        <v>0.24721000000000001</v>
      </c>
      <c r="G16" s="123">
        <v>2.5700000000000001E-2</v>
      </c>
      <c r="H16" s="123">
        <v>3875.2604200000001</v>
      </c>
      <c r="I16" s="125" t="s">
        <v>1573</v>
      </c>
      <c r="J16" s="125" t="s">
        <v>1573</v>
      </c>
      <c r="K16" s="123">
        <v>0.32084000000000001</v>
      </c>
      <c r="L16" s="123">
        <v>22.87172</v>
      </c>
      <c r="M16" s="125" t="s">
        <v>1573</v>
      </c>
      <c r="N16" s="123">
        <v>0.44452000000000003</v>
      </c>
      <c r="O16" s="123">
        <v>0.15706000000000001</v>
      </c>
      <c r="P16" s="123">
        <v>2412.29</v>
      </c>
      <c r="Q16" s="123">
        <v>0.998</v>
      </c>
      <c r="R16" s="123">
        <v>0.25800000000000001</v>
      </c>
      <c r="S16" s="123">
        <v>0.53700000000000003</v>
      </c>
      <c r="T16" s="123">
        <v>0.39900000000000002</v>
      </c>
      <c r="U16" s="125" t="s">
        <v>1573</v>
      </c>
      <c r="V16" s="123">
        <v>236.554</v>
      </c>
      <c r="W16" s="123">
        <v>0.13800000000000001</v>
      </c>
      <c r="X16" s="123">
        <v>0.04</v>
      </c>
      <c r="Y16" s="123">
        <v>12.31</v>
      </c>
      <c r="Z16" s="123">
        <v>0.14099999999999999</v>
      </c>
      <c r="AA16" s="123">
        <v>0.41404000000000002</v>
      </c>
      <c r="AB16" s="123">
        <v>0.50300999999999996</v>
      </c>
      <c r="AC16" s="123">
        <v>11.34</v>
      </c>
      <c r="AD16" s="123">
        <v>0.30399999999999999</v>
      </c>
    </row>
    <row r="17" spans="1:30" x14ac:dyDescent="0.25">
      <c r="A17" s="125" t="s">
        <v>889</v>
      </c>
      <c r="B17" s="123">
        <v>2695</v>
      </c>
      <c r="C17" s="123">
        <v>7.0822599999999998</v>
      </c>
      <c r="D17" s="123">
        <v>0.77549999999999997</v>
      </c>
      <c r="E17" s="123">
        <v>0.28100000000000003</v>
      </c>
      <c r="F17" s="123">
        <v>0.28510999999999997</v>
      </c>
      <c r="G17" s="123">
        <v>2.7529999999999999E-2</v>
      </c>
      <c r="H17" s="123">
        <v>3875.2656000000002</v>
      </c>
      <c r="I17" s="125" t="s">
        <v>1573</v>
      </c>
      <c r="J17" s="125" t="s">
        <v>1573</v>
      </c>
      <c r="K17" s="123">
        <v>0.24909000000000001</v>
      </c>
      <c r="L17" s="123">
        <v>22.884930000000001</v>
      </c>
      <c r="M17" s="125" t="s">
        <v>1573</v>
      </c>
      <c r="N17" s="123">
        <v>0.43725999999999998</v>
      </c>
      <c r="O17" s="123">
        <v>0.16553000000000001</v>
      </c>
      <c r="P17" s="123">
        <v>2412.2800000000002</v>
      </c>
      <c r="Q17" s="123">
        <v>0.997</v>
      </c>
      <c r="R17" s="123">
        <v>0.252</v>
      </c>
      <c r="S17" s="123">
        <v>0.53400000000000003</v>
      </c>
      <c r="T17" s="123">
        <v>0.42599999999999999</v>
      </c>
      <c r="U17" s="125" t="s">
        <v>1573</v>
      </c>
      <c r="V17" s="123">
        <v>236.55500000000001</v>
      </c>
      <c r="W17" s="123">
        <v>0.128</v>
      </c>
      <c r="X17" s="123">
        <v>3.6999999999999998E-2</v>
      </c>
      <c r="Y17" s="123">
        <v>12.31</v>
      </c>
      <c r="Z17" s="123">
        <v>0.14000000000000001</v>
      </c>
      <c r="AA17" s="123">
        <v>0.41693999999999998</v>
      </c>
      <c r="AB17" s="123">
        <v>0.49175000000000002</v>
      </c>
      <c r="AC17" s="123">
        <v>11.5</v>
      </c>
      <c r="AD17" s="123">
        <v>0.29599999999999999</v>
      </c>
    </row>
    <row r="18" spans="1:30" x14ac:dyDescent="0.25">
      <c r="A18" s="125" t="s">
        <v>890</v>
      </c>
      <c r="B18" s="123">
        <v>2695</v>
      </c>
      <c r="C18" s="123">
        <v>7.0822599999999998</v>
      </c>
      <c r="D18" s="123">
        <v>0.77549999999999997</v>
      </c>
      <c r="E18" s="123">
        <v>0.28100000000000003</v>
      </c>
      <c r="F18" s="123">
        <v>0.28510999999999997</v>
      </c>
      <c r="G18" s="123">
        <v>2.7529999999999999E-2</v>
      </c>
      <c r="H18" s="123">
        <v>3875.2656000000002</v>
      </c>
      <c r="I18" s="125" t="s">
        <v>1573</v>
      </c>
      <c r="J18" s="125" t="s">
        <v>1573</v>
      </c>
      <c r="K18" s="123">
        <v>0.24909000000000001</v>
      </c>
      <c r="L18" s="123">
        <v>22.884930000000001</v>
      </c>
      <c r="M18" s="125" t="s">
        <v>1573</v>
      </c>
      <c r="N18" s="123">
        <v>0.43725999999999998</v>
      </c>
      <c r="O18" s="123">
        <v>0.16553000000000001</v>
      </c>
      <c r="P18" s="123">
        <v>2412.2800000000002</v>
      </c>
      <c r="Q18" s="123">
        <v>0.997</v>
      </c>
      <c r="R18" s="123">
        <v>0.252</v>
      </c>
      <c r="S18" s="123">
        <v>0.53400000000000003</v>
      </c>
      <c r="T18" s="123">
        <v>0.42599999999999999</v>
      </c>
      <c r="U18" s="125" t="s">
        <v>1573</v>
      </c>
      <c r="V18" s="123">
        <v>236.55500000000001</v>
      </c>
      <c r="W18" s="123">
        <v>0.128</v>
      </c>
      <c r="X18" s="123">
        <v>3.6999999999999998E-2</v>
      </c>
      <c r="Y18" s="123">
        <v>12.31</v>
      </c>
      <c r="Z18" s="123">
        <v>0.14000000000000001</v>
      </c>
      <c r="AA18" s="123">
        <v>0.41693999999999998</v>
      </c>
      <c r="AB18" s="123">
        <v>0.49175000000000002</v>
      </c>
      <c r="AC18" s="123">
        <v>11.5</v>
      </c>
      <c r="AD18" s="123">
        <v>0.29599999999999999</v>
      </c>
    </row>
    <row r="19" spans="1:30" x14ac:dyDescent="0.25">
      <c r="A19" s="125" t="s">
        <v>891</v>
      </c>
      <c r="B19" s="123">
        <v>2695</v>
      </c>
      <c r="C19" s="123">
        <v>7.0952999999999999</v>
      </c>
      <c r="D19" s="123">
        <v>0.748</v>
      </c>
      <c r="E19" s="123">
        <v>0.27300000000000002</v>
      </c>
      <c r="F19" s="123">
        <v>0.27456000000000003</v>
      </c>
      <c r="G19" s="123">
        <v>3.0439999999999998E-2</v>
      </c>
      <c r="H19" s="123">
        <v>3875.2659100000001</v>
      </c>
      <c r="I19" s="125" t="s">
        <v>1573</v>
      </c>
      <c r="J19" s="125" t="s">
        <v>1573</v>
      </c>
      <c r="K19" s="123">
        <v>0.21443999999999999</v>
      </c>
      <c r="L19" s="123">
        <v>22.8857</v>
      </c>
      <c r="M19" s="125" t="s">
        <v>1573</v>
      </c>
      <c r="N19" s="123">
        <v>0.43725999999999998</v>
      </c>
      <c r="O19" s="123">
        <v>0.16991000000000001</v>
      </c>
      <c r="P19" s="123">
        <v>2412.2600000000002</v>
      </c>
      <c r="Q19" s="123">
        <v>0.995</v>
      </c>
      <c r="R19" s="123">
        <v>0.246</v>
      </c>
      <c r="S19" s="123">
        <v>0.52900000000000003</v>
      </c>
      <c r="T19" s="123">
        <v>0.44800000000000001</v>
      </c>
      <c r="U19" s="125" t="s">
        <v>1573</v>
      </c>
      <c r="V19" s="123">
        <v>236.55600000000001</v>
      </c>
      <c r="W19" s="123">
        <v>0.11799999999999999</v>
      </c>
      <c r="X19" s="123">
        <v>3.3000000000000002E-2</v>
      </c>
      <c r="Y19" s="123">
        <v>12.31</v>
      </c>
      <c r="Z19" s="123">
        <v>0.14099999999999999</v>
      </c>
      <c r="AA19" s="123">
        <v>0.41693999999999998</v>
      </c>
      <c r="AB19" s="123">
        <v>0.48194999999999999</v>
      </c>
      <c r="AC19" s="123">
        <v>11.63</v>
      </c>
      <c r="AD19" s="123">
        <v>0.311</v>
      </c>
    </row>
    <row r="20" spans="1:30" x14ac:dyDescent="0.25">
      <c r="A20" s="125" t="s">
        <v>892</v>
      </c>
      <c r="B20" s="123">
        <v>2695</v>
      </c>
      <c r="C20" s="123">
        <v>7.0952999999999999</v>
      </c>
      <c r="D20" s="123">
        <v>0.748</v>
      </c>
      <c r="E20" s="123">
        <v>0.27300000000000002</v>
      </c>
      <c r="F20" s="123">
        <v>0.27456000000000003</v>
      </c>
      <c r="G20" s="123">
        <v>3.0439999999999998E-2</v>
      </c>
      <c r="H20" s="123">
        <v>3875.2659100000001</v>
      </c>
      <c r="I20" s="125" t="s">
        <v>1573</v>
      </c>
      <c r="J20" s="125" t="s">
        <v>1573</v>
      </c>
      <c r="K20" s="123">
        <v>0.21443999999999999</v>
      </c>
      <c r="L20" s="123">
        <v>22.8857</v>
      </c>
      <c r="M20" s="125" t="s">
        <v>1573</v>
      </c>
      <c r="N20" s="123">
        <v>0.43725999999999998</v>
      </c>
      <c r="O20" s="123">
        <v>0.16991000000000001</v>
      </c>
      <c r="P20" s="123">
        <v>2412.2600000000002</v>
      </c>
      <c r="Q20" s="123">
        <v>0.995</v>
      </c>
      <c r="R20" s="123">
        <v>0.246</v>
      </c>
      <c r="S20" s="123">
        <v>0.52900000000000003</v>
      </c>
      <c r="T20" s="123">
        <v>0.44800000000000001</v>
      </c>
      <c r="U20" s="125" t="s">
        <v>1573</v>
      </c>
      <c r="V20" s="123">
        <v>236.55600000000001</v>
      </c>
      <c r="W20" s="123">
        <v>0.11799999999999999</v>
      </c>
      <c r="X20" s="123">
        <v>3.3000000000000002E-2</v>
      </c>
      <c r="Y20" s="123">
        <v>12.31</v>
      </c>
      <c r="Z20" s="123">
        <v>0.14099999999999999</v>
      </c>
      <c r="AA20" s="123">
        <v>0.41693999999999998</v>
      </c>
      <c r="AB20" s="123">
        <v>0.48194999999999999</v>
      </c>
      <c r="AC20" s="123">
        <v>11.63</v>
      </c>
      <c r="AD20" s="123">
        <v>0.311</v>
      </c>
    </row>
    <row r="21" spans="1:30" x14ac:dyDescent="0.25">
      <c r="A21" s="125" t="s">
        <v>893</v>
      </c>
      <c r="B21" s="123">
        <v>2695</v>
      </c>
      <c r="C21" s="123">
        <v>7.1030600000000002</v>
      </c>
      <c r="D21" s="123">
        <v>0.77549999999999997</v>
      </c>
      <c r="E21" s="123">
        <v>0.26600000000000001</v>
      </c>
      <c r="F21" s="123">
        <v>0.25964999999999999</v>
      </c>
      <c r="G21" s="123">
        <v>3.1850000000000003E-2</v>
      </c>
      <c r="H21" s="123">
        <v>3875.2726200000002</v>
      </c>
      <c r="I21" s="125" t="s">
        <v>1573</v>
      </c>
      <c r="J21" s="125" t="s">
        <v>1573</v>
      </c>
      <c r="K21" s="123">
        <v>0.22577</v>
      </c>
      <c r="L21" s="123">
        <v>22.90279</v>
      </c>
      <c r="M21" s="125" t="s">
        <v>1573</v>
      </c>
      <c r="N21" s="123">
        <v>0.42998999999999998</v>
      </c>
      <c r="O21" s="123">
        <v>0.17893000000000001</v>
      </c>
      <c r="P21" s="123">
        <v>2412.23</v>
      </c>
      <c r="Q21" s="123">
        <v>0.99099999999999999</v>
      </c>
      <c r="R21" s="123">
        <v>0.23799999999999999</v>
      </c>
      <c r="S21" s="123">
        <v>0.52600000000000002</v>
      </c>
      <c r="T21" s="123">
        <v>0.46899999999999997</v>
      </c>
      <c r="U21" s="125" t="s">
        <v>1573</v>
      </c>
      <c r="V21" s="123">
        <v>236.55799999999999</v>
      </c>
      <c r="W21" s="123">
        <v>0.108</v>
      </c>
      <c r="X21" s="123">
        <v>2.7E-2</v>
      </c>
      <c r="Y21" s="123">
        <v>12.31</v>
      </c>
      <c r="Z21" s="123">
        <v>0.14199999999999999</v>
      </c>
      <c r="AA21" s="123">
        <v>0.41838999999999998</v>
      </c>
      <c r="AB21" s="123">
        <v>0.46250999999999998</v>
      </c>
      <c r="AC21" s="123">
        <v>11.74</v>
      </c>
      <c r="AD21" s="123">
        <v>0.32500000000000001</v>
      </c>
    </row>
    <row r="22" spans="1:30" x14ac:dyDescent="0.25">
      <c r="A22" s="125" t="s">
        <v>894</v>
      </c>
      <c r="B22" s="123">
        <v>2695</v>
      </c>
      <c r="C22" s="123">
        <v>7.1030600000000002</v>
      </c>
      <c r="D22" s="123">
        <v>0.77549999999999997</v>
      </c>
      <c r="E22" s="123">
        <v>0.26600000000000001</v>
      </c>
      <c r="F22" s="123">
        <v>0.25964999999999999</v>
      </c>
      <c r="G22" s="123">
        <v>3.1850000000000003E-2</v>
      </c>
      <c r="H22" s="123">
        <v>3875.2726200000002</v>
      </c>
      <c r="I22" s="125" t="s">
        <v>1573</v>
      </c>
      <c r="J22" s="125" t="s">
        <v>1573</v>
      </c>
      <c r="K22" s="123">
        <v>0.22577</v>
      </c>
      <c r="L22" s="123">
        <v>22.90279</v>
      </c>
      <c r="M22" s="125" t="s">
        <v>1573</v>
      </c>
      <c r="N22" s="123">
        <v>0.42998999999999998</v>
      </c>
      <c r="O22" s="123">
        <v>0.17893000000000001</v>
      </c>
      <c r="P22" s="123">
        <v>2412.23</v>
      </c>
      <c r="Q22" s="123">
        <v>0.99099999999999999</v>
      </c>
      <c r="R22" s="123">
        <v>0.23799999999999999</v>
      </c>
      <c r="S22" s="123">
        <v>0.52600000000000002</v>
      </c>
      <c r="T22" s="123">
        <v>0.46899999999999997</v>
      </c>
      <c r="U22" s="125" t="s">
        <v>1573</v>
      </c>
      <c r="V22" s="123">
        <v>236.55799999999999</v>
      </c>
      <c r="W22" s="123">
        <v>0.108</v>
      </c>
      <c r="X22" s="123">
        <v>2.7E-2</v>
      </c>
      <c r="Y22" s="123">
        <v>12.31</v>
      </c>
      <c r="Z22" s="123">
        <v>0.14199999999999999</v>
      </c>
      <c r="AA22" s="123">
        <v>0.41838999999999998</v>
      </c>
      <c r="AB22" s="123">
        <v>0.46250999999999998</v>
      </c>
      <c r="AC22" s="123">
        <v>11.74</v>
      </c>
      <c r="AD22" s="123">
        <v>0.32500000000000001</v>
      </c>
    </row>
    <row r="23" spans="1:30" x14ac:dyDescent="0.25">
      <c r="A23" s="125" t="s">
        <v>895</v>
      </c>
      <c r="B23" s="123">
        <v>2695</v>
      </c>
      <c r="C23" s="123">
        <v>7.1332800000000001</v>
      </c>
      <c r="D23" s="123">
        <v>0.78300000000000003</v>
      </c>
      <c r="E23" s="123">
        <v>0.26600000000000001</v>
      </c>
      <c r="F23" s="123">
        <v>0.23602999999999999</v>
      </c>
      <c r="G23" s="123">
        <v>3.2469999999999999E-2</v>
      </c>
      <c r="H23" s="123">
        <v>3875.2759700000001</v>
      </c>
      <c r="I23" s="125" t="s">
        <v>1573</v>
      </c>
      <c r="J23" s="125" t="s">
        <v>1573</v>
      </c>
      <c r="K23" s="123">
        <v>0.23733000000000001</v>
      </c>
      <c r="L23" s="123">
        <v>22.911339999999999</v>
      </c>
      <c r="M23" s="125" t="s">
        <v>1573</v>
      </c>
      <c r="N23" s="123">
        <v>0.42272999999999999</v>
      </c>
      <c r="O23" s="123">
        <v>0.18357999999999999</v>
      </c>
      <c r="P23" s="123">
        <v>2412.19</v>
      </c>
      <c r="Q23" s="123">
        <v>0.98599999999999999</v>
      </c>
      <c r="R23" s="123">
        <v>0.22900000000000001</v>
      </c>
      <c r="S23" s="123">
        <v>0.52100000000000002</v>
      </c>
      <c r="T23" s="123">
        <v>0.48299999999999998</v>
      </c>
      <c r="U23" s="123">
        <v>51.58</v>
      </c>
      <c r="V23" s="123">
        <v>236.559</v>
      </c>
      <c r="W23" s="123">
        <v>9.9000000000000005E-2</v>
      </c>
      <c r="X23" s="123">
        <v>0.02</v>
      </c>
      <c r="Y23" s="123">
        <v>12.31</v>
      </c>
      <c r="Z23" s="123">
        <v>0.14299999999999999</v>
      </c>
      <c r="AA23" s="123">
        <v>0.42129</v>
      </c>
      <c r="AB23" s="123">
        <v>0.4501</v>
      </c>
      <c r="AC23" s="123">
        <v>11.83</v>
      </c>
      <c r="AD23" s="123">
        <v>0.34</v>
      </c>
    </row>
    <row r="24" spans="1:30" x14ac:dyDescent="0.25">
      <c r="A24" s="125" t="s">
        <v>896</v>
      </c>
      <c r="B24" s="123">
        <v>2695</v>
      </c>
      <c r="C24" s="123">
        <v>7.1332800000000001</v>
      </c>
      <c r="D24" s="123">
        <v>0.78300000000000003</v>
      </c>
      <c r="E24" s="123">
        <v>0.26600000000000001</v>
      </c>
      <c r="F24" s="123">
        <v>0.23602999999999999</v>
      </c>
      <c r="G24" s="123">
        <v>3.2469999999999999E-2</v>
      </c>
      <c r="H24" s="123">
        <v>3875.2759700000001</v>
      </c>
      <c r="I24" s="125" t="s">
        <v>1573</v>
      </c>
      <c r="J24" s="125" t="s">
        <v>1573</v>
      </c>
      <c r="K24" s="123">
        <v>0.23733000000000001</v>
      </c>
      <c r="L24" s="123">
        <v>22.911339999999999</v>
      </c>
      <c r="M24" s="125" t="s">
        <v>1573</v>
      </c>
      <c r="N24" s="123">
        <v>0.42272999999999999</v>
      </c>
      <c r="O24" s="123">
        <v>0.18357999999999999</v>
      </c>
      <c r="P24" s="123">
        <v>2412.19</v>
      </c>
      <c r="Q24" s="123">
        <v>0.98599999999999999</v>
      </c>
      <c r="R24" s="123">
        <v>0.22900000000000001</v>
      </c>
      <c r="S24" s="123">
        <v>0.52100000000000002</v>
      </c>
      <c r="T24" s="123">
        <v>0.48299999999999998</v>
      </c>
      <c r="U24" s="123">
        <v>51.58</v>
      </c>
      <c r="V24" s="123">
        <v>236.559</v>
      </c>
      <c r="W24" s="123">
        <v>9.9000000000000005E-2</v>
      </c>
      <c r="X24" s="123">
        <v>0.02</v>
      </c>
      <c r="Y24" s="123">
        <v>12.31</v>
      </c>
      <c r="Z24" s="123">
        <v>0.14299999999999999</v>
      </c>
      <c r="AA24" s="123">
        <v>0.42129</v>
      </c>
      <c r="AB24" s="123">
        <v>0.4501</v>
      </c>
      <c r="AC24" s="123">
        <v>11.83</v>
      </c>
      <c r="AD24" s="123">
        <v>0.34</v>
      </c>
    </row>
    <row r="25" spans="1:30" x14ac:dyDescent="0.25">
      <c r="A25" s="125" t="s">
        <v>897</v>
      </c>
      <c r="B25" s="123">
        <v>2695</v>
      </c>
      <c r="C25" s="123">
        <v>7.3793499999999996</v>
      </c>
      <c r="D25" s="123">
        <v>0.82050000000000001</v>
      </c>
      <c r="E25" s="123">
        <v>0.27500000000000002</v>
      </c>
      <c r="F25" s="123">
        <v>0.20857000000000001</v>
      </c>
      <c r="G25" s="123">
        <v>2.877E-2</v>
      </c>
      <c r="H25" s="123">
        <v>3875.2662099999998</v>
      </c>
      <c r="I25" s="125" t="s">
        <v>1573</v>
      </c>
      <c r="J25" s="125" t="s">
        <v>1573</v>
      </c>
      <c r="K25" s="123">
        <v>0.24993000000000001</v>
      </c>
      <c r="L25" s="123">
        <v>22.886479999999999</v>
      </c>
      <c r="M25" s="125" t="s">
        <v>1573</v>
      </c>
      <c r="N25" s="123">
        <v>0.42272999999999999</v>
      </c>
      <c r="O25" s="123">
        <v>0.18831000000000001</v>
      </c>
      <c r="P25" s="123">
        <v>2412.13</v>
      </c>
      <c r="Q25" s="123">
        <v>0.97799999999999998</v>
      </c>
      <c r="R25" s="123">
        <v>0.221</v>
      </c>
      <c r="S25" s="123">
        <v>0.51800000000000002</v>
      </c>
      <c r="T25" s="123">
        <v>0.49199999999999999</v>
      </c>
      <c r="U25" s="125" t="s">
        <v>1573</v>
      </c>
      <c r="V25" s="123">
        <v>236.56</v>
      </c>
      <c r="W25" s="123">
        <v>8.5000000000000006E-2</v>
      </c>
      <c r="X25" s="123">
        <v>1.4E-2</v>
      </c>
      <c r="Y25" s="123">
        <v>12.31</v>
      </c>
      <c r="Z25" s="123">
        <v>0.14399999999999999</v>
      </c>
      <c r="AA25" s="123">
        <v>0.42129</v>
      </c>
      <c r="AB25" s="123">
        <v>0.43232999999999999</v>
      </c>
      <c r="AC25" s="123">
        <v>11.66</v>
      </c>
      <c r="AD25" s="123">
        <v>0.35299999999999998</v>
      </c>
    </row>
    <row r="26" spans="1:30" x14ac:dyDescent="0.25">
      <c r="A26" s="125" t="s">
        <v>898</v>
      </c>
      <c r="B26" s="123">
        <v>2695</v>
      </c>
      <c r="C26" s="123">
        <v>7.3793499999999996</v>
      </c>
      <c r="D26" s="123">
        <v>0.82050000000000001</v>
      </c>
      <c r="E26" s="123">
        <v>0.27500000000000002</v>
      </c>
      <c r="F26" s="123">
        <v>0.20857000000000001</v>
      </c>
      <c r="G26" s="123">
        <v>2.877E-2</v>
      </c>
      <c r="H26" s="123">
        <v>3875.2662099999998</v>
      </c>
      <c r="I26" s="125" t="s">
        <v>1573</v>
      </c>
      <c r="J26" s="125" t="s">
        <v>1573</v>
      </c>
      <c r="K26" s="123">
        <v>0.24993000000000001</v>
      </c>
      <c r="L26" s="123">
        <v>22.886479999999999</v>
      </c>
      <c r="M26" s="125" t="s">
        <v>1573</v>
      </c>
      <c r="N26" s="123">
        <v>0.42272999999999999</v>
      </c>
      <c r="O26" s="123">
        <v>0.18831000000000001</v>
      </c>
      <c r="P26" s="123">
        <v>2412.13</v>
      </c>
      <c r="Q26" s="123">
        <v>0.97799999999999998</v>
      </c>
      <c r="R26" s="123">
        <v>0.221</v>
      </c>
      <c r="S26" s="123">
        <v>0.51800000000000002</v>
      </c>
      <c r="T26" s="123">
        <v>0.49199999999999999</v>
      </c>
      <c r="U26" s="125" t="s">
        <v>1573</v>
      </c>
      <c r="V26" s="123">
        <v>236.56</v>
      </c>
      <c r="W26" s="123">
        <v>8.5000000000000006E-2</v>
      </c>
      <c r="X26" s="123">
        <v>1.4E-2</v>
      </c>
      <c r="Y26" s="123">
        <v>12.31</v>
      </c>
      <c r="Z26" s="123">
        <v>0.14399999999999999</v>
      </c>
      <c r="AA26" s="123">
        <v>0.42129</v>
      </c>
      <c r="AB26" s="123">
        <v>0.43232999999999999</v>
      </c>
      <c r="AC26" s="123">
        <v>11.66</v>
      </c>
      <c r="AD26" s="123">
        <v>0.35299999999999998</v>
      </c>
    </row>
    <row r="27" spans="1:30" x14ac:dyDescent="0.25">
      <c r="A27" s="125" t="s">
        <v>899</v>
      </c>
      <c r="B27" s="123">
        <v>2695</v>
      </c>
      <c r="C27" s="123">
        <v>7.6838199999999999</v>
      </c>
      <c r="D27" s="123">
        <v>0.85050000000000003</v>
      </c>
      <c r="E27" s="123">
        <v>0.28299999999999997</v>
      </c>
      <c r="F27" s="123">
        <v>0.19026000000000001</v>
      </c>
      <c r="G27" s="123">
        <v>2.4E-2</v>
      </c>
      <c r="H27" s="123">
        <v>3875.2549399999998</v>
      </c>
      <c r="I27" s="125" t="s">
        <v>1573</v>
      </c>
      <c r="J27" s="125" t="s">
        <v>1573</v>
      </c>
      <c r="K27" s="123">
        <v>0.26271</v>
      </c>
      <c r="L27" s="123">
        <v>22.857749999999999</v>
      </c>
      <c r="M27" s="123">
        <v>59.65052</v>
      </c>
      <c r="N27" s="123">
        <v>0.41570000000000001</v>
      </c>
      <c r="O27" s="123">
        <v>0.19800999999999999</v>
      </c>
      <c r="P27" s="123">
        <v>2412.06</v>
      </c>
      <c r="Q27" s="123">
        <v>0.96899999999999997</v>
      </c>
      <c r="R27" s="123">
        <v>0.23200000000000001</v>
      </c>
      <c r="S27" s="123">
        <v>0.51500000000000001</v>
      </c>
      <c r="T27" s="123">
        <v>0.499</v>
      </c>
      <c r="U27" s="125" t="s">
        <v>1573</v>
      </c>
      <c r="V27" s="123">
        <v>236.56100000000001</v>
      </c>
      <c r="W27" s="123">
        <v>6.6000000000000003E-2</v>
      </c>
      <c r="X27" s="123">
        <v>1.2E-2</v>
      </c>
      <c r="Y27" s="123">
        <v>12.31</v>
      </c>
      <c r="Z27" s="123">
        <v>0.13500000000000001</v>
      </c>
      <c r="AA27" s="123">
        <v>0.36181000000000002</v>
      </c>
      <c r="AB27" s="123">
        <v>0.47221000000000002</v>
      </c>
      <c r="AC27" s="123">
        <v>11.51</v>
      </c>
      <c r="AD27" s="123">
        <v>0.36699999999999999</v>
      </c>
    </row>
    <row r="28" spans="1:30" x14ac:dyDescent="0.25">
      <c r="A28" s="125" t="s">
        <v>900</v>
      </c>
      <c r="B28" s="123">
        <v>2695</v>
      </c>
      <c r="C28" s="123">
        <v>7.6838199999999999</v>
      </c>
      <c r="D28" s="123">
        <v>0.85050000000000003</v>
      </c>
      <c r="E28" s="123">
        <v>0.28299999999999997</v>
      </c>
      <c r="F28" s="123">
        <v>0.19026000000000001</v>
      </c>
      <c r="G28" s="123">
        <v>2.4E-2</v>
      </c>
      <c r="H28" s="123">
        <v>3875.2549399999998</v>
      </c>
      <c r="I28" s="125" t="s">
        <v>1573</v>
      </c>
      <c r="J28" s="125" t="s">
        <v>1573</v>
      </c>
      <c r="K28" s="123">
        <v>0.26271</v>
      </c>
      <c r="L28" s="123">
        <v>22.857749999999999</v>
      </c>
      <c r="M28" s="123">
        <v>59.65052</v>
      </c>
      <c r="N28" s="123">
        <v>0.41570000000000001</v>
      </c>
      <c r="O28" s="123">
        <v>0.19800999999999999</v>
      </c>
      <c r="P28" s="123">
        <v>2412.06</v>
      </c>
      <c r="Q28" s="123">
        <v>0.96899999999999997</v>
      </c>
      <c r="R28" s="123">
        <v>0.23200000000000001</v>
      </c>
      <c r="S28" s="123">
        <v>0.51500000000000001</v>
      </c>
      <c r="T28" s="123">
        <v>0.499</v>
      </c>
      <c r="U28" s="125" t="s">
        <v>1573</v>
      </c>
      <c r="V28" s="123">
        <v>236.56100000000001</v>
      </c>
      <c r="W28" s="123">
        <v>6.6000000000000003E-2</v>
      </c>
      <c r="X28" s="123">
        <v>1.2E-2</v>
      </c>
      <c r="Y28" s="123">
        <v>12.31</v>
      </c>
      <c r="Z28" s="123">
        <v>0.13500000000000001</v>
      </c>
      <c r="AA28" s="123">
        <v>0.36181000000000002</v>
      </c>
      <c r="AB28" s="123">
        <v>0.47221000000000002</v>
      </c>
      <c r="AC28" s="123">
        <v>11.51</v>
      </c>
      <c r="AD28" s="123">
        <v>0.36699999999999999</v>
      </c>
    </row>
    <row r="29" spans="1:30" x14ac:dyDescent="0.25">
      <c r="A29" s="125" t="s">
        <v>901</v>
      </c>
      <c r="B29" s="123">
        <v>2695</v>
      </c>
      <c r="C29" s="123">
        <v>8.0106300000000008</v>
      </c>
      <c r="D29" s="123">
        <v>0.87549999999999994</v>
      </c>
      <c r="E29" s="123">
        <v>0.28699999999999998</v>
      </c>
      <c r="F29" s="123">
        <v>0.18361</v>
      </c>
      <c r="G29" s="123">
        <v>1.7930000000000001E-2</v>
      </c>
      <c r="H29" s="123">
        <v>3875.2421399999998</v>
      </c>
      <c r="I29" s="125" t="s">
        <v>1573</v>
      </c>
      <c r="J29" s="125" t="s">
        <v>1573</v>
      </c>
      <c r="K29" s="123">
        <v>0.27560000000000001</v>
      </c>
      <c r="L29" s="123">
        <v>22.825140000000001</v>
      </c>
      <c r="M29" s="125" t="s">
        <v>1573</v>
      </c>
      <c r="N29" s="123">
        <v>0.41570000000000001</v>
      </c>
      <c r="O29" s="123">
        <v>0.20299</v>
      </c>
      <c r="P29" s="123">
        <v>2411.98</v>
      </c>
      <c r="Q29" s="123">
        <v>0.95899999999999996</v>
      </c>
      <c r="R29" s="123">
        <v>0.25</v>
      </c>
      <c r="S29" s="123">
        <v>0.51200000000000001</v>
      </c>
      <c r="T29" s="123">
        <v>0.505</v>
      </c>
      <c r="U29" s="125" t="s">
        <v>1573</v>
      </c>
      <c r="V29" s="123">
        <v>236.56</v>
      </c>
      <c r="W29" s="123">
        <v>4.9000000000000002E-2</v>
      </c>
      <c r="X29" s="123">
        <v>1.2E-2</v>
      </c>
      <c r="Y29" s="123">
        <v>12.31</v>
      </c>
      <c r="Z29" s="123">
        <v>0.13200000000000001</v>
      </c>
      <c r="AA29" s="123">
        <v>0.28089999999999998</v>
      </c>
      <c r="AB29" s="123">
        <v>0.52286999999999995</v>
      </c>
      <c r="AC29" s="123">
        <v>11.42</v>
      </c>
      <c r="AD29" s="123">
        <v>0.38</v>
      </c>
    </row>
    <row r="30" spans="1:30" x14ac:dyDescent="0.25">
      <c r="A30" s="125" t="s">
        <v>902</v>
      </c>
      <c r="B30" s="123">
        <v>2695</v>
      </c>
      <c r="C30" s="123">
        <v>8.0106300000000008</v>
      </c>
      <c r="D30" s="123">
        <v>0.87549999999999994</v>
      </c>
      <c r="E30" s="123">
        <v>0.28699999999999998</v>
      </c>
      <c r="F30" s="123">
        <v>0.18361</v>
      </c>
      <c r="G30" s="123">
        <v>1.7930000000000001E-2</v>
      </c>
      <c r="H30" s="123">
        <v>3875.2421399999998</v>
      </c>
      <c r="I30" s="125" t="s">
        <v>1573</v>
      </c>
      <c r="J30" s="125" t="s">
        <v>1573</v>
      </c>
      <c r="K30" s="123">
        <v>0.27560000000000001</v>
      </c>
      <c r="L30" s="123">
        <v>22.825140000000001</v>
      </c>
      <c r="M30" s="125" t="s">
        <v>1573</v>
      </c>
      <c r="N30" s="123">
        <v>0.41570000000000001</v>
      </c>
      <c r="O30" s="123">
        <v>0.20299</v>
      </c>
      <c r="P30" s="123">
        <v>2411.98</v>
      </c>
      <c r="Q30" s="123">
        <v>0.95899999999999996</v>
      </c>
      <c r="R30" s="123">
        <v>0.25</v>
      </c>
      <c r="S30" s="123">
        <v>0.51200000000000001</v>
      </c>
      <c r="T30" s="123">
        <v>0.505</v>
      </c>
      <c r="U30" s="125" t="s">
        <v>1573</v>
      </c>
      <c r="V30" s="123">
        <v>236.56</v>
      </c>
      <c r="W30" s="123">
        <v>4.9000000000000002E-2</v>
      </c>
      <c r="X30" s="123">
        <v>1.2E-2</v>
      </c>
      <c r="Y30" s="123">
        <v>12.31</v>
      </c>
      <c r="Z30" s="123">
        <v>0.13200000000000001</v>
      </c>
      <c r="AA30" s="123">
        <v>0.28089999999999998</v>
      </c>
      <c r="AB30" s="123">
        <v>0.52286999999999995</v>
      </c>
      <c r="AC30" s="123">
        <v>11.42</v>
      </c>
      <c r="AD30" s="123">
        <v>0.38</v>
      </c>
    </row>
    <row r="31" spans="1:30" x14ac:dyDescent="0.25">
      <c r="A31" s="125" t="s">
        <v>903</v>
      </c>
      <c r="B31" s="123">
        <v>2695</v>
      </c>
      <c r="C31" s="123">
        <v>8.2607700000000008</v>
      </c>
      <c r="D31" s="123">
        <v>0.8911</v>
      </c>
      <c r="E31" s="123">
        <v>0.28299999999999997</v>
      </c>
      <c r="F31" s="123">
        <v>0.18632000000000001</v>
      </c>
      <c r="G31" s="123">
        <v>1.9970000000000002E-2</v>
      </c>
      <c r="H31" s="123">
        <v>3875.2308600000001</v>
      </c>
      <c r="I31" s="125" t="s">
        <v>1573</v>
      </c>
      <c r="J31" s="125" t="s">
        <v>1573</v>
      </c>
      <c r="K31" s="123">
        <v>0.28836000000000001</v>
      </c>
      <c r="L31" s="123">
        <v>22.796430000000001</v>
      </c>
      <c r="M31" s="125" t="s">
        <v>1573</v>
      </c>
      <c r="N31" s="123">
        <v>0.40867999999999999</v>
      </c>
      <c r="O31" s="123">
        <v>0.20299</v>
      </c>
      <c r="P31" s="123">
        <v>2411.9</v>
      </c>
      <c r="Q31" s="123">
        <v>0.94899999999999995</v>
      </c>
      <c r="R31" s="123">
        <v>0.25900000000000001</v>
      </c>
      <c r="S31" s="123">
        <v>0.50800000000000001</v>
      </c>
      <c r="T31" s="123">
        <v>0.51500000000000001</v>
      </c>
      <c r="U31" s="125" t="s">
        <v>1573</v>
      </c>
      <c r="V31" s="123">
        <v>236.56</v>
      </c>
      <c r="W31" s="123">
        <v>4.3999999999999997E-2</v>
      </c>
      <c r="X31" s="123">
        <v>1.2999999999999999E-2</v>
      </c>
      <c r="Y31" s="123">
        <v>12.31</v>
      </c>
      <c r="Z31" s="123">
        <v>0.13100000000000001</v>
      </c>
      <c r="AA31" s="123">
        <v>0.23996000000000001</v>
      </c>
      <c r="AB31" s="123">
        <v>0.54432999999999998</v>
      </c>
      <c r="AC31" s="123">
        <v>11.41</v>
      </c>
      <c r="AD31" s="123">
        <v>0.39400000000000002</v>
      </c>
    </row>
    <row r="32" spans="1:30" x14ac:dyDescent="0.25">
      <c r="A32" s="125" t="s">
        <v>904</v>
      </c>
      <c r="B32" s="123">
        <v>2695</v>
      </c>
      <c r="C32" s="123">
        <v>8.2607700000000008</v>
      </c>
      <c r="D32" s="123">
        <v>0.8911</v>
      </c>
      <c r="E32" s="123">
        <v>0.28299999999999997</v>
      </c>
      <c r="F32" s="123">
        <v>0.18632000000000001</v>
      </c>
      <c r="G32" s="123">
        <v>1.9970000000000002E-2</v>
      </c>
      <c r="H32" s="123">
        <v>3875.2308600000001</v>
      </c>
      <c r="I32" s="125" t="s">
        <v>1573</v>
      </c>
      <c r="J32" s="125" t="s">
        <v>1573</v>
      </c>
      <c r="K32" s="123">
        <v>0.28836000000000001</v>
      </c>
      <c r="L32" s="123">
        <v>22.796430000000001</v>
      </c>
      <c r="M32" s="125" t="s">
        <v>1573</v>
      </c>
      <c r="N32" s="123">
        <v>0.40867999999999999</v>
      </c>
      <c r="O32" s="123">
        <v>0.20299</v>
      </c>
      <c r="P32" s="123">
        <v>2411.9</v>
      </c>
      <c r="Q32" s="123">
        <v>0.94899999999999995</v>
      </c>
      <c r="R32" s="123">
        <v>0.25900000000000001</v>
      </c>
      <c r="S32" s="123">
        <v>0.50800000000000001</v>
      </c>
      <c r="T32" s="123">
        <v>0.51500000000000001</v>
      </c>
      <c r="U32" s="125" t="s">
        <v>1573</v>
      </c>
      <c r="V32" s="123">
        <v>236.56</v>
      </c>
      <c r="W32" s="123">
        <v>4.3999999999999997E-2</v>
      </c>
      <c r="X32" s="123">
        <v>1.2999999999999999E-2</v>
      </c>
      <c r="Y32" s="123">
        <v>12.31</v>
      </c>
      <c r="Z32" s="123">
        <v>0.13100000000000001</v>
      </c>
      <c r="AA32" s="123">
        <v>0.23996000000000001</v>
      </c>
      <c r="AB32" s="123">
        <v>0.54432999999999998</v>
      </c>
      <c r="AC32" s="123">
        <v>11.41</v>
      </c>
      <c r="AD32" s="123">
        <v>0.39400000000000002</v>
      </c>
    </row>
    <row r="33" spans="1:30" x14ac:dyDescent="0.25">
      <c r="A33" s="125" t="s">
        <v>905</v>
      </c>
      <c r="B33" s="123">
        <v>2695</v>
      </c>
      <c r="C33" s="123">
        <v>8.43492</v>
      </c>
      <c r="D33" s="123">
        <v>0.89380000000000004</v>
      </c>
      <c r="E33" s="123">
        <v>0.27300000000000002</v>
      </c>
      <c r="F33" s="123">
        <v>0.19497</v>
      </c>
      <c r="G33" s="123">
        <v>2.0389999999999998E-2</v>
      </c>
      <c r="H33" s="123">
        <v>3875.2226300000002</v>
      </c>
      <c r="I33" s="125" t="s">
        <v>1573</v>
      </c>
      <c r="J33" s="125" t="s">
        <v>1573</v>
      </c>
      <c r="K33" s="123">
        <v>0.29963000000000001</v>
      </c>
      <c r="L33" s="123">
        <v>22.775480000000002</v>
      </c>
      <c r="M33" s="125" t="s">
        <v>1573</v>
      </c>
      <c r="N33" s="123">
        <v>0.40165000000000001</v>
      </c>
      <c r="O33" s="123">
        <v>0.20299</v>
      </c>
      <c r="P33" s="123">
        <v>2411.92</v>
      </c>
      <c r="Q33" s="123">
        <v>0.95099999999999996</v>
      </c>
      <c r="R33" s="123">
        <v>0.27</v>
      </c>
      <c r="S33" s="123">
        <v>0.504</v>
      </c>
      <c r="T33" s="123">
        <v>0.51700000000000002</v>
      </c>
      <c r="U33" s="125" t="s">
        <v>1573</v>
      </c>
      <c r="V33" s="123">
        <v>236.559</v>
      </c>
      <c r="W33" s="123">
        <v>4.1000000000000002E-2</v>
      </c>
      <c r="X33" s="123">
        <v>1.4E-2</v>
      </c>
      <c r="Y33" s="123">
        <v>12.31</v>
      </c>
      <c r="Z33" s="123">
        <v>0.125</v>
      </c>
      <c r="AA33" s="123">
        <v>0.20487</v>
      </c>
      <c r="AB33" s="123">
        <v>0.55872999999999995</v>
      </c>
      <c r="AC33" s="123">
        <v>11.44</v>
      </c>
      <c r="AD33" s="123">
        <v>0.40699999999999997</v>
      </c>
    </row>
    <row r="34" spans="1:30" x14ac:dyDescent="0.25">
      <c r="A34" s="125" t="s">
        <v>906</v>
      </c>
      <c r="B34" s="123">
        <v>2695</v>
      </c>
      <c r="C34" s="123">
        <v>8.43492</v>
      </c>
      <c r="D34" s="123">
        <v>0.89380000000000004</v>
      </c>
      <c r="E34" s="123">
        <v>0.27300000000000002</v>
      </c>
      <c r="F34" s="123">
        <v>0.19497</v>
      </c>
      <c r="G34" s="123">
        <v>2.0389999999999998E-2</v>
      </c>
      <c r="H34" s="123">
        <v>3875.2226300000002</v>
      </c>
      <c r="I34" s="125" t="s">
        <v>1573</v>
      </c>
      <c r="J34" s="125" t="s">
        <v>1573</v>
      </c>
      <c r="K34" s="123">
        <v>0.29963000000000001</v>
      </c>
      <c r="L34" s="123">
        <v>22.775480000000002</v>
      </c>
      <c r="M34" s="125" t="s">
        <v>1573</v>
      </c>
      <c r="N34" s="123">
        <v>0.40165000000000001</v>
      </c>
      <c r="O34" s="123">
        <v>0.20299</v>
      </c>
      <c r="P34" s="123">
        <v>2411.92</v>
      </c>
      <c r="Q34" s="123">
        <v>0.95099999999999996</v>
      </c>
      <c r="R34" s="123">
        <v>0.27</v>
      </c>
      <c r="S34" s="123">
        <v>0.504</v>
      </c>
      <c r="T34" s="123">
        <v>0.51700000000000002</v>
      </c>
      <c r="U34" s="125" t="s">
        <v>1573</v>
      </c>
      <c r="V34" s="123">
        <v>236.559</v>
      </c>
      <c r="W34" s="123">
        <v>4.1000000000000002E-2</v>
      </c>
      <c r="X34" s="123">
        <v>1.4E-2</v>
      </c>
      <c r="Y34" s="123">
        <v>12.31</v>
      </c>
      <c r="Z34" s="123">
        <v>0.125</v>
      </c>
      <c r="AA34" s="123">
        <v>0.20487</v>
      </c>
      <c r="AB34" s="123">
        <v>0.55872999999999995</v>
      </c>
      <c r="AC34" s="123">
        <v>11.44</v>
      </c>
      <c r="AD34" s="123">
        <v>0.40699999999999997</v>
      </c>
    </row>
    <row r="35" spans="1:30" x14ac:dyDescent="0.25">
      <c r="A35" s="125" t="s">
        <v>907</v>
      </c>
      <c r="B35" s="123">
        <v>2695</v>
      </c>
      <c r="C35" s="123">
        <v>8.5932899999999997</v>
      </c>
      <c r="D35" s="123">
        <v>0.89380000000000004</v>
      </c>
      <c r="E35" s="123">
        <v>0.26</v>
      </c>
      <c r="F35" s="123">
        <v>0.21110000000000001</v>
      </c>
      <c r="G35" s="123">
        <v>1.9570000000000001E-2</v>
      </c>
      <c r="H35" s="123">
        <v>3875.2433500000002</v>
      </c>
      <c r="I35" s="125" t="s">
        <v>1573</v>
      </c>
      <c r="J35" s="125" t="s">
        <v>1573</v>
      </c>
      <c r="K35" s="123">
        <v>0.31075000000000003</v>
      </c>
      <c r="L35" s="123">
        <v>22.828250000000001</v>
      </c>
      <c r="M35" s="125" t="s">
        <v>1573</v>
      </c>
      <c r="N35" s="123">
        <v>0.39462000000000003</v>
      </c>
      <c r="O35" s="123">
        <v>0.20299</v>
      </c>
      <c r="P35" s="123">
        <v>2412.0700000000002</v>
      </c>
      <c r="Q35" s="123">
        <v>0.97</v>
      </c>
      <c r="R35" s="123">
        <v>0.27</v>
      </c>
      <c r="S35" s="123">
        <v>0.5</v>
      </c>
      <c r="T35" s="123">
        <v>0.51900000000000002</v>
      </c>
      <c r="U35" s="125" t="s">
        <v>1573</v>
      </c>
      <c r="V35" s="123">
        <v>236.559</v>
      </c>
      <c r="W35" s="123">
        <v>3.5999999999999997E-2</v>
      </c>
      <c r="X35" s="123">
        <v>1.4999999999999999E-2</v>
      </c>
      <c r="Y35" s="123">
        <v>12.31</v>
      </c>
      <c r="Z35" s="123">
        <v>0.12</v>
      </c>
      <c r="AA35" s="123">
        <v>0.19550999999999999</v>
      </c>
      <c r="AB35" s="123">
        <v>0.55728</v>
      </c>
      <c r="AC35" s="123">
        <v>11.44</v>
      </c>
      <c r="AD35" s="123">
        <v>0.42</v>
      </c>
    </row>
    <row r="36" spans="1:30" x14ac:dyDescent="0.25">
      <c r="A36" s="125" t="s">
        <v>908</v>
      </c>
      <c r="B36" s="123">
        <v>2695</v>
      </c>
      <c r="C36" s="123">
        <v>8.5932899999999997</v>
      </c>
      <c r="D36" s="123">
        <v>0.89380000000000004</v>
      </c>
      <c r="E36" s="123">
        <v>0.26</v>
      </c>
      <c r="F36" s="123">
        <v>0.21110000000000001</v>
      </c>
      <c r="G36" s="123">
        <v>1.9570000000000001E-2</v>
      </c>
      <c r="H36" s="123">
        <v>3875.2433500000002</v>
      </c>
      <c r="I36" s="125" t="s">
        <v>1573</v>
      </c>
      <c r="J36" s="125" t="s">
        <v>1573</v>
      </c>
      <c r="K36" s="123">
        <v>0.31075000000000003</v>
      </c>
      <c r="L36" s="123">
        <v>22.828250000000001</v>
      </c>
      <c r="M36" s="125" t="s">
        <v>1573</v>
      </c>
      <c r="N36" s="123">
        <v>0.39462000000000003</v>
      </c>
      <c r="O36" s="123">
        <v>0.20299</v>
      </c>
      <c r="P36" s="123">
        <v>2412.0700000000002</v>
      </c>
      <c r="Q36" s="123">
        <v>0.97</v>
      </c>
      <c r="R36" s="123">
        <v>0.27</v>
      </c>
      <c r="S36" s="123">
        <v>0.5</v>
      </c>
      <c r="T36" s="123">
        <v>0.51900000000000002</v>
      </c>
      <c r="U36" s="125" t="s">
        <v>1573</v>
      </c>
      <c r="V36" s="123">
        <v>236.559</v>
      </c>
      <c r="W36" s="123">
        <v>3.5999999999999997E-2</v>
      </c>
      <c r="X36" s="123">
        <v>1.4999999999999999E-2</v>
      </c>
      <c r="Y36" s="123">
        <v>12.31</v>
      </c>
      <c r="Z36" s="123">
        <v>0.12</v>
      </c>
      <c r="AA36" s="123">
        <v>0.19550999999999999</v>
      </c>
      <c r="AB36" s="123">
        <v>0.55728</v>
      </c>
      <c r="AC36" s="123">
        <v>11.44</v>
      </c>
      <c r="AD36" s="123">
        <v>0.42</v>
      </c>
    </row>
    <row r="37" spans="1:30" x14ac:dyDescent="0.25">
      <c r="A37" s="125" t="s">
        <v>909</v>
      </c>
      <c r="B37" s="123">
        <v>2695</v>
      </c>
      <c r="C37" s="123">
        <v>8.7125299999999992</v>
      </c>
      <c r="D37" s="123">
        <v>0.89380000000000004</v>
      </c>
      <c r="E37" s="123">
        <v>0.246</v>
      </c>
      <c r="F37" s="123">
        <v>0.22120999999999999</v>
      </c>
      <c r="G37" s="123">
        <v>2.1139999999999999E-2</v>
      </c>
      <c r="H37" s="123">
        <v>3875.2610300000001</v>
      </c>
      <c r="I37" s="125" t="s">
        <v>1573</v>
      </c>
      <c r="J37" s="125" t="s">
        <v>1573</v>
      </c>
      <c r="K37" s="123">
        <v>0.32200000000000001</v>
      </c>
      <c r="L37" s="123">
        <v>22.873280000000001</v>
      </c>
      <c r="M37" s="125" t="s">
        <v>1573</v>
      </c>
      <c r="N37" s="123">
        <v>0.39462000000000003</v>
      </c>
      <c r="O37" s="123">
        <v>0.19800999999999999</v>
      </c>
      <c r="P37" s="123">
        <v>2412.08</v>
      </c>
      <c r="Q37" s="123">
        <v>0.97099999999999997</v>
      </c>
      <c r="R37" s="123">
        <v>0.26200000000000001</v>
      </c>
      <c r="S37" s="123">
        <v>0.498</v>
      </c>
      <c r="T37" s="123">
        <v>0.52200000000000002</v>
      </c>
      <c r="U37" s="125" t="s">
        <v>1573</v>
      </c>
      <c r="V37" s="123">
        <v>236.55799999999999</v>
      </c>
      <c r="W37" s="123">
        <v>0.03</v>
      </c>
      <c r="X37" s="123">
        <v>1.4999999999999999E-2</v>
      </c>
      <c r="Y37" s="123">
        <v>12.31</v>
      </c>
      <c r="Z37" s="123">
        <v>0.14399999999999999</v>
      </c>
      <c r="AA37" s="123">
        <v>0.22708999999999999</v>
      </c>
      <c r="AB37" s="123">
        <v>0.52429000000000003</v>
      </c>
      <c r="AC37" s="123">
        <v>11.51</v>
      </c>
      <c r="AD37" s="123">
        <v>0.433</v>
      </c>
    </row>
    <row r="38" spans="1:30" x14ac:dyDescent="0.25">
      <c r="A38" s="125" t="s">
        <v>910</v>
      </c>
      <c r="B38" s="123">
        <v>2695</v>
      </c>
      <c r="C38" s="123">
        <v>8.7125299999999992</v>
      </c>
      <c r="D38" s="123">
        <v>0.89380000000000004</v>
      </c>
      <c r="E38" s="123">
        <v>0.246</v>
      </c>
      <c r="F38" s="123">
        <v>0.22120999999999999</v>
      </c>
      <c r="G38" s="123">
        <v>2.1139999999999999E-2</v>
      </c>
      <c r="H38" s="123">
        <v>3875.2610300000001</v>
      </c>
      <c r="I38" s="125" t="s">
        <v>1573</v>
      </c>
      <c r="J38" s="125" t="s">
        <v>1573</v>
      </c>
      <c r="K38" s="123">
        <v>0.32200000000000001</v>
      </c>
      <c r="L38" s="123">
        <v>22.873280000000001</v>
      </c>
      <c r="M38" s="125" t="s">
        <v>1573</v>
      </c>
      <c r="N38" s="123">
        <v>0.39462000000000003</v>
      </c>
      <c r="O38" s="123">
        <v>0.19800999999999999</v>
      </c>
      <c r="P38" s="123">
        <v>2412.08</v>
      </c>
      <c r="Q38" s="123">
        <v>0.97099999999999997</v>
      </c>
      <c r="R38" s="123">
        <v>0.26200000000000001</v>
      </c>
      <c r="S38" s="123">
        <v>0.498</v>
      </c>
      <c r="T38" s="123">
        <v>0.52200000000000002</v>
      </c>
      <c r="U38" s="125" t="s">
        <v>1573</v>
      </c>
      <c r="V38" s="123">
        <v>236.55799999999999</v>
      </c>
      <c r="W38" s="123">
        <v>0.03</v>
      </c>
      <c r="X38" s="123">
        <v>1.4999999999999999E-2</v>
      </c>
      <c r="Y38" s="123">
        <v>12.31</v>
      </c>
      <c r="Z38" s="123">
        <v>0.14399999999999999</v>
      </c>
      <c r="AA38" s="123">
        <v>0.22708999999999999</v>
      </c>
      <c r="AB38" s="123">
        <v>0.52429000000000003</v>
      </c>
      <c r="AC38" s="123">
        <v>11.51</v>
      </c>
      <c r="AD38" s="123">
        <v>0.433</v>
      </c>
    </row>
    <row r="39" spans="1:30" x14ac:dyDescent="0.25">
      <c r="A39" s="125" t="s">
        <v>911</v>
      </c>
      <c r="B39" s="123">
        <v>2695</v>
      </c>
      <c r="C39" s="123">
        <v>8.8446499999999997</v>
      </c>
      <c r="D39" s="123">
        <v>0.89380000000000004</v>
      </c>
      <c r="E39" s="123">
        <v>0.218</v>
      </c>
      <c r="F39" s="123">
        <v>0.23465</v>
      </c>
      <c r="G39" s="123">
        <v>2.4109999999999999E-2</v>
      </c>
      <c r="H39" s="123">
        <v>3875.2704800000001</v>
      </c>
      <c r="I39" s="125" t="s">
        <v>1573</v>
      </c>
      <c r="J39" s="125" t="s">
        <v>1573</v>
      </c>
      <c r="K39" s="123">
        <v>0.33304</v>
      </c>
      <c r="L39" s="123">
        <v>22.897349999999999</v>
      </c>
      <c r="M39" s="125" t="s">
        <v>1573</v>
      </c>
      <c r="N39" s="123">
        <v>0.3876</v>
      </c>
      <c r="O39" s="123">
        <v>0.19312000000000001</v>
      </c>
      <c r="P39" s="123">
        <v>2412</v>
      </c>
      <c r="Q39" s="123">
        <v>0.96099999999999997</v>
      </c>
      <c r="R39" s="123">
        <v>0.247</v>
      </c>
      <c r="S39" s="123">
        <v>0.49399999999999999</v>
      </c>
      <c r="T39" s="123">
        <v>0.52400000000000002</v>
      </c>
      <c r="U39" s="125" t="s">
        <v>1573</v>
      </c>
      <c r="V39" s="123">
        <v>236.55799999999999</v>
      </c>
      <c r="W39" s="123">
        <v>2.4E-2</v>
      </c>
      <c r="X39" s="123">
        <v>1.6E-2</v>
      </c>
      <c r="Y39" s="123">
        <v>12.31</v>
      </c>
      <c r="Z39" s="123">
        <v>0.14399999999999999</v>
      </c>
      <c r="AA39" s="123">
        <v>0.25516</v>
      </c>
      <c r="AB39" s="123">
        <v>0.49456</v>
      </c>
      <c r="AC39" s="123">
        <v>11.64</v>
      </c>
      <c r="AD39" s="123">
        <v>0.44600000000000001</v>
      </c>
    </row>
    <row r="40" spans="1:30" x14ac:dyDescent="0.25">
      <c r="A40" s="125" t="s">
        <v>912</v>
      </c>
      <c r="B40" s="123">
        <v>2695</v>
      </c>
      <c r="C40" s="123">
        <v>8.8446499999999997</v>
      </c>
      <c r="D40" s="123">
        <v>0.89380000000000004</v>
      </c>
      <c r="E40" s="123">
        <v>0.218</v>
      </c>
      <c r="F40" s="123">
        <v>0.23465</v>
      </c>
      <c r="G40" s="123">
        <v>2.4109999999999999E-2</v>
      </c>
      <c r="H40" s="123">
        <v>3875.2704800000001</v>
      </c>
      <c r="I40" s="125" t="s">
        <v>1573</v>
      </c>
      <c r="J40" s="125" t="s">
        <v>1573</v>
      </c>
      <c r="K40" s="123">
        <v>0.33304</v>
      </c>
      <c r="L40" s="123">
        <v>22.897349999999999</v>
      </c>
      <c r="M40" s="125" t="s">
        <v>1573</v>
      </c>
      <c r="N40" s="123">
        <v>0.3876</v>
      </c>
      <c r="O40" s="123">
        <v>0.19312000000000001</v>
      </c>
      <c r="P40" s="123">
        <v>2412</v>
      </c>
      <c r="Q40" s="123">
        <v>0.96099999999999997</v>
      </c>
      <c r="R40" s="123">
        <v>0.247</v>
      </c>
      <c r="S40" s="123">
        <v>0.49399999999999999</v>
      </c>
      <c r="T40" s="123">
        <v>0.52400000000000002</v>
      </c>
      <c r="U40" s="125" t="s">
        <v>1573</v>
      </c>
      <c r="V40" s="123">
        <v>236.55799999999999</v>
      </c>
      <c r="W40" s="123">
        <v>2.4E-2</v>
      </c>
      <c r="X40" s="123">
        <v>1.6E-2</v>
      </c>
      <c r="Y40" s="123">
        <v>12.31</v>
      </c>
      <c r="Z40" s="123">
        <v>0.14399999999999999</v>
      </c>
      <c r="AA40" s="123">
        <v>0.25516</v>
      </c>
      <c r="AB40" s="123">
        <v>0.49456</v>
      </c>
      <c r="AC40" s="123">
        <v>11.64</v>
      </c>
      <c r="AD40" s="123">
        <v>0.44600000000000001</v>
      </c>
    </row>
    <row r="41" spans="1:30" x14ac:dyDescent="0.25">
      <c r="A41" s="125" t="s">
        <v>913</v>
      </c>
      <c r="B41" s="123">
        <v>2695</v>
      </c>
      <c r="C41" s="123">
        <v>9.0060300000000009</v>
      </c>
      <c r="D41" s="123">
        <v>0.88300000000000001</v>
      </c>
      <c r="E41" s="123">
        <v>0.223</v>
      </c>
      <c r="F41" s="123">
        <v>0.2195</v>
      </c>
      <c r="G41" s="123">
        <v>1.7860000000000001E-2</v>
      </c>
      <c r="H41" s="123">
        <v>3875.2723099999998</v>
      </c>
      <c r="I41" s="125" t="s">
        <v>1573</v>
      </c>
      <c r="J41" s="125" t="s">
        <v>1573</v>
      </c>
      <c r="K41" s="123">
        <v>0.34369</v>
      </c>
      <c r="L41" s="123">
        <v>22.902010000000001</v>
      </c>
      <c r="M41" s="125" t="s">
        <v>1573</v>
      </c>
      <c r="N41" s="123">
        <v>0.37403999999999998</v>
      </c>
      <c r="O41" s="123">
        <v>0.18831000000000001</v>
      </c>
      <c r="P41" s="123">
        <v>2411.9299999999998</v>
      </c>
      <c r="Q41" s="123">
        <v>0.95199999999999996</v>
      </c>
      <c r="R41" s="123">
        <v>0.23300000000000001</v>
      </c>
      <c r="S41" s="123">
        <v>0.49099999999999999</v>
      </c>
      <c r="T41" s="123">
        <v>0.52500000000000002</v>
      </c>
      <c r="U41" s="125" t="s">
        <v>1573</v>
      </c>
      <c r="V41" s="123">
        <v>236.55699999999999</v>
      </c>
      <c r="W41" s="123">
        <v>1.7999999999999999E-2</v>
      </c>
      <c r="X41" s="123">
        <v>1.6E-2</v>
      </c>
      <c r="Y41" s="123">
        <v>12.31</v>
      </c>
      <c r="Z41" s="123">
        <v>0.14099999999999999</v>
      </c>
      <c r="AA41" s="123">
        <v>0.27739000000000003</v>
      </c>
      <c r="AB41" s="123">
        <v>0.46666000000000002</v>
      </c>
      <c r="AC41" s="123">
        <v>11.63</v>
      </c>
      <c r="AD41" s="123">
        <v>0.46200000000000002</v>
      </c>
    </row>
    <row r="42" spans="1:30" x14ac:dyDescent="0.25">
      <c r="A42" s="125" t="s">
        <v>914</v>
      </c>
      <c r="B42" s="123">
        <v>2695</v>
      </c>
      <c r="C42" s="123">
        <v>9.0060300000000009</v>
      </c>
      <c r="D42" s="123">
        <v>0.88300000000000001</v>
      </c>
      <c r="E42" s="123">
        <v>0.223</v>
      </c>
      <c r="F42" s="123">
        <v>0.2195</v>
      </c>
      <c r="G42" s="123">
        <v>1.7860000000000001E-2</v>
      </c>
      <c r="H42" s="123">
        <v>3875.2723099999998</v>
      </c>
      <c r="I42" s="125" t="s">
        <v>1573</v>
      </c>
      <c r="J42" s="125" t="s">
        <v>1573</v>
      </c>
      <c r="K42" s="123">
        <v>0.34369</v>
      </c>
      <c r="L42" s="123">
        <v>22.902010000000001</v>
      </c>
      <c r="M42" s="125" t="s">
        <v>1573</v>
      </c>
      <c r="N42" s="123">
        <v>0.37403999999999998</v>
      </c>
      <c r="O42" s="123">
        <v>0.18831000000000001</v>
      </c>
      <c r="P42" s="123">
        <v>2411.9299999999998</v>
      </c>
      <c r="Q42" s="123">
        <v>0.95199999999999996</v>
      </c>
      <c r="R42" s="123">
        <v>0.23300000000000001</v>
      </c>
      <c r="S42" s="123">
        <v>0.49099999999999999</v>
      </c>
      <c r="T42" s="123">
        <v>0.52500000000000002</v>
      </c>
      <c r="U42" s="125" t="s">
        <v>1573</v>
      </c>
      <c r="V42" s="123">
        <v>236.55699999999999</v>
      </c>
      <c r="W42" s="123">
        <v>1.7999999999999999E-2</v>
      </c>
      <c r="X42" s="123">
        <v>1.6E-2</v>
      </c>
      <c r="Y42" s="123">
        <v>12.31</v>
      </c>
      <c r="Z42" s="123">
        <v>0.14099999999999999</v>
      </c>
      <c r="AA42" s="123">
        <v>0.27739000000000003</v>
      </c>
      <c r="AB42" s="123">
        <v>0.46666000000000002</v>
      </c>
      <c r="AC42" s="123">
        <v>11.63</v>
      </c>
      <c r="AD42" s="123">
        <v>0.46200000000000002</v>
      </c>
    </row>
    <row r="43" spans="1:30" x14ac:dyDescent="0.25">
      <c r="A43" s="125" t="s">
        <v>915</v>
      </c>
      <c r="B43" s="123">
        <v>2695</v>
      </c>
      <c r="C43" s="123">
        <v>9.1751299999999993</v>
      </c>
      <c r="D43" s="123">
        <v>0.873</v>
      </c>
      <c r="E43" s="123">
        <v>0.223</v>
      </c>
      <c r="F43" s="123">
        <v>0.19872999999999999</v>
      </c>
      <c r="G43" s="123">
        <v>1.9740000000000001E-2</v>
      </c>
      <c r="H43" s="123">
        <v>3875.2860300000002</v>
      </c>
      <c r="I43" s="125" t="s">
        <v>1573</v>
      </c>
      <c r="J43" s="125" t="s">
        <v>1573</v>
      </c>
      <c r="K43" s="123">
        <v>0.35354999999999998</v>
      </c>
      <c r="L43" s="123">
        <v>22.936979999999998</v>
      </c>
      <c r="M43" s="125" t="s">
        <v>1573</v>
      </c>
      <c r="N43" s="123">
        <v>0.37403999999999998</v>
      </c>
      <c r="O43" s="123">
        <v>0.18357999999999999</v>
      </c>
      <c r="P43" s="123">
        <v>2411.88</v>
      </c>
      <c r="Q43" s="123">
        <v>0.94599999999999995</v>
      </c>
      <c r="R43" s="123">
        <v>0.221</v>
      </c>
      <c r="S43" s="123">
        <v>0.48599999999999999</v>
      </c>
      <c r="T43" s="123">
        <v>0.53</v>
      </c>
      <c r="U43" s="125" t="s">
        <v>1573</v>
      </c>
      <c r="V43" s="123">
        <v>236.55600000000001</v>
      </c>
      <c r="W43" s="123">
        <v>1.4E-2</v>
      </c>
      <c r="X43" s="123">
        <v>1.6E-2</v>
      </c>
      <c r="Y43" s="123">
        <v>12.31</v>
      </c>
      <c r="Z43" s="123">
        <v>0.11899999999999999</v>
      </c>
      <c r="AA43" s="123">
        <v>0.29960999999999999</v>
      </c>
      <c r="AB43" s="123">
        <v>0.43504999999999999</v>
      </c>
      <c r="AC43" s="123">
        <v>11.67</v>
      </c>
      <c r="AD43" s="123">
        <v>0.47699999999999998</v>
      </c>
    </row>
    <row r="44" spans="1:30" x14ac:dyDescent="0.25">
      <c r="A44" s="125" t="s">
        <v>916</v>
      </c>
      <c r="B44" s="123">
        <v>2695</v>
      </c>
      <c r="C44" s="123">
        <v>9.1751299999999993</v>
      </c>
      <c r="D44" s="123">
        <v>0.873</v>
      </c>
      <c r="E44" s="123">
        <v>0.223</v>
      </c>
      <c r="F44" s="123">
        <v>0.19872999999999999</v>
      </c>
      <c r="G44" s="123">
        <v>1.9740000000000001E-2</v>
      </c>
      <c r="H44" s="123">
        <v>3875.2860300000002</v>
      </c>
      <c r="I44" s="125" t="s">
        <v>1573</v>
      </c>
      <c r="J44" s="125" t="s">
        <v>1573</v>
      </c>
      <c r="K44" s="123">
        <v>0.35354999999999998</v>
      </c>
      <c r="L44" s="123">
        <v>22.936979999999998</v>
      </c>
      <c r="M44" s="125" t="s">
        <v>1573</v>
      </c>
      <c r="N44" s="123">
        <v>0.37403999999999998</v>
      </c>
      <c r="O44" s="123">
        <v>0.18357999999999999</v>
      </c>
      <c r="P44" s="123">
        <v>2411.88</v>
      </c>
      <c r="Q44" s="123">
        <v>0.94599999999999995</v>
      </c>
      <c r="R44" s="123">
        <v>0.221</v>
      </c>
      <c r="S44" s="123">
        <v>0.48599999999999999</v>
      </c>
      <c r="T44" s="123">
        <v>0.53</v>
      </c>
      <c r="U44" s="125" t="s">
        <v>1573</v>
      </c>
      <c r="V44" s="123">
        <v>236.55600000000001</v>
      </c>
      <c r="W44" s="123">
        <v>1.4E-2</v>
      </c>
      <c r="X44" s="123">
        <v>1.6E-2</v>
      </c>
      <c r="Y44" s="123">
        <v>12.31</v>
      </c>
      <c r="Z44" s="123">
        <v>0.11899999999999999</v>
      </c>
      <c r="AA44" s="123">
        <v>0.29960999999999999</v>
      </c>
      <c r="AB44" s="123">
        <v>0.43504999999999999</v>
      </c>
      <c r="AC44" s="123">
        <v>11.67</v>
      </c>
      <c r="AD44" s="123">
        <v>0.47699999999999998</v>
      </c>
    </row>
    <row r="45" spans="1:30" x14ac:dyDescent="0.25">
      <c r="A45" s="125" t="s">
        <v>917</v>
      </c>
      <c r="B45" s="123">
        <v>2695</v>
      </c>
      <c r="C45" s="123">
        <v>9.3519299999999994</v>
      </c>
      <c r="D45" s="123">
        <v>0.86799999999999999</v>
      </c>
      <c r="E45" s="123">
        <v>0.217</v>
      </c>
      <c r="F45" s="123">
        <v>0.19622999999999999</v>
      </c>
      <c r="G45" s="123">
        <v>2.3230000000000001E-2</v>
      </c>
      <c r="H45" s="123">
        <v>3875.2866399999998</v>
      </c>
      <c r="I45" s="123">
        <v>14.141999999999999</v>
      </c>
      <c r="J45" s="123">
        <v>0.19008</v>
      </c>
      <c r="K45" s="123">
        <v>0.36382999999999999</v>
      </c>
      <c r="L45" s="123">
        <v>22.93853</v>
      </c>
      <c r="M45" s="125" t="s">
        <v>1573</v>
      </c>
      <c r="N45" s="123">
        <v>0.3876</v>
      </c>
      <c r="O45" s="123">
        <v>0.17893000000000001</v>
      </c>
      <c r="P45" s="123">
        <v>2411.7800000000002</v>
      </c>
      <c r="Q45" s="123">
        <v>0.93400000000000005</v>
      </c>
      <c r="R45" s="123">
        <v>0.20599999999999999</v>
      </c>
      <c r="S45" s="123">
        <v>0.48299999999999998</v>
      </c>
      <c r="T45" s="123">
        <v>0.53100000000000003</v>
      </c>
      <c r="U45" s="125" t="s">
        <v>1573</v>
      </c>
      <c r="V45" s="123">
        <v>236.55600000000001</v>
      </c>
      <c r="W45" s="123">
        <v>1.2E-2</v>
      </c>
      <c r="X45" s="123">
        <v>1.7000000000000001E-2</v>
      </c>
      <c r="Y45" s="123">
        <v>12.31</v>
      </c>
      <c r="Z45" s="123">
        <v>0.112</v>
      </c>
      <c r="AA45" s="123">
        <v>0.32263999999999998</v>
      </c>
      <c r="AB45" s="123">
        <v>0.40271000000000001</v>
      </c>
      <c r="AC45" s="123">
        <v>11.79</v>
      </c>
      <c r="AD45" s="123">
        <v>0.49299999999999999</v>
      </c>
    </row>
    <row r="46" spans="1:30" x14ac:dyDescent="0.25">
      <c r="A46" s="125" t="s">
        <v>918</v>
      </c>
      <c r="B46" s="123">
        <v>2695</v>
      </c>
      <c r="C46" s="123">
        <v>9.3519299999999994</v>
      </c>
      <c r="D46" s="123">
        <v>0.86799999999999999</v>
      </c>
      <c r="E46" s="123">
        <v>0.217</v>
      </c>
      <c r="F46" s="123">
        <v>0.19622999999999999</v>
      </c>
      <c r="G46" s="123">
        <v>2.3230000000000001E-2</v>
      </c>
      <c r="H46" s="123">
        <v>3875.2866399999998</v>
      </c>
      <c r="I46" s="123">
        <v>14.141999999999999</v>
      </c>
      <c r="J46" s="123">
        <v>0.19008</v>
      </c>
      <c r="K46" s="123">
        <v>0.36382999999999999</v>
      </c>
      <c r="L46" s="123">
        <v>22.93853</v>
      </c>
      <c r="M46" s="125" t="s">
        <v>1573</v>
      </c>
      <c r="N46" s="123">
        <v>0.3876</v>
      </c>
      <c r="O46" s="123">
        <v>0.17893000000000001</v>
      </c>
      <c r="P46" s="123">
        <v>2411.7800000000002</v>
      </c>
      <c r="Q46" s="123">
        <v>0.93400000000000005</v>
      </c>
      <c r="R46" s="123">
        <v>0.20599999999999999</v>
      </c>
      <c r="S46" s="123">
        <v>0.48299999999999998</v>
      </c>
      <c r="T46" s="123">
        <v>0.53100000000000003</v>
      </c>
      <c r="U46" s="125" t="s">
        <v>1573</v>
      </c>
      <c r="V46" s="123">
        <v>236.55600000000001</v>
      </c>
      <c r="W46" s="123">
        <v>1.2E-2</v>
      </c>
      <c r="X46" s="123">
        <v>1.7000000000000001E-2</v>
      </c>
      <c r="Y46" s="123">
        <v>12.31</v>
      </c>
      <c r="Z46" s="123">
        <v>0.112</v>
      </c>
      <c r="AA46" s="123">
        <v>0.32263999999999998</v>
      </c>
      <c r="AB46" s="123">
        <v>0.40271000000000001</v>
      </c>
      <c r="AC46" s="123">
        <v>11.79</v>
      </c>
      <c r="AD46" s="123">
        <v>0.49299999999999999</v>
      </c>
    </row>
    <row r="47" spans="1:30" x14ac:dyDescent="0.25">
      <c r="A47" s="125" t="s">
        <v>919</v>
      </c>
      <c r="B47" s="123">
        <v>2695</v>
      </c>
      <c r="C47" s="123">
        <v>9.5344200000000008</v>
      </c>
      <c r="D47" s="123">
        <v>0.88570000000000004</v>
      </c>
      <c r="E47" s="123">
        <v>0.18</v>
      </c>
      <c r="F47" s="123">
        <v>0.21360999999999999</v>
      </c>
      <c r="G47" s="123">
        <v>2.1139999999999999E-2</v>
      </c>
      <c r="H47" s="123">
        <v>3875.2973000000002</v>
      </c>
      <c r="I47" s="125" t="s">
        <v>1573</v>
      </c>
      <c r="J47" s="125" t="s">
        <v>1573</v>
      </c>
      <c r="K47" s="123">
        <v>0.37551000000000001</v>
      </c>
      <c r="L47" s="123">
        <v>22.96574</v>
      </c>
      <c r="M47" s="123">
        <v>59.260730000000002</v>
      </c>
      <c r="N47" s="123">
        <v>0.41570000000000001</v>
      </c>
      <c r="O47" s="123">
        <v>0.18357999999999999</v>
      </c>
      <c r="P47" s="123">
        <v>2411.7600000000002</v>
      </c>
      <c r="Q47" s="123">
        <v>0.93200000000000005</v>
      </c>
      <c r="R47" s="123">
        <v>0.193</v>
      </c>
      <c r="S47" s="123">
        <v>0.48099999999999998</v>
      </c>
      <c r="T47" s="123">
        <v>0.53300000000000003</v>
      </c>
      <c r="U47" s="123">
        <v>51.58</v>
      </c>
      <c r="V47" s="123">
        <v>236.55500000000001</v>
      </c>
      <c r="W47" s="123">
        <v>1.2999999999999999E-2</v>
      </c>
      <c r="X47" s="123">
        <v>1.7000000000000001E-2</v>
      </c>
      <c r="Y47" s="123">
        <v>12.31</v>
      </c>
      <c r="Z47" s="123">
        <v>0.14499999999999999</v>
      </c>
      <c r="AA47" s="123">
        <v>0.34150000000000003</v>
      </c>
      <c r="AB47" s="123">
        <v>0.37246000000000001</v>
      </c>
      <c r="AC47" s="123">
        <v>11.61</v>
      </c>
      <c r="AD47" s="123">
        <v>0.50600000000000001</v>
      </c>
    </row>
    <row r="48" spans="1:30" x14ac:dyDescent="0.25">
      <c r="A48" s="125" t="s">
        <v>920</v>
      </c>
      <c r="B48" s="123">
        <v>2695</v>
      </c>
      <c r="C48" s="123">
        <v>9.5344200000000008</v>
      </c>
      <c r="D48" s="123">
        <v>0.88570000000000004</v>
      </c>
      <c r="E48" s="123">
        <v>0.18</v>
      </c>
      <c r="F48" s="123">
        <v>0.21360999999999999</v>
      </c>
      <c r="G48" s="123">
        <v>2.1139999999999999E-2</v>
      </c>
      <c r="H48" s="123">
        <v>3875.2973000000002</v>
      </c>
      <c r="I48" s="125" t="s">
        <v>1573</v>
      </c>
      <c r="J48" s="125" t="s">
        <v>1573</v>
      </c>
      <c r="K48" s="123">
        <v>0.37551000000000001</v>
      </c>
      <c r="L48" s="123">
        <v>22.96574</v>
      </c>
      <c r="M48" s="123">
        <v>59.260730000000002</v>
      </c>
      <c r="N48" s="123">
        <v>0.41570000000000001</v>
      </c>
      <c r="O48" s="123">
        <v>0.18357999999999999</v>
      </c>
      <c r="P48" s="123">
        <v>2411.7600000000002</v>
      </c>
      <c r="Q48" s="123">
        <v>0.93200000000000005</v>
      </c>
      <c r="R48" s="123">
        <v>0.193</v>
      </c>
      <c r="S48" s="123">
        <v>0.48099999999999998</v>
      </c>
      <c r="T48" s="123">
        <v>0.53300000000000003</v>
      </c>
      <c r="U48" s="123">
        <v>51.58</v>
      </c>
      <c r="V48" s="123">
        <v>236.55500000000001</v>
      </c>
      <c r="W48" s="123">
        <v>1.2999999999999999E-2</v>
      </c>
      <c r="X48" s="123">
        <v>1.7000000000000001E-2</v>
      </c>
      <c r="Y48" s="123">
        <v>12.31</v>
      </c>
      <c r="Z48" s="123">
        <v>0.14499999999999999</v>
      </c>
      <c r="AA48" s="123">
        <v>0.34150000000000003</v>
      </c>
      <c r="AB48" s="123">
        <v>0.37246000000000001</v>
      </c>
      <c r="AC48" s="123">
        <v>11.61</v>
      </c>
      <c r="AD48" s="123">
        <v>0.50600000000000001</v>
      </c>
    </row>
    <row r="49" spans="1:30" x14ac:dyDescent="0.25">
      <c r="A49" s="125" t="s">
        <v>921</v>
      </c>
      <c r="B49" s="123">
        <v>2695</v>
      </c>
      <c r="C49" s="123">
        <v>9.5984300000000005</v>
      </c>
      <c r="D49" s="123">
        <v>0.91810000000000003</v>
      </c>
      <c r="E49" s="123">
        <v>0.161</v>
      </c>
      <c r="F49" s="123">
        <v>0.22775999999999999</v>
      </c>
      <c r="G49" s="123">
        <v>1.89E-2</v>
      </c>
      <c r="H49" s="123">
        <v>3875.30035</v>
      </c>
      <c r="I49" s="125" t="s">
        <v>1573</v>
      </c>
      <c r="J49" s="125" t="s">
        <v>1573</v>
      </c>
      <c r="K49" s="123">
        <v>0.38652999999999998</v>
      </c>
      <c r="L49" s="123">
        <v>22.973510000000001</v>
      </c>
      <c r="M49" s="125" t="s">
        <v>1573</v>
      </c>
      <c r="N49" s="123">
        <v>0.45905000000000001</v>
      </c>
      <c r="O49" s="123">
        <v>0.16991000000000001</v>
      </c>
      <c r="P49" s="123">
        <v>2411.7800000000002</v>
      </c>
      <c r="Q49" s="123">
        <v>0.93400000000000005</v>
      </c>
      <c r="R49" s="123">
        <v>0.18099999999999999</v>
      </c>
      <c r="S49" s="123">
        <v>0.47699999999999998</v>
      </c>
      <c r="T49" s="123">
        <v>0.53600000000000003</v>
      </c>
      <c r="U49" s="125" t="s">
        <v>1573</v>
      </c>
      <c r="V49" s="123">
        <v>236.55500000000001</v>
      </c>
      <c r="W49" s="123">
        <v>2.8000000000000001E-2</v>
      </c>
      <c r="X49" s="123">
        <v>1.7000000000000001E-2</v>
      </c>
      <c r="Y49" s="123">
        <v>12.31</v>
      </c>
      <c r="Z49" s="123">
        <v>0.14599999999999999</v>
      </c>
      <c r="AA49" s="123">
        <v>0.36036000000000001</v>
      </c>
      <c r="AB49" s="123">
        <v>0.34431</v>
      </c>
      <c r="AC49" s="123">
        <v>11.54</v>
      </c>
      <c r="AD49" s="123">
        <v>0.48</v>
      </c>
    </row>
    <row r="50" spans="1:30" x14ac:dyDescent="0.25">
      <c r="A50" s="125" t="s">
        <v>922</v>
      </c>
      <c r="B50" s="123">
        <v>2695</v>
      </c>
      <c r="C50" s="123">
        <v>9.5984300000000005</v>
      </c>
      <c r="D50" s="123">
        <v>0.91810000000000003</v>
      </c>
      <c r="E50" s="123">
        <v>0.161</v>
      </c>
      <c r="F50" s="123">
        <v>0.22775999999999999</v>
      </c>
      <c r="G50" s="123">
        <v>1.89E-2</v>
      </c>
      <c r="H50" s="123">
        <v>3875.30035</v>
      </c>
      <c r="I50" s="125" t="s">
        <v>1573</v>
      </c>
      <c r="J50" s="125" t="s">
        <v>1573</v>
      </c>
      <c r="K50" s="123">
        <v>0.38652999999999998</v>
      </c>
      <c r="L50" s="123">
        <v>22.973510000000001</v>
      </c>
      <c r="M50" s="125" t="s">
        <v>1573</v>
      </c>
      <c r="N50" s="123">
        <v>0.45905000000000001</v>
      </c>
      <c r="O50" s="123">
        <v>0.16991000000000001</v>
      </c>
      <c r="P50" s="123">
        <v>2411.7800000000002</v>
      </c>
      <c r="Q50" s="123">
        <v>0.93400000000000005</v>
      </c>
      <c r="R50" s="123">
        <v>0.18099999999999999</v>
      </c>
      <c r="S50" s="123">
        <v>0.47699999999999998</v>
      </c>
      <c r="T50" s="123">
        <v>0.53600000000000003</v>
      </c>
      <c r="U50" s="125" t="s">
        <v>1573</v>
      </c>
      <c r="V50" s="123">
        <v>236.55500000000001</v>
      </c>
      <c r="W50" s="123">
        <v>2.8000000000000001E-2</v>
      </c>
      <c r="X50" s="123">
        <v>1.7000000000000001E-2</v>
      </c>
      <c r="Y50" s="123">
        <v>12.31</v>
      </c>
      <c r="Z50" s="123">
        <v>0.14599999999999999</v>
      </c>
      <c r="AA50" s="123">
        <v>0.36036000000000001</v>
      </c>
      <c r="AB50" s="123">
        <v>0.34431</v>
      </c>
      <c r="AC50" s="123">
        <v>11.54</v>
      </c>
      <c r="AD50" s="123">
        <v>0.48</v>
      </c>
    </row>
    <row r="51" spans="1:30" x14ac:dyDescent="0.25">
      <c r="A51" s="125" t="s">
        <v>923</v>
      </c>
      <c r="B51" s="123">
        <v>2695</v>
      </c>
      <c r="C51" s="123">
        <v>9.5949200000000001</v>
      </c>
      <c r="D51" s="123">
        <v>0.93159999999999998</v>
      </c>
      <c r="E51" s="123">
        <v>0.16500000000000001</v>
      </c>
      <c r="F51" s="123">
        <v>0.24489</v>
      </c>
      <c r="G51" s="123">
        <v>2.07E-2</v>
      </c>
      <c r="H51" s="123">
        <v>3875.3055300000001</v>
      </c>
      <c r="I51" s="125" t="s">
        <v>1573</v>
      </c>
      <c r="J51" s="125" t="s">
        <v>1573</v>
      </c>
      <c r="K51" s="123">
        <v>0.39734000000000003</v>
      </c>
      <c r="L51" s="123">
        <v>22.986730000000001</v>
      </c>
      <c r="M51" s="125" t="s">
        <v>1573</v>
      </c>
      <c r="N51" s="123">
        <v>0.52051000000000003</v>
      </c>
      <c r="O51" s="123">
        <v>0.14509</v>
      </c>
      <c r="P51" s="123">
        <v>2411.77</v>
      </c>
      <c r="Q51" s="123">
        <v>0.93300000000000005</v>
      </c>
      <c r="R51" s="123">
        <v>0.16800000000000001</v>
      </c>
      <c r="S51" s="123">
        <v>0.47499999999999998</v>
      </c>
      <c r="T51" s="123">
        <v>0.53100000000000003</v>
      </c>
      <c r="U51" s="125" t="s">
        <v>1573</v>
      </c>
      <c r="V51" s="123">
        <v>236.554</v>
      </c>
      <c r="W51" s="123">
        <v>6.6000000000000003E-2</v>
      </c>
      <c r="X51" s="123">
        <v>1.9E-2</v>
      </c>
      <c r="Y51" s="123">
        <v>12.31</v>
      </c>
      <c r="Z51" s="123">
        <v>0.14499999999999999</v>
      </c>
      <c r="AA51" s="123">
        <v>0.37922</v>
      </c>
      <c r="AB51" s="123">
        <v>0.33178000000000002</v>
      </c>
      <c r="AC51" s="123">
        <v>11.48</v>
      </c>
      <c r="AD51" s="123">
        <v>0.441</v>
      </c>
    </row>
    <row r="52" spans="1:30" x14ac:dyDescent="0.25">
      <c r="A52" s="125" t="s">
        <v>924</v>
      </c>
      <c r="B52" s="123">
        <v>2695</v>
      </c>
      <c r="C52" s="123">
        <v>9.5949200000000001</v>
      </c>
      <c r="D52" s="123">
        <v>0.93159999999999998</v>
      </c>
      <c r="E52" s="123">
        <v>0.16500000000000001</v>
      </c>
      <c r="F52" s="123">
        <v>0.24489</v>
      </c>
      <c r="G52" s="123">
        <v>2.07E-2</v>
      </c>
      <c r="H52" s="123">
        <v>3875.3055300000001</v>
      </c>
      <c r="I52" s="125" t="s">
        <v>1573</v>
      </c>
      <c r="J52" s="125" t="s">
        <v>1573</v>
      </c>
      <c r="K52" s="123">
        <v>0.39734000000000003</v>
      </c>
      <c r="L52" s="123">
        <v>22.986730000000001</v>
      </c>
      <c r="M52" s="125" t="s">
        <v>1573</v>
      </c>
      <c r="N52" s="123">
        <v>0.52051000000000003</v>
      </c>
      <c r="O52" s="123">
        <v>0.14509</v>
      </c>
      <c r="P52" s="123">
        <v>2411.77</v>
      </c>
      <c r="Q52" s="123">
        <v>0.93300000000000005</v>
      </c>
      <c r="R52" s="123">
        <v>0.16800000000000001</v>
      </c>
      <c r="S52" s="123">
        <v>0.47499999999999998</v>
      </c>
      <c r="T52" s="123">
        <v>0.53100000000000003</v>
      </c>
      <c r="U52" s="125" t="s">
        <v>1573</v>
      </c>
      <c r="V52" s="123">
        <v>236.554</v>
      </c>
      <c r="W52" s="123">
        <v>6.6000000000000003E-2</v>
      </c>
      <c r="X52" s="123">
        <v>1.9E-2</v>
      </c>
      <c r="Y52" s="123">
        <v>12.31</v>
      </c>
      <c r="Z52" s="123">
        <v>0.14499999999999999</v>
      </c>
      <c r="AA52" s="123">
        <v>0.37922</v>
      </c>
      <c r="AB52" s="123">
        <v>0.33178000000000002</v>
      </c>
      <c r="AC52" s="123">
        <v>11.48</v>
      </c>
      <c r="AD52" s="123">
        <v>0.441</v>
      </c>
    </row>
    <row r="53" spans="1:30" x14ac:dyDescent="0.25">
      <c r="A53" s="125" t="s">
        <v>925</v>
      </c>
      <c r="B53" s="123">
        <v>2695</v>
      </c>
      <c r="C53" s="123">
        <v>9.5910399999999996</v>
      </c>
      <c r="D53" s="123">
        <v>0.94240000000000002</v>
      </c>
      <c r="E53" s="123">
        <v>0.17</v>
      </c>
      <c r="F53" s="123">
        <v>0.25742999999999999</v>
      </c>
      <c r="G53" s="123">
        <v>2.325E-2</v>
      </c>
      <c r="H53" s="123">
        <v>3875.3094999999998</v>
      </c>
      <c r="I53" s="125" t="s">
        <v>1573</v>
      </c>
      <c r="J53" s="125" t="s">
        <v>1573</v>
      </c>
      <c r="K53" s="123">
        <v>0.40239999999999998</v>
      </c>
      <c r="L53" s="123">
        <v>22.996839999999999</v>
      </c>
      <c r="M53" s="125" t="s">
        <v>1573</v>
      </c>
      <c r="N53" s="123">
        <v>0.53641000000000005</v>
      </c>
      <c r="O53" s="123">
        <v>0.10213</v>
      </c>
      <c r="P53" s="123">
        <v>2411.75</v>
      </c>
      <c r="Q53" s="123">
        <v>0.93</v>
      </c>
      <c r="R53" s="123">
        <v>0.157</v>
      </c>
      <c r="S53" s="123">
        <v>0.47199999999999998</v>
      </c>
      <c r="T53" s="123">
        <v>0.50700000000000001</v>
      </c>
      <c r="U53" s="125" t="s">
        <v>1573</v>
      </c>
      <c r="V53" s="123">
        <v>236.553</v>
      </c>
      <c r="W53" s="123">
        <v>0.104</v>
      </c>
      <c r="X53" s="123">
        <v>2.4E-2</v>
      </c>
      <c r="Y53" s="123">
        <v>12.31</v>
      </c>
      <c r="Z53" s="123">
        <v>0.14499999999999999</v>
      </c>
      <c r="AA53" s="123">
        <v>0.39662999999999998</v>
      </c>
      <c r="AB53" s="123">
        <v>0.32929000000000003</v>
      </c>
      <c r="AC53" s="123">
        <v>11.45</v>
      </c>
      <c r="AD53" s="123">
        <v>0.40300000000000002</v>
      </c>
    </row>
    <row r="54" spans="1:30" x14ac:dyDescent="0.25">
      <c r="A54" s="125" t="s">
        <v>926</v>
      </c>
      <c r="B54" s="123">
        <v>2695</v>
      </c>
      <c r="C54" s="123">
        <v>9.5910399999999996</v>
      </c>
      <c r="D54" s="123">
        <v>0.94240000000000002</v>
      </c>
      <c r="E54" s="123">
        <v>0.17</v>
      </c>
      <c r="F54" s="123">
        <v>0.25742999999999999</v>
      </c>
      <c r="G54" s="123">
        <v>2.325E-2</v>
      </c>
      <c r="H54" s="123">
        <v>3875.3094999999998</v>
      </c>
      <c r="I54" s="125" t="s">
        <v>1573</v>
      </c>
      <c r="J54" s="125" t="s">
        <v>1573</v>
      </c>
      <c r="K54" s="123">
        <v>0.40239999999999998</v>
      </c>
      <c r="L54" s="123">
        <v>22.996839999999999</v>
      </c>
      <c r="M54" s="125" t="s">
        <v>1573</v>
      </c>
      <c r="N54" s="123">
        <v>0.53641000000000005</v>
      </c>
      <c r="O54" s="123">
        <v>0.10213</v>
      </c>
      <c r="P54" s="123">
        <v>2411.75</v>
      </c>
      <c r="Q54" s="123">
        <v>0.93</v>
      </c>
      <c r="R54" s="123">
        <v>0.157</v>
      </c>
      <c r="S54" s="123">
        <v>0.47199999999999998</v>
      </c>
      <c r="T54" s="123">
        <v>0.50700000000000001</v>
      </c>
      <c r="U54" s="125" t="s">
        <v>1573</v>
      </c>
      <c r="V54" s="123">
        <v>236.553</v>
      </c>
      <c r="W54" s="123">
        <v>0.104</v>
      </c>
      <c r="X54" s="123">
        <v>2.4E-2</v>
      </c>
      <c r="Y54" s="123">
        <v>12.31</v>
      </c>
      <c r="Z54" s="123">
        <v>0.14499999999999999</v>
      </c>
      <c r="AA54" s="123">
        <v>0.39662999999999998</v>
      </c>
      <c r="AB54" s="123">
        <v>0.32929000000000003</v>
      </c>
      <c r="AC54" s="123">
        <v>11.45</v>
      </c>
      <c r="AD54" s="123">
        <v>0.40300000000000002</v>
      </c>
    </row>
    <row r="55" spans="1:30" x14ac:dyDescent="0.25">
      <c r="A55" s="125" t="s">
        <v>927</v>
      </c>
      <c r="B55" s="123">
        <v>2695</v>
      </c>
      <c r="C55" s="123">
        <v>9.5865799999999997</v>
      </c>
      <c r="D55" s="123">
        <v>0.93969999999999998</v>
      </c>
      <c r="E55" s="123">
        <v>0.192</v>
      </c>
      <c r="F55" s="123">
        <v>0.24209</v>
      </c>
      <c r="G55" s="123">
        <v>2.8750000000000001E-2</v>
      </c>
      <c r="H55" s="123">
        <v>3875.3088899999998</v>
      </c>
      <c r="I55" s="125" t="s">
        <v>1573</v>
      </c>
      <c r="J55" s="125" t="s">
        <v>1573</v>
      </c>
      <c r="K55" s="123">
        <v>0.40444000000000002</v>
      </c>
      <c r="L55" s="123">
        <v>22.995280000000001</v>
      </c>
      <c r="M55" s="125" t="s">
        <v>1573</v>
      </c>
      <c r="N55" s="123">
        <v>0.53641000000000005</v>
      </c>
      <c r="O55" s="123">
        <v>4.403E-2</v>
      </c>
      <c r="P55" s="123">
        <v>2411.73</v>
      </c>
      <c r="Q55" s="123">
        <v>0.92800000000000005</v>
      </c>
      <c r="R55" s="123">
        <v>0.14599999999999999</v>
      </c>
      <c r="S55" s="123">
        <v>0.46800000000000003</v>
      </c>
      <c r="T55" s="123">
        <v>0.48299999999999998</v>
      </c>
      <c r="U55" s="125" t="s">
        <v>1573</v>
      </c>
      <c r="V55" s="123">
        <v>236.553</v>
      </c>
      <c r="W55" s="123">
        <v>0.13900000000000001</v>
      </c>
      <c r="X55" s="123">
        <v>3.1E-2</v>
      </c>
      <c r="Y55" s="123">
        <v>12.31</v>
      </c>
      <c r="Z55" s="123">
        <v>0.14599999999999999</v>
      </c>
      <c r="AA55" s="123">
        <v>0.40823999999999999</v>
      </c>
      <c r="AB55" s="123">
        <v>0.32312000000000002</v>
      </c>
      <c r="AC55" s="123">
        <v>11.47</v>
      </c>
      <c r="AD55" s="123">
        <v>0.36499999999999999</v>
      </c>
    </row>
    <row r="56" spans="1:30" x14ac:dyDescent="0.25">
      <c r="A56" s="125" t="s">
        <v>928</v>
      </c>
      <c r="B56" s="123">
        <v>2695</v>
      </c>
      <c r="C56" s="123">
        <v>9.5865799999999997</v>
      </c>
      <c r="D56" s="123">
        <v>0.93969999999999998</v>
      </c>
      <c r="E56" s="123">
        <v>0.192</v>
      </c>
      <c r="F56" s="123">
        <v>0.24209</v>
      </c>
      <c r="G56" s="123">
        <v>2.8750000000000001E-2</v>
      </c>
      <c r="H56" s="123">
        <v>3875.3088899999998</v>
      </c>
      <c r="I56" s="125" t="s">
        <v>1573</v>
      </c>
      <c r="J56" s="125" t="s">
        <v>1573</v>
      </c>
      <c r="K56" s="123">
        <v>0.40444000000000002</v>
      </c>
      <c r="L56" s="123">
        <v>22.995280000000001</v>
      </c>
      <c r="M56" s="125" t="s">
        <v>1573</v>
      </c>
      <c r="N56" s="123">
        <v>0.53641000000000005</v>
      </c>
      <c r="O56" s="123">
        <v>4.403E-2</v>
      </c>
      <c r="P56" s="123">
        <v>2411.73</v>
      </c>
      <c r="Q56" s="123">
        <v>0.92800000000000005</v>
      </c>
      <c r="R56" s="123">
        <v>0.14599999999999999</v>
      </c>
      <c r="S56" s="123">
        <v>0.46800000000000003</v>
      </c>
      <c r="T56" s="123">
        <v>0.48299999999999998</v>
      </c>
      <c r="U56" s="125" t="s">
        <v>1573</v>
      </c>
      <c r="V56" s="123">
        <v>236.553</v>
      </c>
      <c r="W56" s="123">
        <v>0.13900000000000001</v>
      </c>
      <c r="X56" s="123">
        <v>3.1E-2</v>
      </c>
      <c r="Y56" s="123">
        <v>12.31</v>
      </c>
      <c r="Z56" s="123">
        <v>0.14599999999999999</v>
      </c>
      <c r="AA56" s="123">
        <v>0.40823999999999999</v>
      </c>
      <c r="AB56" s="123">
        <v>0.32312000000000002</v>
      </c>
      <c r="AC56" s="123">
        <v>11.47</v>
      </c>
      <c r="AD56" s="123">
        <v>0.36499999999999999</v>
      </c>
    </row>
    <row r="57" spans="1:30" x14ac:dyDescent="0.25">
      <c r="A57" s="125" t="s">
        <v>929</v>
      </c>
      <c r="B57" s="123">
        <v>2695</v>
      </c>
      <c r="C57" s="123">
        <v>9.5866900000000008</v>
      </c>
      <c r="D57" s="123">
        <v>0.92349999999999999</v>
      </c>
      <c r="E57" s="123">
        <v>0.22500000000000001</v>
      </c>
      <c r="F57" s="123">
        <v>0.22028</v>
      </c>
      <c r="G57" s="123">
        <v>3.3450000000000001E-2</v>
      </c>
      <c r="H57" s="123">
        <v>3875.3088899999998</v>
      </c>
      <c r="I57" s="125" t="s">
        <v>1573</v>
      </c>
      <c r="J57" s="125" t="s">
        <v>1573</v>
      </c>
      <c r="K57" s="123">
        <v>0.40677000000000002</v>
      </c>
      <c r="L57" s="123">
        <v>22.996839999999999</v>
      </c>
      <c r="M57" s="125" t="s">
        <v>1573</v>
      </c>
      <c r="N57" s="123">
        <v>0.53641000000000005</v>
      </c>
      <c r="O57" s="123">
        <v>6.9239999999999996E-2</v>
      </c>
      <c r="P57" s="123">
        <v>2411.6999999999998</v>
      </c>
      <c r="Q57" s="123">
        <v>0.92400000000000004</v>
      </c>
      <c r="R57" s="123">
        <v>0.156</v>
      </c>
      <c r="S57" s="123">
        <v>0.46500000000000002</v>
      </c>
      <c r="T57" s="123">
        <v>0.441</v>
      </c>
      <c r="U57" s="125" t="s">
        <v>1573</v>
      </c>
      <c r="V57" s="123">
        <v>236.55199999999999</v>
      </c>
      <c r="W57" s="123">
        <v>0.14499999999999999</v>
      </c>
      <c r="X57" s="123">
        <v>3.9E-2</v>
      </c>
      <c r="Y57" s="123">
        <v>12.31</v>
      </c>
      <c r="Z57" s="123">
        <v>0.14499999999999999</v>
      </c>
      <c r="AA57" s="123">
        <v>0.42564999999999997</v>
      </c>
      <c r="AB57" s="123">
        <v>0.31456000000000001</v>
      </c>
      <c r="AC57" s="123">
        <v>11.54</v>
      </c>
      <c r="AD57" s="123">
        <v>0.32700000000000001</v>
      </c>
    </row>
    <row r="58" spans="1:30" x14ac:dyDescent="0.25">
      <c r="A58" s="126" t="s">
        <v>930</v>
      </c>
      <c r="B58" s="132">
        <v>2695</v>
      </c>
      <c r="C58" s="132">
        <v>9.5866900000000008</v>
      </c>
      <c r="D58" s="132">
        <v>0.92349999999999999</v>
      </c>
      <c r="E58" s="132">
        <v>0.22500000000000001</v>
      </c>
      <c r="F58" s="132">
        <v>0.22028</v>
      </c>
      <c r="G58" s="132">
        <v>3.3450000000000001E-2</v>
      </c>
      <c r="H58" s="132">
        <v>3875.3088899999998</v>
      </c>
      <c r="I58" s="126" t="s">
        <v>1573</v>
      </c>
      <c r="J58" s="126" t="s">
        <v>1573</v>
      </c>
      <c r="K58" s="132">
        <v>0.40677000000000002</v>
      </c>
      <c r="L58" s="132">
        <v>22.996839999999999</v>
      </c>
      <c r="M58" s="126" t="s">
        <v>1573</v>
      </c>
      <c r="N58" s="132">
        <v>0.53641000000000005</v>
      </c>
      <c r="O58" s="132">
        <v>6.9239999999999996E-2</v>
      </c>
      <c r="P58" s="132">
        <v>2411.6999999999998</v>
      </c>
      <c r="Q58" s="132">
        <v>0.92400000000000004</v>
      </c>
      <c r="R58" s="132">
        <v>0.156</v>
      </c>
      <c r="S58" s="132">
        <v>0.46500000000000002</v>
      </c>
      <c r="T58" s="132">
        <v>0.441</v>
      </c>
      <c r="U58" s="126" t="s">
        <v>1573</v>
      </c>
      <c r="V58" s="132">
        <v>236.55199999999999</v>
      </c>
      <c r="W58" s="132">
        <v>0.14499999999999999</v>
      </c>
      <c r="X58" s="132">
        <v>3.9E-2</v>
      </c>
      <c r="Y58" s="132">
        <v>12.31</v>
      </c>
      <c r="Z58" s="132">
        <v>0.14499999999999999</v>
      </c>
      <c r="AA58" s="132">
        <v>0.42564999999999997</v>
      </c>
      <c r="AB58" s="132">
        <v>0.31456000000000001</v>
      </c>
      <c r="AC58" s="132">
        <v>11.54</v>
      </c>
      <c r="AD58" s="132">
        <v>0.32700000000000001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1605</v>
      </c>
      <c r="C5" s="1"/>
      <c r="D5" s="1"/>
      <c r="E5" s="1"/>
      <c r="F5" s="1"/>
      <c r="G5" s="1"/>
      <c r="H5" s="1"/>
    </row>
    <row r="6" spans="1:8" ht="30" x14ac:dyDescent="0.25">
      <c r="A6" s="1"/>
      <c r="B6" s="3" t="s">
        <v>83</v>
      </c>
      <c r="C6" s="3" t="s">
        <v>3</v>
      </c>
      <c r="D6" s="3" t="s">
        <v>1606</v>
      </c>
      <c r="E6" s="3" t="s">
        <v>7</v>
      </c>
      <c r="F6" s="3" t="s">
        <v>8</v>
      </c>
      <c r="G6" s="3" t="s">
        <v>1607</v>
      </c>
      <c r="H6" s="3" t="s">
        <v>1608</v>
      </c>
    </row>
    <row r="7" spans="1:8" x14ac:dyDescent="0.25">
      <c r="A7" s="1"/>
      <c r="B7" s="86" t="s">
        <v>87</v>
      </c>
      <c r="C7" s="6" t="s">
        <v>98</v>
      </c>
      <c r="D7" s="6" t="s">
        <v>1609</v>
      </c>
      <c r="E7" s="86" t="s">
        <v>1610</v>
      </c>
      <c r="F7" s="86" t="s">
        <v>1611</v>
      </c>
      <c r="G7" s="145">
        <v>0.05</v>
      </c>
      <c r="H7" s="86"/>
    </row>
    <row r="8" spans="1:8" x14ac:dyDescent="0.25">
      <c r="A8" s="1"/>
      <c r="B8" s="86" t="s">
        <v>87</v>
      </c>
      <c r="C8" s="6" t="s">
        <v>98</v>
      </c>
      <c r="D8" s="6" t="s">
        <v>1612</v>
      </c>
      <c r="E8" s="86" t="s">
        <v>1610</v>
      </c>
      <c r="F8" s="86" t="s">
        <v>1611</v>
      </c>
      <c r="G8" s="145">
        <v>5</v>
      </c>
      <c r="H8" s="86"/>
    </row>
    <row r="9" spans="1:8" x14ac:dyDescent="0.25">
      <c r="A9" s="1"/>
      <c r="B9" s="86" t="s">
        <v>87</v>
      </c>
      <c r="C9" s="6" t="s">
        <v>98</v>
      </c>
      <c r="D9" s="6" t="s">
        <v>1613</v>
      </c>
      <c r="E9" s="86" t="s">
        <v>1610</v>
      </c>
      <c r="F9" s="86" t="s">
        <v>1611</v>
      </c>
      <c r="G9" s="145">
        <v>2</v>
      </c>
      <c r="H9" s="86"/>
    </row>
    <row r="10" spans="1:8" x14ac:dyDescent="0.25">
      <c r="A10" s="1"/>
      <c r="B10" s="86" t="s">
        <v>87</v>
      </c>
      <c r="C10" s="6" t="s">
        <v>98</v>
      </c>
      <c r="D10" s="6" t="s">
        <v>1614</v>
      </c>
      <c r="E10" s="86" t="s">
        <v>1610</v>
      </c>
      <c r="F10" s="86" t="s">
        <v>1611</v>
      </c>
      <c r="G10" s="145">
        <v>0</v>
      </c>
      <c r="H10" s="86"/>
    </row>
    <row r="11" spans="1:8" x14ac:dyDescent="0.25">
      <c r="A11" s="1"/>
      <c r="B11" s="86" t="s">
        <v>87</v>
      </c>
      <c r="C11" s="6" t="s">
        <v>98</v>
      </c>
      <c r="D11" s="6" t="s">
        <v>1615</v>
      </c>
      <c r="E11" s="86" t="s">
        <v>1610</v>
      </c>
      <c r="F11" s="86" t="s">
        <v>1611</v>
      </c>
      <c r="G11" s="145">
        <v>0.03</v>
      </c>
      <c r="H11" s="86"/>
    </row>
    <row r="12" spans="1:8" x14ac:dyDescent="0.25">
      <c r="A12" s="1"/>
      <c r="B12" s="86" t="s">
        <v>87</v>
      </c>
      <c r="C12" s="6" t="s">
        <v>98</v>
      </c>
      <c r="D12" s="6" t="s">
        <v>1616</v>
      </c>
      <c r="E12" s="86" t="s">
        <v>1610</v>
      </c>
      <c r="F12" s="86" t="s">
        <v>1611</v>
      </c>
      <c r="G12" s="145">
        <v>5</v>
      </c>
      <c r="H12" s="86"/>
    </row>
    <row r="13" spans="1:8" x14ac:dyDescent="0.25">
      <c r="A13" s="1"/>
      <c r="B13" s="86" t="s">
        <v>87</v>
      </c>
      <c r="C13" s="6" t="s">
        <v>98</v>
      </c>
      <c r="D13" s="6" t="s">
        <v>1617</v>
      </c>
      <c r="E13" s="86" t="s">
        <v>1610</v>
      </c>
      <c r="F13" s="86" t="s">
        <v>1611</v>
      </c>
      <c r="G13" s="145">
        <v>0</v>
      </c>
      <c r="H13" s="86"/>
    </row>
    <row r="14" spans="1:8" x14ac:dyDescent="0.25">
      <c r="A14" s="1"/>
      <c r="B14" s="86" t="s">
        <v>87</v>
      </c>
      <c r="C14" s="6" t="s">
        <v>682</v>
      </c>
      <c r="D14" s="6" t="s">
        <v>1594</v>
      </c>
      <c r="E14" s="86" t="s">
        <v>1610</v>
      </c>
      <c r="F14" s="86" t="s">
        <v>1611</v>
      </c>
      <c r="G14" s="145">
        <v>0.25</v>
      </c>
      <c r="H14" s="86"/>
    </row>
    <row r="15" spans="1:8" x14ac:dyDescent="0.25">
      <c r="A15" s="1"/>
      <c r="B15" s="86" t="s">
        <v>87</v>
      </c>
      <c r="C15" s="6" t="s">
        <v>103</v>
      </c>
      <c r="D15" s="6" t="s">
        <v>1618</v>
      </c>
      <c r="E15" s="86" t="s">
        <v>1610</v>
      </c>
      <c r="F15" s="86" t="s">
        <v>1611</v>
      </c>
      <c r="G15" s="145">
        <v>0.22</v>
      </c>
      <c r="H15" s="86"/>
    </row>
    <row r="16" spans="1:8" x14ac:dyDescent="0.25">
      <c r="A16" s="1"/>
      <c r="B16" s="86" t="s">
        <v>87</v>
      </c>
      <c r="C16" s="6" t="s">
        <v>103</v>
      </c>
      <c r="D16" s="6" t="s">
        <v>1619</v>
      </c>
      <c r="E16" s="86" t="s">
        <v>1610</v>
      </c>
      <c r="F16" s="86" t="s">
        <v>1611</v>
      </c>
      <c r="G16" s="145">
        <v>7.0000000000000007E-2</v>
      </c>
      <c r="H16" s="86"/>
    </row>
    <row r="17" spans="1:8" x14ac:dyDescent="0.25">
      <c r="A17" s="1"/>
      <c r="B17" s="86" t="s">
        <v>87</v>
      </c>
      <c r="C17" s="6" t="s">
        <v>103</v>
      </c>
      <c r="D17" s="6" t="s">
        <v>1620</v>
      </c>
      <c r="E17" s="86" t="s">
        <v>1610</v>
      </c>
      <c r="F17" s="86" t="s">
        <v>1611</v>
      </c>
      <c r="G17" s="145">
        <v>0.55000000000000004</v>
      </c>
      <c r="H17" s="86"/>
    </row>
    <row r="18" spans="1:8" x14ac:dyDescent="0.25">
      <c r="A18" s="1"/>
      <c r="B18" s="86" t="s">
        <v>87</v>
      </c>
      <c r="C18" s="6" t="s">
        <v>103</v>
      </c>
      <c r="D18" s="6" t="s">
        <v>1621</v>
      </c>
      <c r="E18" s="86" t="s">
        <v>1610</v>
      </c>
      <c r="F18" s="86" t="s">
        <v>1611</v>
      </c>
      <c r="G18" s="145">
        <v>0.65</v>
      </c>
      <c r="H18" s="86"/>
    </row>
    <row r="19" spans="1:8" x14ac:dyDescent="0.25">
      <c r="A19" s="1"/>
      <c r="B19" s="86" t="s">
        <v>87</v>
      </c>
      <c r="C19" s="6" t="s">
        <v>103</v>
      </c>
      <c r="D19" s="6" t="s">
        <v>1622</v>
      </c>
      <c r="E19" s="86" t="s">
        <v>1610</v>
      </c>
      <c r="F19" s="86" t="s">
        <v>1611</v>
      </c>
      <c r="G19" s="145">
        <v>0.24</v>
      </c>
      <c r="H19" s="86"/>
    </row>
    <row r="20" spans="1:8" x14ac:dyDescent="0.25">
      <c r="A20" s="1"/>
      <c r="B20" s="86" t="s">
        <v>87</v>
      </c>
      <c r="C20" s="6" t="s">
        <v>103</v>
      </c>
      <c r="D20" s="6" t="s">
        <v>1623</v>
      </c>
      <c r="E20" s="86" t="s">
        <v>1610</v>
      </c>
      <c r="F20" s="86" t="s">
        <v>1611</v>
      </c>
      <c r="G20" s="145">
        <v>0.51</v>
      </c>
      <c r="H20" s="86"/>
    </row>
    <row r="21" spans="1:8" x14ac:dyDescent="0.25">
      <c r="A21" s="1"/>
      <c r="B21" s="86" t="s">
        <v>87</v>
      </c>
      <c r="C21" s="6" t="s">
        <v>103</v>
      </c>
      <c r="D21" s="6" t="s">
        <v>1624</v>
      </c>
      <c r="E21" s="86" t="s">
        <v>1610</v>
      </c>
      <c r="F21" s="86" t="s">
        <v>1611</v>
      </c>
      <c r="G21" s="145">
        <v>0.04</v>
      </c>
      <c r="H21" s="86"/>
    </row>
    <row r="22" spans="1:8" x14ac:dyDescent="0.25">
      <c r="A22" s="1"/>
      <c r="B22" s="86" t="s">
        <v>87</v>
      </c>
      <c r="C22" s="6" t="s">
        <v>103</v>
      </c>
      <c r="D22" s="6" t="s">
        <v>1625</v>
      </c>
      <c r="E22" s="86" t="s">
        <v>1610</v>
      </c>
      <c r="F22" s="86" t="s">
        <v>1611</v>
      </c>
      <c r="G22" s="145">
        <v>0.1</v>
      </c>
      <c r="H22" s="86"/>
    </row>
    <row r="23" spans="1:8" x14ac:dyDescent="0.25">
      <c r="A23" s="1"/>
      <c r="B23" s="86" t="s">
        <v>87</v>
      </c>
      <c r="C23" s="6" t="s">
        <v>103</v>
      </c>
      <c r="D23" s="6" t="s">
        <v>1626</v>
      </c>
      <c r="E23" s="86" t="s">
        <v>1610</v>
      </c>
      <c r="F23" s="86" t="s">
        <v>1611</v>
      </c>
      <c r="G23" s="145">
        <v>0.18</v>
      </c>
      <c r="H23" s="86"/>
    </row>
    <row r="24" spans="1:8" x14ac:dyDescent="0.25">
      <c r="A24" s="1"/>
      <c r="B24" s="86" t="s">
        <v>87</v>
      </c>
      <c r="C24" s="6" t="s">
        <v>103</v>
      </c>
      <c r="D24" s="6" t="s">
        <v>1627</v>
      </c>
      <c r="E24" s="86" t="s">
        <v>1610</v>
      </c>
      <c r="F24" s="86" t="s">
        <v>1611</v>
      </c>
      <c r="G24" s="145">
        <v>0.54</v>
      </c>
      <c r="H24" s="86"/>
    </row>
    <row r="25" spans="1:8" x14ac:dyDescent="0.25">
      <c r="A25" s="1"/>
      <c r="B25" s="86" t="s">
        <v>87</v>
      </c>
      <c r="C25" s="6" t="s">
        <v>103</v>
      </c>
      <c r="D25" s="6" t="s">
        <v>1628</v>
      </c>
      <c r="E25" s="86" t="s">
        <v>1610</v>
      </c>
      <c r="F25" s="86" t="s">
        <v>1611</v>
      </c>
      <c r="G25" s="145">
        <v>0.21</v>
      </c>
      <c r="H25" s="86"/>
    </row>
    <row r="26" spans="1:8" x14ac:dyDescent="0.25">
      <c r="A26" s="1"/>
      <c r="B26" s="86" t="s">
        <v>87</v>
      </c>
      <c r="C26" s="6" t="s">
        <v>103</v>
      </c>
      <c r="D26" s="6" t="s">
        <v>1629</v>
      </c>
      <c r="E26" s="86" t="s">
        <v>1610</v>
      </c>
      <c r="F26" s="86" t="s">
        <v>1611</v>
      </c>
      <c r="G26" s="145">
        <v>0.13</v>
      </c>
      <c r="H26" s="86"/>
    </row>
    <row r="27" spans="1:8" x14ac:dyDescent="0.25">
      <c r="A27" s="1"/>
      <c r="B27" s="86" t="s">
        <v>87</v>
      </c>
      <c r="C27" s="6" t="s">
        <v>103</v>
      </c>
      <c r="D27" s="6" t="s">
        <v>1630</v>
      </c>
      <c r="E27" s="86" t="s">
        <v>1610</v>
      </c>
      <c r="F27" s="86" t="s">
        <v>1611</v>
      </c>
      <c r="G27" s="145">
        <v>31.335999999999999</v>
      </c>
      <c r="H27" s="86"/>
    </row>
    <row r="28" spans="1:8" x14ac:dyDescent="0.25">
      <c r="A28" s="1"/>
      <c r="B28" s="86" t="s">
        <v>87</v>
      </c>
      <c r="C28" s="6" t="s">
        <v>103</v>
      </c>
      <c r="D28" s="6" t="s">
        <v>1631</v>
      </c>
      <c r="E28" s="86" t="s">
        <v>1610</v>
      </c>
      <c r="F28" s="86" t="s">
        <v>1611</v>
      </c>
      <c r="G28" s="145">
        <v>0.21</v>
      </c>
      <c r="H28" s="86"/>
    </row>
    <row r="29" spans="1:8" x14ac:dyDescent="0.25">
      <c r="A29" s="1"/>
      <c r="B29" s="86" t="s">
        <v>87</v>
      </c>
      <c r="C29" s="6" t="s">
        <v>103</v>
      </c>
      <c r="D29" s="6" t="s">
        <v>1632</v>
      </c>
      <c r="E29" s="86" t="s">
        <v>1610</v>
      </c>
      <c r="F29" s="86" t="s">
        <v>1611</v>
      </c>
      <c r="G29" s="145">
        <v>0.05</v>
      </c>
      <c r="H29" s="86"/>
    </row>
    <row r="30" spans="1:8" x14ac:dyDescent="0.25">
      <c r="A30" s="1"/>
      <c r="B30" s="86" t="s">
        <v>87</v>
      </c>
      <c r="C30" s="6" t="s">
        <v>103</v>
      </c>
      <c r="D30" s="6" t="s">
        <v>1633</v>
      </c>
      <c r="E30" s="86" t="s">
        <v>1610</v>
      </c>
      <c r="F30" s="86" t="s">
        <v>1611</v>
      </c>
      <c r="G30" s="145">
        <v>0.1</v>
      </c>
      <c r="H30" s="86"/>
    </row>
    <row r="31" spans="1:8" x14ac:dyDescent="0.25">
      <c r="A31" s="1"/>
      <c r="B31" s="86" t="s">
        <v>87</v>
      </c>
      <c r="C31" s="6" t="s">
        <v>103</v>
      </c>
      <c r="D31" s="6" t="s">
        <v>1634</v>
      </c>
      <c r="E31" s="86" t="s">
        <v>1610</v>
      </c>
      <c r="F31" s="86" t="s">
        <v>1611</v>
      </c>
      <c r="G31" s="145">
        <v>0.34</v>
      </c>
      <c r="H31" s="86"/>
    </row>
    <row r="32" spans="1:8" x14ac:dyDescent="0.25">
      <c r="A32" s="1"/>
      <c r="B32" s="86" t="s">
        <v>87</v>
      </c>
      <c r="C32" s="6" t="s">
        <v>103</v>
      </c>
      <c r="D32" s="6" t="s">
        <v>1635</v>
      </c>
      <c r="E32" s="86" t="s">
        <v>1610</v>
      </c>
      <c r="F32" s="86" t="s">
        <v>1611</v>
      </c>
      <c r="G32" s="145">
        <v>0.39</v>
      </c>
      <c r="H32" s="86"/>
    </row>
    <row r="33" spans="1:8" x14ac:dyDescent="0.25">
      <c r="A33" s="1"/>
      <c r="B33" s="86" t="s">
        <v>87</v>
      </c>
      <c r="C33" s="6" t="s">
        <v>103</v>
      </c>
      <c r="D33" s="6" t="s">
        <v>1636</v>
      </c>
      <c r="E33" s="86" t="s">
        <v>1610</v>
      </c>
      <c r="F33" s="86" t="s">
        <v>1611</v>
      </c>
      <c r="G33" s="145">
        <v>0.25</v>
      </c>
      <c r="H33" s="86"/>
    </row>
    <row r="34" spans="1:8" x14ac:dyDescent="0.25">
      <c r="A34" s="1"/>
      <c r="B34" s="86" t="s">
        <v>87</v>
      </c>
      <c r="C34" s="6" t="s">
        <v>103</v>
      </c>
      <c r="D34" s="6" t="s">
        <v>1637</v>
      </c>
      <c r="E34" s="86" t="s">
        <v>1610</v>
      </c>
      <c r="F34" s="86" t="s">
        <v>1611</v>
      </c>
      <c r="G34" s="145">
        <v>0.25</v>
      </c>
      <c r="H34" s="86"/>
    </row>
    <row r="35" spans="1:8" x14ac:dyDescent="0.25">
      <c r="A35" s="1"/>
      <c r="B35" s="86" t="s">
        <v>87</v>
      </c>
      <c r="C35" s="6" t="s">
        <v>103</v>
      </c>
      <c r="D35" s="6" t="s">
        <v>1638</v>
      </c>
      <c r="E35" s="86" t="s">
        <v>1610</v>
      </c>
      <c r="F35" s="86" t="s">
        <v>1611</v>
      </c>
      <c r="G35" s="145">
        <v>0.33</v>
      </c>
      <c r="H35" s="86"/>
    </row>
    <row r="36" spans="1:8" x14ac:dyDescent="0.25">
      <c r="A36" s="1"/>
      <c r="B36" s="86" t="s">
        <v>87</v>
      </c>
      <c r="C36" s="6" t="s">
        <v>62</v>
      </c>
      <c r="D36" s="6" t="s">
        <v>1639</v>
      </c>
      <c r="E36" s="86" t="s">
        <v>1610</v>
      </c>
      <c r="F36" s="86" t="s">
        <v>1611</v>
      </c>
      <c r="G36" s="145">
        <v>31.335999999999999</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1640</v>
      </c>
      <c r="C5" s="1"/>
      <c r="D5" s="1"/>
      <c r="E5" s="1"/>
      <c r="F5" s="1"/>
      <c r="G5" s="1"/>
      <c r="H5" s="1"/>
    </row>
    <row r="6" spans="1:8" ht="30" x14ac:dyDescent="0.25">
      <c r="A6" s="1"/>
      <c r="B6" s="3" t="s">
        <v>83</v>
      </c>
      <c r="C6" s="3" t="s">
        <v>3</v>
      </c>
      <c r="D6" s="3" t="s">
        <v>1606</v>
      </c>
      <c r="E6" s="3" t="s">
        <v>7</v>
      </c>
      <c r="F6" s="3" t="s">
        <v>8</v>
      </c>
      <c r="G6" s="3" t="s">
        <v>1607</v>
      </c>
      <c r="H6" s="3" t="s">
        <v>1608</v>
      </c>
    </row>
    <row r="7" spans="1:8" x14ac:dyDescent="0.25">
      <c r="A7" s="1"/>
      <c r="B7" s="86" t="s">
        <v>87</v>
      </c>
      <c r="C7" s="6" t="s">
        <v>682</v>
      </c>
      <c r="D7" s="6" t="s">
        <v>1594</v>
      </c>
      <c r="E7" s="86" t="s">
        <v>1610</v>
      </c>
      <c r="F7" s="86" t="s">
        <v>1611</v>
      </c>
      <c r="G7" s="145">
        <v>0</v>
      </c>
      <c r="H7" s="86"/>
    </row>
    <row r="8" spans="1:8" x14ac:dyDescent="0.25">
      <c r="A8" s="1"/>
      <c r="B8" s="86" t="s">
        <v>87</v>
      </c>
      <c r="C8" s="6" t="s">
        <v>682</v>
      </c>
      <c r="D8" s="6" t="s">
        <v>1641</v>
      </c>
      <c r="E8" s="86" t="s">
        <v>1610</v>
      </c>
      <c r="F8" s="86" t="s">
        <v>1611</v>
      </c>
      <c r="G8" s="145">
        <v>55.14</v>
      </c>
      <c r="H8" s="86"/>
    </row>
    <row r="9" spans="1:8" x14ac:dyDescent="0.25">
      <c r="A9" s="1"/>
      <c r="B9" s="86" t="s">
        <v>87</v>
      </c>
      <c r="C9" s="6" t="s">
        <v>103</v>
      </c>
      <c r="D9" s="6" t="s">
        <v>1581</v>
      </c>
      <c r="E9" s="86" t="s">
        <v>1610</v>
      </c>
      <c r="F9" s="86" t="s">
        <v>1611</v>
      </c>
      <c r="G9" s="145">
        <v>67.98</v>
      </c>
      <c r="H9" s="86"/>
    </row>
    <row r="10" spans="1:8" x14ac:dyDescent="0.25">
      <c r="A10" s="1"/>
      <c r="B10" s="86" t="s">
        <v>87</v>
      </c>
      <c r="C10" s="6" t="s">
        <v>132</v>
      </c>
      <c r="D10" s="6" t="s">
        <v>1599</v>
      </c>
      <c r="E10" s="86" t="s">
        <v>1610</v>
      </c>
      <c r="F10" s="86" t="s">
        <v>1611</v>
      </c>
      <c r="G10" s="145">
        <v>16.579999999999998</v>
      </c>
      <c r="H10" s="86"/>
    </row>
    <row r="11" spans="1:8" x14ac:dyDescent="0.25">
      <c r="A11" s="1"/>
      <c r="B11" s="86" t="s">
        <v>87</v>
      </c>
      <c r="C11" s="6" t="s">
        <v>62</v>
      </c>
      <c r="D11" s="6" t="s">
        <v>1642</v>
      </c>
      <c r="E11" s="86" t="s">
        <v>1610</v>
      </c>
      <c r="F11" s="86" t="s">
        <v>1611</v>
      </c>
      <c r="G11" s="145">
        <v>25.428999999999998</v>
      </c>
      <c r="H11" s="86"/>
    </row>
    <row r="12" spans="1:8" x14ac:dyDescent="0.25">
      <c r="A12" s="1"/>
      <c r="B12" s="86" t="s">
        <v>87</v>
      </c>
      <c r="C12" s="6" t="s">
        <v>62</v>
      </c>
      <c r="D12" s="6" t="s">
        <v>1639</v>
      </c>
      <c r="E12" s="86" t="s">
        <v>1610</v>
      </c>
      <c r="F12" s="86" t="s">
        <v>1611</v>
      </c>
      <c r="G12" s="145">
        <v>8.0370000000000008</v>
      </c>
      <c r="H12" s="86"/>
    </row>
    <row r="13" spans="1:8" x14ac:dyDescent="0.25">
      <c r="A13" s="1"/>
      <c r="B13" s="86" t="s">
        <v>87</v>
      </c>
      <c r="C13" s="6" t="s">
        <v>62</v>
      </c>
      <c r="D13" s="6" t="s">
        <v>1643</v>
      </c>
      <c r="E13" s="86" t="s">
        <v>1610</v>
      </c>
      <c r="F13" s="86" t="s">
        <v>1611</v>
      </c>
      <c r="G13" s="145">
        <v>11.337</v>
      </c>
      <c r="H13" s="86"/>
    </row>
    <row r="14" spans="1:8" x14ac:dyDescent="0.25">
      <c r="A14" s="1"/>
      <c r="B14" s="86" t="s">
        <v>87</v>
      </c>
      <c r="C14" s="6" t="s">
        <v>62</v>
      </c>
      <c r="D14" s="6" t="s">
        <v>1644</v>
      </c>
      <c r="E14" s="86" t="s">
        <v>1610</v>
      </c>
      <c r="F14" s="86" t="s">
        <v>1611</v>
      </c>
      <c r="G14" s="145">
        <v>21.475000000000001</v>
      </c>
      <c r="H14" s="86"/>
    </row>
    <row r="15" spans="1:8" x14ac:dyDescent="0.25">
      <c r="A15" s="1"/>
      <c r="B15" s="86" t="s">
        <v>87</v>
      </c>
      <c r="C15" s="6" t="s">
        <v>62</v>
      </c>
      <c r="D15" s="6" t="s">
        <v>1645</v>
      </c>
      <c r="E15" s="86" t="s">
        <v>1610</v>
      </c>
      <c r="F15" s="86" t="s">
        <v>1611</v>
      </c>
      <c r="G15" s="145">
        <v>3.0630000000000002</v>
      </c>
      <c r="H15" s="86"/>
    </row>
    <row r="16" spans="1:8" x14ac:dyDescent="0.25">
      <c r="A16" s="1"/>
      <c r="B16" s="86" t="s">
        <v>87</v>
      </c>
      <c r="C16" s="6" t="s">
        <v>62</v>
      </c>
      <c r="D16" s="6" t="s">
        <v>1646</v>
      </c>
      <c r="E16" s="86" t="s">
        <v>1610</v>
      </c>
      <c r="F16" s="86" t="s">
        <v>1611</v>
      </c>
      <c r="G16" s="145">
        <v>0.58599999999999997</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1647</v>
      </c>
      <c r="C5" s="1"/>
      <c r="D5" s="1"/>
      <c r="E5" s="1"/>
      <c r="F5" s="1"/>
      <c r="G5" s="1"/>
      <c r="H5" s="1"/>
      <c r="I5" s="1"/>
      <c r="J5" s="1"/>
    </row>
    <row r="6" spans="1:10" ht="27" customHeight="1" x14ac:dyDescent="0.25">
      <c r="A6" s="1"/>
      <c r="B6" s="7" t="s">
        <v>83</v>
      </c>
      <c r="C6" s="7" t="s">
        <v>3</v>
      </c>
      <c r="D6" s="7" t="s">
        <v>106</v>
      </c>
      <c r="E6" s="7" t="s">
        <v>1648</v>
      </c>
      <c r="F6" s="7" t="s">
        <v>7</v>
      </c>
      <c r="G6" s="7" t="s">
        <v>1649</v>
      </c>
      <c r="H6" s="7" t="s">
        <v>1650</v>
      </c>
      <c r="I6" s="7" t="s">
        <v>1651</v>
      </c>
      <c r="J6" s="7" t="s">
        <v>1652</v>
      </c>
    </row>
    <row r="7" spans="1:10" x14ac:dyDescent="0.25">
      <c r="A7" s="1"/>
      <c r="B7" s="146" t="s">
        <v>87</v>
      </c>
      <c r="C7" s="4" t="s">
        <v>98</v>
      </c>
      <c r="D7" s="4" t="s">
        <v>1179</v>
      </c>
      <c r="E7" s="4" t="s">
        <v>1653</v>
      </c>
      <c r="F7" s="147">
        <v>704.4</v>
      </c>
      <c r="G7" s="147">
        <v>701.96680000000003</v>
      </c>
      <c r="H7" s="147">
        <v>0</v>
      </c>
      <c r="I7" s="4" t="s">
        <v>1654</v>
      </c>
      <c r="J7" s="5" t="s">
        <v>1655</v>
      </c>
    </row>
    <row r="8" spans="1:10" x14ac:dyDescent="0.25">
      <c r="A8" s="1"/>
      <c r="B8" s="146" t="s">
        <v>87</v>
      </c>
      <c r="C8" s="4" t="s">
        <v>98</v>
      </c>
      <c r="D8" s="4" t="s">
        <v>1179</v>
      </c>
      <c r="E8" s="4" t="s">
        <v>1656</v>
      </c>
      <c r="F8" s="147">
        <v>355.83</v>
      </c>
      <c r="G8" s="147">
        <v>355.83</v>
      </c>
      <c r="H8" s="147">
        <v>0</v>
      </c>
      <c r="I8" s="4" t="s">
        <v>1654</v>
      </c>
      <c r="J8" s="5" t="s">
        <v>675</v>
      </c>
    </row>
    <row r="9" spans="1:10" x14ac:dyDescent="0.25">
      <c r="A9" s="1"/>
      <c r="B9" s="146" t="s">
        <v>87</v>
      </c>
      <c r="C9" s="4" t="s">
        <v>98</v>
      </c>
      <c r="D9" s="4" t="s">
        <v>1180</v>
      </c>
      <c r="E9" s="4" t="s">
        <v>1653</v>
      </c>
      <c r="F9" s="147">
        <v>305.99</v>
      </c>
      <c r="G9" s="147">
        <v>305.99</v>
      </c>
      <c r="H9" s="147">
        <v>0</v>
      </c>
      <c r="I9" s="4" t="s">
        <v>1654</v>
      </c>
      <c r="J9" s="5" t="s">
        <v>675</v>
      </c>
    </row>
    <row r="10" spans="1:10" x14ac:dyDescent="0.25">
      <c r="A10" s="1"/>
      <c r="B10" s="146" t="s">
        <v>87</v>
      </c>
      <c r="C10" s="4" t="s">
        <v>98</v>
      </c>
      <c r="D10" s="4" t="s">
        <v>1180</v>
      </c>
      <c r="E10" s="4" t="s">
        <v>1656</v>
      </c>
      <c r="F10" s="147">
        <v>33.81</v>
      </c>
      <c r="G10" s="147">
        <v>33.81</v>
      </c>
      <c r="H10" s="147">
        <v>0</v>
      </c>
      <c r="I10" s="4" t="s">
        <v>1654</v>
      </c>
      <c r="J10" s="5" t="s">
        <v>675</v>
      </c>
    </row>
    <row r="11" spans="1:10" x14ac:dyDescent="0.25">
      <c r="A11" s="1"/>
      <c r="B11" s="146" t="s">
        <v>87</v>
      </c>
      <c r="C11" s="4" t="s">
        <v>103</v>
      </c>
      <c r="D11" s="4" t="s">
        <v>1184</v>
      </c>
      <c r="E11" s="4" t="s">
        <v>1653</v>
      </c>
      <c r="F11" s="147">
        <v>504.28</v>
      </c>
      <c r="G11" s="147">
        <v>504.28</v>
      </c>
      <c r="H11" s="147">
        <v>0</v>
      </c>
      <c r="I11" s="4" t="s">
        <v>1654</v>
      </c>
      <c r="J11" s="5" t="s">
        <v>675</v>
      </c>
    </row>
    <row r="12" spans="1:10" x14ac:dyDescent="0.25">
      <c r="A12" s="1"/>
      <c r="B12" s="146" t="s">
        <v>87</v>
      </c>
      <c r="C12" s="4" t="s">
        <v>108</v>
      </c>
      <c r="D12" s="4" t="s">
        <v>1190</v>
      </c>
      <c r="E12" s="4" t="s">
        <v>1653</v>
      </c>
      <c r="F12" s="147">
        <v>9965.11</v>
      </c>
      <c r="G12" s="147">
        <v>9965.11</v>
      </c>
      <c r="H12" s="147">
        <v>0</v>
      </c>
      <c r="I12" s="4" t="s">
        <v>1654</v>
      </c>
      <c r="J12" s="5" t="s">
        <v>675</v>
      </c>
    </row>
    <row r="13" spans="1:10" x14ac:dyDescent="0.25">
      <c r="A13" s="1"/>
      <c r="B13" s="146" t="s">
        <v>87</v>
      </c>
      <c r="C13" s="4" t="s">
        <v>112</v>
      </c>
      <c r="D13" s="4" t="s">
        <v>1657</v>
      </c>
      <c r="E13" s="4" t="s">
        <v>1658</v>
      </c>
      <c r="F13" s="147">
        <v>0</v>
      </c>
      <c r="G13" s="147">
        <v>0</v>
      </c>
      <c r="H13" s="147">
        <v>0</v>
      </c>
      <c r="I13" s="4" t="s">
        <v>1659</v>
      </c>
      <c r="J13" s="5" t="s">
        <v>675</v>
      </c>
    </row>
    <row r="14" spans="1:10" x14ac:dyDescent="0.25">
      <c r="A14" s="1"/>
      <c r="B14" s="146" t="s">
        <v>87</v>
      </c>
      <c r="C14" s="4" t="s">
        <v>112</v>
      </c>
      <c r="D14" s="4" t="s">
        <v>1657</v>
      </c>
      <c r="E14" s="4" t="s">
        <v>1653</v>
      </c>
      <c r="F14" s="147">
        <v>0</v>
      </c>
      <c r="G14" s="147">
        <v>0</v>
      </c>
      <c r="H14" s="147">
        <v>0</v>
      </c>
      <c r="I14" s="4" t="s">
        <v>1654</v>
      </c>
      <c r="J14" s="5" t="s">
        <v>675</v>
      </c>
    </row>
    <row r="15" spans="1:10" x14ac:dyDescent="0.25">
      <c r="A15" s="1"/>
      <c r="B15" s="146" t="s">
        <v>87</v>
      </c>
      <c r="C15" s="4" t="s">
        <v>112</v>
      </c>
      <c r="D15" s="4" t="s">
        <v>1200</v>
      </c>
      <c r="E15" s="4" t="s">
        <v>1653</v>
      </c>
      <c r="F15" s="147">
        <v>59584.480000000003</v>
      </c>
      <c r="G15" s="147">
        <v>59584.480000000003</v>
      </c>
      <c r="H15" s="147">
        <v>0</v>
      </c>
      <c r="I15" s="4" t="s">
        <v>1654</v>
      </c>
      <c r="J15" s="5" t="s">
        <v>675</v>
      </c>
    </row>
    <row r="16" spans="1:10" x14ac:dyDescent="0.25">
      <c r="A16" s="1"/>
      <c r="B16" s="146" t="s">
        <v>87</v>
      </c>
      <c r="C16" s="4" t="s">
        <v>112</v>
      </c>
      <c r="D16" s="4" t="s">
        <v>1203</v>
      </c>
      <c r="E16" s="4" t="s">
        <v>1653</v>
      </c>
      <c r="F16" s="147">
        <v>31418.74</v>
      </c>
      <c r="G16" s="147">
        <v>31418.74</v>
      </c>
      <c r="H16" s="147">
        <v>0</v>
      </c>
      <c r="I16" s="4" t="s">
        <v>1654</v>
      </c>
      <c r="J16" s="5" t="s">
        <v>675</v>
      </c>
    </row>
    <row r="17" spans="1:10" x14ac:dyDescent="0.25">
      <c r="A17" s="1"/>
      <c r="B17" s="146" t="s">
        <v>87</v>
      </c>
      <c r="C17" s="4" t="s">
        <v>129</v>
      </c>
      <c r="D17" s="4" t="s">
        <v>130</v>
      </c>
      <c r="E17" s="4" t="s">
        <v>1653</v>
      </c>
      <c r="F17" s="147">
        <v>490.04</v>
      </c>
      <c r="G17" s="147">
        <v>490.04</v>
      </c>
      <c r="H17" s="147">
        <v>0</v>
      </c>
      <c r="I17" s="4" t="s">
        <v>1654</v>
      </c>
      <c r="J17" s="5" t="s">
        <v>675</v>
      </c>
    </row>
    <row r="18" spans="1:10" x14ac:dyDescent="0.25">
      <c r="A18" s="1"/>
      <c r="B18" s="146" t="s">
        <v>87</v>
      </c>
      <c r="C18" s="4" t="s">
        <v>688</v>
      </c>
      <c r="D18" s="4" t="s">
        <v>1211</v>
      </c>
      <c r="E18" s="4" t="s">
        <v>1653</v>
      </c>
      <c r="F18" s="147">
        <v>708.53</v>
      </c>
      <c r="G18" s="147">
        <v>708.53</v>
      </c>
      <c r="H18" s="147">
        <v>0</v>
      </c>
      <c r="I18" s="4" t="s">
        <v>1654</v>
      </c>
      <c r="J18" s="5" t="s">
        <v>675</v>
      </c>
    </row>
    <row r="19" spans="1:10" x14ac:dyDescent="0.25">
      <c r="A19" s="1"/>
      <c r="B19" s="146" t="s">
        <v>87</v>
      </c>
      <c r="C19" s="4" t="s">
        <v>688</v>
      </c>
      <c r="D19" s="4" t="s">
        <v>1212</v>
      </c>
      <c r="E19" s="4" t="s">
        <v>1653</v>
      </c>
      <c r="F19" s="147">
        <v>675.45</v>
      </c>
      <c r="G19" s="147">
        <v>675.45</v>
      </c>
      <c r="H19" s="147">
        <v>0</v>
      </c>
      <c r="I19" s="4" t="s">
        <v>1654</v>
      </c>
      <c r="J19" s="5" t="s">
        <v>675</v>
      </c>
    </row>
    <row r="20" spans="1:10" x14ac:dyDescent="0.25">
      <c r="A20" s="1"/>
      <c r="B20" s="146" t="s">
        <v>87</v>
      </c>
      <c r="C20" s="4" t="s">
        <v>417</v>
      </c>
      <c r="D20" s="4" t="s">
        <v>1215</v>
      </c>
      <c r="E20" s="4" t="s">
        <v>1653</v>
      </c>
      <c r="F20" s="147">
        <v>614.23</v>
      </c>
      <c r="G20" s="147">
        <v>613.26499999999999</v>
      </c>
      <c r="H20" s="147">
        <v>0</v>
      </c>
      <c r="I20" s="4" t="s">
        <v>1654</v>
      </c>
      <c r="J20" s="5" t="s">
        <v>1660</v>
      </c>
    </row>
    <row r="21" spans="1:10" x14ac:dyDescent="0.25">
      <c r="A21" s="1"/>
      <c r="B21" s="146" t="s">
        <v>87</v>
      </c>
      <c r="C21" s="4" t="s">
        <v>153</v>
      </c>
      <c r="D21" s="4" t="s">
        <v>1219</v>
      </c>
      <c r="E21" s="4" t="s">
        <v>1653</v>
      </c>
      <c r="F21" s="147">
        <v>2229.31</v>
      </c>
      <c r="G21" s="147">
        <v>2229.31</v>
      </c>
      <c r="H21" s="147">
        <v>0</v>
      </c>
      <c r="I21" s="4" t="s">
        <v>1654</v>
      </c>
      <c r="J21" s="5" t="s">
        <v>675</v>
      </c>
    </row>
    <row r="22" spans="1:10" x14ac:dyDescent="0.25">
      <c r="A22" s="1"/>
      <c r="B22" s="146" t="s">
        <v>87</v>
      </c>
      <c r="C22" s="4" t="s">
        <v>153</v>
      </c>
      <c r="D22" s="4" t="s">
        <v>162</v>
      </c>
      <c r="E22" s="4" t="s">
        <v>1653</v>
      </c>
      <c r="F22" s="147">
        <v>2886.59</v>
      </c>
      <c r="G22" s="147">
        <v>2886.59</v>
      </c>
      <c r="H22" s="147">
        <v>0</v>
      </c>
      <c r="I22" s="4" t="s">
        <v>1654</v>
      </c>
      <c r="J22" s="5" t="s">
        <v>675</v>
      </c>
    </row>
    <row r="23" spans="1:10" x14ac:dyDescent="0.25">
      <c r="A23" s="1"/>
      <c r="B23" s="146" t="s">
        <v>87</v>
      </c>
      <c r="C23" s="4" t="s">
        <v>450</v>
      </c>
      <c r="D23" s="4" t="s">
        <v>1230</v>
      </c>
      <c r="E23" s="4" t="s">
        <v>1653</v>
      </c>
      <c r="F23" s="147">
        <v>7197.52</v>
      </c>
      <c r="G23" s="147">
        <v>7170.7737100000004</v>
      </c>
      <c r="H23" s="147">
        <v>0</v>
      </c>
      <c r="I23" s="4" t="s">
        <v>1654</v>
      </c>
      <c r="J23" s="5" t="s">
        <v>1661</v>
      </c>
    </row>
    <row r="24" spans="1:10" x14ac:dyDescent="0.25">
      <c r="A24" s="1"/>
      <c r="B24" s="146" t="s">
        <v>87</v>
      </c>
      <c r="C24" s="4" t="s">
        <v>169</v>
      </c>
      <c r="D24" s="4" t="s">
        <v>170</v>
      </c>
      <c r="E24" s="4" t="s">
        <v>1653</v>
      </c>
      <c r="F24" s="147">
        <v>58209.07</v>
      </c>
      <c r="G24" s="147">
        <v>58209.07</v>
      </c>
      <c r="H24" s="147">
        <v>0</v>
      </c>
      <c r="I24" s="4" t="s">
        <v>1654</v>
      </c>
      <c r="J24" s="5" t="s">
        <v>675</v>
      </c>
    </row>
    <row r="25" spans="1:10" x14ac:dyDescent="0.25">
      <c r="A25" s="1"/>
      <c r="B25" s="146" t="s">
        <v>87</v>
      </c>
      <c r="C25" s="4" t="s">
        <v>720</v>
      </c>
      <c r="D25" s="4" t="s">
        <v>1139</v>
      </c>
      <c r="E25" s="4" t="s">
        <v>1653</v>
      </c>
      <c r="F25" s="147">
        <v>136.97999999999999</v>
      </c>
      <c r="G25" s="147">
        <v>136.97999999999999</v>
      </c>
      <c r="H25" s="147">
        <v>0</v>
      </c>
      <c r="I25" s="4" t="s">
        <v>1654</v>
      </c>
      <c r="J25" s="5" t="s">
        <v>675</v>
      </c>
    </row>
    <row r="26" spans="1:10" x14ac:dyDescent="0.25">
      <c r="A26" s="1"/>
      <c r="B26" s="146" t="s">
        <v>87</v>
      </c>
      <c r="C26" s="4" t="s">
        <v>681</v>
      </c>
      <c r="D26" s="4" t="s">
        <v>1232</v>
      </c>
      <c r="E26" s="4" t="s">
        <v>1653</v>
      </c>
      <c r="F26" s="147">
        <v>15.09</v>
      </c>
      <c r="G26" s="147">
        <v>15.09</v>
      </c>
      <c r="H26" s="147">
        <v>0</v>
      </c>
      <c r="I26" s="4" t="s">
        <v>1654</v>
      </c>
      <c r="J26" s="5" t="s">
        <v>675</v>
      </c>
    </row>
    <row r="27" spans="1:10" x14ac:dyDescent="0.25">
      <c r="A27" s="1"/>
      <c r="B27" s="146" t="s">
        <v>87</v>
      </c>
      <c r="C27" s="4" t="s">
        <v>681</v>
      </c>
      <c r="D27" s="4" t="s">
        <v>1232</v>
      </c>
      <c r="E27" s="4" t="s">
        <v>1656</v>
      </c>
      <c r="F27" s="147">
        <v>519.32000000000005</v>
      </c>
      <c r="G27" s="147">
        <v>519.32000000000005</v>
      </c>
      <c r="H27" s="147">
        <v>0</v>
      </c>
      <c r="I27" s="4" t="s">
        <v>1654</v>
      </c>
      <c r="J27" s="5" t="s">
        <v>675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1662</v>
      </c>
      <c r="C5" s="1"/>
      <c r="D5" s="1"/>
      <c r="E5" s="1"/>
      <c r="F5" s="1"/>
      <c r="G5" s="1"/>
    </row>
    <row r="6" spans="1:7" ht="27" customHeight="1" x14ac:dyDescent="0.25">
      <c r="A6" s="1"/>
      <c r="B6" s="197" t="s">
        <v>1663</v>
      </c>
      <c r="C6" s="197"/>
      <c r="D6" s="197"/>
      <c r="E6" s="197"/>
      <c r="F6" s="197"/>
      <c r="G6" s="197"/>
    </row>
    <row r="7" spans="1:7" ht="27" customHeight="1" x14ac:dyDescent="0.25">
      <c r="A7" s="1"/>
      <c r="B7" s="3" t="s">
        <v>3</v>
      </c>
      <c r="C7" s="3" t="s">
        <v>106</v>
      </c>
      <c r="D7" s="3" t="s">
        <v>1664</v>
      </c>
      <c r="E7" s="3" t="s">
        <v>1648</v>
      </c>
      <c r="F7" s="3" t="s">
        <v>1171</v>
      </c>
      <c r="G7" s="3" t="s">
        <v>1665</v>
      </c>
    </row>
    <row r="8" spans="1:7" x14ac:dyDescent="0.25">
      <c r="A8" s="1"/>
      <c r="B8" s="86" t="s">
        <v>14</v>
      </c>
      <c r="C8" s="86" t="s">
        <v>1103</v>
      </c>
      <c r="D8" s="86" t="s">
        <v>1666</v>
      </c>
      <c r="E8" s="86" t="s">
        <v>1667</v>
      </c>
      <c r="F8" s="86" t="s">
        <v>1659</v>
      </c>
      <c r="G8" s="148">
        <v>980</v>
      </c>
    </row>
    <row r="9" spans="1:7" x14ac:dyDescent="0.25">
      <c r="A9" s="1"/>
      <c r="B9" s="86" t="s">
        <v>721</v>
      </c>
      <c r="C9" s="86" t="s">
        <v>1174</v>
      </c>
      <c r="D9" s="86" t="s">
        <v>1174</v>
      </c>
      <c r="E9" s="86" t="s">
        <v>1667</v>
      </c>
      <c r="F9" s="86" t="s">
        <v>1659</v>
      </c>
      <c r="G9" s="148">
        <v>1102.3</v>
      </c>
    </row>
    <row r="10" spans="1:7" x14ac:dyDescent="0.25">
      <c r="A10" s="1"/>
      <c r="B10" s="86" t="s">
        <v>722</v>
      </c>
      <c r="C10" s="86" t="s">
        <v>1175</v>
      </c>
      <c r="D10" s="86" t="s">
        <v>65</v>
      </c>
      <c r="E10" s="86" t="s">
        <v>1667</v>
      </c>
      <c r="F10" s="86" t="s">
        <v>1659</v>
      </c>
      <c r="G10" s="148">
        <v>574.78</v>
      </c>
    </row>
    <row r="11" spans="1:7" x14ac:dyDescent="0.25">
      <c r="A11" s="1"/>
      <c r="B11" s="86" t="s">
        <v>718</v>
      </c>
      <c r="C11" s="86" t="s">
        <v>1107</v>
      </c>
      <c r="D11" s="86" t="s">
        <v>1668</v>
      </c>
      <c r="E11" s="86" t="s">
        <v>1667</v>
      </c>
      <c r="F11" s="86" t="s">
        <v>1659</v>
      </c>
      <c r="G11" s="148">
        <v>913.92268999999999</v>
      </c>
    </row>
    <row r="12" spans="1:7" x14ac:dyDescent="0.25">
      <c r="A12" s="1"/>
      <c r="B12" s="86" t="s">
        <v>718</v>
      </c>
      <c r="C12" s="86" t="s">
        <v>1107</v>
      </c>
      <c r="D12" s="86" t="s">
        <v>1669</v>
      </c>
      <c r="E12" s="86" t="s">
        <v>1667</v>
      </c>
      <c r="F12" s="86" t="s">
        <v>1659</v>
      </c>
      <c r="G12" s="148">
        <v>12.04649</v>
      </c>
    </row>
    <row r="13" spans="1:7" x14ac:dyDescent="0.25">
      <c r="A13" s="1"/>
      <c r="B13" s="86" t="s">
        <v>98</v>
      </c>
      <c r="C13" s="86" t="s">
        <v>1179</v>
      </c>
      <c r="D13" s="86" t="s">
        <v>1670</v>
      </c>
      <c r="E13" s="86" t="s">
        <v>1653</v>
      </c>
      <c r="F13" s="86" t="s">
        <v>1654</v>
      </c>
      <c r="G13" s="148">
        <v>0.24227000000000001</v>
      </c>
    </row>
    <row r="14" spans="1:7" x14ac:dyDescent="0.25">
      <c r="A14" s="1"/>
      <c r="B14" s="86" t="s">
        <v>98</v>
      </c>
      <c r="C14" s="86" t="s">
        <v>1179</v>
      </c>
      <c r="D14" s="86" t="s">
        <v>1670</v>
      </c>
      <c r="E14" s="86" t="s">
        <v>1656</v>
      </c>
      <c r="F14" s="86" t="s">
        <v>1654</v>
      </c>
      <c r="G14" s="148">
        <v>0</v>
      </c>
    </row>
    <row r="15" spans="1:7" x14ac:dyDescent="0.25">
      <c r="A15" s="1"/>
      <c r="B15" s="86" t="s">
        <v>98</v>
      </c>
      <c r="C15" s="86" t="s">
        <v>1179</v>
      </c>
      <c r="D15" s="86" t="s">
        <v>1671</v>
      </c>
      <c r="E15" s="86" t="s">
        <v>1653</v>
      </c>
      <c r="F15" s="86" t="s">
        <v>1654</v>
      </c>
      <c r="G15" s="148">
        <v>0</v>
      </c>
    </row>
    <row r="16" spans="1:7" x14ac:dyDescent="0.25">
      <c r="A16" s="1"/>
      <c r="B16" s="86" t="s">
        <v>98</v>
      </c>
      <c r="C16" s="86" t="s">
        <v>1179</v>
      </c>
      <c r="D16" s="86" t="s">
        <v>1671</v>
      </c>
      <c r="E16" s="86" t="s">
        <v>1656</v>
      </c>
      <c r="F16" s="86" t="s">
        <v>1654</v>
      </c>
      <c r="G16" s="148">
        <v>0</v>
      </c>
    </row>
    <row r="17" spans="1:7" x14ac:dyDescent="0.25">
      <c r="A17" s="1"/>
      <c r="B17" s="86" t="s">
        <v>98</v>
      </c>
      <c r="C17" s="86" t="s">
        <v>1179</v>
      </c>
      <c r="D17" s="86" t="s">
        <v>1672</v>
      </c>
      <c r="E17" s="86" t="s">
        <v>1653</v>
      </c>
      <c r="F17" s="86" t="s">
        <v>1654</v>
      </c>
      <c r="G17" s="148">
        <v>0</v>
      </c>
    </row>
    <row r="18" spans="1:7" x14ac:dyDescent="0.25">
      <c r="A18" s="1"/>
      <c r="B18" s="86" t="s">
        <v>98</v>
      </c>
      <c r="C18" s="86" t="s">
        <v>1180</v>
      </c>
      <c r="D18" s="86" t="s">
        <v>1673</v>
      </c>
      <c r="E18" s="86" t="s">
        <v>1653</v>
      </c>
      <c r="F18" s="86" t="s">
        <v>1654</v>
      </c>
      <c r="G18" s="148">
        <v>0</v>
      </c>
    </row>
    <row r="19" spans="1:7" x14ac:dyDescent="0.25">
      <c r="A19" s="1"/>
      <c r="B19" s="86" t="s">
        <v>98</v>
      </c>
      <c r="C19" s="86" t="s">
        <v>1180</v>
      </c>
      <c r="D19" s="86" t="s">
        <v>1673</v>
      </c>
      <c r="E19" s="86" t="s">
        <v>1656</v>
      </c>
      <c r="F19" s="86" t="s">
        <v>1654</v>
      </c>
      <c r="G19" s="148">
        <v>0</v>
      </c>
    </row>
    <row r="20" spans="1:7" x14ac:dyDescent="0.25">
      <c r="A20" s="1"/>
      <c r="B20" s="86" t="s">
        <v>98</v>
      </c>
      <c r="C20" s="86" t="s">
        <v>1180</v>
      </c>
      <c r="D20" s="86" t="s">
        <v>1674</v>
      </c>
      <c r="E20" s="86" t="s">
        <v>1653</v>
      </c>
      <c r="F20" s="86" t="s">
        <v>1654</v>
      </c>
      <c r="G20" s="148">
        <v>0</v>
      </c>
    </row>
    <row r="21" spans="1:7" x14ac:dyDescent="0.25">
      <c r="A21" s="1"/>
      <c r="B21" s="86" t="s">
        <v>98</v>
      </c>
      <c r="C21" s="86" t="s">
        <v>1180</v>
      </c>
      <c r="D21" s="86" t="s">
        <v>1674</v>
      </c>
      <c r="E21" s="86" t="s">
        <v>1656</v>
      </c>
      <c r="F21" s="86" t="s">
        <v>1654</v>
      </c>
      <c r="G21" s="148">
        <v>0</v>
      </c>
    </row>
    <row r="22" spans="1:7" x14ac:dyDescent="0.25">
      <c r="A22" s="1"/>
      <c r="B22" s="86" t="s">
        <v>98</v>
      </c>
      <c r="C22" s="86" t="s">
        <v>1180</v>
      </c>
      <c r="D22" s="86" t="s">
        <v>1675</v>
      </c>
      <c r="E22" s="86" t="s">
        <v>1653</v>
      </c>
      <c r="F22" s="86" t="s">
        <v>1654</v>
      </c>
      <c r="G22" s="148">
        <v>0</v>
      </c>
    </row>
    <row r="23" spans="1:7" x14ac:dyDescent="0.25">
      <c r="A23" s="1"/>
      <c r="B23" s="86" t="s">
        <v>98</v>
      </c>
      <c r="C23" s="86" t="s">
        <v>1180</v>
      </c>
      <c r="D23" s="86" t="s">
        <v>1675</v>
      </c>
      <c r="E23" s="86" t="s">
        <v>1656</v>
      </c>
      <c r="F23" s="86" t="s">
        <v>1654</v>
      </c>
      <c r="G23" s="148">
        <v>0</v>
      </c>
    </row>
    <row r="24" spans="1:7" x14ac:dyDescent="0.25">
      <c r="A24" s="1"/>
      <c r="B24" s="86" t="s">
        <v>291</v>
      </c>
      <c r="C24" s="86" t="s">
        <v>1182</v>
      </c>
      <c r="D24" s="86" t="s">
        <v>1676</v>
      </c>
      <c r="E24" s="86" t="s">
        <v>1677</v>
      </c>
      <c r="F24" s="86" t="s">
        <v>1654</v>
      </c>
      <c r="G24" s="148">
        <v>4930.0636999999997</v>
      </c>
    </row>
    <row r="25" spans="1:7" x14ac:dyDescent="0.25">
      <c r="A25" s="1"/>
      <c r="B25" s="86" t="s">
        <v>291</v>
      </c>
      <c r="C25" s="86" t="s">
        <v>1182</v>
      </c>
      <c r="D25" s="86" t="s">
        <v>1678</v>
      </c>
      <c r="E25" s="86" t="s">
        <v>1677</v>
      </c>
      <c r="F25" s="86" t="s">
        <v>1654</v>
      </c>
      <c r="G25" s="148">
        <v>24230.09117</v>
      </c>
    </row>
    <row r="26" spans="1:7" x14ac:dyDescent="0.25">
      <c r="A26" s="1"/>
      <c r="B26" s="86" t="s">
        <v>291</v>
      </c>
      <c r="C26" s="86" t="s">
        <v>1182</v>
      </c>
      <c r="D26" s="86" t="s">
        <v>1679</v>
      </c>
      <c r="E26" s="86" t="s">
        <v>1677</v>
      </c>
      <c r="F26" s="86" t="s">
        <v>1654</v>
      </c>
      <c r="G26" s="148">
        <v>24744.145130000001</v>
      </c>
    </row>
    <row r="27" spans="1:7" x14ac:dyDescent="0.25">
      <c r="A27" s="1"/>
      <c r="B27" s="86" t="s">
        <v>291</v>
      </c>
      <c r="C27" s="86" t="s">
        <v>1182</v>
      </c>
      <c r="D27" s="86" t="s">
        <v>1680</v>
      </c>
      <c r="E27" s="86" t="s">
        <v>1677</v>
      </c>
      <c r="F27" s="86" t="s">
        <v>1654</v>
      </c>
      <c r="G27" s="148">
        <v>0</v>
      </c>
    </row>
    <row r="28" spans="1:7" x14ac:dyDescent="0.25">
      <c r="A28" s="1"/>
      <c r="B28" s="86" t="s">
        <v>103</v>
      </c>
      <c r="C28" s="86" t="s">
        <v>1184</v>
      </c>
      <c r="D28" s="86" t="s">
        <v>1185</v>
      </c>
      <c r="E28" s="86" t="s">
        <v>1653</v>
      </c>
      <c r="F28" s="86" t="s">
        <v>1654</v>
      </c>
      <c r="G28" s="148">
        <v>0</v>
      </c>
    </row>
    <row r="29" spans="1:7" x14ac:dyDescent="0.25">
      <c r="A29" s="1"/>
      <c r="B29" s="86" t="s">
        <v>103</v>
      </c>
      <c r="C29" s="86" t="s">
        <v>1184</v>
      </c>
      <c r="D29" s="86" t="s">
        <v>1186</v>
      </c>
      <c r="E29" s="86" t="s">
        <v>1653</v>
      </c>
      <c r="F29" s="86" t="s">
        <v>1654</v>
      </c>
      <c r="G29" s="148">
        <v>0</v>
      </c>
    </row>
    <row r="30" spans="1:7" x14ac:dyDescent="0.25">
      <c r="A30" s="1"/>
      <c r="B30" s="86" t="s">
        <v>108</v>
      </c>
      <c r="C30" s="86" t="s">
        <v>1187</v>
      </c>
      <c r="D30" s="86" t="s">
        <v>1188</v>
      </c>
      <c r="E30" s="86" t="s">
        <v>1677</v>
      </c>
      <c r="F30" s="86" t="s">
        <v>1654</v>
      </c>
      <c r="G30" s="148">
        <v>234921.47</v>
      </c>
    </row>
    <row r="31" spans="1:7" x14ac:dyDescent="0.25">
      <c r="A31" s="1"/>
      <c r="B31" s="86" t="s">
        <v>108</v>
      </c>
      <c r="C31" s="86" t="s">
        <v>1189</v>
      </c>
      <c r="D31" s="86" t="s">
        <v>1681</v>
      </c>
      <c r="E31" s="86" t="s">
        <v>1682</v>
      </c>
      <c r="F31" s="86" t="s">
        <v>1654</v>
      </c>
      <c r="G31" s="148">
        <v>0</v>
      </c>
    </row>
    <row r="32" spans="1:7" x14ac:dyDescent="0.25">
      <c r="A32" s="1"/>
      <c r="B32" s="86" t="s">
        <v>108</v>
      </c>
      <c r="C32" s="86" t="s">
        <v>1189</v>
      </c>
      <c r="D32" s="86" t="s">
        <v>1681</v>
      </c>
      <c r="E32" s="86" t="s">
        <v>1677</v>
      </c>
      <c r="F32" s="86" t="s">
        <v>1654</v>
      </c>
      <c r="G32" s="148">
        <v>0</v>
      </c>
    </row>
    <row r="33" spans="1:7" x14ac:dyDescent="0.25">
      <c r="A33" s="1"/>
      <c r="B33" s="86" t="s">
        <v>108</v>
      </c>
      <c r="C33" s="86" t="s">
        <v>1190</v>
      </c>
      <c r="D33" s="86" t="s">
        <v>1683</v>
      </c>
      <c r="E33" s="86" t="s">
        <v>1653</v>
      </c>
      <c r="F33" s="86" t="s">
        <v>1654</v>
      </c>
      <c r="G33" s="148">
        <v>0</v>
      </c>
    </row>
    <row r="34" spans="1:7" x14ac:dyDescent="0.25">
      <c r="A34" s="1"/>
      <c r="B34" s="86" t="s">
        <v>108</v>
      </c>
      <c r="C34" s="86" t="s">
        <v>1190</v>
      </c>
      <c r="D34" s="86" t="s">
        <v>1683</v>
      </c>
      <c r="E34" s="86" t="s">
        <v>1677</v>
      </c>
      <c r="F34" s="86" t="s">
        <v>1654</v>
      </c>
      <c r="G34" s="148">
        <v>0</v>
      </c>
    </row>
    <row r="35" spans="1:7" x14ac:dyDescent="0.25">
      <c r="A35" s="1"/>
      <c r="B35" s="86" t="s">
        <v>112</v>
      </c>
      <c r="C35" s="86" t="s">
        <v>123</v>
      </c>
      <c r="D35" s="86" t="s">
        <v>1684</v>
      </c>
      <c r="E35" s="86" t="s">
        <v>1677</v>
      </c>
      <c r="F35" s="86" t="s">
        <v>1654</v>
      </c>
      <c r="G35" s="148">
        <v>1050549</v>
      </c>
    </row>
    <row r="36" spans="1:7" x14ac:dyDescent="0.25">
      <c r="A36" s="1"/>
      <c r="B36" s="86" t="s">
        <v>112</v>
      </c>
      <c r="C36" s="86" t="s">
        <v>123</v>
      </c>
      <c r="D36" s="86" t="s">
        <v>1685</v>
      </c>
      <c r="E36" s="86" t="s">
        <v>1677</v>
      </c>
      <c r="F36" s="86" t="s">
        <v>1654</v>
      </c>
      <c r="G36" s="148">
        <v>269589</v>
      </c>
    </row>
    <row r="37" spans="1:7" x14ac:dyDescent="0.25">
      <c r="A37" s="1"/>
      <c r="B37" s="86" t="s">
        <v>112</v>
      </c>
      <c r="C37" s="86" t="s">
        <v>123</v>
      </c>
      <c r="D37" s="86" t="s">
        <v>1686</v>
      </c>
      <c r="E37" s="86" t="s">
        <v>1677</v>
      </c>
      <c r="F37" s="86" t="s">
        <v>1654</v>
      </c>
      <c r="G37" s="148">
        <v>0</v>
      </c>
    </row>
    <row r="38" spans="1:7" x14ac:dyDescent="0.25">
      <c r="A38" s="1"/>
      <c r="B38" s="86" t="s">
        <v>112</v>
      </c>
      <c r="C38" s="86" t="s">
        <v>127</v>
      </c>
      <c r="D38" s="86" t="s">
        <v>1687</v>
      </c>
      <c r="E38" s="86" t="s">
        <v>1677</v>
      </c>
      <c r="F38" s="86" t="s">
        <v>1654</v>
      </c>
      <c r="G38" s="148">
        <v>0</v>
      </c>
    </row>
    <row r="39" spans="1:7" x14ac:dyDescent="0.25">
      <c r="A39" s="1"/>
      <c r="B39" s="86" t="s">
        <v>112</v>
      </c>
      <c r="C39" s="86" t="s">
        <v>1657</v>
      </c>
      <c r="D39" s="86" t="s">
        <v>1688</v>
      </c>
      <c r="E39" s="86" t="s">
        <v>1658</v>
      </c>
      <c r="F39" s="86" t="s">
        <v>1659</v>
      </c>
      <c r="G39" s="148">
        <v>0</v>
      </c>
    </row>
    <row r="40" spans="1:7" x14ac:dyDescent="0.25">
      <c r="A40" s="1"/>
      <c r="B40" s="86" t="s">
        <v>112</v>
      </c>
      <c r="C40" s="86" t="s">
        <v>1657</v>
      </c>
      <c r="D40" s="86" t="s">
        <v>1688</v>
      </c>
      <c r="E40" s="86" t="s">
        <v>1653</v>
      </c>
      <c r="F40" s="86" t="s">
        <v>1654</v>
      </c>
      <c r="G40" s="148">
        <v>0</v>
      </c>
    </row>
    <row r="41" spans="1:7" x14ac:dyDescent="0.25">
      <c r="A41" s="1"/>
      <c r="B41" s="86" t="s">
        <v>112</v>
      </c>
      <c r="C41" s="86" t="s">
        <v>1200</v>
      </c>
      <c r="D41" s="86" t="s">
        <v>1689</v>
      </c>
      <c r="E41" s="86" t="s">
        <v>1653</v>
      </c>
      <c r="F41" s="86" t="s">
        <v>1654</v>
      </c>
      <c r="G41" s="148">
        <v>0</v>
      </c>
    </row>
    <row r="42" spans="1:7" x14ac:dyDescent="0.25">
      <c r="A42" s="1"/>
      <c r="B42" s="86" t="s">
        <v>112</v>
      </c>
      <c r="C42" s="86" t="s">
        <v>1200</v>
      </c>
      <c r="D42" s="86" t="s">
        <v>1690</v>
      </c>
      <c r="E42" s="86" t="s">
        <v>1653</v>
      </c>
      <c r="F42" s="86" t="s">
        <v>1654</v>
      </c>
      <c r="G42" s="148">
        <v>0</v>
      </c>
    </row>
    <row r="43" spans="1:7" x14ac:dyDescent="0.25">
      <c r="A43" s="1"/>
      <c r="B43" s="86" t="s">
        <v>112</v>
      </c>
      <c r="C43" s="86" t="s">
        <v>1200</v>
      </c>
      <c r="D43" s="86" t="s">
        <v>1691</v>
      </c>
      <c r="E43" s="86" t="s">
        <v>1653</v>
      </c>
      <c r="F43" s="86" t="s">
        <v>1654</v>
      </c>
      <c r="G43" s="148">
        <v>0</v>
      </c>
    </row>
    <row r="44" spans="1:7" x14ac:dyDescent="0.25">
      <c r="A44" s="1"/>
      <c r="B44" s="86" t="s">
        <v>112</v>
      </c>
      <c r="C44" s="86" t="s">
        <v>1203</v>
      </c>
      <c r="D44" s="86" t="s">
        <v>1692</v>
      </c>
      <c r="E44" s="86" t="s">
        <v>1653</v>
      </c>
      <c r="F44" s="86" t="s">
        <v>1654</v>
      </c>
      <c r="G44" s="148">
        <v>0</v>
      </c>
    </row>
    <row r="45" spans="1:7" x14ac:dyDescent="0.25">
      <c r="A45" s="1"/>
      <c r="B45" s="86" t="s">
        <v>112</v>
      </c>
      <c r="C45" s="86" t="s">
        <v>1203</v>
      </c>
      <c r="D45" s="86" t="s">
        <v>1693</v>
      </c>
      <c r="E45" s="86" t="s">
        <v>1653</v>
      </c>
      <c r="F45" s="86" t="s">
        <v>1654</v>
      </c>
      <c r="G45" s="148">
        <v>0</v>
      </c>
    </row>
    <row r="46" spans="1:7" x14ac:dyDescent="0.25">
      <c r="A46" s="1"/>
      <c r="B46" s="86" t="s">
        <v>112</v>
      </c>
      <c r="C46" s="86" t="s">
        <v>1203</v>
      </c>
      <c r="D46" s="86" t="s">
        <v>1694</v>
      </c>
      <c r="E46" s="86" t="s">
        <v>1653</v>
      </c>
      <c r="F46" s="86" t="s">
        <v>1654</v>
      </c>
      <c r="G46" s="148">
        <v>0</v>
      </c>
    </row>
    <row r="47" spans="1:7" x14ac:dyDescent="0.25">
      <c r="A47" s="1"/>
      <c r="B47" s="86" t="s">
        <v>129</v>
      </c>
      <c r="C47" s="86" t="s">
        <v>130</v>
      </c>
      <c r="D47" s="86" t="s">
        <v>1695</v>
      </c>
      <c r="E47" s="86" t="s">
        <v>1653</v>
      </c>
      <c r="F47" s="86" t="s">
        <v>1654</v>
      </c>
      <c r="G47" s="148">
        <v>0</v>
      </c>
    </row>
    <row r="48" spans="1:7" x14ac:dyDescent="0.25">
      <c r="A48" s="1"/>
      <c r="B48" s="86" t="s">
        <v>129</v>
      </c>
      <c r="C48" s="86" t="s">
        <v>130</v>
      </c>
      <c r="D48" s="86" t="s">
        <v>1695</v>
      </c>
      <c r="E48" s="86" t="s">
        <v>1677</v>
      </c>
      <c r="F48" s="86" t="s">
        <v>1654</v>
      </c>
      <c r="G48" s="148">
        <v>900778.23499999999</v>
      </c>
    </row>
    <row r="49" spans="1:7" x14ac:dyDescent="0.25">
      <c r="A49" s="1"/>
      <c r="B49" s="86" t="s">
        <v>129</v>
      </c>
      <c r="C49" s="86" t="s">
        <v>130</v>
      </c>
      <c r="D49" s="86" t="s">
        <v>1696</v>
      </c>
      <c r="E49" s="86" t="s">
        <v>1653</v>
      </c>
      <c r="F49" s="86" t="s">
        <v>1654</v>
      </c>
      <c r="G49" s="148">
        <v>0</v>
      </c>
    </row>
    <row r="50" spans="1:7" x14ac:dyDescent="0.25">
      <c r="A50" s="1"/>
      <c r="B50" s="86" t="s">
        <v>129</v>
      </c>
      <c r="C50" s="86" t="s">
        <v>130</v>
      </c>
      <c r="D50" s="86" t="s">
        <v>1696</v>
      </c>
      <c r="E50" s="86" t="s">
        <v>1677</v>
      </c>
      <c r="F50" s="86" t="s">
        <v>1654</v>
      </c>
      <c r="G50" s="148">
        <v>899564.56499999994</v>
      </c>
    </row>
    <row r="51" spans="1:7" x14ac:dyDescent="0.25">
      <c r="A51" s="1"/>
      <c r="B51" s="86" t="s">
        <v>719</v>
      </c>
      <c r="C51" s="86" t="s">
        <v>1207</v>
      </c>
      <c r="D51" s="86" t="s">
        <v>1697</v>
      </c>
      <c r="E51" s="86" t="s">
        <v>1698</v>
      </c>
      <c r="F51" s="86" t="s">
        <v>1654</v>
      </c>
      <c r="G51" s="148">
        <v>383902.8</v>
      </c>
    </row>
    <row r="52" spans="1:7" x14ac:dyDescent="0.25">
      <c r="A52" s="1"/>
      <c r="B52" s="86" t="s">
        <v>719</v>
      </c>
      <c r="C52" s="86" t="s">
        <v>1207</v>
      </c>
      <c r="D52" s="86" t="s">
        <v>1697</v>
      </c>
      <c r="E52" s="86" t="s">
        <v>1699</v>
      </c>
      <c r="F52" s="86" t="s">
        <v>1654</v>
      </c>
      <c r="G52" s="148">
        <v>0</v>
      </c>
    </row>
    <row r="53" spans="1:7" x14ac:dyDescent="0.25">
      <c r="A53" s="1"/>
      <c r="B53" s="86" t="s">
        <v>719</v>
      </c>
      <c r="C53" s="86" t="s">
        <v>1207</v>
      </c>
      <c r="D53" s="86" t="s">
        <v>1700</v>
      </c>
      <c r="E53" s="86" t="s">
        <v>1698</v>
      </c>
      <c r="F53" s="86" t="s">
        <v>1654</v>
      </c>
      <c r="G53" s="148">
        <v>300517.2</v>
      </c>
    </row>
    <row r="54" spans="1:7" x14ac:dyDescent="0.25">
      <c r="A54" s="1"/>
      <c r="B54" s="86" t="s">
        <v>719</v>
      </c>
      <c r="C54" s="86" t="s">
        <v>1207</v>
      </c>
      <c r="D54" s="86" t="s">
        <v>1700</v>
      </c>
      <c r="E54" s="86" t="s">
        <v>1699</v>
      </c>
      <c r="F54" s="86" t="s">
        <v>1654</v>
      </c>
      <c r="G54" s="148">
        <v>0</v>
      </c>
    </row>
    <row r="55" spans="1:7" x14ac:dyDescent="0.25">
      <c r="A55" s="1"/>
      <c r="B55" s="86" t="s">
        <v>688</v>
      </c>
      <c r="C55" s="86" t="s">
        <v>1211</v>
      </c>
      <c r="D55" s="86" t="s">
        <v>1211</v>
      </c>
      <c r="E55" s="86" t="s">
        <v>1653</v>
      </c>
      <c r="F55" s="86" t="s">
        <v>1654</v>
      </c>
      <c r="G55" s="148">
        <v>0</v>
      </c>
    </row>
    <row r="56" spans="1:7" x14ac:dyDescent="0.25">
      <c r="A56" s="1"/>
      <c r="B56" s="86" t="s">
        <v>688</v>
      </c>
      <c r="C56" s="86" t="s">
        <v>1212</v>
      </c>
      <c r="D56" s="86" t="s">
        <v>1212</v>
      </c>
      <c r="E56" s="86" t="s">
        <v>1653</v>
      </c>
      <c r="F56" s="86" t="s">
        <v>1654</v>
      </c>
      <c r="G56" s="148">
        <v>0</v>
      </c>
    </row>
    <row r="57" spans="1:7" x14ac:dyDescent="0.25">
      <c r="A57" s="1"/>
      <c r="B57" s="86" t="s">
        <v>132</v>
      </c>
      <c r="C57" s="86" t="s">
        <v>137</v>
      </c>
      <c r="D57" s="86" t="s">
        <v>1701</v>
      </c>
      <c r="E57" s="86" t="s">
        <v>1677</v>
      </c>
      <c r="F57" s="86" t="s">
        <v>1654</v>
      </c>
      <c r="G57" s="148">
        <v>71138.43187</v>
      </c>
    </row>
    <row r="58" spans="1:7" x14ac:dyDescent="0.25">
      <c r="A58" s="1"/>
      <c r="B58" s="86" t="s">
        <v>132</v>
      </c>
      <c r="C58" s="86" t="s">
        <v>137</v>
      </c>
      <c r="D58" s="86" t="s">
        <v>1702</v>
      </c>
      <c r="E58" s="86" t="s">
        <v>1677</v>
      </c>
      <c r="F58" s="86" t="s">
        <v>1654</v>
      </c>
      <c r="G58" s="148">
        <v>1025379.439</v>
      </c>
    </row>
    <row r="59" spans="1:7" x14ac:dyDescent="0.25">
      <c r="A59" s="1"/>
      <c r="B59" s="86" t="s">
        <v>132</v>
      </c>
      <c r="C59" s="86" t="s">
        <v>137</v>
      </c>
      <c r="D59" s="86" t="s">
        <v>1703</v>
      </c>
      <c r="E59" s="86" t="s">
        <v>1677</v>
      </c>
      <c r="F59" s="86" t="s">
        <v>1654</v>
      </c>
      <c r="G59" s="148">
        <v>1028348.561</v>
      </c>
    </row>
    <row r="60" spans="1:7" x14ac:dyDescent="0.25">
      <c r="A60" s="1"/>
      <c r="B60" s="86" t="s">
        <v>132</v>
      </c>
      <c r="C60" s="86" t="s">
        <v>141</v>
      </c>
      <c r="D60" s="86" t="s">
        <v>1704</v>
      </c>
      <c r="E60" s="86" t="s">
        <v>1677</v>
      </c>
      <c r="F60" s="86" t="s">
        <v>1654</v>
      </c>
      <c r="G60" s="148">
        <v>1334979.497</v>
      </c>
    </row>
    <row r="61" spans="1:7" x14ac:dyDescent="0.25">
      <c r="A61" s="1"/>
      <c r="B61" s="86" t="s">
        <v>417</v>
      </c>
      <c r="C61" s="86" t="s">
        <v>1215</v>
      </c>
      <c r="D61" s="86" t="s">
        <v>1705</v>
      </c>
      <c r="E61" s="86" t="s">
        <v>1653</v>
      </c>
      <c r="F61" s="86" t="s">
        <v>1654</v>
      </c>
      <c r="G61" s="148">
        <v>0</v>
      </c>
    </row>
    <row r="62" spans="1:7" x14ac:dyDescent="0.25">
      <c r="A62" s="1"/>
      <c r="B62" s="86" t="s">
        <v>153</v>
      </c>
      <c r="C62" s="86" t="s">
        <v>1219</v>
      </c>
      <c r="D62" s="86" t="s">
        <v>1706</v>
      </c>
      <c r="E62" s="86" t="s">
        <v>1653</v>
      </c>
      <c r="F62" s="86" t="s">
        <v>1654</v>
      </c>
      <c r="G62" s="148">
        <v>0</v>
      </c>
    </row>
    <row r="63" spans="1:7" x14ac:dyDescent="0.25">
      <c r="A63" s="1"/>
      <c r="B63" s="86" t="s">
        <v>153</v>
      </c>
      <c r="C63" s="86" t="s">
        <v>1219</v>
      </c>
      <c r="D63" s="86" t="s">
        <v>1706</v>
      </c>
      <c r="E63" s="86" t="s">
        <v>1677</v>
      </c>
      <c r="F63" s="86" t="s">
        <v>1654</v>
      </c>
      <c r="G63" s="148">
        <v>0</v>
      </c>
    </row>
    <row r="64" spans="1:7" x14ac:dyDescent="0.25">
      <c r="A64" s="1"/>
      <c r="B64" s="86" t="s">
        <v>153</v>
      </c>
      <c r="C64" s="86" t="s">
        <v>1219</v>
      </c>
      <c r="D64" s="86" t="s">
        <v>1220</v>
      </c>
      <c r="E64" s="86" t="s">
        <v>1653</v>
      </c>
      <c r="F64" s="86" t="s">
        <v>1654</v>
      </c>
      <c r="G64" s="148">
        <v>0</v>
      </c>
    </row>
    <row r="65" spans="1:7" x14ac:dyDescent="0.25">
      <c r="A65" s="1"/>
      <c r="B65" s="86" t="s">
        <v>153</v>
      </c>
      <c r="C65" s="86" t="s">
        <v>1219</v>
      </c>
      <c r="D65" s="86" t="s">
        <v>1220</v>
      </c>
      <c r="E65" s="86" t="s">
        <v>1677</v>
      </c>
      <c r="F65" s="86" t="s">
        <v>1654</v>
      </c>
      <c r="G65" s="148">
        <v>0</v>
      </c>
    </row>
    <row r="66" spans="1:7" x14ac:dyDescent="0.25">
      <c r="A66" s="1"/>
      <c r="B66" s="86" t="s">
        <v>153</v>
      </c>
      <c r="C66" s="86" t="s">
        <v>1219</v>
      </c>
      <c r="D66" s="86" t="s">
        <v>1707</v>
      </c>
      <c r="E66" s="86" t="s">
        <v>1653</v>
      </c>
      <c r="F66" s="86" t="s">
        <v>1654</v>
      </c>
      <c r="G66" s="148">
        <v>0</v>
      </c>
    </row>
    <row r="67" spans="1:7" x14ac:dyDescent="0.25">
      <c r="A67" s="1"/>
      <c r="B67" s="86" t="s">
        <v>153</v>
      </c>
      <c r="C67" s="86" t="s">
        <v>1219</v>
      </c>
      <c r="D67" s="86" t="s">
        <v>1707</v>
      </c>
      <c r="E67" s="86" t="s">
        <v>1677</v>
      </c>
      <c r="F67" s="86" t="s">
        <v>1654</v>
      </c>
      <c r="G67" s="148">
        <v>0</v>
      </c>
    </row>
    <row r="68" spans="1:7" x14ac:dyDescent="0.25">
      <c r="A68" s="1"/>
      <c r="B68" s="86" t="s">
        <v>153</v>
      </c>
      <c r="C68" s="86" t="s">
        <v>1222</v>
      </c>
      <c r="D68" s="86" t="s">
        <v>1708</v>
      </c>
      <c r="E68" s="86" t="s">
        <v>1677</v>
      </c>
      <c r="F68" s="86" t="s">
        <v>1654</v>
      </c>
      <c r="G68" s="148">
        <v>0</v>
      </c>
    </row>
    <row r="69" spans="1:7" x14ac:dyDescent="0.25">
      <c r="A69" s="1"/>
      <c r="B69" s="86" t="s">
        <v>153</v>
      </c>
      <c r="C69" s="86" t="s">
        <v>162</v>
      </c>
      <c r="D69" s="86" t="s">
        <v>162</v>
      </c>
      <c r="E69" s="86" t="s">
        <v>1677</v>
      </c>
      <c r="F69" s="86" t="s">
        <v>1654</v>
      </c>
      <c r="G69" s="148">
        <v>1495705</v>
      </c>
    </row>
    <row r="70" spans="1:7" x14ac:dyDescent="0.25">
      <c r="A70" s="1"/>
      <c r="B70" s="86" t="s">
        <v>153</v>
      </c>
      <c r="C70" s="86" t="s">
        <v>162</v>
      </c>
      <c r="D70" s="86" t="s">
        <v>1709</v>
      </c>
      <c r="E70" s="86" t="s">
        <v>1653</v>
      </c>
      <c r="F70" s="86" t="s">
        <v>1654</v>
      </c>
      <c r="G70" s="148">
        <v>0</v>
      </c>
    </row>
    <row r="71" spans="1:7" x14ac:dyDescent="0.25">
      <c r="A71" s="1"/>
      <c r="B71" s="86" t="s">
        <v>153</v>
      </c>
      <c r="C71" s="86" t="s">
        <v>162</v>
      </c>
      <c r="D71" s="86" t="s">
        <v>1710</v>
      </c>
      <c r="E71" s="86" t="s">
        <v>1653</v>
      </c>
      <c r="F71" s="86" t="s">
        <v>1654</v>
      </c>
      <c r="G71" s="148">
        <v>0</v>
      </c>
    </row>
    <row r="72" spans="1:7" x14ac:dyDescent="0.25">
      <c r="A72" s="1"/>
      <c r="B72" s="86" t="s">
        <v>705</v>
      </c>
      <c r="C72" s="86" t="s">
        <v>1133</v>
      </c>
      <c r="D72" s="86" t="s">
        <v>1711</v>
      </c>
      <c r="E72" s="86" t="s">
        <v>1712</v>
      </c>
      <c r="F72" s="86" t="s">
        <v>1654</v>
      </c>
      <c r="G72" s="148">
        <v>23089.88</v>
      </c>
    </row>
    <row r="73" spans="1:7" x14ac:dyDescent="0.25">
      <c r="A73" s="1"/>
      <c r="B73" s="86" t="s">
        <v>705</v>
      </c>
      <c r="C73" s="86" t="s">
        <v>1133</v>
      </c>
      <c r="D73" s="86" t="s">
        <v>1713</v>
      </c>
      <c r="E73" s="86" t="s">
        <v>1712</v>
      </c>
      <c r="F73" s="86" t="s">
        <v>1654</v>
      </c>
      <c r="G73" s="148">
        <v>22895.77</v>
      </c>
    </row>
    <row r="74" spans="1:7" x14ac:dyDescent="0.25">
      <c r="A74" s="1"/>
      <c r="B74" s="86" t="s">
        <v>705</v>
      </c>
      <c r="C74" s="86" t="s">
        <v>1133</v>
      </c>
      <c r="D74" s="86" t="s">
        <v>1714</v>
      </c>
      <c r="E74" s="86" t="s">
        <v>1712</v>
      </c>
      <c r="F74" s="86" t="s">
        <v>1654</v>
      </c>
      <c r="G74" s="148">
        <v>23494.28</v>
      </c>
    </row>
    <row r="75" spans="1:7" x14ac:dyDescent="0.25">
      <c r="A75" s="1"/>
      <c r="B75" s="86" t="s">
        <v>705</v>
      </c>
      <c r="C75" s="86" t="s">
        <v>1227</v>
      </c>
      <c r="D75" s="86" t="s">
        <v>1715</v>
      </c>
      <c r="E75" s="86" t="s">
        <v>1712</v>
      </c>
      <c r="F75" s="86" t="s">
        <v>1654</v>
      </c>
      <c r="G75" s="148">
        <v>21591.97</v>
      </c>
    </row>
    <row r="76" spans="1:7" x14ac:dyDescent="0.25">
      <c r="A76" s="1"/>
      <c r="B76" s="86" t="s">
        <v>705</v>
      </c>
      <c r="C76" s="86" t="s">
        <v>1227</v>
      </c>
      <c r="D76" s="86" t="s">
        <v>1716</v>
      </c>
      <c r="E76" s="86" t="s">
        <v>1712</v>
      </c>
      <c r="F76" s="86" t="s">
        <v>1654</v>
      </c>
      <c r="G76" s="148">
        <v>20828.45</v>
      </c>
    </row>
    <row r="77" spans="1:7" x14ac:dyDescent="0.25">
      <c r="A77" s="1"/>
      <c r="B77" s="86" t="s">
        <v>705</v>
      </c>
      <c r="C77" s="86" t="s">
        <v>1228</v>
      </c>
      <c r="D77" s="86" t="s">
        <v>1717</v>
      </c>
      <c r="E77" s="86" t="s">
        <v>1712</v>
      </c>
      <c r="F77" s="86" t="s">
        <v>1654</v>
      </c>
      <c r="G77" s="148">
        <v>0</v>
      </c>
    </row>
    <row r="78" spans="1:7" x14ac:dyDescent="0.25">
      <c r="A78" s="1"/>
      <c r="B78" s="86" t="s">
        <v>705</v>
      </c>
      <c r="C78" s="86" t="s">
        <v>1228</v>
      </c>
      <c r="D78" s="86" t="s">
        <v>1718</v>
      </c>
      <c r="E78" s="86" t="s">
        <v>1712</v>
      </c>
      <c r="F78" s="86" t="s">
        <v>1654</v>
      </c>
      <c r="G78" s="148">
        <v>0</v>
      </c>
    </row>
    <row r="79" spans="1:7" x14ac:dyDescent="0.25">
      <c r="A79" s="1"/>
      <c r="B79" s="86" t="s">
        <v>705</v>
      </c>
      <c r="C79" s="86" t="s">
        <v>1229</v>
      </c>
      <c r="D79" s="86" t="s">
        <v>1719</v>
      </c>
      <c r="E79" s="86" t="s">
        <v>1712</v>
      </c>
      <c r="F79" s="86" t="s">
        <v>1654</v>
      </c>
      <c r="G79" s="148">
        <v>13566.98</v>
      </c>
    </row>
    <row r="80" spans="1:7" x14ac:dyDescent="0.25">
      <c r="A80" s="1"/>
      <c r="B80" s="86" t="s">
        <v>705</v>
      </c>
      <c r="C80" s="86" t="s">
        <v>1229</v>
      </c>
      <c r="D80" s="86" t="s">
        <v>1720</v>
      </c>
      <c r="E80" s="86" t="s">
        <v>1712</v>
      </c>
      <c r="F80" s="86" t="s">
        <v>1654</v>
      </c>
      <c r="G80" s="148">
        <v>13474.17</v>
      </c>
    </row>
    <row r="81" spans="1:7" ht="25.5" x14ac:dyDescent="0.25">
      <c r="A81" s="1"/>
      <c r="B81" s="86" t="s">
        <v>450</v>
      </c>
      <c r="C81" s="86" t="s">
        <v>1230</v>
      </c>
      <c r="D81" s="86" t="s">
        <v>761</v>
      </c>
      <c r="E81" s="86" t="s">
        <v>1653</v>
      </c>
      <c r="F81" s="86" t="s">
        <v>1654</v>
      </c>
      <c r="G81" s="148">
        <v>26.746289999999998</v>
      </c>
    </row>
    <row r="82" spans="1:7" ht="25.5" x14ac:dyDescent="0.25">
      <c r="A82" s="1"/>
      <c r="B82" s="86" t="s">
        <v>450</v>
      </c>
      <c r="C82" s="86" t="s">
        <v>1230</v>
      </c>
      <c r="D82" s="86" t="s">
        <v>762</v>
      </c>
      <c r="E82" s="86" t="s">
        <v>1653</v>
      </c>
      <c r="F82" s="86" t="s">
        <v>1654</v>
      </c>
      <c r="G82" s="148">
        <v>0</v>
      </c>
    </row>
    <row r="83" spans="1:7" x14ac:dyDescent="0.25">
      <c r="A83" s="1"/>
      <c r="B83" s="86" t="s">
        <v>169</v>
      </c>
      <c r="C83" s="86" t="s">
        <v>170</v>
      </c>
      <c r="D83" s="86" t="s">
        <v>1721</v>
      </c>
      <c r="E83" s="86" t="s">
        <v>1653</v>
      </c>
      <c r="F83" s="86" t="s">
        <v>1654</v>
      </c>
      <c r="G83" s="148">
        <v>0</v>
      </c>
    </row>
    <row r="84" spans="1:7" x14ac:dyDescent="0.25">
      <c r="A84" s="1"/>
      <c r="B84" s="86" t="s">
        <v>169</v>
      </c>
      <c r="C84" s="86" t="s">
        <v>170</v>
      </c>
      <c r="D84" s="86" t="s">
        <v>1722</v>
      </c>
      <c r="E84" s="86" t="s">
        <v>1653</v>
      </c>
      <c r="F84" s="86" t="s">
        <v>1654</v>
      </c>
      <c r="G84" s="148">
        <v>0</v>
      </c>
    </row>
    <row r="85" spans="1:7" x14ac:dyDescent="0.25">
      <c r="A85" s="1"/>
      <c r="B85" s="86" t="s">
        <v>169</v>
      </c>
      <c r="C85" s="86" t="s">
        <v>170</v>
      </c>
      <c r="D85" s="86" t="s">
        <v>1723</v>
      </c>
      <c r="E85" s="86" t="s">
        <v>1653</v>
      </c>
      <c r="F85" s="86" t="s">
        <v>1654</v>
      </c>
      <c r="G85" s="148">
        <v>0</v>
      </c>
    </row>
    <row r="86" spans="1:7" x14ac:dyDescent="0.25">
      <c r="A86" s="1"/>
      <c r="B86" s="86" t="s">
        <v>169</v>
      </c>
      <c r="C86" s="86" t="s">
        <v>170</v>
      </c>
      <c r="D86" s="86" t="s">
        <v>1724</v>
      </c>
      <c r="E86" s="86" t="s">
        <v>1653</v>
      </c>
      <c r="F86" s="86" t="s">
        <v>1654</v>
      </c>
      <c r="G86" s="148">
        <v>0</v>
      </c>
    </row>
    <row r="87" spans="1:7" x14ac:dyDescent="0.25">
      <c r="A87" s="1"/>
      <c r="B87" s="86" t="s">
        <v>720</v>
      </c>
      <c r="C87" s="86" t="s">
        <v>1139</v>
      </c>
      <c r="D87" s="86" t="s">
        <v>1725</v>
      </c>
      <c r="E87" s="86" t="s">
        <v>1653</v>
      </c>
      <c r="F87" s="86" t="s">
        <v>1654</v>
      </c>
      <c r="G87" s="148">
        <v>0</v>
      </c>
    </row>
    <row r="88" spans="1:7" x14ac:dyDescent="0.25">
      <c r="A88" s="1"/>
      <c r="B88" s="86" t="s">
        <v>720</v>
      </c>
      <c r="C88" s="86" t="s">
        <v>1139</v>
      </c>
      <c r="D88" s="86" t="s">
        <v>1725</v>
      </c>
      <c r="E88" s="86" t="s">
        <v>1677</v>
      </c>
      <c r="F88" s="86" t="s">
        <v>1654</v>
      </c>
      <c r="G88" s="148">
        <v>199138.29399999999</v>
      </c>
    </row>
    <row r="89" spans="1:7" x14ac:dyDescent="0.25">
      <c r="A89" s="1"/>
      <c r="B89" s="86" t="s">
        <v>681</v>
      </c>
      <c r="C89" s="86" t="s">
        <v>1232</v>
      </c>
      <c r="D89" s="86" t="s">
        <v>1233</v>
      </c>
      <c r="E89" s="86" t="s">
        <v>1653</v>
      </c>
      <c r="F89" s="86" t="s">
        <v>1654</v>
      </c>
      <c r="G89" s="148">
        <v>0</v>
      </c>
    </row>
    <row r="90" spans="1:7" x14ac:dyDescent="0.25">
      <c r="A90" s="1"/>
      <c r="B90" s="86" t="s">
        <v>681</v>
      </c>
      <c r="C90" s="86" t="s">
        <v>1232</v>
      </c>
      <c r="D90" s="86" t="s">
        <v>1726</v>
      </c>
      <c r="E90" s="86" t="s">
        <v>1653</v>
      </c>
      <c r="F90" s="86" t="s">
        <v>1654</v>
      </c>
      <c r="G90" s="148">
        <v>0</v>
      </c>
    </row>
    <row r="91" spans="1:7" x14ac:dyDescent="0.25">
      <c r="A91" s="1"/>
      <c r="B91" s="86" t="s">
        <v>681</v>
      </c>
      <c r="C91" s="86" t="s">
        <v>1232</v>
      </c>
      <c r="D91" s="86" t="s">
        <v>1726</v>
      </c>
      <c r="E91" s="86" t="s">
        <v>1656</v>
      </c>
      <c r="F91" s="86" t="s">
        <v>1654</v>
      </c>
      <c r="G91" s="148">
        <v>0</v>
      </c>
    </row>
    <row r="92" spans="1:7" x14ac:dyDescent="0.25">
      <c r="A92" s="1"/>
      <c r="B92" s="86" t="s">
        <v>681</v>
      </c>
      <c r="C92" s="86" t="s">
        <v>1232</v>
      </c>
      <c r="D92" s="86" t="s">
        <v>1727</v>
      </c>
      <c r="E92" s="86" t="s">
        <v>1653</v>
      </c>
      <c r="F92" s="86" t="s">
        <v>1654</v>
      </c>
      <c r="G92" s="148">
        <v>0</v>
      </c>
    </row>
    <row r="93" spans="1:7" x14ac:dyDescent="0.25">
      <c r="A93" s="1"/>
      <c r="B93" s="86" t="s">
        <v>681</v>
      </c>
      <c r="C93" s="86" t="s">
        <v>1232</v>
      </c>
      <c r="D93" s="86" t="s">
        <v>1727</v>
      </c>
      <c r="E93" s="86" t="s">
        <v>1656</v>
      </c>
      <c r="F93" s="86" t="s">
        <v>1654</v>
      </c>
      <c r="G93" s="148">
        <v>0</v>
      </c>
    </row>
    <row r="94" spans="1:7" x14ac:dyDescent="0.25">
      <c r="A94" s="1"/>
      <c r="B94" s="86" t="s">
        <v>681</v>
      </c>
      <c r="C94" s="86" t="s">
        <v>1232</v>
      </c>
      <c r="D94" s="86" t="s">
        <v>1728</v>
      </c>
      <c r="E94" s="86" t="s">
        <v>1653</v>
      </c>
      <c r="F94" s="86" t="s">
        <v>1654</v>
      </c>
      <c r="G94" s="148">
        <v>0</v>
      </c>
    </row>
    <row r="95" spans="1:7" x14ac:dyDescent="0.25">
      <c r="A95" s="1"/>
      <c r="B95" s="86" t="s">
        <v>681</v>
      </c>
      <c r="C95" s="86" t="s">
        <v>1232</v>
      </c>
      <c r="D95" s="86" t="s">
        <v>1728</v>
      </c>
      <c r="E95" s="86" t="s">
        <v>1656</v>
      </c>
      <c r="F95" s="86" t="s">
        <v>1654</v>
      </c>
      <c r="G95" s="148">
        <v>0</v>
      </c>
    </row>
    <row r="96" spans="1:7" x14ac:dyDescent="0.25">
      <c r="A96" s="1"/>
      <c r="B96" s="86" t="s">
        <v>178</v>
      </c>
      <c r="C96" s="86" t="s">
        <v>1239</v>
      </c>
      <c r="D96" s="86" t="s">
        <v>811</v>
      </c>
      <c r="E96" s="86" t="s">
        <v>1677</v>
      </c>
      <c r="F96" s="86" t="s">
        <v>1654</v>
      </c>
      <c r="G96" s="148">
        <v>0</v>
      </c>
    </row>
    <row r="97" spans="1:7" x14ac:dyDescent="0.25">
      <c r="A97" s="1"/>
      <c r="B97" s="86" t="s">
        <v>181</v>
      </c>
      <c r="C97" s="86" t="s">
        <v>1240</v>
      </c>
      <c r="D97" s="86" t="s">
        <v>1729</v>
      </c>
      <c r="E97" s="86" t="s">
        <v>1677</v>
      </c>
      <c r="F97" s="86" t="s">
        <v>1654</v>
      </c>
      <c r="G97" s="148">
        <v>0</v>
      </c>
    </row>
    <row r="98" spans="1:7" x14ac:dyDescent="0.25">
      <c r="A98" s="1"/>
      <c r="B98" s="86" t="s">
        <v>181</v>
      </c>
      <c r="C98" s="86" t="s">
        <v>1240</v>
      </c>
      <c r="D98" s="86" t="s">
        <v>1730</v>
      </c>
      <c r="E98" s="86" t="s">
        <v>1677</v>
      </c>
      <c r="F98" s="86" t="s">
        <v>1654</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669</v>
      </c>
      <c r="C6" s="197" t="s">
        <v>1731</v>
      </c>
      <c r="D6" s="197"/>
      <c r="E6" s="197"/>
      <c r="F6" s="197"/>
      <c r="G6" s="197"/>
      <c r="H6" s="197"/>
      <c r="I6" s="197"/>
      <c r="J6" s="197"/>
      <c r="K6" s="197"/>
      <c r="L6" s="197"/>
      <c r="M6" s="197"/>
      <c r="N6" s="197"/>
      <c r="O6" s="197"/>
      <c r="P6" s="197"/>
      <c r="Q6" s="197"/>
    </row>
    <row r="7" spans="1:17" ht="39.950000000000003" customHeight="1" x14ac:dyDescent="0.25">
      <c r="A7" s="1"/>
      <c r="B7" s="197"/>
      <c r="C7" s="3" t="s">
        <v>291</v>
      </c>
      <c r="D7" s="3" t="s">
        <v>108</v>
      </c>
      <c r="E7" s="3" t="s">
        <v>112</v>
      </c>
      <c r="F7" s="3" t="s">
        <v>112</v>
      </c>
      <c r="G7" s="3" t="s">
        <v>129</v>
      </c>
      <c r="H7" s="3" t="s">
        <v>719</v>
      </c>
      <c r="I7" s="3" t="s">
        <v>132</v>
      </c>
      <c r="J7" s="3" t="s">
        <v>132</v>
      </c>
      <c r="K7" s="3" t="s">
        <v>153</v>
      </c>
      <c r="L7" s="3" t="s">
        <v>153</v>
      </c>
      <c r="M7" s="3" t="s">
        <v>153</v>
      </c>
      <c r="N7" s="3" t="s">
        <v>153</v>
      </c>
      <c r="O7" s="3" t="s">
        <v>720</v>
      </c>
      <c r="P7" s="3" t="s">
        <v>178</v>
      </c>
      <c r="Q7" s="3" t="s">
        <v>181</v>
      </c>
    </row>
    <row r="8" spans="1:17" ht="39.950000000000003" customHeight="1" x14ac:dyDescent="0.25">
      <c r="A8" s="1"/>
      <c r="B8" s="197"/>
      <c r="C8" s="3" t="s">
        <v>106</v>
      </c>
      <c r="D8" s="3" t="s">
        <v>439</v>
      </c>
      <c r="E8" s="3" t="s">
        <v>1732</v>
      </c>
      <c r="F8" s="3" t="s">
        <v>1733</v>
      </c>
      <c r="G8" s="3" t="s">
        <v>1734</v>
      </c>
      <c r="H8" s="3" t="s">
        <v>1735</v>
      </c>
      <c r="I8" s="3" t="s">
        <v>137</v>
      </c>
      <c r="J8" s="3" t="s">
        <v>141</v>
      </c>
      <c r="K8" s="3" t="s">
        <v>1736</v>
      </c>
      <c r="L8" s="3" t="s">
        <v>1737</v>
      </c>
      <c r="M8" s="3" t="s">
        <v>159</v>
      </c>
      <c r="N8" s="3" t="s">
        <v>1738</v>
      </c>
      <c r="O8" s="3" t="s">
        <v>145</v>
      </c>
      <c r="P8" s="3" t="s">
        <v>145</v>
      </c>
      <c r="Q8" s="3" t="s">
        <v>1739</v>
      </c>
    </row>
    <row r="9" spans="1:17" x14ac:dyDescent="0.25">
      <c r="A9" s="1"/>
      <c r="B9" s="149" t="s">
        <v>223</v>
      </c>
      <c r="C9" s="147">
        <v>871.3</v>
      </c>
      <c r="D9" s="147">
        <v>2988.34</v>
      </c>
      <c r="E9" s="147">
        <v>87.15</v>
      </c>
      <c r="F9" s="147">
        <v>87.15</v>
      </c>
      <c r="G9" s="147">
        <v>4481.6000000000004</v>
      </c>
      <c r="H9" s="147">
        <v>489.35</v>
      </c>
      <c r="I9" s="147">
        <v>8143</v>
      </c>
      <c r="J9" s="147">
        <v>22798</v>
      </c>
      <c r="K9" s="147">
        <v>3912.8139999999999</v>
      </c>
      <c r="L9" s="147">
        <v>4336.24</v>
      </c>
      <c r="M9" s="147">
        <v>4329.3770000000004</v>
      </c>
      <c r="N9" s="147">
        <v>0</v>
      </c>
      <c r="O9" s="147">
        <v>2740</v>
      </c>
      <c r="P9" s="147">
        <v>6793.9709999999995</v>
      </c>
      <c r="Q9" s="147">
        <v>6956.3360000000002</v>
      </c>
    </row>
    <row r="10" spans="1:17" x14ac:dyDescent="0.25">
      <c r="A10" s="1"/>
      <c r="B10" s="149" t="s">
        <v>1740</v>
      </c>
      <c r="C10" s="147">
        <v>818.2</v>
      </c>
      <c r="D10" s="147">
        <v>2988.8</v>
      </c>
      <c r="E10" s="147">
        <v>89.18</v>
      </c>
      <c r="F10" s="147">
        <v>89.18</v>
      </c>
      <c r="G10" s="147">
        <v>4481.6000000000004</v>
      </c>
      <c r="H10" s="147">
        <v>497.2</v>
      </c>
      <c r="I10" s="147">
        <v>8255</v>
      </c>
      <c r="J10" s="147">
        <v>22934</v>
      </c>
      <c r="K10" s="147">
        <v>4121.1570000000002</v>
      </c>
      <c r="L10" s="147">
        <v>4393.5569999999998</v>
      </c>
      <c r="M10" s="147">
        <v>4387.3360000000002</v>
      </c>
      <c r="N10" s="147">
        <v>0</v>
      </c>
      <c r="O10" s="147">
        <v>2750</v>
      </c>
      <c r="P10" s="147">
        <v>6825.7705999999998</v>
      </c>
      <c r="Q10" s="147">
        <v>6954.902</v>
      </c>
    </row>
    <row r="11" spans="1:17" x14ac:dyDescent="0.25">
      <c r="A11" s="1"/>
      <c r="B11" s="149" t="s">
        <v>1741</v>
      </c>
      <c r="C11" s="147">
        <v>818.1</v>
      </c>
      <c r="D11" s="147">
        <v>2987.19</v>
      </c>
      <c r="E11" s="147">
        <v>91.33</v>
      </c>
      <c r="F11" s="147">
        <v>91.33</v>
      </c>
      <c r="G11" s="147">
        <v>4481.6000000000004</v>
      </c>
      <c r="H11" s="147">
        <v>489.35</v>
      </c>
      <c r="I11" s="147">
        <v>8420</v>
      </c>
      <c r="J11" s="147">
        <v>22767</v>
      </c>
      <c r="K11" s="147">
        <v>4213.1390000000001</v>
      </c>
      <c r="L11" s="147">
        <v>4446.5559999999996</v>
      </c>
      <c r="M11" s="147">
        <v>4440.2120000000004</v>
      </c>
      <c r="N11" s="147">
        <v>0</v>
      </c>
      <c r="O11" s="147">
        <v>2760</v>
      </c>
      <c r="P11" s="147">
        <v>6827.7330000000002</v>
      </c>
      <c r="Q11" s="147">
        <v>6953.4340000000002</v>
      </c>
    </row>
    <row r="12" spans="1:17" x14ac:dyDescent="0.25">
      <c r="A12" s="1"/>
      <c r="B12" s="149" t="s">
        <v>519</v>
      </c>
      <c r="C12" s="147">
        <v>818.3</v>
      </c>
      <c r="D12" s="147">
        <v>3042.74</v>
      </c>
      <c r="E12" s="147">
        <v>93.2</v>
      </c>
      <c r="F12" s="147">
        <v>93.2</v>
      </c>
      <c r="G12" s="147">
        <v>4481.6000000000004</v>
      </c>
      <c r="H12" s="147">
        <v>488.37</v>
      </c>
      <c r="I12" s="147">
        <v>8612</v>
      </c>
      <c r="J12" s="147">
        <v>22944</v>
      </c>
      <c r="K12" s="147">
        <v>4297.7020000000002</v>
      </c>
      <c r="L12" s="147">
        <v>4491.8990000000003</v>
      </c>
      <c r="M12" s="147">
        <v>4485.1949999999997</v>
      </c>
      <c r="N12" s="147">
        <v>0</v>
      </c>
      <c r="O12" s="147">
        <v>2760</v>
      </c>
      <c r="P12" s="147">
        <v>6830.8739999999998</v>
      </c>
      <c r="Q12" s="147">
        <v>6951.8819999999996</v>
      </c>
    </row>
    <row r="13" spans="1:17" x14ac:dyDescent="0.25">
      <c r="A13" s="1"/>
      <c r="B13" s="149" t="s">
        <v>1742</v>
      </c>
      <c r="C13" s="147">
        <v>818.8</v>
      </c>
      <c r="D13" s="147">
        <v>3009.18</v>
      </c>
      <c r="E13" s="147">
        <v>94.66</v>
      </c>
      <c r="F13" s="147">
        <v>94.66</v>
      </c>
      <c r="G13" s="147">
        <v>4481.6000000000004</v>
      </c>
      <c r="H13" s="147">
        <v>496.22</v>
      </c>
      <c r="I13" s="147">
        <v>8816</v>
      </c>
      <c r="J13" s="147">
        <v>22843</v>
      </c>
      <c r="K13" s="147">
        <v>4333.6229999999996</v>
      </c>
      <c r="L13" s="147">
        <v>4512.51</v>
      </c>
      <c r="M13" s="147">
        <v>4505.4160000000002</v>
      </c>
      <c r="N13" s="147">
        <v>0</v>
      </c>
      <c r="O13" s="147">
        <v>2760</v>
      </c>
      <c r="P13" s="147">
        <v>6828.9110000000001</v>
      </c>
      <c r="Q13" s="147">
        <v>6950.393</v>
      </c>
    </row>
    <row r="14" spans="1:17" x14ac:dyDescent="0.25">
      <c r="A14" s="1"/>
      <c r="B14" s="149" t="s">
        <v>300</v>
      </c>
      <c r="C14" s="147">
        <v>819</v>
      </c>
      <c r="D14" s="147">
        <v>3016.12</v>
      </c>
      <c r="E14" s="147">
        <v>95.32</v>
      </c>
      <c r="F14" s="147">
        <v>95.32</v>
      </c>
      <c r="G14" s="147">
        <v>4481.6000000000004</v>
      </c>
      <c r="H14" s="147">
        <v>496.22</v>
      </c>
      <c r="I14" s="147">
        <v>8959</v>
      </c>
      <c r="J14" s="147">
        <v>22793</v>
      </c>
      <c r="K14" s="147">
        <v>4316.7809999999999</v>
      </c>
      <c r="L14" s="147">
        <v>4502.6949999999997</v>
      </c>
      <c r="M14" s="147">
        <v>4496.116</v>
      </c>
      <c r="N14" s="147">
        <v>0</v>
      </c>
      <c r="O14" s="147">
        <v>2760</v>
      </c>
      <c r="P14" s="147">
        <v>6805.3559999999998</v>
      </c>
      <c r="Q14" s="147">
        <v>6949.076</v>
      </c>
    </row>
    <row r="15" spans="1:17" x14ac:dyDescent="0.25">
      <c r="A15" s="1"/>
      <c r="B15" s="149" t="s">
        <v>306</v>
      </c>
      <c r="C15" s="147">
        <v>818.9</v>
      </c>
      <c r="D15" s="147">
        <v>3016.58</v>
      </c>
      <c r="E15" s="147">
        <v>94.91</v>
      </c>
      <c r="F15" s="147">
        <v>94.91</v>
      </c>
      <c r="G15" s="147">
        <v>4481.6000000000004</v>
      </c>
      <c r="H15" s="147">
        <v>493.27</v>
      </c>
      <c r="I15" s="147">
        <v>9051</v>
      </c>
      <c r="J15" s="147">
        <v>22916</v>
      </c>
      <c r="K15" s="147">
        <v>4298.1729999999998</v>
      </c>
      <c r="L15" s="147">
        <v>4488.7579999999998</v>
      </c>
      <c r="M15" s="147">
        <v>4482.4920000000002</v>
      </c>
      <c r="N15" s="147">
        <v>0</v>
      </c>
      <c r="O15" s="147">
        <v>2750</v>
      </c>
      <c r="P15" s="147">
        <v>6824.5925999999999</v>
      </c>
      <c r="Q15" s="147">
        <v>6947.87</v>
      </c>
    </row>
    <row r="16" spans="1:17" x14ac:dyDescent="0.25">
      <c r="A16" s="1"/>
      <c r="B16" s="149" t="s">
        <v>367</v>
      </c>
      <c r="C16" s="147">
        <v>818.2</v>
      </c>
      <c r="D16" s="147">
        <v>3011.94</v>
      </c>
      <c r="E16" s="147">
        <v>93.26</v>
      </c>
      <c r="F16" s="147">
        <v>93.26</v>
      </c>
      <c r="G16" s="147">
        <v>4481.6000000000004</v>
      </c>
      <c r="H16" s="147">
        <v>496.22</v>
      </c>
      <c r="I16" s="147">
        <v>9086</v>
      </c>
      <c r="J16" s="147">
        <v>22907</v>
      </c>
      <c r="K16" s="147">
        <v>4235.634</v>
      </c>
      <c r="L16" s="147">
        <v>4454.2110000000002</v>
      </c>
      <c r="M16" s="147">
        <v>4447.9979999999996</v>
      </c>
      <c r="N16" s="147">
        <v>0</v>
      </c>
      <c r="O16" s="147">
        <v>2750</v>
      </c>
      <c r="P16" s="147">
        <v>6789.6530000000002</v>
      </c>
      <c r="Q16" s="147">
        <v>6946.87</v>
      </c>
    </row>
    <row r="17" spans="1:17" x14ac:dyDescent="0.25">
      <c r="A17" s="1"/>
      <c r="B17" s="149" t="s">
        <v>374</v>
      </c>
      <c r="C17" s="147">
        <v>817.6</v>
      </c>
      <c r="D17" s="147">
        <v>3017.98</v>
      </c>
      <c r="E17" s="147">
        <v>91.51</v>
      </c>
      <c r="F17" s="147">
        <v>91.51</v>
      </c>
      <c r="G17" s="147">
        <v>4481.6000000000004</v>
      </c>
      <c r="H17" s="147">
        <v>489.35</v>
      </c>
      <c r="I17" s="147">
        <v>9047</v>
      </c>
      <c r="J17" s="147">
        <v>22928</v>
      </c>
      <c r="K17" s="147">
        <v>4210.5479999999998</v>
      </c>
      <c r="L17" s="147">
        <v>4441.6480000000001</v>
      </c>
      <c r="M17" s="147">
        <v>4435.67</v>
      </c>
      <c r="N17" s="147">
        <v>0</v>
      </c>
      <c r="O17" s="147">
        <v>2740</v>
      </c>
      <c r="P17" s="147">
        <v>6788.8670000000002</v>
      </c>
      <c r="Q17" s="147">
        <v>6945.7939999999999</v>
      </c>
    </row>
    <row r="18" spans="1:17" x14ac:dyDescent="0.25">
      <c r="A18" s="1"/>
      <c r="B18" s="149" t="s">
        <v>1743</v>
      </c>
      <c r="C18" s="147">
        <v>815.7</v>
      </c>
      <c r="D18" s="147">
        <v>3016.12</v>
      </c>
      <c r="E18" s="147">
        <v>90.02</v>
      </c>
      <c r="F18" s="147">
        <v>90.02</v>
      </c>
      <c r="G18" s="147">
        <v>4467.8</v>
      </c>
      <c r="H18" s="147">
        <v>498.18</v>
      </c>
      <c r="I18" s="147">
        <v>9007</v>
      </c>
      <c r="J18" s="147">
        <v>22910</v>
      </c>
      <c r="K18" s="147">
        <v>4186.2870000000003</v>
      </c>
      <c r="L18" s="147">
        <v>4421.8230000000003</v>
      </c>
      <c r="M18" s="147">
        <v>4415.99</v>
      </c>
      <c r="N18" s="147">
        <v>0</v>
      </c>
      <c r="O18" s="147">
        <v>2740</v>
      </c>
      <c r="P18" s="147">
        <v>6790.0450000000001</v>
      </c>
      <c r="Q18" s="147">
        <v>6945.3119999999999</v>
      </c>
    </row>
    <row r="19" spans="1:17" x14ac:dyDescent="0.25">
      <c r="A19" s="1"/>
      <c r="B19" s="149" t="s">
        <v>1744</v>
      </c>
      <c r="C19" s="147">
        <v>811.1</v>
      </c>
      <c r="D19" s="147">
        <v>3014.96</v>
      </c>
      <c r="E19" s="147">
        <v>88.52</v>
      </c>
      <c r="F19" s="147">
        <v>88.52</v>
      </c>
      <c r="G19" s="147">
        <v>4481.6000000000004</v>
      </c>
      <c r="H19" s="147">
        <v>496.22</v>
      </c>
      <c r="I19" s="147">
        <v>8954</v>
      </c>
      <c r="J19" s="147">
        <v>22939</v>
      </c>
      <c r="K19" s="147">
        <v>4148.9520000000002</v>
      </c>
      <c r="L19" s="147">
        <v>4396.6980000000003</v>
      </c>
      <c r="M19" s="147">
        <v>4398.1490000000003</v>
      </c>
      <c r="N19" s="147">
        <v>0</v>
      </c>
      <c r="O19" s="147">
        <v>2730</v>
      </c>
      <c r="P19" s="147">
        <v>6791.6149999999998</v>
      </c>
      <c r="Q19" s="147">
        <v>6944.16</v>
      </c>
    </row>
    <row r="20" spans="1:17" x14ac:dyDescent="0.25">
      <c r="A20" s="1"/>
      <c r="B20" s="149" t="s">
        <v>1745</v>
      </c>
      <c r="C20" s="147">
        <v>811.1</v>
      </c>
      <c r="D20" s="147">
        <v>3015.67</v>
      </c>
      <c r="E20" s="147">
        <v>86.58</v>
      </c>
      <c r="F20" s="147">
        <v>86.58</v>
      </c>
      <c r="G20" s="147">
        <v>4481.6000000000004</v>
      </c>
      <c r="H20" s="147">
        <v>490.33</v>
      </c>
      <c r="I20" s="147">
        <v>8876</v>
      </c>
      <c r="J20" s="147">
        <v>22913</v>
      </c>
      <c r="K20" s="147">
        <v>4145.7719999999999</v>
      </c>
      <c r="L20" s="147">
        <v>4396.1090000000004</v>
      </c>
      <c r="M20" s="147">
        <v>4401.393</v>
      </c>
      <c r="N20" s="147">
        <v>0</v>
      </c>
      <c r="O20" s="147">
        <v>2730</v>
      </c>
      <c r="P20" s="147">
        <v>6792.7929999999997</v>
      </c>
      <c r="Q20" s="147">
        <v>6943.1189999999997</v>
      </c>
    </row>
    <row r="21" spans="1:17" x14ac:dyDescent="0.25">
      <c r="A21" s="1"/>
      <c r="B21" s="149" t="s">
        <v>282</v>
      </c>
      <c r="C21" s="147">
        <v>811.1</v>
      </c>
      <c r="D21" s="147">
        <v>3014.51</v>
      </c>
      <c r="E21" s="147">
        <v>84.73</v>
      </c>
      <c r="F21" s="147">
        <v>84.73</v>
      </c>
      <c r="G21" s="147">
        <v>4481.6000000000004</v>
      </c>
      <c r="H21" s="147">
        <v>495.24</v>
      </c>
      <c r="I21" s="147">
        <v>8808</v>
      </c>
      <c r="J21" s="147">
        <v>22859</v>
      </c>
      <c r="K21" s="147">
        <v>4110.7929999999997</v>
      </c>
      <c r="L21" s="147">
        <v>4374.5169999999998</v>
      </c>
      <c r="M21" s="147">
        <v>4380.0910000000003</v>
      </c>
      <c r="N21" s="147">
        <v>0</v>
      </c>
      <c r="O21" s="147">
        <v>2720</v>
      </c>
      <c r="P21" s="147">
        <v>6792.0079999999998</v>
      </c>
      <c r="Q21" s="147">
        <v>6941.8919999999998</v>
      </c>
    </row>
    <row r="22" spans="1:17" x14ac:dyDescent="0.25">
      <c r="A22" s="1"/>
      <c r="B22" s="149" t="s">
        <v>348</v>
      </c>
      <c r="C22" s="147">
        <v>810.2</v>
      </c>
      <c r="D22" s="147">
        <v>3014.96</v>
      </c>
      <c r="E22" s="147">
        <v>83.26</v>
      </c>
      <c r="F22" s="147">
        <v>83.26</v>
      </c>
      <c r="G22" s="147">
        <v>4481.6000000000004</v>
      </c>
      <c r="H22" s="147">
        <v>501.12</v>
      </c>
      <c r="I22" s="147">
        <v>8758</v>
      </c>
      <c r="J22" s="147">
        <v>22841</v>
      </c>
      <c r="K22" s="147">
        <v>4070.9850000000001</v>
      </c>
      <c r="L22" s="147">
        <v>4356.0649999999996</v>
      </c>
      <c r="M22" s="147">
        <v>4361.1679999999997</v>
      </c>
      <c r="N22" s="147">
        <v>0</v>
      </c>
      <c r="O22" s="147">
        <v>2720</v>
      </c>
      <c r="P22" s="147">
        <v>6794.3634000000002</v>
      </c>
      <c r="Q22" s="147">
        <v>6940.2510000000002</v>
      </c>
    </row>
    <row r="23" spans="1:17" x14ac:dyDescent="0.25">
      <c r="A23" s="1"/>
      <c r="B23" s="149" t="s">
        <v>301</v>
      </c>
      <c r="C23" s="147">
        <v>811.9</v>
      </c>
      <c r="D23" s="147">
        <v>3012.65</v>
      </c>
      <c r="E23" s="147">
        <v>83.04</v>
      </c>
      <c r="F23" s="147">
        <v>83.04</v>
      </c>
      <c r="G23" s="147">
        <v>4481.6000000000004</v>
      </c>
      <c r="H23" s="147">
        <v>500.14</v>
      </c>
      <c r="I23" s="147">
        <v>8733</v>
      </c>
      <c r="J23" s="147">
        <v>22894</v>
      </c>
      <c r="K23" s="147">
        <v>4065.3319999999999</v>
      </c>
      <c r="L23" s="147">
        <v>4358.0280000000002</v>
      </c>
      <c r="M23" s="147">
        <v>4364.9520000000002</v>
      </c>
      <c r="N23" s="147">
        <v>0</v>
      </c>
      <c r="O23" s="147">
        <v>2730</v>
      </c>
      <c r="P23" s="147">
        <v>6792.4009999999998</v>
      </c>
      <c r="Q23" s="147">
        <v>6939.424</v>
      </c>
    </row>
    <row r="24" spans="1:17" x14ac:dyDescent="0.25">
      <c r="A24" s="1"/>
      <c r="B24" s="149" t="s">
        <v>1746</v>
      </c>
      <c r="C24" s="147">
        <v>820.5</v>
      </c>
      <c r="D24" s="147">
        <v>3016.12</v>
      </c>
      <c r="E24" s="147">
        <v>83.25</v>
      </c>
      <c r="F24" s="147">
        <v>83.25</v>
      </c>
      <c r="G24" s="147">
        <v>4481.6000000000004</v>
      </c>
      <c r="H24" s="147">
        <v>492.29</v>
      </c>
      <c r="I24" s="147">
        <v>8718</v>
      </c>
      <c r="J24" s="147">
        <v>22956</v>
      </c>
      <c r="K24" s="147">
        <v>4107.3779999999997</v>
      </c>
      <c r="L24" s="147">
        <v>4380.2089999999998</v>
      </c>
      <c r="M24" s="147">
        <v>4384.8490000000002</v>
      </c>
      <c r="N24" s="147">
        <v>0</v>
      </c>
      <c r="O24" s="147">
        <v>2740</v>
      </c>
      <c r="P24" s="147">
        <v>6794.3634000000002</v>
      </c>
      <c r="Q24" s="147">
        <v>6938.451</v>
      </c>
    </row>
    <row r="25" spans="1:17" x14ac:dyDescent="0.25">
      <c r="A25" s="1"/>
      <c r="B25" s="149" t="s">
        <v>375</v>
      </c>
      <c r="C25" s="147">
        <v>820.7</v>
      </c>
      <c r="D25" s="147">
        <v>3006.86</v>
      </c>
      <c r="E25" s="147">
        <v>83.65</v>
      </c>
      <c r="F25" s="147">
        <v>83.65</v>
      </c>
      <c r="G25" s="147">
        <v>4481.6000000000004</v>
      </c>
      <c r="H25" s="147">
        <v>492.29</v>
      </c>
      <c r="I25" s="147">
        <v>8705</v>
      </c>
      <c r="J25" s="147">
        <v>22921</v>
      </c>
      <c r="K25" s="147">
        <v>4160.2579999999998</v>
      </c>
      <c r="L25" s="147">
        <v>4414.9530000000004</v>
      </c>
      <c r="M25" s="147">
        <v>4414.8010000000004</v>
      </c>
      <c r="N25" s="147">
        <v>0</v>
      </c>
      <c r="O25" s="147">
        <v>2750</v>
      </c>
      <c r="P25" s="147">
        <v>6790.0450000000001</v>
      </c>
      <c r="Q25" s="147">
        <v>6936.9549999999999</v>
      </c>
    </row>
    <row r="26" spans="1:17" x14ac:dyDescent="0.25">
      <c r="A26" s="1"/>
      <c r="B26" s="149" t="s">
        <v>389</v>
      </c>
      <c r="C26" s="147">
        <v>820.8</v>
      </c>
      <c r="D26" s="147">
        <v>3011.49</v>
      </c>
      <c r="E26" s="147">
        <v>84.24</v>
      </c>
      <c r="F26" s="147">
        <v>84.24</v>
      </c>
      <c r="G26" s="147">
        <v>4481.6000000000004</v>
      </c>
      <c r="H26" s="147">
        <v>499.16</v>
      </c>
      <c r="I26" s="147">
        <v>8694</v>
      </c>
      <c r="J26" s="147">
        <v>22835</v>
      </c>
      <c r="K26" s="147">
        <v>4197.9459999999999</v>
      </c>
      <c r="L26" s="147">
        <v>4432.8149999999996</v>
      </c>
      <c r="M26" s="147">
        <v>4430.0479999999998</v>
      </c>
      <c r="N26" s="147">
        <v>0</v>
      </c>
      <c r="O26" s="147">
        <v>2750</v>
      </c>
      <c r="P26" s="147">
        <v>6788.8670000000002</v>
      </c>
      <c r="Q26" s="147">
        <v>6933.777</v>
      </c>
    </row>
    <row r="27" spans="1:17" x14ac:dyDescent="0.25">
      <c r="A27" s="1"/>
      <c r="B27" s="149" t="s">
        <v>365</v>
      </c>
      <c r="C27" s="147">
        <v>821.9</v>
      </c>
      <c r="D27" s="147">
        <v>2988.34</v>
      </c>
      <c r="E27" s="147">
        <v>84.29</v>
      </c>
      <c r="F27" s="147">
        <v>84.29</v>
      </c>
      <c r="G27" s="147">
        <v>4481.6000000000004</v>
      </c>
      <c r="H27" s="147">
        <v>489.35</v>
      </c>
      <c r="I27" s="147">
        <v>8693</v>
      </c>
      <c r="J27" s="147">
        <v>22914</v>
      </c>
      <c r="K27" s="147">
        <v>4190.527</v>
      </c>
      <c r="L27" s="147">
        <v>4428.8890000000001</v>
      </c>
      <c r="M27" s="147">
        <v>4424.4250000000002</v>
      </c>
      <c r="N27" s="147">
        <v>0</v>
      </c>
      <c r="O27" s="147">
        <v>2750</v>
      </c>
      <c r="P27" s="147">
        <v>6788.4750000000004</v>
      </c>
      <c r="Q27" s="147">
        <v>6930.9160000000002</v>
      </c>
    </row>
    <row r="28" spans="1:17" x14ac:dyDescent="0.25">
      <c r="A28" s="1"/>
      <c r="B28" s="149" t="s">
        <v>368</v>
      </c>
      <c r="C28" s="147">
        <v>801.7</v>
      </c>
      <c r="D28" s="147">
        <v>2986.74</v>
      </c>
      <c r="E28" s="147">
        <v>83.34</v>
      </c>
      <c r="F28" s="147">
        <v>83.34</v>
      </c>
      <c r="G28" s="147">
        <v>4481.6000000000004</v>
      </c>
      <c r="H28" s="147">
        <v>493.27</v>
      </c>
      <c r="I28" s="147">
        <v>8683</v>
      </c>
      <c r="J28" s="147">
        <v>22810</v>
      </c>
      <c r="K28" s="147">
        <v>4009.7420000000002</v>
      </c>
      <c r="L28" s="147">
        <v>4381.1899999999996</v>
      </c>
      <c r="M28" s="147">
        <v>4375.6570000000002</v>
      </c>
      <c r="N28" s="147">
        <v>0</v>
      </c>
      <c r="O28" s="147">
        <v>2740</v>
      </c>
      <c r="P28" s="147">
        <v>6789.6530000000002</v>
      </c>
      <c r="Q28" s="147">
        <v>6930.4610000000002</v>
      </c>
    </row>
    <row r="29" spans="1:17" x14ac:dyDescent="0.25">
      <c r="A29" s="1"/>
      <c r="B29" s="149" t="s">
        <v>362</v>
      </c>
      <c r="C29" s="147">
        <v>802.6</v>
      </c>
      <c r="D29" s="147">
        <v>2987.89</v>
      </c>
      <c r="E29" s="147">
        <v>82.13</v>
      </c>
      <c r="F29" s="147">
        <v>82.13</v>
      </c>
      <c r="G29" s="147">
        <v>4474.7</v>
      </c>
      <c r="H29" s="147">
        <v>494.26</v>
      </c>
      <c r="I29" s="147">
        <v>8613</v>
      </c>
      <c r="J29" s="147">
        <v>22919</v>
      </c>
      <c r="K29" s="147">
        <v>3935.0729999999999</v>
      </c>
      <c r="L29" s="147">
        <v>4346.0540000000001</v>
      </c>
      <c r="M29" s="147">
        <v>4339.7579999999998</v>
      </c>
      <c r="N29" s="147">
        <v>0</v>
      </c>
      <c r="O29" s="147">
        <v>2740</v>
      </c>
      <c r="P29" s="147">
        <v>6832.0519999999997</v>
      </c>
      <c r="Q29" s="147">
        <v>6929.3090000000002</v>
      </c>
    </row>
    <row r="30" spans="1:17" x14ac:dyDescent="0.25">
      <c r="A30" s="1"/>
      <c r="B30" s="149" t="s">
        <v>1747</v>
      </c>
      <c r="C30" s="147">
        <v>803.5</v>
      </c>
      <c r="D30" s="147">
        <v>2987.64</v>
      </c>
      <c r="E30" s="147">
        <v>80.95</v>
      </c>
      <c r="F30" s="147">
        <v>80.95</v>
      </c>
      <c r="G30" s="147">
        <v>4481.6000000000004</v>
      </c>
      <c r="H30" s="147">
        <v>495.24</v>
      </c>
      <c r="I30" s="147">
        <v>8543</v>
      </c>
      <c r="J30" s="147">
        <v>22832</v>
      </c>
      <c r="K30" s="147">
        <v>3912.46</v>
      </c>
      <c r="L30" s="147">
        <v>4336.24</v>
      </c>
      <c r="M30" s="147">
        <v>4329.4849999999997</v>
      </c>
      <c r="N30" s="147">
        <v>0</v>
      </c>
      <c r="O30" s="147">
        <v>2740</v>
      </c>
      <c r="P30" s="147">
        <v>6805.7489999999998</v>
      </c>
      <c r="Q30" s="147">
        <v>6927.9030000000002</v>
      </c>
    </row>
    <row r="31" spans="1:17" x14ac:dyDescent="0.25">
      <c r="A31" s="1"/>
      <c r="B31" s="149" t="s">
        <v>1748</v>
      </c>
      <c r="C31" s="147">
        <v>803.5</v>
      </c>
      <c r="D31" s="147">
        <v>2986.73</v>
      </c>
      <c r="E31" s="147">
        <v>80.05</v>
      </c>
      <c r="F31" s="147">
        <v>80.05</v>
      </c>
      <c r="G31" s="147">
        <v>4481.6000000000004</v>
      </c>
      <c r="H31" s="147">
        <v>495.24</v>
      </c>
      <c r="I31" s="147">
        <v>8473</v>
      </c>
      <c r="J31" s="147">
        <v>22881</v>
      </c>
      <c r="K31" s="147">
        <v>3926.8290000000002</v>
      </c>
      <c r="L31" s="147">
        <v>4351.5510000000004</v>
      </c>
      <c r="M31" s="147">
        <v>4344.9480000000003</v>
      </c>
      <c r="N31" s="147">
        <v>0</v>
      </c>
      <c r="O31" s="147">
        <v>2740</v>
      </c>
      <c r="P31" s="147">
        <v>6835.192</v>
      </c>
      <c r="Q31" s="147">
        <v>6926.1239999999998</v>
      </c>
    </row>
    <row r="32" spans="1:17" x14ac:dyDescent="0.25">
      <c r="A32" s="1"/>
      <c r="B32" s="149" t="s">
        <v>1749</v>
      </c>
      <c r="C32" s="147">
        <v>875.5</v>
      </c>
      <c r="D32" s="147">
        <v>2987.64</v>
      </c>
      <c r="E32" s="147">
        <v>79.650000000000006</v>
      </c>
      <c r="F32" s="147">
        <v>79.650000000000006</v>
      </c>
      <c r="G32" s="147">
        <v>4481.6000000000004</v>
      </c>
      <c r="H32" s="147">
        <v>490.33</v>
      </c>
      <c r="I32" s="147">
        <v>8539</v>
      </c>
      <c r="J32" s="147">
        <v>22882</v>
      </c>
      <c r="K32" s="147">
        <v>3949.6770000000001</v>
      </c>
      <c r="L32" s="147">
        <v>4369.4129999999996</v>
      </c>
      <c r="M32" s="147">
        <v>4363.1139999999996</v>
      </c>
      <c r="N32" s="147">
        <v>0</v>
      </c>
      <c r="O32" s="147">
        <v>2740</v>
      </c>
      <c r="P32" s="147">
        <v>6818.3109999999997</v>
      </c>
      <c r="Q32" s="147">
        <v>6924.5450000000001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669</v>
      </c>
      <c r="C6" s="197" t="s">
        <v>1750</v>
      </c>
      <c r="D6" s="197"/>
      <c r="E6" s="197"/>
      <c r="F6" s="197"/>
      <c r="G6" s="197"/>
      <c r="H6" s="197"/>
      <c r="I6" s="197"/>
      <c r="J6" s="197"/>
      <c r="K6" s="197"/>
      <c r="L6" s="197"/>
      <c r="M6" s="197"/>
      <c r="N6" s="197"/>
      <c r="O6" s="197"/>
      <c r="P6" s="197"/>
      <c r="Q6" s="197"/>
      <c r="R6" s="197"/>
    </row>
    <row r="7" spans="1:18" ht="39.950000000000003" customHeight="1" x14ac:dyDescent="0.25">
      <c r="A7" s="1"/>
      <c r="B7" s="197"/>
      <c r="C7" s="3" t="s">
        <v>291</v>
      </c>
      <c r="D7" s="3" t="s">
        <v>108</v>
      </c>
      <c r="E7" s="3" t="s">
        <v>108</v>
      </c>
      <c r="F7" s="3" t="s">
        <v>112</v>
      </c>
      <c r="G7" s="3" t="s">
        <v>112</v>
      </c>
      <c r="H7" s="3" t="s">
        <v>112</v>
      </c>
      <c r="I7" s="3" t="s">
        <v>112</v>
      </c>
      <c r="J7" s="3" t="s">
        <v>129</v>
      </c>
      <c r="K7" s="3" t="s">
        <v>719</v>
      </c>
      <c r="L7" s="3" t="s">
        <v>132</v>
      </c>
      <c r="M7" s="3" t="s">
        <v>132</v>
      </c>
      <c r="N7" s="3" t="s">
        <v>153</v>
      </c>
      <c r="O7" s="3" t="s">
        <v>153</v>
      </c>
      <c r="P7" s="3" t="s">
        <v>720</v>
      </c>
      <c r="Q7" s="3" t="s">
        <v>178</v>
      </c>
      <c r="R7" s="3" t="s">
        <v>181</v>
      </c>
    </row>
    <row r="8" spans="1:18" ht="39.950000000000003" customHeight="1" x14ac:dyDescent="0.25">
      <c r="A8" s="1"/>
      <c r="B8" s="197"/>
      <c r="C8" s="3" t="s">
        <v>1182</v>
      </c>
      <c r="D8" s="3" t="s">
        <v>1189</v>
      </c>
      <c r="E8" s="3" t="s">
        <v>1190</v>
      </c>
      <c r="F8" s="3" t="s">
        <v>123</v>
      </c>
      <c r="G8" s="3" t="s">
        <v>127</v>
      </c>
      <c r="H8" s="3" t="s">
        <v>1657</v>
      </c>
      <c r="I8" s="3" t="s">
        <v>1203</v>
      </c>
      <c r="J8" s="3" t="s">
        <v>130</v>
      </c>
      <c r="K8" s="3" t="s">
        <v>1207</v>
      </c>
      <c r="L8" s="3" t="s">
        <v>137</v>
      </c>
      <c r="M8" s="3" t="s">
        <v>141</v>
      </c>
      <c r="N8" s="3" t="s">
        <v>1219</v>
      </c>
      <c r="O8" s="3" t="s">
        <v>162</v>
      </c>
      <c r="P8" s="3" t="s">
        <v>1139</v>
      </c>
      <c r="Q8" s="3" t="s">
        <v>1239</v>
      </c>
      <c r="R8" s="3" t="s">
        <v>1240</v>
      </c>
    </row>
    <row r="9" spans="1:18" x14ac:dyDescent="0.25">
      <c r="A9" s="1"/>
      <c r="B9" s="149" t="s">
        <v>223</v>
      </c>
      <c r="C9" s="147">
        <v>20.399999999999999</v>
      </c>
      <c r="D9" s="147">
        <v>24.23</v>
      </c>
      <c r="E9" s="147">
        <v>24.23</v>
      </c>
      <c r="F9" s="147">
        <v>19.399999999999999</v>
      </c>
      <c r="G9" s="147">
        <v>19.399999999999999</v>
      </c>
      <c r="H9" s="147">
        <v>22.49</v>
      </c>
      <c r="I9" s="147">
        <v>22.49</v>
      </c>
      <c r="J9" s="147">
        <v>19.100000000000001</v>
      </c>
      <c r="K9" s="147">
        <v>32.03</v>
      </c>
      <c r="L9" s="147">
        <v>19.3</v>
      </c>
      <c r="M9" s="147">
        <v>20</v>
      </c>
      <c r="N9" s="147">
        <v>24.56</v>
      </c>
      <c r="O9" s="147">
        <v>19.899999999999999</v>
      </c>
      <c r="P9" s="147">
        <v>19.7</v>
      </c>
      <c r="Q9" s="147">
        <v>22.16</v>
      </c>
      <c r="R9" s="147">
        <v>23.75</v>
      </c>
    </row>
    <row r="10" spans="1:18" x14ac:dyDescent="0.25">
      <c r="A10" s="1"/>
      <c r="B10" s="149" t="s">
        <v>1740</v>
      </c>
      <c r="C10" s="147">
        <v>21.2</v>
      </c>
      <c r="D10" s="147">
        <v>24.15</v>
      </c>
      <c r="E10" s="147">
        <v>24.15</v>
      </c>
      <c r="F10" s="147">
        <v>18.3</v>
      </c>
      <c r="G10" s="147">
        <v>18.3</v>
      </c>
      <c r="H10" s="147">
        <v>22.19</v>
      </c>
      <c r="I10" s="147">
        <v>22.19</v>
      </c>
      <c r="J10" s="147">
        <v>19.100000000000001</v>
      </c>
      <c r="K10" s="147">
        <v>32.46</v>
      </c>
      <c r="L10" s="147">
        <v>19.600000000000001</v>
      </c>
      <c r="M10" s="147">
        <v>20.399999999999999</v>
      </c>
      <c r="N10" s="147">
        <v>24.35</v>
      </c>
      <c r="O10" s="147">
        <v>19.774999999999999</v>
      </c>
      <c r="P10" s="147">
        <v>19.7</v>
      </c>
      <c r="Q10" s="147">
        <v>21.92</v>
      </c>
      <c r="R10" s="147">
        <v>23.48</v>
      </c>
    </row>
    <row r="11" spans="1:18" x14ac:dyDescent="0.25">
      <c r="A11" s="1"/>
      <c r="B11" s="149" t="s">
        <v>1741</v>
      </c>
      <c r="C11" s="147">
        <v>21.2</v>
      </c>
      <c r="D11" s="147">
        <v>24</v>
      </c>
      <c r="E11" s="147">
        <v>24</v>
      </c>
      <c r="F11" s="147">
        <v>18.5</v>
      </c>
      <c r="G11" s="147">
        <v>18.5</v>
      </c>
      <c r="H11" s="147">
        <v>21.91</v>
      </c>
      <c r="I11" s="147">
        <v>21.91</v>
      </c>
      <c r="J11" s="147">
        <v>18.8</v>
      </c>
      <c r="K11" s="147">
        <v>32.42</v>
      </c>
      <c r="L11" s="147">
        <v>19.2</v>
      </c>
      <c r="M11" s="147">
        <v>21.3</v>
      </c>
      <c r="N11" s="147">
        <v>24.15</v>
      </c>
      <c r="O11" s="147">
        <v>19.574999999999999</v>
      </c>
      <c r="P11" s="147">
        <v>19.3</v>
      </c>
      <c r="Q11" s="147">
        <v>21.76</v>
      </c>
      <c r="R11" s="147">
        <v>23.01</v>
      </c>
    </row>
    <row r="12" spans="1:18" x14ac:dyDescent="0.25">
      <c r="A12" s="1"/>
      <c r="B12" s="149" t="s">
        <v>519</v>
      </c>
      <c r="C12" s="147">
        <v>21.3</v>
      </c>
      <c r="D12" s="147">
        <v>23.94</v>
      </c>
      <c r="E12" s="147">
        <v>23.94</v>
      </c>
      <c r="F12" s="147">
        <v>18.7</v>
      </c>
      <c r="G12" s="147">
        <v>18.7</v>
      </c>
      <c r="H12" s="147">
        <v>21.61</v>
      </c>
      <c r="I12" s="147">
        <v>21.61</v>
      </c>
      <c r="J12" s="147">
        <v>18.600000000000001</v>
      </c>
      <c r="K12" s="147">
        <v>32.22</v>
      </c>
      <c r="L12" s="147">
        <v>18.899999999999999</v>
      </c>
      <c r="M12" s="147">
        <v>22</v>
      </c>
      <c r="N12" s="147">
        <v>23.98</v>
      </c>
      <c r="O12" s="147">
        <v>19.350000000000001</v>
      </c>
      <c r="P12" s="147">
        <v>19.2</v>
      </c>
      <c r="Q12" s="147">
        <v>21.54</v>
      </c>
      <c r="R12" s="147">
        <v>22.73</v>
      </c>
    </row>
    <row r="13" spans="1:18" x14ac:dyDescent="0.25">
      <c r="A13" s="1"/>
      <c r="B13" s="149" t="s">
        <v>1742</v>
      </c>
      <c r="C13" s="147">
        <v>20.7</v>
      </c>
      <c r="D13" s="147">
        <v>23.92</v>
      </c>
      <c r="E13" s="147">
        <v>23.92</v>
      </c>
      <c r="F13" s="147">
        <v>18.600000000000001</v>
      </c>
      <c r="G13" s="147">
        <v>18.600000000000001</v>
      </c>
      <c r="H13" s="147">
        <v>21.41</v>
      </c>
      <c r="I13" s="147">
        <v>21.41</v>
      </c>
      <c r="J13" s="147">
        <v>18.3</v>
      </c>
      <c r="K13" s="147">
        <v>32.130000000000003</v>
      </c>
      <c r="L13" s="147">
        <v>18.8</v>
      </c>
      <c r="M13" s="147">
        <v>21.4</v>
      </c>
      <c r="N13" s="147">
        <v>23.82</v>
      </c>
      <c r="O13" s="147">
        <v>19.074999999999999</v>
      </c>
      <c r="P13" s="147">
        <v>19</v>
      </c>
      <c r="Q13" s="147">
        <v>21.37</v>
      </c>
      <c r="R13" s="147">
        <v>22.5</v>
      </c>
    </row>
    <row r="14" spans="1:18" x14ac:dyDescent="0.25">
      <c r="A14" s="1"/>
      <c r="B14" s="149" t="s">
        <v>300</v>
      </c>
      <c r="C14" s="147">
        <v>20.100000000000001</v>
      </c>
      <c r="D14" s="147">
        <v>23.79</v>
      </c>
      <c r="E14" s="147">
        <v>23.79</v>
      </c>
      <c r="F14" s="147">
        <v>18.600000000000001</v>
      </c>
      <c r="G14" s="147">
        <v>18.600000000000001</v>
      </c>
      <c r="H14" s="147">
        <v>21.21</v>
      </c>
      <c r="I14" s="147">
        <v>21.21</v>
      </c>
      <c r="J14" s="147">
        <v>18.3</v>
      </c>
      <c r="K14" s="147">
        <v>32.159999999999997</v>
      </c>
      <c r="L14" s="147">
        <v>18.7</v>
      </c>
      <c r="M14" s="147">
        <v>20.7</v>
      </c>
      <c r="N14" s="147">
        <v>23.73</v>
      </c>
      <c r="O14" s="147">
        <v>18.649999999999999</v>
      </c>
      <c r="P14" s="147">
        <v>19</v>
      </c>
      <c r="Q14" s="147">
        <v>21.25</v>
      </c>
      <c r="R14" s="147">
        <v>22.69</v>
      </c>
    </row>
    <row r="15" spans="1:18" x14ac:dyDescent="0.25">
      <c r="A15" s="1"/>
      <c r="B15" s="149" t="s">
        <v>306</v>
      </c>
      <c r="C15" s="147">
        <v>19.899999999999999</v>
      </c>
      <c r="D15" s="147">
        <v>23.66</v>
      </c>
      <c r="E15" s="147">
        <v>23.66</v>
      </c>
      <c r="F15" s="147">
        <v>18.7</v>
      </c>
      <c r="G15" s="147">
        <v>18.7</v>
      </c>
      <c r="H15" s="147">
        <v>21.82</v>
      </c>
      <c r="I15" s="147">
        <v>21.82</v>
      </c>
      <c r="J15" s="147">
        <v>18.3</v>
      </c>
      <c r="K15" s="147">
        <v>32.54</v>
      </c>
      <c r="L15" s="147">
        <v>18.7</v>
      </c>
      <c r="M15" s="147">
        <v>20.6</v>
      </c>
      <c r="N15" s="147">
        <v>23.63</v>
      </c>
      <c r="O15" s="147">
        <v>18.225000000000001</v>
      </c>
      <c r="P15" s="147">
        <v>18.7</v>
      </c>
      <c r="Q15" s="147">
        <v>21.82</v>
      </c>
      <c r="R15" s="147">
        <v>22.96</v>
      </c>
    </row>
    <row r="16" spans="1:18" x14ac:dyDescent="0.25">
      <c r="A16" s="1"/>
      <c r="B16" s="149" t="s">
        <v>367</v>
      </c>
      <c r="C16" s="147">
        <v>22.7</v>
      </c>
      <c r="D16" s="147">
        <v>23.55</v>
      </c>
      <c r="E16" s="147">
        <v>23.55</v>
      </c>
      <c r="F16" s="147">
        <v>18.600000000000001</v>
      </c>
      <c r="G16" s="147">
        <v>18.600000000000001</v>
      </c>
      <c r="H16" s="147">
        <v>22.7</v>
      </c>
      <c r="I16" s="147">
        <v>22.7</v>
      </c>
      <c r="J16" s="147">
        <v>18.7</v>
      </c>
      <c r="K16" s="147">
        <v>32.86</v>
      </c>
      <c r="L16" s="147">
        <v>18.5</v>
      </c>
      <c r="M16" s="147">
        <v>20.9</v>
      </c>
      <c r="N16" s="147">
        <v>23.56</v>
      </c>
      <c r="O16" s="147">
        <v>18.225000000000001</v>
      </c>
      <c r="P16" s="147">
        <v>19.100000000000001</v>
      </c>
      <c r="Q16" s="147">
        <v>22.15</v>
      </c>
      <c r="R16" s="147">
        <v>25.72</v>
      </c>
    </row>
    <row r="17" spans="1:18" x14ac:dyDescent="0.25">
      <c r="A17" s="1"/>
      <c r="B17" s="149" t="s">
        <v>374</v>
      </c>
      <c r="C17" s="147">
        <v>23.6</v>
      </c>
      <c r="D17" s="147">
        <v>23.78</v>
      </c>
      <c r="E17" s="147">
        <v>23.78</v>
      </c>
      <c r="F17" s="147">
        <v>19</v>
      </c>
      <c r="G17" s="147">
        <v>19</v>
      </c>
      <c r="H17" s="147">
        <v>23.49</v>
      </c>
      <c r="I17" s="147">
        <v>23.49</v>
      </c>
      <c r="J17" s="147">
        <v>18.899999999999999</v>
      </c>
      <c r="K17" s="147">
        <v>34.75</v>
      </c>
      <c r="L17" s="147">
        <v>19.2</v>
      </c>
      <c r="M17" s="147">
        <v>22.1</v>
      </c>
      <c r="N17" s="147">
        <v>23.66</v>
      </c>
      <c r="O17" s="147">
        <v>18.600000000000001</v>
      </c>
      <c r="P17" s="147">
        <v>19.399999999999999</v>
      </c>
      <c r="Q17" s="147">
        <v>23.24</v>
      </c>
      <c r="R17" s="147">
        <v>29.98</v>
      </c>
    </row>
    <row r="18" spans="1:18" x14ac:dyDescent="0.25">
      <c r="A18" s="1"/>
      <c r="B18" s="149" t="s">
        <v>1743</v>
      </c>
      <c r="C18" s="147">
        <v>28</v>
      </c>
      <c r="D18" s="147">
        <v>24.11</v>
      </c>
      <c r="E18" s="147">
        <v>24.11</v>
      </c>
      <c r="F18" s="147">
        <v>19.3</v>
      </c>
      <c r="G18" s="147">
        <v>19.3</v>
      </c>
      <c r="H18" s="147">
        <v>23.88</v>
      </c>
      <c r="I18" s="147">
        <v>23.88</v>
      </c>
      <c r="J18" s="147">
        <v>19.399999999999999</v>
      </c>
      <c r="K18" s="147">
        <v>36.74</v>
      </c>
      <c r="L18" s="147">
        <v>20.5</v>
      </c>
      <c r="M18" s="147">
        <v>23.9</v>
      </c>
      <c r="N18" s="147">
        <v>23.82</v>
      </c>
      <c r="O18" s="147">
        <v>19</v>
      </c>
      <c r="P18" s="147">
        <v>20.6</v>
      </c>
      <c r="Q18" s="147">
        <v>24.84</v>
      </c>
      <c r="R18" s="147">
        <v>33.299999999999997</v>
      </c>
    </row>
    <row r="19" spans="1:18" x14ac:dyDescent="0.25">
      <c r="A19" s="1"/>
      <c r="B19" s="149" t="s">
        <v>1744</v>
      </c>
      <c r="C19" s="147">
        <v>30</v>
      </c>
      <c r="D19" s="147">
        <v>24.6</v>
      </c>
      <c r="E19" s="147">
        <v>24.6</v>
      </c>
      <c r="F19" s="147">
        <v>19.7</v>
      </c>
      <c r="G19" s="147">
        <v>19.7</v>
      </c>
      <c r="H19" s="147">
        <v>24.01</v>
      </c>
      <c r="I19" s="147">
        <v>24.01</v>
      </c>
      <c r="J19" s="147">
        <v>19.899999999999999</v>
      </c>
      <c r="K19" s="147">
        <v>35.909999999999997</v>
      </c>
      <c r="L19" s="147">
        <v>22.4</v>
      </c>
      <c r="M19" s="147">
        <v>25.5</v>
      </c>
      <c r="N19" s="147">
        <v>24.89</v>
      </c>
      <c r="O19" s="147">
        <v>20.375</v>
      </c>
      <c r="P19" s="147">
        <v>22.9</v>
      </c>
      <c r="Q19" s="147">
        <v>26.19</v>
      </c>
      <c r="R19" s="147">
        <v>34.46</v>
      </c>
    </row>
    <row r="20" spans="1:18" x14ac:dyDescent="0.25">
      <c r="A20" s="1"/>
      <c r="B20" s="149" t="s">
        <v>1745</v>
      </c>
      <c r="C20" s="147">
        <v>32</v>
      </c>
      <c r="D20" s="147">
        <v>25.37</v>
      </c>
      <c r="E20" s="147">
        <v>25.37</v>
      </c>
      <c r="F20" s="147">
        <v>21.2</v>
      </c>
      <c r="G20" s="147">
        <v>21.2</v>
      </c>
      <c r="H20" s="147">
        <v>24.35</v>
      </c>
      <c r="I20" s="147">
        <v>24.35</v>
      </c>
      <c r="J20" s="147">
        <v>20.3</v>
      </c>
      <c r="K20" s="147">
        <v>34.75</v>
      </c>
      <c r="L20" s="147">
        <v>22.9</v>
      </c>
      <c r="M20" s="147">
        <v>25.4</v>
      </c>
      <c r="N20" s="147">
        <v>26.25</v>
      </c>
      <c r="O20" s="147">
        <v>21.286999999999999</v>
      </c>
      <c r="P20" s="147">
        <v>24.1</v>
      </c>
      <c r="Q20" s="147">
        <v>26.88</v>
      </c>
      <c r="R20" s="147">
        <v>34.020000000000003</v>
      </c>
    </row>
    <row r="21" spans="1:18" x14ac:dyDescent="0.25">
      <c r="A21" s="1"/>
      <c r="B21" s="149" t="s">
        <v>282</v>
      </c>
      <c r="C21" s="147">
        <v>31.7</v>
      </c>
      <c r="D21" s="147">
        <v>26.05</v>
      </c>
      <c r="E21" s="147">
        <v>26.05</v>
      </c>
      <c r="F21" s="147">
        <v>22</v>
      </c>
      <c r="G21" s="147">
        <v>22</v>
      </c>
      <c r="H21" s="147">
        <v>24.71</v>
      </c>
      <c r="I21" s="147">
        <v>24.71</v>
      </c>
      <c r="J21" s="147">
        <v>20.6</v>
      </c>
      <c r="K21" s="147">
        <v>34.840000000000003</v>
      </c>
      <c r="L21" s="147">
        <v>23.1</v>
      </c>
      <c r="M21" s="147">
        <v>25.1</v>
      </c>
      <c r="N21" s="147">
        <v>26.9</v>
      </c>
      <c r="O21" s="147">
        <v>20.574999999999999</v>
      </c>
      <c r="P21" s="147">
        <v>24</v>
      </c>
      <c r="Q21" s="147">
        <v>27.35</v>
      </c>
      <c r="R21" s="147">
        <v>33.1</v>
      </c>
    </row>
    <row r="22" spans="1:18" x14ac:dyDescent="0.25">
      <c r="A22" s="1"/>
      <c r="B22" s="149" t="s">
        <v>348</v>
      </c>
      <c r="C22" s="147">
        <v>33.299999999999997</v>
      </c>
      <c r="D22" s="147">
        <v>26.74</v>
      </c>
      <c r="E22" s="147">
        <v>26.74</v>
      </c>
      <c r="F22" s="147">
        <v>21.7</v>
      </c>
      <c r="G22" s="147">
        <v>21.7</v>
      </c>
      <c r="H22" s="147">
        <v>25.16</v>
      </c>
      <c r="I22" s="147">
        <v>25.16</v>
      </c>
      <c r="J22" s="147">
        <v>20.100000000000001</v>
      </c>
      <c r="K22" s="147">
        <v>33.65</v>
      </c>
      <c r="L22" s="147">
        <v>22.5</v>
      </c>
      <c r="M22" s="147">
        <v>24.9</v>
      </c>
      <c r="N22" s="147">
        <v>27.3</v>
      </c>
      <c r="O22" s="147">
        <v>21.875</v>
      </c>
      <c r="P22" s="147">
        <v>24.7</v>
      </c>
      <c r="Q22" s="147">
        <v>27.75</v>
      </c>
      <c r="R22" s="147">
        <v>33.159999999999997</v>
      </c>
    </row>
    <row r="23" spans="1:18" x14ac:dyDescent="0.25">
      <c r="A23" s="1"/>
      <c r="B23" s="149" t="s">
        <v>301</v>
      </c>
      <c r="C23" s="147">
        <v>31.2</v>
      </c>
      <c r="D23" s="147">
        <v>27.27</v>
      </c>
      <c r="E23" s="147">
        <v>27.27</v>
      </c>
      <c r="F23" s="147">
        <v>21.3</v>
      </c>
      <c r="G23" s="147">
        <v>21.3</v>
      </c>
      <c r="H23" s="147">
        <v>25.41</v>
      </c>
      <c r="I23" s="147">
        <v>25.41</v>
      </c>
      <c r="J23" s="147">
        <v>19.7</v>
      </c>
      <c r="K23" s="147">
        <v>32.89</v>
      </c>
      <c r="L23" s="147">
        <v>21.7</v>
      </c>
      <c r="M23" s="147">
        <v>24.3</v>
      </c>
      <c r="N23" s="147">
        <v>27.71</v>
      </c>
      <c r="O23" s="147">
        <v>22.15</v>
      </c>
      <c r="P23" s="147">
        <v>24.4</v>
      </c>
      <c r="Q23" s="147">
        <v>27.35</v>
      </c>
      <c r="R23" s="147">
        <v>32.880000000000003</v>
      </c>
    </row>
    <row r="24" spans="1:18" x14ac:dyDescent="0.25">
      <c r="A24" s="1"/>
      <c r="B24" s="149" t="s">
        <v>1746</v>
      </c>
      <c r="C24" s="147">
        <v>26.6</v>
      </c>
      <c r="D24" s="147">
        <v>27.42</v>
      </c>
      <c r="E24" s="147">
        <v>27.42</v>
      </c>
      <c r="F24" s="147">
        <v>21.5</v>
      </c>
      <c r="G24" s="147">
        <v>21.5</v>
      </c>
      <c r="H24" s="147">
        <v>25.46</v>
      </c>
      <c r="I24" s="147">
        <v>25.46</v>
      </c>
      <c r="J24" s="147">
        <v>19.100000000000001</v>
      </c>
      <c r="K24" s="147">
        <v>32.729999999999997</v>
      </c>
      <c r="L24" s="147">
        <v>22.6</v>
      </c>
      <c r="M24" s="147">
        <v>24.5</v>
      </c>
      <c r="N24" s="147">
        <v>28.23</v>
      </c>
      <c r="O24" s="147">
        <v>21.187999999999999</v>
      </c>
      <c r="P24" s="147">
        <v>23.5</v>
      </c>
      <c r="Q24" s="147">
        <v>26.46</v>
      </c>
      <c r="R24" s="147">
        <v>33.24</v>
      </c>
    </row>
    <row r="25" spans="1:18" x14ac:dyDescent="0.25">
      <c r="A25" s="1"/>
      <c r="B25" s="149" t="s">
        <v>375</v>
      </c>
      <c r="C25" s="147">
        <v>26.6</v>
      </c>
      <c r="D25" s="147">
        <v>27.25</v>
      </c>
      <c r="E25" s="147">
        <v>27.25</v>
      </c>
      <c r="F25" s="147">
        <v>21</v>
      </c>
      <c r="G25" s="147">
        <v>21</v>
      </c>
      <c r="H25" s="147">
        <v>25.9</v>
      </c>
      <c r="I25" s="147">
        <v>25.9</v>
      </c>
      <c r="J25" s="147">
        <v>19.2</v>
      </c>
      <c r="K25" s="147">
        <v>33.58</v>
      </c>
      <c r="L25" s="147">
        <v>21.7</v>
      </c>
      <c r="M25" s="147">
        <v>24.7</v>
      </c>
      <c r="N25" s="147">
        <v>27.55</v>
      </c>
      <c r="O25" s="147">
        <v>20.824999999999999</v>
      </c>
      <c r="P25" s="147">
        <v>21.5</v>
      </c>
      <c r="Q25" s="147">
        <v>26.27</v>
      </c>
      <c r="R25" s="147">
        <v>34.44</v>
      </c>
    </row>
    <row r="26" spans="1:18" x14ac:dyDescent="0.25">
      <c r="A26" s="1"/>
      <c r="B26" s="149" t="s">
        <v>389</v>
      </c>
      <c r="C26" s="147">
        <v>25.5</v>
      </c>
      <c r="D26" s="147">
        <v>26.99</v>
      </c>
      <c r="E26" s="147">
        <v>26.99</v>
      </c>
      <c r="F26" s="147">
        <v>19.899999999999999</v>
      </c>
      <c r="G26" s="147">
        <v>19.899999999999999</v>
      </c>
      <c r="H26" s="147">
        <v>25.67</v>
      </c>
      <c r="I26" s="147">
        <v>25.67</v>
      </c>
      <c r="J26" s="147">
        <v>18.899999999999999</v>
      </c>
      <c r="K26" s="147">
        <v>33.119999999999997</v>
      </c>
      <c r="L26" s="147">
        <v>20.9</v>
      </c>
      <c r="M26" s="147">
        <v>21.5</v>
      </c>
      <c r="N26" s="147">
        <v>27.1</v>
      </c>
      <c r="O26" s="147">
        <v>20.225000000000001</v>
      </c>
      <c r="P26" s="147">
        <v>20.399999999999999</v>
      </c>
      <c r="Q26" s="147">
        <v>25.5</v>
      </c>
      <c r="R26" s="147">
        <v>33.47</v>
      </c>
    </row>
    <row r="27" spans="1:18" x14ac:dyDescent="0.25">
      <c r="A27" s="1"/>
      <c r="B27" s="149" t="s">
        <v>365</v>
      </c>
      <c r="C27" s="147">
        <v>24.3</v>
      </c>
      <c r="D27" s="147">
        <v>26.62</v>
      </c>
      <c r="E27" s="147">
        <v>26.62</v>
      </c>
      <c r="F27" s="147">
        <v>19.3</v>
      </c>
      <c r="G27" s="147">
        <v>19.3</v>
      </c>
      <c r="H27" s="147">
        <v>24.92</v>
      </c>
      <c r="I27" s="147">
        <v>24.92</v>
      </c>
      <c r="J27" s="147">
        <v>18.899999999999999</v>
      </c>
      <c r="K27" s="147">
        <v>32.21</v>
      </c>
      <c r="L27" s="147">
        <v>20.5</v>
      </c>
      <c r="M27" s="147">
        <v>21.5</v>
      </c>
      <c r="N27" s="147">
        <v>26.72</v>
      </c>
      <c r="O27" s="147">
        <v>20.163</v>
      </c>
      <c r="P27" s="147">
        <v>20.3</v>
      </c>
      <c r="Q27" s="147">
        <v>24.51</v>
      </c>
      <c r="R27" s="147">
        <v>29.59</v>
      </c>
    </row>
    <row r="28" spans="1:18" x14ac:dyDescent="0.25">
      <c r="A28" s="1"/>
      <c r="B28" s="149" t="s">
        <v>368</v>
      </c>
      <c r="C28" s="147">
        <v>23.3</v>
      </c>
      <c r="D28" s="147">
        <v>25.83</v>
      </c>
      <c r="E28" s="147">
        <v>25.83</v>
      </c>
      <c r="F28" s="147">
        <v>19.2</v>
      </c>
      <c r="G28" s="147">
        <v>19.2</v>
      </c>
      <c r="H28" s="147">
        <v>24.24</v>
      </c>
      <c r="I28" s="147">
        <v>24.24</v>
      </c>
      <c r="J28" s="147">
        <v>19.100000000000001</v>
      </c>
      <c r="K28" s="147">
        <v>31.64</v>
      </c>
      <c r="L28" s="147">
        <v>20.100000000000001</v>
      </c>
      <c r="M28" s="147">
        <v>21.2</v>
      </c>
      <c r="N28" s="147">
        <v>26.19</v>
      </c>
      <c r="O28" s="147">
        <v>19.524999999999999</v>
      </c>
      <c r="P28" s="147">
        <v>20</v>
      </c>
      <c r="Q28" s="147">
        <v>23.76</v>
      </c>
      <c r="R28" s="147">
        <v>27.7</v>
      </c>
    </row>
    <row r="29" spans="1:18" x14ac:dyDescent="0.25">
      <c r="A29" s="1"/>
      <c r="B29" s="149" t="s">
        <v>362</v>
      </c>
      <c r="C29" s="147">
        <v>22.6</v>
      </c>
      <c r="D29" s="147">
        <v>25.3</v>
      </c>
      <c r="E29" s="147">
        <v>25.3</v>
      </c>
      <c r="F29" s="147">
        <v>19.399999999999999</v>
      </c>
      <c r="G29" s="147">
        <v>19.399999999999999</v>
      </c>
      <c r="H29" s="147">
        <v>23.82</v>
      </c>
      <c r="I29" s="147">
        <v>23.82</v>
      </c>
      <c r="J29" s="147">
        <v>19.100000000000001</v>
      </c>
      <c r="K29" s="147">
        <v>31.54</v>
      </c>
      <c r="L29" s="147">
        <v>19.899999999999999</v>
      </c>
      <c r="M29" s="147">
        <v>21.1</v>
      </c>
      <c r="N29" s="147">
        <v>25.47</v>
      </c>
      <c r="O29" s="147">
        <v>19.3</v>
      </c>
      <c r="P29" s="147">
        <v>19.5</v>
      </c>
      <c r="Q29" s="147">
        <v>23.35</v>
      </c>
      <c r="R29" s="147">
        <v>27.13</v>
      </c>
    </row>
    <row r="30" spans="1:18" x14ac:dyDescent="0.25">
      <c r="A30" s="1"/>
      <c r="B30" s="149" t="s">
        <v>1747</v>
      </c>
      <c r="C30" s="147">
        <v>21.3</v>
      </c>
      <c r="D30" s="147">
        <v>24.66</v>
      </c>
      <c r="E30" s="147">
        <v>24.66</v>
      </c>
      <c r="F30" s="147">
        <v>19.100000000000001</v>
      </c>
      <c r="G30" s="147">
        <v>19.100000000000001</v>
      </c>
      <c r="H30" s="147">
        <v>23.51</v>
      </c>
      <c r="I30" s="147">
        <v>23.51</v>
      </c>
      <c r="J30" s="147">
        <v>19.100000000000001</v>
      </c>
      <c r="K30" s="147">
        <v>31.92</v>
      </c>
      <c r="L30" s="147">
        <v>20</v>
      </c>
      <c r="M30" s="147">
        <v>20.8</v>
      </c>
      <c r="N30" s="147">
        <v>24.88</v>
      </c>
      <c r="O30" s="147">
        <v>19.175000000000001</v>
      </c>
      <c r="P30" s="147">
        <v>19.399999999999999</v>
      </c>
      <c r="Q30" s="147">
        <v>23.02</v>
      </c>
      <c r="R30" s="147">
        <v>26.87</v>
      </c>
    </row>
    <row r="31" spans="1:18" x14ac:dyDescent="0.25">
      <c r="A31" s="1"/>
      <c r="B31" s="149" t="s">
        <v>1748</v>
      </c>
      <c r="C31" s="147">
        <v>21.3</v>
      </c>
      <c r="D31" s="147">
        <v>24.21</v>
      </c>
      <c r="E31" s="147">
        <v>24.21</v>
      </c>
      <c r="F31" s="147">
        <v>19.399999999999999</v>
      </c>
      <c r="G31" s="147">
        <v>19.399999999999999</v>
      </c>
      <c r="H31" s="147">
        <v>23.36</v>
      </c>
      <c r="I31" s="147">
        <v>23.36</v>
      </c>
      <c r="J31" s="147">
        <v>19</v>
      </c>
      <c r="K31" s="147">
        <v>32.08</v>
      </c>
      <c r="L31" s="147">
        <v>19.899999999999999</v>
      </c>
      <c r="M31" s="147">
        <v>20.8</v>
      </c>
      <c r="N31" s="147">
        <v>24.54</v>
      </c>
      <c r="O31" s="147">
        <v>19.625</v>
      </c>
      <c r="P31" s="147">
        <v>19.7</v>
      </c>
      <c r="Q31" s="147">
        <v>22.72</v>
      </c>
      <c r="R31" s="147">
        <v>26.58</v>
      </c>
    </row>
    <row r="32" spans="1:18" x14ac:dyDescent="0.25">
      <c r="A32" s="1"/>
      <c r="B32" s="149" t="s">
        <v>1749</v>
      </c>
      <c r="C32" s="147">
        <v>21.8</v>
      </c>
      <c r="D32" s="147">
        <v>23.9</v>
      </c>
      <c r="E32" s="147">
        <v>23.9</v>
      </c>
      <c r="F32" s="147">
        <v>19</v>
      </c>
      <c r="G32" s="147">
        <v>19</v>
      </c>
      <c r="H32" s="147" t="s">
        <v>1573</v>
      </c>
      <c r="I32" s="147" t="s">
        <v>1573</v>
      </c>
      <c r="J32" s="147">
        <v>18.7</v>
      </c>
      <c r="K32" s="147">
        <v>32.65</v>
      </c>
      <c r="L32" s="147">
        <v>19.7</v>
      </c>
      <c r="M32" s="147">
        <v>20.6</v>
      </c>
      <c r="N32" s="147">
        <v>24.31</v>
      </c>
      <c r="O32" s="147">
        <v>19.875</v>
      </c>
      <c r="P32" s="147">
        <v>20</v>
      </c>
      <c r="Q32" s="147">
        <v>22.42</v>
      </c>
      <c r="R32" s="147">
        <v>26.45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1751</v>
      </c>
      <c r="C5" s="1"/>
      <c r="D5" s="1"/>
      <c r="E5" s="1"/>
      <c r="F5" s="1"/>
      <c r="G5" s="1"/>
      <c r="H5" s="1"/>
    </row>
    <row r="6" spans="1:8" x14ac:dyDescent="0.25">
      <c r="A6" s="1"/>
      <c r="B6" s="1"/>
      <c r="C6" s="1"/>
      <c r="D6" s="1"/>
      <c r="E6" s="1"/>
      <c r="F6" s="1"/>
      <c r="G6" s="1"/>
      <c r="H6" s="1"/>
    </row>
    <row r="7" spans="1:8" ht="45" customHeight="1" x14ac:dyDescent="0.25">
      <c r="A7" s="1"/>
      <c r="B7" s="3" t="s">
        <v>83</v>
      </c>
      <c r="C7" s="3" t="s">
        <v>3</v>
      </c>
      <c r="D7" s="3" t="s">
        <v>1752</v>
      </c>
      <c r="E7" s="3" t="s">
        <v>1753</v>
      </c>
      <c r="F7" s="3" t="s">
        <v>1754</v>
      </c>
      <c r="G7" s="3" t="s">
        <v>8</v>
      </c>
      <c r="H7" s="3" t="s">
        <v>1652</v>
      </c>
    </row>
    <row r="8" spans="1:8" x14ac:dyDescent="0.25">
      <c r="A8" s="1"/>
      <c r="B8" s="4" t="s">
        <v>87</v>
      </c>
      <c r="C8" s="150" t="s">
        <v>291</v>
      </c>
      <c r="D8" s="150" t="s">
        <v>1755</v>
      </c>
      <c r="E8" s="147">
        <v>130</v>
      </c>
      <c r="F8" s="4" t="s">
        <v>306</v>
      </c>
      <c r="G8" s="4" t="s">
        <v>1756</v>
      </c>
      <c r="H8" s="151"/>
    </row>
    <row r="9" spans="1:8" x14ac:dyDescent="0.25">
      <c r="A9" s="1"/>
      <c r="B9" s="4" t="s">
        <v>87</v>
      </c>
      <c r="C9" s="150" t="s">
        <v>108</v>
      </c>
      <c r="D9" s="150" t="s">
        <v>1757</v>
      </c>
      <c r="E9" s="147">
        <v>396.5</v>
      </c>
      <c r="F9" s="4" t="s">
        <v>306</v>
      </c>
      <c r="G9" s="4" t="s">
        <v>1756</v>
      </c>
      <c r="H9" s="151"/>
    </row>
    <row r="10" spans="1:8" x14ac:dyDescent="0.25">
      <c r="A10" s="1"/>
      <c r="B10" s="4" t="s">
        <v>87</v>
      </c>
      <c r="C10" s="150" t="s">
        <v>112</v>
      </c>
      <c r="D10" s="150" t="s">
        <v>1758</v>
      </c>
      <c r="E10" s="147">
        <v>3942</v>
      </c>
      <c r="F10" s="4" t="s">
        <v>306</v>
      </c>
      <c r="G10" s="4" t="s">
        <v>1756</v>
      </c>
      <c r="H10" s="151"/>
    </row>
    <row r="11" spans="1:8" x14ac:dyDescent="0.25">
      <c r="A11" s="1"/>
      <c r="B11" s="4" t="s">
        <v>87</v>
      </c>
      <c r="C11" s="150" t="s">
        <v>129</v>
      </c>
      <c r="D11" s="150" t="s">
        <v>1759</v>
      </c>
      <c r="E11" s="147">
        <v>2380</v>
      </c>
      <c r="F11" s="4" t="s">
        <v>306</v>
      </c>
      <c r="G11" s="4" t="s">
        <v>1756</v>
      </c>
      <c r="H11" s="151"/>
    </row>
    <row r="12" spans="1:8" x14ac:dyDescent="0.25">
      <c r="A12" s="1"/>
      <c r="B12" s="4" t="s">
        <v>87</v>
      </c>
      <c r="C12" s="150" t="s">
        <v>132</v>
      </c>
      <c r="D12" s="150" t="s">
        <v>1760</v>
      </c>
      <c r="E12" s="147">
        <v>3737</v>
      </c>
      <c r="F12" s="4" t="s">
        <v>306</v>
      </c>
      <c r="G12" s="4" t="s">
        <v>1756</v>
      </c>
      <c r="H12" s="151"/>
    </row>
    <row r="13" spans="1:8" x14ac:dyDescent="0.25">
      <c r="A13" s="1"/>
      <c r="B13" s="4" t="s">
        <v>87</v>
      </c>
      <c r="C13" s="150" t="s">
        <v>132</v>
      </c>
      <c r="D13" s="150" t="s">
        <v>1761</v>
      </c>
      <c r="E13" s="147">
        <v>1337</v>
      </c>
      <c r="F13" s="4" t="s">
        <v>306</v>
      </c>
      <c r="G13" s="4" t="s">
        <v>1756</v>
      </c>
      <c r="H13" s="151"/>
    </row>
    <row r="14" spans="1:8" x14ac:dyDescent="0.25">
      <c r="A14" s="1"/>
      <c r="B14" s="4" t="s">
        <v>87</v>
      </c>
      <c r="C14" s="150" t="s">
        <v>153</v>
      </c>
      <c r="D14" s="150" t="s">
        <v>1762</v>
      </c>
      <c r="E14" s="147">
        <v>1471.41</v>
      </c>
      <c r="F14" s="4" t="s">
        <v>306</v>
      </c>
      <c r="G14" s="4" t="s">
        <v>1756</v>
      </c>
      <c r="H14" s="151"/>
    </row>
    <row r="15" spans="1:8" x14ac:dyDescent="0.25">
      <c r="A15" s="1"/>
      <c r="B15" s="4" t="s">
        <v>87</v>
      </c>
      <c r="C15" s="150" t="s">
        <v>720</v>
      </c>
      <c r="D15" s="150" t="s">
        <v>1763</v>
      </c>
      <c r="E15" s="147">
        <v>200</v>
      </c>
      <c r="F15" s="4" t="s">
        <v>306</v>
      </c>
      <c r="G15" s="4" t="s">
        <v>1756</v>
      </c>
      <c r="H15" s="151"/>
    </row>
    <row r="16" spans="1:8" x14ac:dyDescent="0.25">
      <c r="A16" s="1"/>
      <c r="B16" s="4" t="s">
        <v>87</v>
      </c>
      <c r="C16" s="150" t="s">
        <v>178</v>
      </c>
      <c r="D16" s="150" t="s">
        <v>1764</v>
      </c>
      <c r="E16" s="147">
        <v>1275</v>
      </c>
      <c r="F16" s="4" t="s">
        <v>306</v>
      </c>
      <c r="G16" s="4" t="s">
        <v>1756</v>
      </c>
      <c r="H16" s="151"/>
    </row>
    <row r="17" spans="1:8" x14ac:dyDescent="0.25">
      <c r="A17" s="1"/>
      <c r="B17" s="4" t="s">
        <v>87</v>
      </c>
      <c r="C17" s="150" t="s">
        <v>181</v>
      </c>
      <c r="D17" s="150" t="s">
        <v>1765</v>
      </c>
      <c r="E17" s="147">
        <v>707.92</v>
      </c>
      <c r="F17" s="4" t="s">
        <v>306</v>
      </c>
      <c r="G17" s="4" t="s">
        <v>1756</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7" t="s">
        <v>1766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1.95" hidden="1" customHeight="1" x14ac:dyDescent="0.25">
      <c r="A5" s="197" t="s">
        <v>83</v>
      </c>
      <c r="B5" s="197" t="s">
        <v>669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7"/>
      <c r="B6" s="197"/>
      <c r="C6" s="226" t="s">
        <v>14</v>
      </c>
      <c r="D6" s="226" t="s">
        <v>721</v>
      </c>
      <c r="E6" s="226" t="s">
        <v>722</v>
      </c>
      <c r="F6" s="226" t="s">
        <v>718</v>
      </c>
      <c r="G6" s="226" t="s">
        <v>689</v>
      </c>
      <c r="H6" s="226" t="s">
        <v>712</v>
      </c>
      <c r="I6" s="226"/>
      <c r="J6" s="226" t="s">
        <v>690</v>
      </c>
      <c r="K6" s="226" t="s">
        <v>112</v>
      </c>
      <c r="L6" s="226"/>
      <c r="M6" s="226"/>
      <c r="N6" s="226"/>
      <c r="O6" s="226"/>
      <c r="P6" s="226" t="s">
        <v>691</v>
      </c>
      <c r="Q6" s="226" t="s">
        <v>352</v>
      </c>
      <c r="R6" s="226" t="s">
        <v>692</v>
      </c>
      <c r="S6" s="226" t="s">
        <v>693</v>
      </c>
      <c r="T6" s="226" t="s">
        <v>715</v>
      </c>
      <c r="U6" s="226" t="s">
        <v>702</v>
      </c>
      <c r="V6" s="226" t="s">
        <v>153</v>
      </c>
      <c r="W6" s="226"/>
      <c r="X6" s="226"/>
      <c r="Y6" s="226"/>
      <c r="Z6" s="226" t="s">
        <v>703</v>
      </c>
      <c r="AA6" s="226" t="s">
        <v>52</v>
      </c>
      <c r="AB6" s="226" t="s">
        <v>704</v>
      </c>
      <c r="AC6" s="226" t="s">
        <v>705</v>
      </c>
      <c r="AD6" s="226"/>
      <c r="AE6" s="226"/>
      <c r="AF6" s="226"/>
      <c r="AG6" s="226"/>
      <c r="AH6" s="226"/>
      <c r="AI6" s="226"/>
      <c r="AJ6" s="226"/>
      <c r="AK6" s="226"/>
      <c r="AL6" s="226" t="s">
        <v>716</v>
      </c>
      <c r="AM6" s="226" t="s">
        <v>706</v>
      </c>
    </row>
    <row r="7" spans="1:39" ht="57" customHeight="1" x14ac:dyDescent="0.25">
      <c r="A7" s="197"/>
      <c r="B7" s="197"/>
      <c r="C7" s="9" t="s">
        <v>1767</v>
      </c>
      <c r="D7" s="9" t="s">
        <v>1768</v>
      </c>
      <c r="E7" s="9" t="s">
        <v>1769</v>
      </c>
      <c r="F7" s="9" t="s">
        <v>1770</v>
      </c>
      <c r="G7" s="9" t="s">
        <v>1771</v>
      </c>
      <c r="H7" s="9" t="s">
        <v>1772</v>
      </c>
      <c r="I7" s="9" t="s">
        <v>1773</v>
      </c>
      <c r="J7" s="9" t="s">
        <v>1774</v>
      </c>
      <c r="K7" s="9" t="s">
        <v>1775</v>
      </c>
      <c r="L7" s="9" t="s">
        <v>1776</v>
      </c>
      <c r="M7" s="9" t="s">
        <v>1777</v>
      </c>
      <c r="N7" s="9" t="s">
        <v>1778</v>
      </c>
      <c r="O7" s="9" t="s">
        <v>1779</v>
      </c>
      <c r="P7" s="9" t="s">
        <v>1780</v>
      </c>
      <c r="Q7" s="9" t="s">
        <v>1781</v>
      </c>
      <c r="R7" s="9" t="s">
        <v>1782</v>
      </c>
      <c r="S7" s="9" t="s">
        <v>1783</v>
      </c>
      <c r="T7" s="9" t="s">
        <v>1784</v>
      </c>
      <c r="U7" s="9" t="s">
        <v>1785</v>
      </c>
      <c r="V7" s="9" t="s">
        <v>1786</v>
      </c>
      <c r="W7" s="9" t="s">
        <v>1787</v>
      </c>
      <c r="X7" s="9" t="s">
        <v>1788</v>
      </c>
      <c r="Y7" s="9" t="s">
        <v>1789</v>
      </c>
      <c r="Z7" s="9" t="s">
        <v>1790</v>
      </c>
      <c r="AA7" s="9" t="s">
        <v>1791</v>
      </c>
      <c r="AB7" s="9" t="s">
        <v>1792</v>
      </c>
      <c r="AC7" s="9" t="s">
        <v>1793</v>
      </c>
      <c r="AD7" s="9" t="s">
        <v>1794</v>
      </c>
      <c r="AE7" s="9" t="s">
        <v>1795</v>
      </c>
      <c r="AF7" s="9" t="s">
        <v>1796</v>
      </c>
      <c r="AG7" s="9" t="s">
        <v>1797</v>
      </c>
      <c r="AH7" s="9" t="s">
        <v>1798</v>
      </c>
      <c r="AI7" s="9" t="s">
        <v>1799</v>
      </c>
      <c r="AJ7" s="9" t="s">
        <v>1800</v>
      </c>
      <c r="AK7" s="9" t="s">
        <v>1801</v>
      </c>
      <c r="AL7" s="9" t="s">
        <v>1802</v>
      </c>
      <c r="AM7" s="9" t="s">
        <v>1803</v>
      </c>
    </row>
    <row r="8" spans="1:39" ht="24" customHeight="1" x14ac:dyDescent="0.25">
      <c r="A8" s="13" t="s">
        <v>87</v>
      </c>
      <c r="B8" s="13" t="s">
        <v>884</v>
      </c>
      <c r="C8" s="152">
        <v>24</v>
      </c>
      <c r="D8" s="152">
        <v>32.549999999999997</v>
      </c>
      <c r="E8" s="152">
        <v>10.36</v>
      </c>
      <c r="F8" s="152">
        <v>19.693960000000001</v>
      </c>
      <c r="G8" s="152"/>
      <c r="H8" s="152">
        <v>7.36</v>
      </c>
      <c r="I8" s="152">
        <v>8.91</v>
      </c>
      <c r="J8" s="152">
        <v>7.3710000000000004</v>
      </c>
      <c r="K8" s="152">
        <v>11.6</v>
      </c>
      <c r="L8" s="152">
        <v>11.6</v>
      </c>
      <c r="M8" s="152">
        <v>11.6</v>
      </c>
      <c r="N8" s="152">
        <v>11.6</v>
      </c>
      <c r="O8" s="152"/>
      <c r="P8" s="152"/>
      <c r="Q8" s="152">
        <v>7</v>
      </c>
      <c r="R8" s="152">
        <v>9</v>
      </c>
      <c r="S8" s="152"/>
      <c r="T8" s="152"/>
      <c r="U8" s="152"/>
      <c r="V8" s="152">
        <v>6.2560000000000002</v>
      </c>
      <c r="W8" s="152">
        <v>7.867</v>
      </c>
      <c r="X8" s="152"/>
      <c r="Y8" s="152"/>
      <c r="Z8" s="152"/>
      <c r="AA8" s="152">
        <v>10.79</v>
      </c>
      <c r="AB8" s="152">
        <v>10.93</v>
      </c>
      <c r="AC8" s="152">
        <v>517.63775999999996</v>
      </c>
      <c r="AD8" s="152">
        <v>517.63775999999996</v>
      </c>
      <c r="AE8" s="152">
        <v>517.63775999999996</v>
      </c>
      <c r="AF8" s="152">
        <v>485.28539999999998</v>
      </c>
      <c r="AG8" s="152">
        <v>469.10921999999999</v>
      </c>
      <c r="AH8" s="152">
        <v>293.07603</v>
      </c>
      <c r="AI8" s="152">
        <v>293.07603</v>
      </c>
      <c r="AJ8" s="152">
        <v>0</v>
      </c>
      <c r="AK8" s="152">
        <v>0</v>
      </c>
      <c r="AL8" s="152"/>
      <c r="AM8" s="152"/>
    </row>
    <row r="9" spans="1:39" ht="24" customHeight="1" x14ac:dyDescent="0.25">
      <c r="A9" s="16" t="s">
        <v>87</v>
      </c>
      <c r="B9" s="16" t="s">
        <v>885</v>
      </c>
      <c r="C9" s="153">
        <v>24</v>
      </c>
      <c r="D9" s="153">
        <v>35.299999999999997</v>
      </c>
      <c r="E9" s="153">
        <v>10.07</v>
      </c>
      <c r="F9" s="153">
        <v>19.693960000000001</v>
      </c>
      <c r="G9" s="153"/>
      <c r="H9" s="153">
        <v>6.88</v>
      </c>
      <c r="I9" s="153">
        <v>9.06</v>
      </c>
      <c r="J9" s="153">
        <v>7.53</v>
      </c>
      <c r="K9" s="153">
        <v>9.9</v>
      </c>
      <c r="L9" s="153">
        <v>9.9</v>
      </c>
      <c r="M9" s="153">
        <v>9.9</v>
      </c>
      <c r="N9" s="153">
        <v>9.9</v>
      </c>
      <c r="O9" s="153"/>
      <c r="P9" s="153"/>
      <c r="Q9" s="153">
        <v>8</v>
      </c>
      <c r="R9" s="153">
        <v>9</v>
      </c>
      <c r="S9" s="153"/>
      <c r="T9" s="153"/>
      <c r="U9" s="153"/>
      <c r="V9" s="153">
        <v>5.99</v>
      </c>
      <c r="W9" s="153">
        <v>7.2469999999999999</v>
      </c>
      <c r="X9" s="153"/>
      <c r="Y9" s="153"/>
      <c r="Z9" s="153"/>
      <c r="AA9" s="153">
        <v>10.5</v>
      </c>
      <c r="AB9" s="153">
        <v>10.65</v>
      </c>
      <c r="AC9" s="153">
        <v>517.63775999999996</v>
      </c>
      <c r="AD9" s="153">
        <v>517.63775999999996</v>
      </c>
      <c r="AE9" s="153">
        <v>517.63775999999996</v>
      </c>
      <c r="AF9" s="153">
        <v>485.28539999999998</v>
      </c>
      <c r="AG9" s="153">
        <v>469.10921999999999</v>
      </c>
      <c r="AH9" s="153">
        <v>293.07603</v>
      </c>
      <c r="AI9" s="153">
        <v>293.07603</v>
      </c>
      <c r="AJ9" s="153">
        <v>0</v>
      </c>
      <c r="AK9" s="153">
        <v>0</v>
      </c>
      <c r="AL9" s="153"/>
      <c r="AM9" s="153"/>
    </row>
    <row r="10" spans="1:39" ht="24" customHeight="1" x14ac:dyDescent="0.25">
      <c r="A10" s="16" t="s">
        <v>87</v>
      </c>
      <c r="B10" s="16" t="s">
        <v>886</v>
      </c>
      <c r="C10" s="153">
        <v>24</v>
      </c>
      <c r="D10" s="153">
        <v>39.32</v>
      </c>
      <c r="E10" s="153">
        <v>12.4</v>
      </c>
      <c r="F10" s="153">
        <v>19.693960000000001</v>
      </c>
      <c r="G10" s="153"/>
      <c r="H10" s="153">
        <v>6.84</v>
      </c>
      <c r="I10" s="153">
        <v>9.06</v>
      </c>
      <c r="J10" s="153">
        <v>7.7880000000000003</v>
      </c>
      <c r="K10" s="153">
        <v>12.4</v>
      </c>
      <c r="L10" s="153">
        <v>12.4</v>
      </c>
      <c r="M10" s="153">
        <v>12.4</v>
      </c>
      <c r="N10" s="153">
        <v>12.4</v>
      </c>
      <c r="O10" s="153"/>
      <c r="P10" s="153"/>
      <c r="Q10" s="153">
        <v>8</v>
      </c>
      <c r="R10" s="153">
        <v>10</v>
      </c>
      <c r="S10" s="153"/>
      <c r="T10" s="153"/>
      <c r="U10" s="153"/>
      <c r="V10" s="153">
        <v>4.8730000000000002</v>
      </c>
      <c r="W10" s="153">
        <v>7.1760000000000002</v>
      </c>
      <c r="X10" s="153"/>
      <c r="Y10" s="153"/>
      <c r="Z10" s="153"/>
      <c r="AA10" s="153">
        <v>10.220000000000001</v>
      </c>
      <c r="AB10" s="153">
        <v>9.98</v>
      </c>
      <c r="AC10" s="153">
        <v>517.63775999999996</v>
      </c>
      <c r="AD10" s="153">
        <v>517.63775999999996</v>
      </c>
      <c r="AE10" s="153">
        <v>517.63775999999996</v>
      </c>
      <c r="AF10" s="153">
        <v>485.28539999999998</v>
      </c>
      <c r="AG10" s="153">
        <v>469.10921999999999</v>
      </c>
      <c r="AH10" s="153">
        <v>293.07603</v>
      </c>
      <c r="AI10" s="153">
        <v>293.07603</v>
      </c>
      <c r="AJ10" s="153">
        <v>0</v>
      </c>
      <c r="AK10" s="153">
        <v>0</v>
      </c>
      <c r="AL10" s="153"/>
      <c r="AM10" s="153"/>
    </row>
    <row r="11" spans="1:39" ht="24" customHeight="1" x14ac:dyDescent="0.25">
      <c r="A11" s="16" t="s">
        <v>87</v>
      </c>
      <c r="B11" s="16" t="s">
        <v>887</v>
      </c>
      <c r="C11" s="153">
        <v>24</v>
      </c>
      <c r="D11" s="153">
        <v>40.39</v>
      </c>
      <c r="E11" s="153">
        <v>11.95</v>
      </c>
      <c r="F11" s="153">
        <v>19.693960000000001</v>
      </c>
      <c r="G11" s="153"/>
      <c r="H11" s="153">
        <v>6.94</v>
      </c>
      <c r="I11" s="153">
        <v>8.44</v>
      </c>
      <c r="J11" s="153">
        <v>7.4390000000000001</v>
      </c>
      <c r="K11" s="153">
        <v>9.9</v>
      </c>
      <c r="L11" s="153">
        <v>9.9</v>
      </c>
      <c r="M11" s="153">
        <v>9.9</v>
      </c>
      <c r="N11" s="153">
        <v>9.9</v>
      </c>
      <c r="O11" s="153"/>
      <c r="P11" s="153"/>
      <c r="Q11" s="153">
        <v>8</v>
      </c>
      <c r="R11" s="153">
        <v>10</v>
      </c>
      <c r="S11" s="153"/>
      <c r="T11" s="153"/>
      <c r="U11" s="153"/>
      <c r="V11" s="153">
        <v>5.9880000000000004</v>
      </c>
      <c r="W11" s="153">
        <v>7.4729999999999999</v>
      </c>
      <c r="X11" s="153"/>
      <c r="Y11" s="153"/>
      <c r="Z11" s="153"/>
      <c r="AA11" s="153">
        <v>10.65</v>
      </c>
      <c r="AB11" s="153">
        <v>10.43</v>
      </c>
      <c r="AC11" s="153">
        <v>517.63775999999996</v>
      </c>
      <c r="AD11" s="153">
        <v>517.63775999999996</v>
      </c>
      <c r="AE11" s="153">
        <v>517.63775999999996</v>
      </c>
      <c r="AF11" s="153">
        <v>485.28539999999998</v>
      </c>
      <c r="AG11" s="153">
        <v>469.10921999999999</v>
      </c>
      <c r="AH11" s="153">
        <v>293.07603</v>
      </c>
      <c r="AI11" s="153">
        <v>293.07603</v>
      </c>
      <c r="AJ11" s="153">
        <v>0</v>
      </c>
      <c r="AK11" s="153">
        <v>0</v>
      </c>
      <c r="AL11" s="153"/>
      <c r="AM11" s="153"/>
    </row>
    <row r="12" spans="1:39" ht="24" customHeight="1" x14ac:dyDescent="0.25">
      <c r="A12" s="16" t="s">
        <v>87</v>
      </c>
      <c r="B12" s="16" t="s">
        <v>888</v>
      </c>
      <c r="C12" s="153">
        <v>24</v>
      </c>
      <c r="D12" s="153">
        <v>40.729999999999997</v>
      </c>
      <c r="E12" s="153">
        <v>12.2</v>
      </c>
      <c r="F12" s="153">
        <v>19.693960000000001</v>
      </c>
      <c r="G12" s="153"/>
      <c r="H12" s="153">
        <v>6.71</v>
      </c>
      <c r="I12" s="153">
        <v>8.66</v>
      </c>
      <c r="J12" s="153">
        <v>7.1470000000000002</v>
      </c>
      <c r="K12" s="153">
        <v>11.4</v>
      </c>
      <c r="L12" s="153">
        <v>11.4</v>
      </c>
      <c r="M12" s="153">
        <v>11.4</v>
      </c>
      <c r="N12" s="153">
        <v>11.4</v>
      </c>
      <c r="O12" s="153"/>
      <c r="P12" s="153"/>
      <c r="Q12" s="153">
        <v>8</v>
      </c>
      <c r="R12" s="153">
        <v>10</v>
      </c>
      <c r="S12" s="153"/>
      <c r="T12" s="153"/>
      <c r="U12" s="153"/>
      <c r="V12" s="153">
        <v>6.4580000000000002</v>
      </c>
      <c r="W12" s="153">
        <v>7.1520000000000001</v>
      </c>
      <c r="X12" s="153"/>
      <c r="Y12" s="153"/>
      <c r="Z12" s="153"/>
      <c r="AA12" s="153">
        <v>10.27</v>
      </c>
      <c r="AB12" s="153">
        <v>10.35</v>
      </c>
      <c r="AC12" s="153">
        <v>517.63775999999996</v>
      </c>
      <c r="AD12" s="153">
        <v>517.63775999999996</v>
      </c>
      <c r="AE12" s="153">
        <v>517.63775999999996</v>
      </c>
      <c r="AF12" s="153">
        <v>485.28539999999998</v>
      </c>
      <c r="AG12" s="153">
        <v>469.10921999999999</v>
      </c>
      <c r="AH12" s="153">
        <v>293.07603</v>
      </c>
      <c r="AI12" s="153">
        <v>293.07603</v>
      </c>
      <c r="AJ12" s="153">
        <v>0</v>
      </c>
      <c r="AK12" s="153">
        <v>0</v>
      </c>
      <c r="AL12" s="153"/>
      <c r="AM12" s="153"/>
    </row>
    <row r="13" spans="1:39" ht="24" customHeight="1" x14ac:dyDescent="0.25">
      <c r="A13" s="16" t="s">
        <v>87</v>
      </c>
      <c r="B13" s="16" t="s">
        <v>889</v>
      </c>
      <c r="C13" s="153">
        <v>24</v>
      </c>
      <c r="D13" s="153">
        <v>40.729999999999997</v>
      </c>
      <c r="E13" s="153">
        <v>12.15</v>
      </c>
      <c r="F13" s="153">
        <v>19.693960000000001</v>
      </c>
      <c r="G13" s="153"/>
      <c r="H13" s="153">
        <v>7.05</v>
      </c>
      <c r="I13" s="153">
        <v>8.34</v>
      </c>
      <c r="J13" s="153">
        <v>7.5679999999999996</v>
      </c>
      <c r="K13" s="153">
        <v>11.4</v>
      </c>
      <c r="L13" s="153">
        <v>11.4</v>
      </c>
      <c r="M13" s="153">
        <v>11.4</v>
      </c>
      <c r="N13" s="153">
        <v>11.4</v>
      </c>
      <c r="O13" s="153"/>
      <c r="P13" s="153"/>
      <c r="Q13" s="153">
        <v>7</v>
      </c>
      <c r="R13" s="153">
        <v>10</v>
      </c>
      <c r="S13" s="153"/>
      <c r="T13" s="153"/>
      <c r="U13" s="153"/>
      <c r="V13" s="153">
        <v>5.76</v>
      </c>
      <c r="W13" s="153">
        <v>7.47</v>
      </c>
      <c r="X13" s="153"/>
      <c r="Y13" s="153"/>
      <c r="Z13" s="153"/>
      <c r="AA13" s="153">
        <v>9.9499999999999993</v>
      </c>
      <c r="AB13" s="153">
        <v>10.99</v>
      </c>
      <c r="AC13" s="153">
        <v>517.63775999999996</v>
      </c>
      <c r="AD13" s="153">
        <v>517.63775999999996</v>
      </c>
      <c r="AE13" s="153">
        <v>517.63775999999996</v>
      </c>
      <c r="AF13" s="153">
        <v>485.28539999999998</v>
      </c>
      <c r="AG13" s="153">
        <v>469.10921999999999</v>
      </c>
      <c r="AH13" s="153">
        <v>293.07603</v>
      </c>
      <c r="AI13" s="153">
        <v>293.07603</v>
      </c>
      <c r="AJ13" s="153">
        <v>0</v>
      </c>
      <c r="AK13" s="153">
        <v>0</v>
      </c>
      <c r="AL13" s="153"/>
      <c r="AM13" s="153"/>
    </row>
    <row r="14" spans="1:39" ht="24" customHeight="1" x14ac:dyDescent="0.25">
      <c r="A14" s="16" t="s">
        <v>87</v>
      </c>
      <c r="B14" s="16" t="s">
        <v>890</v>
      </c>
      <c r="C14" s="153">
        <v>24</v>
      </c>
      <c r="D14" s="153">
        <v>40.700000000000003</v>
      </c>
      <c r="E14" s="153">
        <v>11.84</v>
      </c>
      <c r="F14" s="153">
        <v>19.693960000000001</v>
      </c>
      <c r="G14" s="153"/>
      <c r="H14" s="153">
        <v>7.58</v>
      </c>
      <c r="I14" s="153">
        <v>7.99</v>
      </c>
      <c r="J14" s="153">
        <v>7.1459999999999999</v>
      </c>
      <c r="K14" s="153">
        <v>10.199999999999999</v>
      </c>
      <c r="L14" s="153">
        <v>10.199999999999999</v>
      </c>
      <c r="M14" s="153">
        <v>10.199999999999999</v>
      </c>
      <c r="N14" s="153">
        <v>10.199999999999999</v>
      </c>
      <c r="O14" s="153"/>
      <c r="P14" s="153"/>
      <c r="Q14" s="153">
        <v>7</v>
      </c>
      <c r="R14" s="153">
        <v>9</v>
      </c>
      <c r="S14" s="153"/>
      <c r="T14" s="153"/>
      <c r="U14" s="153"/>
      <c r="V14" s="153">
        <v>5.5010000000000003</v>
      </c>
      <c r="W14" s="153">
        <v>7.4950000000000001</v>
      </c>
      <c r="X14" s="153"/>
      <c r="Y14" s="153"/>
      <c r="Z14" s="153"/>
      <c r="AA14" s="153">
        <v>10.4</v>
      </c>
      <c r="AB14" s="153">
        <v>10.57</v>
      </c>
      <c r="AC14" s="153">
        <v>517.63775999999996</v>
      </c>
      <c r="AD14" s="153">
        <v>517.63775999999996</v>
      </c>
      <c r="AE14" s="153">
        <v>517.63775999999996</v>
      </c>
      <c r="AF14" s="153">
        <v>485.28539999999998</v>
      </c>
      <c r="AG14" s="153">
        <v>469.10921999999999</v>
      </c>
      <c r="AH14" s="153">
        <v>293.07603</v>
      </c>
      <c r="AI14" s="153">
        <v>293.07603</v>
      </c>
      <c r="AJ14" s="153">
        <v>0</v>
      </c>
      <c r="AK14" s="153">
        <v>0</v>
      </c>
      <c r="AL14" s="153"/>
      <c r="AM14" s="153"/>
    </row>
    <row r="15" spans="1:39" ht="24" customHeight="1" x14ac:dyDescent="0.25">
      <c r="A15" s="18" t="s">
        <v>87</v>
      </c>
      <c r="B15" s="18" t="s">
        <v>891</v>
      </c>
      <c r="C15" s="154">
        <v>24</v>
      </c>
      <c r="D15" s="154">
        <v>42.23</v>
      </c>
      <c r="E15" s="154">
        <v>10.77</v>
      </c>
      <c r="F15" s="154">
        <v>19.693960000000001</v>
      </c>
      <c r="G15" s="154"/>
      <c r="H15" s="154">
        <v>7.7</v>
      </c>
      <c r="I15" s="154">
        <v>7.94</v>
      </c>
      <c r="J15" s="154">
        <v>7.5570000000000004</v>
      </c>
      <c r="K15" s="154">
        <v>10.8</v>
      </c>
      <c r="L15" s="154">
        <v>10.8</v>
      </c>
      <c r="M15" s="154">
        <v>10.8</v>
      </c>
      <c r="N15" s="154">
        <v>10.8</v>
      </c>
      <c r="O15" s="154"/>
      <c r="P15" s="154"/>
      <c r="Q15" s="154">
        <v>8</v>
      </c>
      <c r="R15" s="154">
        <v>9</v>
      </c>
      <c r="S15" s="154"/>
      <c r="T15" s="154"/>
      <c r="U15" s="154"/>
      <c r="V15" s="154">
        <v>4.3380000000000001</v>
      </c>
      <c r="W15" s="154">
        <v>7.4960000000000004</v>
      </c>
      <c r="X15" s="154"/>
      <c r="Y15" s="154"/>
      <c r="Z15" s="154"/>
      <c r="AA15" s="154">
        <v>10.46</v>
      </c>
      <c r="AB15" s="154">
        <v>10.75</v>
      </c>
      <c r="AC15" s="154">
        <v>517.63775999999996</v>
      </c>
      <c r="AD15" s="154">
        <v>517.63775999999996</v>
      </c>
      <c r="AE15" s="154">
        <v>517.63775999999996</v>
      </c>
      <c r="AF15" s="154">
        <v>485.28539999999998</v>
      </c>
      <c r="AG15" s="154">
        <v>469.10921999999999</v>
      </c>
      <c r="AH15" s="154">
        <v>293.07603</v>
      </c>
      <c r="AI15" s="154">
        <v>293.07603</v>
      </c>
      <c r="AJ15" s="154">
        <v>0</v>
      </c>
      <c r="AK15" s="154">
        <v>0</v>
      </c>
      <c r="AL15" s="154"/>
      <c r="AM15" s="154"/>
    </row>
    <row r="16" spans="1:39" ht="24" customHeight="1" x14ac:dyDescent="0.25">
      <c r="A16" s="13" t="s">
        <v>87</v>
      </c>
      <c r="B16" s="13" t="s">
        <v>892</v>
      </c>
      <c r="C16" s="152">
        <v>18</v>
      </c>
      <c r="D16" s="152">
        <v>42.36</v>
      </c>
      <c r="E16" s="152">
        <v>13.25</v>
      </c>
      <c r="F16" s="152">
        <v>19.693960000000001</v>
      </c>
      <c r="G16" s="152"/>
      <c r="H16" s="152">
        <v>7.7</v>
      </c>
      <c r="I16" s="152">
        <v>7.91</v>
      </c>
      <c r="J16" s="152">
        <v>7.8840000000000003</v>
      </c>
      <c r="K16" s="152">
        <v>12</v>
      </c>
      <c r="L16" s="152">
        <v>12</v>
      </c>
      <c r="M16" s="152">
        <v>12</v>
      </c>
      <c r="N16" s="152">
        <v>12</v>
      </c>
      <c r="O16" s="152"/>
      <c r="P16" s="152"/>
      <c r="Q16" s="152">
        <v>7</v>
      </c>
      <c r="R16" s="152">
        <v>9</v>
      </c>
      <c r="S16" s="152"/>
      <c r="T16" s="152"/>
      <c r="U16" s="152"/>
      <c r="V16" s="152">
        <v>6.4690000000000003</v>
      </c>
      <c r="W16" s="152">
        <v>7.7009999999999996</v>
      </c>
      <c r="X16" s="152"/>
      <c r="Y16" s="152"/>
      <c r="Z16" s="152"/>
      <c r="AA16" s="152">
        <v>10.92</v>
      </c>
      <c r="AB16" s="152">
        <v>10.45</v>
      </c>
      <c r="AC16" s="152">
        <v>517.63775999999996</v>
      </c>
      <c r="AD16" s="152">
        <v>517.63775999999996</v>
      </c>
      <c r="AE16" s="152">
        <v>517.63775999999996</v>
      </c>
      <c r="AF16" s="152">
        <v>494.99110999999999</v>
      </c>
      <c r="AG16" s="152">
        <v>469.10921999999999</v>
      </c>
      <c r="AH16" s="152">
        <v>293.07603</v>
      </c>
      <c r="AI16" s="152">
        <v>293.07603</v>
      </c>
      <c r="AJ16" s="152">
        <v>0</v>
      </c>
      <c r="AK16" s="152">
        <v>0</v>
      </c>
      <c r="AL16" s="152"/>
      <c r="AM16" s="152"/>
    </row>
    <row r="17" spans="1:39" ht="24" customHeight="1" x14ac:dyDescent="0.25">
      <c r="A17" s="16" t="s">
        <v>87</v>
      </c>
      <c r="B17" s="16" t="s">
        <v>893</v>
      </c>
      <c r="C17" s="153">
        <v>18</v>
      </c>
      <c r="D17" s="153">
        <v>43.72</v>
      </c>
      <c r="E17" s="153">
        <v>13.27</v>
      </c>
      <c r="F17" s="153">
        <v>19.693960000000001</v>
      </c>
      <c r="G17" s="153">
        <v>0</v>
      </c>
      <c r="H17" s="153">
        <v>8.01</v>
      </c>
      <c r="I17" s="153">
        <v>8.25</v>
      </c>
      <c r="J17" s="153">
        <v>8.0399999999999991</v>
      </c>
      <c r="K17" s="153">
        <v>13.2</v>
      </c>
      <c r="L17" s="153">
        <v>13.2</v>
      </c>
      <c r="M17" s="153">
        <v>13.2</v>
      </c>
      <c r="N17" s="153">
        <v>13.2</v>
      </c>
      <c r="O17" s="153">
        <v>0.03</v>
      </c>
      <c r="P17" s="153">
        <v>24.5</v>
      </c>
      <c r="Q17" s="153">
        <v>9</v>
      </c>
      <c r="R17" s="153">
        <v>11</v>
      </c>
      <c r="S17" s="153">
        <v>0</v>
      </c>
      <c r="T17" s="153">
        <v>0</v>
      </c>
      <c r="U17" s="153">
        <v>24.9</v>
      </c>
      <c r="V17" s="153">
        <v>4.8419999999999996</v>
      </c>
      <c r="W17" s="153">
        <v>8.5399999999999991</v>
      </c>
      <c r="X17" s="153">
        <v>0</v>
      </c>
      <c r="Y17" s="153">
        <v>0</v>
      </c>
      <c r="Z17" s="153">
        <v>24.9</v>
      </c>
      <c r="AA17" s="153">
        <v>11.58</v>
      </c>
      <c r="AB17" s="153">
        <v>10.23</v>
      </c>
      <c r="AC17" s="153">
        <v>517.63775999999996</v>
      </c>
      <c r="AD17" s="153">
        <v>517.63775999999996</v>
      </c>
      <c r="AE17" s="153">
        <v>517.63775999999996</v>
      </c>
      <c r="AF17" s="153">
        <v>485.28539999999998</v>
      </c>
      <c r="AG17" s="153">
        <v>469.10921999999999</v>
      </c>
      <c r="AH17" s="153">
        <v>293.07603</v>
      </c>
      <c r="AI17" s="153">
        <v>293.07603</v>
      </c>
      <c r="AJ17" s="153">
        <v>0</v>
      </c>
      <c r="AK17" s="153">
        <v>0</v>
      </c>
      <c r="AL17" s="153">
        <v>0</v>
      </c>
      <c r="AM17" s="153">
        <v>67.233999999999995</v>
      </c>
    </row>
    <row r="18" spans="1:39" ht="24" customHeight="1" x14ac:dyDescent="0.25">
      <c r="A18" s="16" t="s">
        <v>87</v>
      </c>
      <c r="B18" s="16" t="s">
        <v>894</v>
      </c>
      <c r="C18" s="153">
        <v>22</v>
      </c>
      <c r="D18" s="153">
        <v>47.32</v>
      </c>
      <c r="E18" s="153">
        <v>12.04</v>
      </c>
      <c r="F18" s="153">
        <v>19.693960000000001</v>
      </c>
      <c r="G18" s="153">
        <v>0</v>
      </c>
      <c r="H18" s="153">
        <v>7.49</v>
      </c>
      <c r="I18" s="153">
        <v>8.35</v>
      </c>
      <c r="J18" s="153">
        <v>7.3650000000000002</v>
      </c>
      <c r="K18" s="153">
        <v>13.2</v>
      </c>
      <c r="L18" s="153">
        <v>13.2</v>
      </c>
      <c r="M18" s="153">
        <v>13.2</v>
      </c>
      <c r="N18" s="153">
        <v>13.2</v>
      </c>
      <c r="O18" s="153">
        <v>1.34</v>
      </c>
      <c r="P18" s="153">
        <v>32.36</v>
      </c>
      <c r="Q18" s="153">
        <v>9</v>
      </c>
      <c r="R18" s="153">
        <v>11</v>
      </c>
      <c r="S18" s="153">
        <v>0</v>
      </c>
      <c r="T18" s="153">
        <v>22</v>
      </c>
      <c r="U18" s="153">
        <v>143.30000000000001</v>
      </c>
      <c r="V18" s="153">
        <v>5.2119999999999997</v>
      </c>
      <c r="W18" s="153">
        <v>7.6349999999999998</v>
      </c>
      <c r="X18" s="153">
        <v>29.239000000000001</v>
      </c>
      <c r="Y18" s="153">
        <v>22.937999999999999</v>
      </c>
      <c r="Z18" s="153">
        <v>143.30000000000001</v>
      </c>
      <c r="AA18" s="153">
        <v>10.98</v>
      </c>
      <c r="AB18" s="153">
        <v>9.85</v>
      </c>
      <c r="AC18" s="153">
        <v>517.63775999999996</v>
      </c>
      <c r="AD18" s="153">
        <v>517.63775999999996</v>
      </c>
      <c r="AE18" s="153">
        <v>517.63775999999996</v>
      </c>
      <c r="AF18" s="153">
        <v>485.28539999999998</v>
      </c>
      <c r="AG18" s="153">
        <v>469.10921999999999</v>
      </c>
      <c r="AH18" s="153">
        <v>293.07603</v>
      </c>
      <c r="AI18" s="153">
        <v>293.07603</v>
      </c>
      <c r="AJ18" s="153">
        <v>0</v>
      </c>
      <c r="AK18" s="153">
        <v>0</v>
      </c>
      <c r="AL18" s="153">
        <v>30</v>
      </c>
      <c r="AM18" s="153">
        <v>173.53100000000001</v>
      </c>
    </row>
    <row r="19" spans="1:39" ht="24" customHeight="1" x14ac:dyDescent="0.25">
      <c r="A19" s="16" t="s">
        <v>87</v>
      </c>
      <c r="B19" s="16" t="s">
        <v>895</v>
      </c>
      <c r="C19" s="153">
        <v>22</v>
      </c>
      <c r="D19" s="153">
        <v>47.36</v>
      </c>
      <c r="E19" s="153">
        <v>11</v>
      </c>
      <c r="F19" s="153">
        <v>19.693960000000001</v>
      </c>
      <c r="G19" s="153">
        <v>20.494</v>
      </c>
      <c r="H19" s="153">
        <v>7.17</v>
      </c>
      <c r="I19" s="153">
        <v>8.18</v>
      </c>
      <c r="J19" s="153">
        <v>7.4989999999999997</v>
      </c>
      <c r="K19" s="153">
        <v>12</v>
      </c>
      <c r="L19" s="153">
        <v>12</v>
      </c>
      <c r="M19" s="153">
        <v>12</v>
      </c>
      <c r="N19" s="153">
        <v>12</v>
      </c>
      <c r="O19" s="153">
        <v>48.86</v>
      </c>
      <c r="P19" s="153">
        <v>69.27</v>
      </c>
      <c r="Q19" s="153">
        <v>8</v>
      </c>
      <c r="R19" s="153">
        <v>10</v>
      </c>
      <c r="S19" s="153">
        <v>0</v>
      </c>
      <c r="T19" s="153">
        <v>67</v>
      </c>
      <c r="U19" s="153">
        <v>352.4</v>
      </c>
      <c r="V19" s="153">
        <v>5.2489999999999997</v>
      </c>
      <c r="W19" s="153">
        <v>7.2270000000000003</v>
      </c>
      <c r="X19" s="153">
        <v>160.19399999999999</v>
      </c>
      <c r="Y19" s="153">
        <v>134.452</v>
      </c>
      <c r="Z19" s="153">
        <v>352.4</v>
      </c>
      <c r="AA19" s="153">
        <v>10.72</v>
      </c>
      <c r="AB19" s="153">
        <v>9.0500000000000007</v>
      </c>
      <c r="AC19" s="153">
        <v>517.63775999999996</v>
      </c>
      <c r="AD19" s="153">
        <v>517.63775999999996</v>
      </c>
      <c r="AE19" s="153">
        <v>517.63775999999996</v>
      </c>
      <c r="AF19" s="153">
        <v>485.28539999999998</v>
      </c>
      <c r="AG19" s="153">
        <v>469.10921999999999</v>
      </c>
      <c r="AH19" s="153">
        <v>293.07603</v>
      </c>
      <c r="AI19" s="153">
        <v>293.07603</v>
      </c>
      <c r="AJ19" s="153">
        <v>0</v>
      </c>
      <c r="AK19" s="153">
        <v>0</v>
      </c>
      <c r="AL19" s="153">
        <v>78</v>
      </c>
      <c r="AM19" s="153">
        <v>312.274</v>
      </c>
    </row>
    <row r="20" spans="1:39" ht="24" customHeight="1" x14ac:dyDescent="0.25">
      <c r="A20" s="16" t="s">
        <v>87</v>
      </c>
      <c r="B20" s="16" t="s">
        <v>896</v>
      </c>
      <c r="C20" s="153">
        <v>22</v>
      </c>
      <c r="D20" s="153">
        <v>47.1</v>
      </c>
      <c r="E20" s="153">
        <v>11.92</v>
      </c>
      <c r="F20" s="153">
        <v>19.693960000000001</v>
      </c>
      <c r="G20" s="153">
        <v>68.022000000000006</v>
      </c>
      <c r="H20" s="153">
        <v>6.73</v>
      </c>
      <c r="I20" s="153">
        <v>9.4700000000000006</v>
      </c>
      <c r="J20" s="153">
        <v>7.27</v>
      </c>
      <c r="K20" s="153">
        <v>11</v>
      </c>
      <c r="L20" s="153">
        <v>11</v>
      </c>
      <c r="M20" s="153">
        <v>11</v>
      </c>
      <c r="N20" s="153">
        <v>11</v>
      </c>
      <c r="O20" s="153">
        <v>181.48</v>
      </c>
      <c r="P20" s="153">
        <v>169.09</v>
      </c>
      <c r="Q20" s="153">
        <v>7</v>
      </c>
      <c r="R20" s="153">
        <v>9</v>
      </c>
      <c r="S20" s="153">
        <v>1.91252</v>
      </c>
      <c r="T20" s="153">
        <v>109</v>
      </c>
      <c r="U20" s="153">
        <v>525.79999999999995</v>
      </c>
      <c r="V20" s="153">
        <v>5.0819999999999999</v>
      </c>
      <c r="W20" s="153">
        <v>7.5309999999999997</v>
      </c>
      <c r="X20" s="153">
        <v>368.02600000000001</v>
      </c>
      <c r="Y20" s="153">
        <v>353.8</v>
      </c>
      <c r="Z20" s="153">
        <v>525.79999999999995</v>
      </c>
      <c r="AA20" s="153">
        <v>10.19</v>
      </c>
      <c r="AB20" s="153">
        <v>8.48</v>
      </c>
      <c r="AC20" s="153">
        <v>517.63775999999996</v>
      </c>
      <c r="AD20" s="153">
        <v>517.63775999999996</v>
      </c>
      <c r="AE20" s="153">
        <v>517.63775999999996</v>
      </c>
      <c r="AF20" s="153">
        <v>485.28539999999998</v>
      </c>
      <c r="AG20" s="153">
        <v>469.10921999999999</v>
      </c>
      <c r="AH20" s="153">
        <v>293.07603</v>
      </c>
      <c r="AI20" s="153">
        <v>293.07603</v>
      </c>
      <c r="AJ20" s="153">
        <v>0</v>
      </c>
      <c r="AK20" s="153">
        <v>0</v>
      </c>
      <c r="AL20" s="153">
        <v>193</v>
      </c>
      <c r="AM20" s="153">
        <v>618.524</v>
      </c>
    </row>
    <row r="21" spans="1:39" ht="24" customHeight="1" x14ac:dyDescent="0.25">
      <c r="A21" s="16" t="s">
        <v>87</v>
      </c>
      <c r="B21" s="16" t="s">
        <v>897</v>
      </c>
      <c r="C21" s="153">
        <v>22</v>
      </c>
      <c r="D21" s="153">
        <v>47.11</v>
      </c>
      <c r="E21" s="153">
        <v>11.99</v>
      </c>
      <c r="F21" s="153">
        <v>19.693960000000001</v>
      </c>
      <c r="G21" s="153">
        <v>109.58</v>
      </c>
      <c r="H21" s="153">
        <v>6.91</v>
      </c>
      <c r="I21" s="153">
        <v>8.89</v>
      </c>
      <c r="J21" s="153">
        <v>7.26</v>
      </c>
      <c r="K21" s="153">
        <v>10.6</v>
      </c>
      <c r="L21" s="153">
        <v>10.6</v>
      </c>
      <c r="M21" s="153">
        <v>10.6</v>
      </c>
      <c r="N21" s="153">
        <v>10.6</v>
      </c>
      <c r="O21" s="153">
        <v>349</v>
      </c>
      <c r="P21" s="153">
        <v>688.73</v>
      </c>
      <c r="Q21" s="153">
        <v>7</v>
      </c>
      <c r="R21" s="153">
        <v>9</v>
      </c>
      <c r="S21" s="153">
        <v>15.778919999999999</v>
      </c>
      <c r="T21" s="153">
        <v>224</v>
      </c>
      <c r="U21" s="153">
        <v>631.79999999999995</v>
      </c>
      <c r="V21" s="153">
        <v>6.4119999999999999</v>
      </c>
      <c r="W21" s="153">
        <v>6.9349999999999996</v>
      </c>
      <c r="X21" s="153">
        <v>453.721</v>
      </c>
      <c r="Y21" s="153">
        <v>435.62799999999999</v>
      </c>
      <c r="Z21" s="153">
        <v>631.79999999999995</v>
      </c>
      <c r="AA21" s="153">
        <v>9.9700000000000006</v>
      </c>
      <c r="AB21" s="153">
        <v>9</v>
      </c>
      <c r="AC21" s="153">
        <v>517.63775999999996</v>
      </c>
      <c r="AD21" s="153">
        <v>517.63775999999996</v>
      </c>
      <c r="AE21" s="153">
        <v>517.63775999999996</v>
      </c>
      <c r="AF21" s="153">
        <v>485.28539999999998</v>
      </c>
      <c r="AG21" s="153">
        <v>469.10921999999999</v>
      </c>
      <c r="AH21" s="153">
        <v>293.07603</v>
      </c>
      <c r="AI21" s="153">
        <v>293.07603</v>
      </c>
      <c r="AJ21" s="153">
        <v>0</v>
      </c>
      <c r="AK21" s="153">
        <v>0</v>
      </c>
      <c r="AL21" s="153">
        <v>308</v>
      </c>
      <c r="AM21" s="153">
        <v>772.14800000000002</v>
      </c>
    </row>
    <row r="22" spans="1:39" ht="24" customHeight="1" x14ac:dyDescent="0.25">
      <c r="A22" s="16" t="s">
        <v>87</v>
      </c>
      <c r="B22" s="16" t="s">
        <v>898</v>
      </c>
      <c r="C22" s="153">
        <v>22</v>
      </c>
      <c r="D22" s="153">
        <v>47.12</v>
      </c>
      <c r="E22" s="153">
        <v>10.6</v>
      </c>
      <c r="F22" s="153">
        <v>19.693960000000001</v>
      </c>
      <c r="G22" s="153">
        <v>167.25700000000001</v>
      </c>
      <c r="H22" s="153">
        <v>5.87</v>
      </c>
      <c r="I22" s="153">
        <v>9.18</v>
      </c>
      <c r="J22" s="153">
        <v>7.5460000000000003</v>
      </c>
      <c r="K22" s="153">
        <v>11</v>
      </c>
      <c r="L22" s="153">
        <v>11</v>
      </c>
      <c r="M22" s="153">
        <v>11</v>
      </c>
      <c r="N22" s="153">
        <v>11</v>
      </c>
      <c r="O22" s="153">
        <v>649.51</v>
      </c>
      <c r="P22" s="153">
        <v>737.09</v>
      </c>
      <c r="Q22" s="153">
        <v>8</v>
      </c>
      <c r="R22" s="153">
        <v>10</v>
      </c>
      <c r="S22" s="153">
        <v>39.953980000000001</v>
      </c>
      <c r="T22" s="153">
        <v>385</v>
      </c>
      <c r="U22" s="153">
        <v>834.9</v>
      </c>
      <c r="V22" s="153">
        <v>4.6269999999999998</v>
      </c>
      <c r="W22" s="153">
        <v>6.0549999999999997</v>
      </c>
      <c r="X22" s="153">
        <v>633.73</v>
      </c>
      <c r="Y22" s="153">
        <v>631.79200000000003</v>
      </c>
      <c r="Z22" s="153">
        <v>834.9</v>
      </c>
      <c r="AA22" s="153">
        <v>9.73</v>
      </c>
      <c r="AB22" s="153">
        <v>8.49</v>
      </c>
      <c r="AC22" s="153">
        <v>517.63775999999996</v>
      </c>
      <c r="AD22" s="153">
        <v>517.63775999999996</v>
      </c>
      <c r="AE22" s="153">
        <v>517.63775999999996</v>
      </c>
      <c r="AF22" s="153">
        <v>485.28539999999998</v>
      </c>
      <c r="AG22" s="153">
        <v>469.10921999999999</v>
      </c>
      <c r="AH22" s="153">
        <v>293.07603</v>
      </c>
      <c r="AI22" s="153">
        <v>293.07603</v>
      </c>
      <c r="AJ22" s="153">
        <v>0</v>
      </c>
      <c r="AK22" s="153">
        <v>0</v>
      </c>
      <c r="AL22" s="153">
        <v>443</v>
      </c>
      <c r="AM22" s="153">
        <v>937.26499999999999</v>
      </c>
    </row>
    <row r="23" spans="1:39" ht="24" customHeight="1" x14ac:dyDescent="0.25">
      <c r="A23" s="18" t="s">
        <v>87</v>
      </c>
      <c r="B23" s="18" t="s">
        <v>899</v>
      </c>
      <c r="C23" s="154">
        <v>22</v>
      </c>
      <c r="D23" s="154">
        <v>47.09</v>
      </c>
      <c r="E23" s="154">
        <v>12.88</v>
      </c>
      <c r="F23" s="154">
        <v>19.693960000000001</v>
      </c>
      <c r="G23" s="154">
        <v>144.602</v>
      </c>
      <c r="H23" s="154">
        <v>6.06</v>
      </c>
      <c r="I23" s="154">
        <v>9.08</v>
      </c>
      <c r="J23" s="154">
        <v>8.6509999999999998</v>
      </c>
      <c r="K23" s="154">
        <v>9.6</v>
      </c>
      <c r="L23" s="154">
        <v>9.6</v>
      </c>
      <c r="M23" s="154">
        <v>9.6</v>
      </c>
      <c r="N23" s="154">
        <v>9.6</v>
      </c>
      <c r="O23" s="154">
        <v>813.98</v>
      </c>
      <c r="P23" s="154">
        <v>832</v>
      </c>
      <c r="Q23" s="154">
        <v>8</v>
      </c>
      <c r="R23" s="154">
        <v>10</v>
      </c>
      <c r="S23" s="154">
        <v>174.22353000000001</v>
      </c>
      <c r="T23" s="154">
        <v>465</v>
      </c>
      <c r="U23" s="154">
        <v>967.9</v>
      </c>
      <c r="V23" s="154">
        <v>6.2169999999999996</v>
      </c>
      <c r="W23" s="154">
        <v>6.407</v>
      </c>
      <c r="X23" s="154">
        <v>974.70899999999995</v>
      </c>
      <c r="Y23" s="154">
        <v>920.30700000000002</v>
      </c>
      <c r="Z23" s="154">
        <v>967.9</v>
      </c>
      <c r="AA23" s="154">
        <v>10.38</v>
      </c>
      <c r="AB23" s="154">
        <v>9.94</v>
      </c>
      <c r="AC23" s="154">
        <v>517.63775999999996</v>
      </c>
      <c r="AD23" s="154">
        <v>517.63775999999996</v>
      </c>
      <c r="AE23" s="154">
        <v>517.63775999999996</v>
      </c>
      <c r="AF23" s="154">
        <v>485.28539999999998</v>
      </c>
      <c r="AG23" s="154">
        <v>475.57969000000003</v>
      </c>
      <c r="AH23" s="154">
        <v>293.07603</v>
      </c>
      <c r="AI23" s="154">
        <v>293.07603</v>
      </c>
      <c r="AJ23" s="154">
        <v>0</v>
      </c>
      <c r="AK23" s="154">
        <v>0</v>
      </c>
      <c r="AL23" s="154">
        <v>560</v>
      </c>
      <c r="AM23" s="154">
        <v>1017.5069999999999</v>
      </c>
    </row>
    <row r="24" spans="1:39" ht="24" customHeight="1" x14ac:dyDescent="0.25">
      <c r="A24" s="13" t="s">
        <v>87</v>
      </c>
      <c r="B24" s="13" t="s">
        <v>900</v>
      </c>
      <c r="C24" s="152">
        <v>21</v>
      </c>
      <c r="D24" s="152">
        <v>47.07</v>
      </c>
      <c r="E24" s="152">
        <v>11.99</v>
      </c>
      <c r="F24" s="152">
        <v>18.870830000000002</v>
      </c>
      <c r="G24" s="152">
        <v>498.78899999999999</v>
      </c>
      <c r="H24" s="152">
        <v>6.17</v>
      </c>
      <c r="I24" s="152">
        <v>8.74</v>
      </c>
      <c r="J24" s="152">
        <v>7.7969999999999997</v>
      </c>
      <c r="K24" s="152">
        <v>11.2</v>
      </c>
      <c r="L24" s="152">
        <v>11.2</v>
      </c>
      <c r="M24" s="152">
        <v>11.2</v>
      </c>
      <c r="N24" s="152">
        <v>11.2</v>
      </c>
      <c r="O24" s="152">
        <v>938.38</v>
      </c>
      <c r="P24" s="152">
        <v>853.09</v>
      </c>
      <c r="Q24" s="152">
        <v>9</v>
      </c>
      <c r="R24" s="152">
        <v>10</v>
      </c>
      <c r="S24" s="152">
        <v>350.16502000000003</v>
      </c>
      <c r="T24" s="152">
        <v>655</v>
      </c>
      <c r="U24" s="152">
        <v>879.9</v>
      </c>
      <c r="V24" s="152">
        <v>8.6430000000000007</v>
      </c>
      <c r="W24" s="152">
        <v>7.9470000000000001</v>
      </c>
      <c r="X24" s="152">
        <v>1038.836</v>
      </c>
      <c r="Y24" s="152">
        <v>1042.4960000000001</v>
      </c>
      <c r="Z24" s="152">
        <v>879.9</v>
      </c>
      <c r="AA24" s="152">
        <v>11.5</v>
      </c>
      <c r="AB24" s="152">
        <v>11.67</v>
      </c>
      <c r="AC24" s="152">
        <v>517.63775999999996</v>
      </c>
      <c r="AD24" s="152">
        <v>517.63775999999996</v>
      </c>
      <c r="AE24" s="152">
        <v>517.63775999999996</v>
      </c>
      <c r="AF24" s="152">
        <v>485.28539999999998</v>
      </c>
      <c r="AG24" s="152">
        <v>469.10921999999999</v>
      </c>
      <c r="AH24" s="152">
        <v>293.07603</v>
      </c>
      <c r="AI24" s="152">
        <v>293.07603</v>
      </c>
      <c r="AJ24" s="152">
        <v>0</v>
      </c>
      <c r="AK24" s="152">
        <v>0</v>
      </c>
      <c r="AL24" s="152">
        <v>629</v>
      </c>
      <c r="AM24" s="152">
        <v>1050.9960000000001</v>
      </c>
    </row>
    <row r="25" spans="1:39" ht="24" customHeight="1" x14ac:dyDescent="0.25">
      <c r="A25" s="16" t="s">
        <v>87</v>
      </c>
      <c r="B25" s="16" t="s">
        <v>901</v>
      </c>
      <c r="C25" s="153">
        <v>21</v>
      </c>
      <c r="D25" s="153">
        <v>47.06</v>
      </c>
      <c r="E25" s="153">
        <v>12.36</v>
      </c>
      <c r="F25" s="153">
        <v>18.870830000000002</v>
      </c>
      <c r="G25" s="153">
        <v>612.54200000000003</v>
      </c>
      <c r="H25" s="153">
        <v>6.56</v>
      </c>
      <c r="I25" s="153">
        <v>8.5</v>
      </c>
      <c r="J25" s="153">
        <v>7.8310000000000004</v>
      </c>
      <c r="K25" s="153">
        <v>10.7</v>
      </c>
      <c r="L25" s="153">
        <v>10.7</v>
      </c>
      <c r="M25" s="153">
        <v>10.7</v>
      </c>
      <c r="N25" s="153">
        <v>10.7</v>
      </c>
      <c r="O25" s="153">
        <v>1028.0999999999999</v>
      </c>
      <c r="P25" s="153">
        <v>891.64</v>
      </c>
      <c r="Q25" s="153">
        <v>9</v>
      </c>
      <c r="R25" s="153">
        <v>10</v>
      </c>
      <c r="S25" s="153">
        <v>467.52730000000003</v>
      </c>
      <c r="T25" s="153">
        <v>771</v>
      </c>
      <c r="U25" s="153">
        <v>1036.2</v>
      </c>
      <c r="V25" s="153">
        <v>9.4610000000000003</v>
      </c>
      <c r="W25" s="153">
        <v>9.2639999999999993</v>
      </c>
      <c r="X25" s="153">
        <v>1067.9559999999999</v>
      </c>
      <c r="Y25" s="153">
        <v>1065.8050000000001</v>
      </c>
      <c r="Z25" s="153">
        <v>1036.2</v>
      </c>
      <c r="AA25" s="153">
        <v>10.49</v>
      </c>
      <c r="AB25" s="153">
        <v>11.51</v>
      </c>
      <c r="AC25" s="153">
        <v>517.63775999999996</v>
      </c>
      <c r="AD25" s="153">
        <v>517.63775999999996</v>
      </c>
      <c r="AE25" s="153">
        <v>517.63775999999996</v>
      </c>
      <c r="AF25" s="153">
        <v>469.10921999999999</v>
      </c>
      <c r="AG25" s="153">
        <v>452.93304000000001</v>
      </c>
      <c r="AH25" s="153">
        <v>293.07603</v>
      </c>
      <c r="AI25" s="153">
        <v>293.07603</v>
      </c>
      <c r="AJ25" s="153">
        <v>0</v>
      </c>
      <c r="AK25" s="153">
        <v>0</v>
      </c>
      <c r="AL25" s="153">
        <v>782</v>
      </c>
      <c r="AM25" s="153">
        <v>1072.9179999999999</v>
      </c>
    </row>
    <row r="26" spans="1:39" ht="24" customHeight="1" x14ac:dyDescent="0.25">
      <c r="A26" s="16" t="s">
        <v>87</v>
      </c>
      <c r="B26" s="16" t="s">
        <v>902</v>
      </c>
      <c r="C26" s="153">
        <v>22</v>
      </c>
      <c r="D26" s="153">
        <v>47.08</v>
      </c>
      <c r="E26" s="153">
        <v>12.78</v>
      </c>
      <c r="F26" s="153">
        <v>18.870830000000002</v>
      </c>
      <c r="G26" s="153">
        <v>700.65300000000002</v>
      </c>
      <c r="H26" s="153">
        <v>6.72</v>
      </c>
      <c r="I26" s="153">
        <v>8.41</v>
      </c>
      <c r="J26" s="153">
        <v>8.8859999999999992</v>
      </c>
      <c r="K26" s="153">
        <v>11.5</v>
      </c>
      <c r="L26" s="153">
        <v>11.5</v>
      </c>
      <c r="M26" s="153">
        <v>11.5</v>
      </c>
      <c r="N26" s="153">
        <v>11.5</v>
      </c>
      <c r="O26" s="153">
        <v>1064.1600000000001</v>
      </c>
      <c r="P26" s="153">
        <v>960.73</v>
      </c>
      <c r="Q26" s="153">
        <v>9</v>
      </c>
      <c r="R26" s="153">
        <v>10</v>
      </c>
      <c r="S26" s="153">
        <v>557.03408000000002</v>
      </c>
      <c r="T26" s="153">
        <v>847</v>
      </c>
      <c r="U26" s="153">
        <v>1078.0999999999999</v>
      </c>
      <c r="V26" s="153">
        <v>5.6219999999999999</v>
      </c>
      <c r="W26" s="153">
        <v>9.77</v>
      </c>
      <c r="X26" s="153">
        <v>1091.7650000000001</v>
      </c>
      <c r="Y26" s="153">
        <v>1090.1980000000001</v>
      </c>
      <c r="Z26" s="153">
        <v>1078.0999999999999</v>
      </c>
      <c r="AA26" s="153">
        <v>0</v>
      </c>
      <c r="AB26" s="153">
        <v>0</v>
      </c>
      <c r="AC26" s="153">
        <v>517.63775999999996</v>
      </c>
      <c r="AD26" s="153">
        <v>517.63775999999996</v>
      </c>
      <c r="AE26" s="153">
        <v>517.63775999999996</v>
      </c>
      <c r="AF26" s="153">
        <v>469.10921999999999</v>
      </c>
      <c r="AG26" s="153">
        <v>452.93304000000001</v>
      </c>
      <c r="AH26" s="153">
        <v>288.19143000000003</v>
      </c>
      <c r="AI26" s="153">
        <v>293.07603</v>
      </c>
      <c r="AJ26" s="153">
        <v>0</v>
      </c>
      <c r="AK26" s="153">
        <v>0</v>
      </c>
      <c r="AL26" s="153">
        <v>903</v>
      </c>
      <c r="AM26" s="153">
        <v>1085.2380000000001</v>
      </c>
    </row>
    <row r="27" spans="1:39" ht="24" customHeight="1" x14ac:dyDescent="0.25">
      <c r="A27" s="16" t="s">
        <v>87</v>
      </c>
      <c r="B27" s="16" t="s">
        <v>903</v>
      </c>
      <c r="C27" s="153">
        <v>22</v>
      </c>
      <c r="D27" s="153">
        <v>44.82</v>
      </c>
      <c r="E27" s="153">
        <v>10.7</v>
      </c>
      <c r="F27" s="153">
        <v>18.870830000000002</v>
      </c>
      <c r="G27" s="153">
        <v>792.10599999999999</v>
      </c>
      <c r="H27" s="153">
        <v>7.55</v>
      </c>
      <c r="I27" s="153">
        <v>8.9499999999999993</v>
      </c>
      <c r="J27" s="153">
        <v>9.0549999999999997</v>
      </c>
      <c r="K27" s="153">
        <v>10.199999999999999</v>
      </c>
      <c r="L27" s="153">
        <v>10.199999999999999</v>
      </c>
      <c r="M27" s="153">
        <v>10.199999999999999</v>
      </c>
      <c r="N27" s="153">
        <v>10.199999999999999</v>
      </c>
      <c r="O27" s="153">
        <v>1087.52</v>
      </c>
      <c r="P27" s="153">
        <v>975.27</v>
      </c>
      <c r="Q27" s="153">
        <v>9</v>
      </c>
      <c r="R27" s="153">
        <v>10</v>
      </c>
      <c r="S27" s="153">
        <v>626.27647000000002</v>
      </c>
      <c r="T27" s="153">
        <v>957</v>
      </c>
      <c r="U27" s="153">
        <v>1091.9000000000001</v>
      </c>
      <c r="V27" s="153">
        <v>8.2859999999999996</v>
      </c>
      <c r="W27" s="153">
        <v>9.2219999999999995</v>
      </c>
      <c r="X27" s="153">
        <v>1092.5229999999999</v>
      </c>
      <c r="Y27" s="153">
        <v>1091.538</v>
      </c>
      <c r="Z27" s="153">
        <v>1091.9000000000001</v>
      </c>
      <c r="AA27" s="153">
        <v>0</v>
      </c>
      <c r="AB27" s="153">
        <v>0</v>
      </c>
      <c r="AC27" s="153">
        <v>517.63775999999996</v>
      </c>
      <c r="AD27" s="153">
        <v>501.46158000000003</v>
      </c>
      <c r="AE27" s="153">
        <v>517.63775999999996</v>
      </c>
      <c r="AF27" s="153">
        <v>452.93304000000001</v>
      </c>
      <c r="AG27" s="153">
        <v>436.75686000000002</v>
      </c>
      <c r="AH27" s="153">
        <v>278.42223000000001</v>
      </c>
      <c r="AI27" s="153">
        <v>293.07603</v>
      </c>
      <c r="AJ27" s="153">
        <v>0</v>
      </c>
      <c r="AK27" s="153">
        <v>0</v>
      </c>
      <c r="AL27" s="153">
        <v>974</v>
      </c>
      <c r="AM27" s="153">
        <v>1093.029</v>
      </c>
    </row>
    <row r="28" spans="1:39" ht="24" customHeight="1" x14ac:dyDescent="0.25">
      <c r="A28" s="16" t="s">
        <v>87</v>
      </c>
      <c r="B28" s="16" t="s">
        <v>904</v>
      </c>
      <c r="C28" s="153">
        <v>22</v>
      </c>
      <c r="D28" s="153">
        <v>44.81</v>
      </c>
      <c r="E28" s="153">
        <v>13.99</v>
      </c>
      <c r="F28" s="153">
        <v>18.870830000000002</v>
      </c>
      <c r="G28" s="153">
        <v>869.07100000000003</v>
      </c>
      <c r="H28" s="153">
        <v>9.43</v>
      </c>
      <c r="I28" s="153">
        <v>8.9</v>
      </c>
      <c r="J28" s="153">
        <v>9.298</v>
      </c>
      <c r="K28" s="153">
        <v>11</v>
      </c>
      <c r="L28" s="153">
        <v>11</v>
      </c>
      <c r="M28" s="153">
        <v>11</v>
      </c>
      <c r="N28" s="153">
        <v>11</v>
      </c>
      <c r="O28" s="153">
        <v>1105.8800000000001</v>
      </c>
      <c r="P28" s="153">
        <v>986.18</v>
      </c>
      <c r="Q28" s="153">
        <v>9</v>
      </c>
      <c r="R28" s="153">
        <v>10</v>
      </c>
      <c r="S28" s="153">
        <v>746.48270000000002</v>
      </c>
      <c r="T28" s="153">
        <v>1022</v>
      </c>
      <c r="U28" s="153">
        <v>1099.7</v>
      </c>
      <c r="V28" s="153">
        <v>8.4589999999999996</v>
      </c>
      <c r="W28" s="153">
        <v>9.6959999999999997</v>
      </c>
      <c r="X28" s="153">
        <v>1107.6010000000001</v>
      </c>
      <c r="Y28" s="153">
        <v>1099.6289999999999</v>
      </c>
      <c r="Z28" s="153">
        <v>1099.7</v>
      </c>
      <c r="AA28" s="153">
        <v>0</v>
      </c>
      <c r="AB28" s="153">
        <v>0</v>
      </c>
      <c r="AC28" s="153">
        <v>498.22635000000002</v>
      </c>
      <c r="AD28" s="153">
        <v>482.05016999999998</v>
      </c>
      <c r="AE28" s="153">
        <v>511.16728999999998</v>
      </c>
      <c r="AF28" s="153">
        <v>436.75686000000002</v>
      </c>
      <c r="AG28" s="153">
        <v>420.58067999999997</v>
      </c>
      <c r="AH28" s="153">
        <v>278.42223000000001</v>
      </c>
      <c r="AI28" s="153">
        <v>288.19143000000003</v>
      </c>
      <c r="AJ28" s="153">
        <v>0</v>
      </c>
      <c r="AK28" s="153">
        <v>0</v>
      </c>
      <c r="AL28" s="153">
        <v>969</v>
      </c>
      <c r="AM28" s="153">
        <v>1098.075</v>
      </c>
    </row>
    <row r="29" spans="1:39" ht="24" customHeight="1" x14ac:dyDescent="0.25">
      <c r="A29" s="16" t="s">
        <v>87</v>
      </c>
      <c r="B29" s="16" t="s">
        <v>905</v>
      </c>
      <c r="C29" s="153">
        <v>22</v>
      </c>
      <c r="D29" s="153">
        <v>47.02</v>
      </c>
      <c r="E29" s="153">
        <v>11.23</v>
      </c>
      <c r="F29" s="153">
        <v>18.870830000000002</v>
      </c>
      <c r="G29" s="153">
        <v>931.03899999999999</v>
      </c>
      <c r="H29" s="153">
        <v>9.76</v>
      </c>
      <c r="I29" s="153">
        <v>8.7200000000000006</v>
      </c>
      <c r="J29" s="153">
        <v>8.3810000000000002</v>
      </c>
      <c r="K29" s="153">
        <v>11.7</v>
      </c>
      <c r="L29" s="153">
        <v>11.7</v>
      </c>
      <c r="M29" s="153">
        <v>11.7</v>
      </c>
      <c r="N29" s="153">
        <v>11.7</v>
      </c>
      <c r="O29" s="153">
        <v>1069.8800000000001</v>
      </c>
      <c r="P29" s="153">
        <v>983.27</v>
      </c>
      <c r="Q29" s="153">
        <v>10</v>
      </c>
      <c r="R29" s="153">
        <v>11</v>
      </c>
      <c r="S29" s="153">
        <v>877.88277000000005</v>
      </c>
      <c r="T29" s="153">
        <v>996</v>
      </c>
      <c r="U29" s="153">
        <v>1105.7</v>
      </c>
      <c r="V29" s="153">
        <v>10.878</v>
      </c>
      <c r="W29" s="153">
        <v>11.244</v>
      </c>
      <c r="X29" s="153">
        <v>1118.3520000000001</v>
      </c>
      <c r="Y29" s="153">
        <v>1115.104</v>
      </c>
      <c r="Z29" s="153">
        <v>1105.7</v>
      </c>
      <c r="AA29" s="153">
        <v>0</v>
      </c>
      <c r="AB29" s="153">
        <v>0</v>
      </c>
      <c r="AC29" s="153">
        <v>498.22635000000002</v>
      </c>
      <c r="AD29" s="153">
        <v>485.28539999999998</v>
      </c>
      <c r="AE29" s="153">
        <v>517.63775999999996</v>
      </c>
      <c r="AF29" s="153">
        <v>436.75686000000002</v>
      </c>
      <c r="AG29" s="153">
        <v>420.58067999999997</v>
      </c>
      <c r="AH29" s="153">
        <v>278.42223000000001</v>
      </c>
      <c r="AI29" s="153">
        <v>288.19143000000003</v>
      </c>
      <c r="AJ29" s="153">
        <v>0</v>
      </c>
      <c r="AK29" s="153">
        <v>0</v>
      </c>
      <c r="AL29" s="153">
        <v>990</v>
      </c>
      <c r="AM29" s="153">
        <v>1093.3599999999999</v>
      </c>
    </row>
    <row r="30" spans="1:39" ht="24" customHeight="1" x14ac:dyDescent="0.25">
      <c r="A30" s="16" t="s">
        <v>87</v>
      </c>
      <c r="B30" s="16" t="s">
        <v>906</v>
      </c>
      <c r="C30" s="153">
        <v>23</v>
      </c>
      <c r="D30" s="153">
        <v>47.04</v>
      </c>
      <c r="E30" s="153">
        <v>13.35</v>
      </c>
      <c r="F30" s="153">
        <v>18.870830000000002</v>
      </c>
      <c r="G30" s="153">
        <v>1001.263</v>
      </c>
      <c r="H30" s="153">
        <v>10.1</v>
      </c>
      <c r="I30" s="153">
        <v>8.39</v>
      </c>
      <c r="J30" s="153">
        <v>8.2070000000000007</v>
      </c>
      <c r="K30" s="153">
        <v>10.8</v>
      </c>
      <c r="L30" s="153">
        <v>10.8</v>
      </c>
      <c r="M30" s="153">
        <v>10.8</v>
      </c>
      <c r="N30" s="153">
        <v>10.8</v>
      </c>
      <c r="O30" s="153">
        <v>1098.28</v>
      </c>
      <c r="P30" s="153">
        <v>1042.9100000000001</v>
      </c>
      <c r="Q30" s="153">
        <v>10</v>
      </c>
      <c r="R30" s="153">
        <v>12</v>
      </c>
      <c r="S30" s="153">
        <v>940.24600999999996</v>
      </c>
      <c r="T30" s="153">
        <v>1090</v>
      </c>
      <c r="U30" s="153">
        <v>1104.5</v>
      </c>
      <c r="V30" s="153">
        <v>11.26</v>
      </c>
      <c r="W30" s="153">
        <v>9.8759999999999994</v>
      </c>
      <c r="X30" s="153">
        <v>1117.021</v>
      </c>
      <c r="Y30" s="153">
        <v>1116.3879999999999</v>
      </c>
      <c r="Z30" s="153">
        <v>1104.5</v>
      </c>
      <c r="AA30" s="153">
        <v>0</v>
      </c>
      <c r="AB30" s="153">
        <v>0</v>
      </c>
      <c r="AC30" s="153">
        <v>498.22635000000002</v>
      </c>
      <c r="AD30" s="153">
        <v>469.10921999999999</v>
      </c>
      <c r="AE30" s="153">
        <v>517.63775999999996</v>
      </c>
      <c r="AF30" s="153">
        <v>436.75686000000002</v>
      </c>
      <c r="AG30" s="153">
        <v>420.58067999999997</v>
      </c>
      <c r="AH30" s="153">
        <v>273.53762999999998</v>
      </c>
      <c r="AI30" s="153">
        <v>280.86453</v>
      </c>
      <c r="AJ30" s="153">
        <v>0</v>
      </c>
      <c r="AK30" s="153">
        <v>0</v>
      </c>
      <c r="AL30" s="153">
        <v>1105</v>
      </c>
      <c r="AM30" s="153">
        <v>1092.662</v>
      </c>
    </row>
    <row r="31" spans="1:39" ht="24" customHeight="1" x14ac:dyDescent="0.25">
      <c r="A31" s="18" t="s">
        <v>87</v>
      </c>
      <c r="B31" s="18" t="s">
        <v>907</v>
      </c>
      <c r="C31" s="154">
        <v>23</v>
      </c>
      <c r="D31" s="154">
        <v>47.04</v>
      </c>
      <c r="E31" s="154">
        <v>13.61</v>
      </c>
      <c r="F31" s="154">
        <v>18.870830000000002</v>
      </c>
      <c r="G31" s="154">
        <v>842.99099999999999</v>
      </c>
      <c r="H31" s="154">
        <v>9.42</v>
      </c>
      <c r="I31" s="154">
        <v>8.65</v>
      </c>
      <c r="J31" s="154">
        <v>9.0690000000000008</v>
      </c>
      <c r="K31" s="154">
        <v>14.8</v>
      </c>
      <c r="L31" s="154">
        <v>14.8</v>
      </c>
      <c r="M31" s="154">
        <v>14.8</v>
      </c>
      <c r="N31" s="154">
        <v>14.8</v>
      </c>
      <c r="O31" s="154">
        <v>1015.04</v>
      </c>
      <c r="P31" s="154">
        <v>1043.6400000000001</v>
      </c>
      <c r="Q31" s="154">
        <v>10</v>
      </c>
      <c r="R31" s="154">
        <v>12</v>
      </c>
      <c r="S31" s="154">
        <v>972.15959999999995</v>
      </c>
      <c r="T31" s="154">
        <v>1162</v>
      </c>
      <c r="U31" s="154">
        <v>1099.5999999999999</v>
      </c>
      <c r="V31" s="154">
        <v>8.3290000000000006</v>
      </c>
      <c r="W31" s="154">
        <v>10.97</v>
      </c>
      <c r="X31" s="154">
        <v>1127.308</v>
      </c>
      <c r="Y31" s="154">
        <v>1123.0999999999999</v>
      </c>
      <c r="Z31" s="154">
        <v>1099.5999999999999</v>
      </c>
      <c r="AA31" s="154">
        <v>0</v>
      </c>
      <c r="AB31" s="154">
        <v>0</v>
      </c>
      <c r="AC31" s="154">
        <v>494.99110999999999</v>
      </c>
      <c r="AD31" s="154">
        <v>469.10921999999999</v>
      </c>
      <c r="AE31" s="154">
        <v>517.63775999999996</v>
      </c>
      <c r="AF31" s="154">
        <v>420.58067999999997</v>
      </c>
      <c r="AG31" s="154">
        <v>420.58067999999997</v>
      </c>
      <c r="AH31" s="154">
        <v>280.86453</v>
      </c>
      <c r="AI31" s="154">
        <v>280.86453</v>
      </c>
      <c r="AJ31" s="154">
        <v>0</v>
      </c>
      <c r="AK31" s="154">
        <v>0</v>
      </c>
      <c r="AL31" s="154">
        <v>1105</v>
      </c>
      <c r="AM31" s="154">
        <v>1091.0309999999999</v>
      </c>
    </row>
    <row r="32" spans="1:39" ht="24" customHeight="1" x14ac:dyDescent="0.25">
      <c r="A32" s="13" t="s">
        <v>87</v>
      </c>
      <c r="B32" s="13" t="s">
        <v>908</v>
      </c>
      <c r="C32" s="152">
        <v>23</v>
      </c>
      <c r="D32" s="152">
        <v>47.03</v>
      </c>
      <c r="E32" s="152">
        <v>13.35</v>
      </c>
      <c r="F32" s="152">
        <v>18.870830000000002</v>
      </c>
      <c r="G32" s="152">
        <v>423.21499999999997</v>
      </c>
      <c r="H32" s="152">
        <v>10.24</v>
      </c>
      <c r="I32" s="152">
        <v>8.4600000000000009</v>
      </c>
      <c r="J32" s="152">
        <v>9.2119999999999997</v>
      </c>
      <c r="K32" s="152">
        <v>11.2</v>
      </c>
      <c r="L32" s="152">
        <v>11.2</v>
      </c>
      <c r="M32" s="152">
        <v>11.2</v>
      </c>
      <c r="N32" s="152">
        <v>11.2</v>
      </c>
      <c r="O32" s="152">
        <v>1111.1199999999999</v>
      </c>
      <c r="P32" s="152">
        <v>1114.9100000000001</v>
      </c>
      <c r="Q32" s="152">
        <v>10</v>
      </c>
      <c r="R32" s="152">
        <v>12</v>
      </c>
      <c r="S32" s="152">
        <v>1002.00995</v>
      </c>
      <c r="T32" s="152">
        <v>1030</v>
      </c>
      <c r="U32" s="152">
        <v>1097.7</v>
      </c>
      <c r="V32" s="152">
        <v>9.9960000000000004</v>
      </c>
      <c r="W32" s="152">
        <v>12.617000000000001</v>
      </c>
      <c r="X32" s="152">
        <v>1119.7729999999999</v>
      </c>
      <c r="Y32" s="152">
        <v>1123.9390000000001</v>
      </c>
      <c r="Z32" s="152">
        <v>1097.7</v>
      </c>
      <c r="AA32" s="152">
        <v>0</v>
      </c>
      <c r="AB32" s="152">
        <v>0</v>
      </c>
      <c r="AC32" s="152">
        <v>494.99110999999999</v>
      </c>
      <c r="AD32" s="152">
        <v>469.10921999999999</v>
      </c>
      <c r="AE32" s="152">
        <v>517.63775999999996</v>
      </c>
      <c r="AF32" s="152">
        <v>420.58067999999997</v>
      </c>
      <c r="AG32" s="152">
        <v>420.58067999999997</v>
      </c>
      <c r="AH32" s="152">
        <v>280.86453</v>
      </c>
      <c r="AI32" s="152">
        <v>280.86453</v>
      </c>
      <c r="AJ32" s="152">
        <v>0</v>
      </c>
      <c r="AK32" s="152">
        <v>0</v>
      </c>
      <c r="AL32" s="152">
        <v>872</v>
      </c>
      <c r="AM32" s="152">
        <v>1087.874</v>
      </c>
    </row>
    <row r="33" spans="1:39" ht="24" customHeight="1" x14ac:dyDescent="0.25">
      <c r="A33" s="16" t="s">
        <v>87</v>
      </c>
      <c r="B33" s="16" t="s">
        <v>909</v>
      </c>
      <c r="C33" s="153">
        <v>23</v>
      </c>
      <c r="D33" s="153">
        <v>47.04</v>
      </c>
      <c r="E33" s="153">
        <v>13.61</v>
      </c>
      <c r="F33" s="153">
        <v>18.870830000000002</v>
      </c>
      <c r="G33" s="153">
        <v>326.56900000000002</v>
      </c>
      <c r="H33" s="153">
        <v>9.8800000000000008</v>
      </c>
      <c r="I33" s="153">
        <v>9.1300000000000008</v>
      </c>
      <c r="J33" s="153">
        <v>9.2560000000000002</v>
      </c>
      <c r="K33" s="153">
        <v>15</v>
      </c>
      <c r="L33" s="153">
        <v>15</v>
      </c>
      <c r="M33" s="153">
        <v>15</v>
      </c>
      <c r="N33" s="153">
        <v>15</v>
      </c>
      <c r="O33" s="153">
        <v>1108.17</v>
      </c>
      <c r="P33" s="153">
        <v>1079.27</v>
      </c>
      <c r="Q33" s="153">
        <v>10</v>
      </c>
      <c r="R33" s="153">
        <v>12</v>
      </c>
      <c r="S33" s="153">
        <v>1003.68169</v>
      </c>
      <c r="T33" s="153">
        <v>1017</v>
      </c>
      <c r="U33" s="153">
        <v>1091.5</v>
      </c>
      <c r="V33" s="153">
        <v>8.8539999999999992</v>
      </c>
      <c r="W33" s="153">
        <v>12.161</v>
      </c>
      <c r="X33" s="153">
        <v>1117.931</v>
      </c>
      <c r="Y33" s="153">
        <v>1121.9780000000001</v>
      </c>
      <c r="Z33" s="153">
        <v>1091.5</v>
      </c>
      <c r="AA33" s="153">
        <v>0</v>
      </c>
      <c r="AB33" s="153">
        <v>0</v>
      </c>
      <c r="AC33" s="153">
        <v>494.99110999999999</v>
      </c>
      <c r="AD33" s="153">
        <v>456.16827999999998</v>
      </c>
      <c r="AE33" s="153">
        <v>517.63775999999996</v>
      </c>
      <c r="AF33" s="153">
        <v>420.58067999999997</v>
      </c>
      <c r="AG33" s="153">
        <v>420.58067999999997</v>
      </c>
      <c r="AH33" s="153">
        <v>280.86453</v>
      </c>
      <c r="AI33" s="153">
        <v>280.86453</v>
      </c>
      <c r="AJ33" s="153">
        <v>0</v>
      </c>
      <c r="AK33" s="153">
        <v>0</v>
      </c>
      <c r="AL33" s="153">
        <v>897</v>
      </c>
      <c r="AM33" s="153">
        <v>1084.999</v>
      </c>
    </row>
    <row r="34" spans="1:39" ht="24" customHeight="1" x14ac:dyDescent="0.25">
      <c r="A34" s="16" t="s">
        <v>87</v>
      </c>
      <c r="B34" s="16" t="s">
        <v>910</v>
      </c>
      <c r="C34" s="153">
        <v>23</v>
      </c>
      <c r="D34" s="153">
        <v>47.08</v>
      </c>
      <c r="E34" s="153">
        <v>11.9</v>
      </c>
      <c r="F34" s="153">
        <v>18.870830000000002</v>
      </c>
      <c r="G34" s="153">
        <v>165.102</v>
      </c>
      <c r="H34" s="153">
        <v>9.58</v>
      </c>
      <c r="I34" s="153">
        <v>9.56</v>
      </c>
      <c r="J34" s="153">
        <v>8.8420000000000005</v>
      </c>
      <c r="K34" s="153">
        <v>11.5</v>
      </c>
      <c r="L34" s="153">
        <v>11.5</v>
      </c>
      <c r="M34" s="153">
        <v>11.5</v>
      </c>
      <c r="N34" s="153">
        <v>11.5</v>
      </c>
      <c r="O34" s="153">
        <v>1110.6600000000001</v>
      </c>
      <c r="P34" s="153">
        <v>860.36</v>
      </c>
      <c r="Q34" s="153">
        <v>10</v>
      </c>
      <c r="R34" s="153">
        <v>11</v>
      </c>
      <c r="S34" s="153">
        <v>986.39986999999996</v>
      </c>
      <c r="T34" s="153">
        <v>707</v>
      </c>
      <c r="U34" s="153">
        <v>1076.2</v>
      </c>
      <c r="V34" s="153">
        <v>7.3479999999999999</v>
      </c>
      <c r="W34" s="153">
        <v>13.087</v>
      </c>
      <c r="X34" s="153">
        <v>1121.309</v>
      </c>
      <c r="Y34" s="153">
        <v>1123.068</v>
      </c>
      <c r="Z34" s="153">
        <v>1076.2</v>
      </c>
      <c r="AA34" s="153">
        <v>0</v>
      </c>
      <c r="AB34" s="153">
        <v>0</v>
      </c>
      <c r="AC34" s="153">
        <v>494.99110999999999</v>
      </c>
      <c r="AD34" s="153">
        <v>456.16827999999998</v>
      </c>
      <c r="AE34" s="153">
        <v>517.63775999999996</v>
      </c>
      <c r="AF34" s="153">
        <v>420.58067999999997</v>
      </c>
      <c r="AG34" s="153">
        <v>420.58067999999997</v>
      </c>
      <c r="AH34" s="153">
        <v>275.97993000000002</v>
      </c>
      <c r="AI34" s="153">
        <v>275.97993000000002</v>
      </c>
      <c r="AJ34" s="153">
        <v>0</v>
      </c>
      <c r="AK34" s="153">
        <v>0</v>
      </c>
      <c r="AL34" s="153">
        <v>606</v>
      </c>
      <c r="AM34" s="153">
        <v>1071.067</v>
      </c>
    </row>
    <row r="35" spans="1:39" ht="24" customHeight="1" x14ac:dyDescent="0.25">
      <c r="A35" s="16" t="s">
        <v>87</v>
      </c>
      <c r="B35" s="16" t="s">
        <v>911</v>
      </c>
      <c r="C35" s="153">
        <v>23</v>
      </c>
      <c r="D35" s="153">
        <v>43.62</v>
      </c>
      <c r="E35" s="153">
        <v>12.01</v>
      </c>
      <c r="F35" s="153">
        <v>18.870830000000002</v>
      </c>
      <c r="G35" s="153">
        <v>271.29000000000002</v>
      </c>
      <c r="H35" s="153">
        <v>9.16</v>
      </c>
      <c r="I35" s="153">
        <v>9.75</v>
      </c>
      <c r="J35" s="153">
        <v>8.5869999999999997</v>
      </c>
      <c r="K35" s="153">
        <v>13.1</v>
      </c>
      <c r="L35" s="153">
        <v>13.1</v>
      </c>
      <c r="M35" s="153">
        <v>13.1</v>
      </c>
      <c r="N35" s="153">
        <v>13.1</v>
      </c>
      <c r="O35" s="153">
        <v>1105.43</v>
      </c>
      <c r="P35" s="153">
        <v>533.82000000000005</v>
      </c>
      <c r="Q35" s="153">
        <v>9</v>
      </c>
      <c r="R35" s="153">
        <v>10</v>
      </c>
      <c r="S35" s="153">
        <v>962.93037000000004</v>
      </c>
      <c r="T35" s="153">
        <v>402</v>
      </c>
      <c r="U35" s="153">
        <v>1081.5</v>
      </c>
      <c r="V35" s="153">
        <v>7.1479999999999997</v>
      </c>
      <c r="W35" s="153">
        <v>11.961</v>
      </c>
      <c r="X35" s="153">
        <v>1102.6020000000001</v>
      </c>
      <c r="Y35" s="153">
        <v>1113.2149999999999</v>
      </c>
      <c r="Z35" s="153">
        <v>1081.5</v>
      </c>
      <c r="AA35" s="153">
        <v>0</v>
      </c>
      <c r="AB35" s="153">
        <v>0</v>
      </c>
      <c r="AC35" s="153">
        <v>494.99110999999999</v>
      </c>
      <c r="AD35" s="153">
        <v>462.63875000000002</v>
      </c>
      <c r="AE35" s="153">
        <v>517.63775999999996</v>
      </c>
      <c r="AF35" s="153">
        <v>420.58067999999997</v>
      </c>
      <c r="AG35" s="153">
        <v>420.58067999999997</v>
      </c>
      <c r="AH35" s="153">
        <v>275.97993000000002</v>
      </c>
      <c r="AI35" s="153">
        <v>212.48012</v>
      </c>
      <c r="AJ35" s="153">
        <v>0</v>
      </c>
      <c r="AK35" s="153">
        <v>0</v>
      </c>
      <c r="AL35" s="153">
        <v>461</v>
      </c>
      <c r="AM35" s="153">
        <v>1054.4369999999999</v>
      </c>
    </row>
    <row r="36" spans="1:39" ht="24" customHeight="1" x14ac:dyDescent="0.25">
      <c r="A36" s="16" t="s">
        <v>87</v>
      </c>
      <c r="B36" s="16" t="s">
        <v>912</v>
      </c>
      <c r="C36" s="153">
        <v>22</v>
      </c>
      <c r="D36" s="153">
        <v>47.06</v>
      </c>
      <c r="E36" s="153">
        <v>13.24</v>
      </c>
      <c r="F36" s="153">
        <v>18.870830000000002</v>
      </c>
      <c r="G36" s="153">
        <v>107.03400000000001</v>
      </c>
      <c r="H36" s="153">
        <v>9.57</v>
      </c>
      <c r="I36" s="153">
        <v>9.9</v>
      </c>
      <c r="J36" s="153">
        <v>8.7479999999999993</v>
      </c>
      <c r="K36" s="153">
        <v>12.8</v>
      </c>
      <c r="L36" s="153">
        <v>12.8</v>
      </c>
      <c r="M36" s="153">
        <v>12.8</v>
      </c>
      <c r="N36" s="153">
        <v>12.8</v>
      </c>
      <c r="O36" s="153">
        <v>998.5</v>
      </c>
      <c r="P36" s="153">
        <v>443.45</v>
      </c>
      <c r="Q36" s="153">
        <v>10</v>
      </c>
      <c r="R36" s="153">
        <v>11</v>
      </c>
      <c r="S36" s="153">
        <v>889.87612000000001</v>
      </c>
      <c r="T36" s="153">
        <v>405</v>
      </c>
      <c r="U36" s="153">
        <v>980.6</v>
      </c>
      <c r="V36" s="153">
        <v>10.114000000000001</v>
      </c>
      <c r="W36" s="153">
        <v>13.175000000000001</v>
      </c>
      <c r="X36" s="153">
        <v>1073.7339999999999</v>
      </c>
      <c r="Y36" s="153">
        <v>1123.6130000000001</v>
      </c>
      <c r="Z36" s="153">
        <v>980.6</v>
      </c>
      <c r="AA36" s="153">
        <v>0</v>
      </c>
      <c r="AB36" s="153">
        <v>0</v>
      </c>
      <c r="AC36" s="153">
        <v>494.99110999999999</v>
      </c>
      <c r="AD36" s="153">
        <v>452.93304000000001</v>
      </c>
      <c r="AE36" s="153">
        <v>517.63775999999996</v>
      </c>
      <c r="AF36" s="153">
        <v>420.58067999999997</v>
      </c>
      <c r="AG36" s="153">
        <v>420.58067999999997</v>
      </c>
      <c r="AH36" s="153">
        <v>146.53801999999999</v>
      </c>
      <c r="AI36" s="153">
        <v>141.65342000000001</v>
      </c>
      <c r="AJ36" s="153">
        <v>0</v>
      </c>
      <c r="AK36" s="153">
        <v>0</v>
      </c>
      <c r="AL36" s="153">
        <v>391</v>
      </c>
      <c r="AM36" s="153">
        <v>1030.204</v>
      </c>
    </row>
    <row r="37" spans="1:39" ht="24" customHeight="1" x14ac:dyDescent="0.25">
      <c r="A37" s="16" t="s">
        <v>87</v>
      </c>
      <c r="B37" s="16" t="s">
        <v>913</v>
      </c>
      <c r="C37" s="153">
        <v>22</v>
      </c>
      <c r="D37" s="153">
        <v>47.03</v>
      </c>
      <c r="E37" s="153">
        <v>12.41</v>
      </c>
      <c r="F37" s="153">
        <v>18.870830000000002</v>
      </c>
      <c r="G37" s="153">
        <v>228.57300000000001</v>
      </c>
      <c r="H37" s="153">
        <v>9.3699999999999992</v>
      </c>
      <c r="I37" s="153">
        <v>10.3</v>
      </c>
      <c r="J37" s="153">
        <v>10.121</v>
      </c>
      <c r="K37" s="153">
        <v>12.2</v>
      </c>
      <c r="L37" s="153">
        <v>12.2</v>
      </c>
      <c r="M37" s="153">
        <v>12.2</v>
      </c>
      <c r="N37" s="153">
        <v>12.2</v>
      </c>
      <c r="O37" s="153">
        <v>1078.75</v>
      </c>
      <c r="P37" s="153">
        <v>361.82</v>
      </c>
      <c r="Q37" s="153">
        <v>10</v>
      </c>
      <c r="R37" s="153">
        <v>12</v>
      </c>
      <c r="S37" s="153">
        <v>651.49442999999997</v>
      </c>
      <c r="T37" s="153">
        <v>321</v>
      </c>
      <c r="U37" s="153">
        <v>692</v>
      </c>
      <c r="V37" s="153">
        <v>9.0459999999999994</v>
      </c>
      <c r="W37" s="153">
        <v>13.227</v>
      </c>
      <c r="X37" s="153">
        <v>995.09699999999998</v>
      </c>
      <c r="Y37" s="153">
        <v>916.404</v>
      </c>
      <c r="Z37" s="153">
        <v>692</v>
      </c>
      <c r="AA37" s="153">
        <v>0</v>
      </c>
      <c r="AB37" s="153">
        <v>0</v>
      </c>
      <c r="AC37" s="153">
        <v>498.22635000000002</v>
      </c>
      <c r="AD37" s="153">
        <v>456.16827999999998</v>
      </c>
      <c r="AE37" s="153">
        <v>517.63775999999996</v>
      </c>
      <c r="AF37" s="153">
        <v>420.58067999999997</v>
      </c>
      <c r="AG37" s="153">
        <v>420.58067999999997</v>
      </c>
      <c r="AH37" s="153">
        <v>148.98032000000001</v>
      </c>
      <c r="AI37" s="153">
        <v>148.98032000000001</v>
      </c>
      <c r="AJ37" s="153">
        <v>0</v>
      </c>
      <c r="AK37" s="153">
        <v>0</v>
      </c>
      <c r="AL37" s="153">
        <v>466</v>
      </c>
      <c r="AM37" s="153">
        <v>992.10199999999998</v>
      </c>
    </row>
    <row r="38" spans="1:39" ht="24" customHeight="1" x14ac:dyDescent="0.25">
      <c r="A38" s="16" t="s">
        <v>87</v>
      </c>
      <c r="B38" s="16" t="s">
        <v>914</v>
      </c>
      <c r="C38" s="153">
        <v>23</v>
      </c>
      <c r="D38" s="153">
        <v>39</v>
      </c>
      <c r="E38" s="153">
        <v>12.15</v>
      </c>
      <c r="F38" s="153">
        <v>18.870830000000002</v>
      </c>
      <c r="G38" s="153">
        <v>138.55699999999999</v>
      </c>
      <c r="H38" s="153">
        <v>9.4</v>
      </c>
      <c r="I38" s="153">
        <v>10.52</v>
      </c>
      <c r="J38" s="153">
        <v>12.898</v>
      </c>
      <c r="K38" s="153">
        <v>15.6</v>
      </c>
      <c r="L38" s="153">
        <v>15.6</v>
      </c>
      <c r="M38" s="153">
        <v>15.6</v>
      </c>
      <c r="N38" s="153">
        <v>15.6</v>
      </c>
      <c r="O38" s="153">
        <v>862.37</v>
      </c>
      <c r="P38" s="153">
        <v>477.82</v>
      </c>
      <c r="Q38" s="153">
        <v>10</v>
      </c>
      <c r="R38" s="153">
        <v>12</v>
      </c>
      <c r="S38" s="153">
        <v>373.70810999999998</v>
      </c>
      <c r="T38" s="153">
        <v>373</v>
      </c>
      <c r="U38" s="153">
        <v>485.7</v>
      </c>
      <c r="V38" s="153">
        <v>11.27</v>
      </c>
      <c r="W38" s="153">
        <v>12.318</v>
      </c>
      <c r="X38" s="153">
        <v>1080.1869999999999</v>
      </c>
      <c r="Y38" s="153">
        <v>1018.149</v>
      </c>
      <c r="Z38" s="153">
        <v>485.7</v>
      </c>
      <c r="AA38" s="153">
        <v>0</v>
      </c>
      <c r="AB38" s="153">
        <v>0</v>
      </c>
      <c r="AC38" s="153">
        <v>501.46158000000003</v>
      </c>
      <c r="AD38" s="153">
        <v>456.16827999999998</v>
      </c>
      <c r="AE38" s="153">
        <v>517.63775999999996</v>
      </c>
      <c r="AF38" s="153">
        <v>420.58067999999997</v>
      </c>
      <c r="AG38" s="153">
        <v>420.58067999999997</v>
      </c>
      <c r="AH38" s="153">
        <v>222.24932000000001</v>
      </c>
      <c r="AI38" s="153">
        <v>222.24932000000001</v>
      </c>
      <c r="AJ38" s="153">
        <v>0</v>
      </c>
      <c r="AK38" s="153">
        <v>0</v>
      </c>
      <c r="AL38" s="153">
        <v>492</v>
      </c>
      <c r="AM38" s="153">
        <v>941.76199999999994</v>
      </c>
    </row>
    <row r="39" spans="1:39" ht="24" customHeight="1" x14ac:dyDescent="0.25">
      <c r="A39" s="18" t="s">
        <v>87</v>
      </c>
      <c r="B39" s="18" t="s">
        <v>915</v>
      </c>
      <c r="C39" s="154">
        <v>23</v>
      </c>
      <c r="D39" s="154">
        <v>37.869999999999997</v>
      </c>
      <c r="E39" s="154">
        <v>11.76</v>
      </c>
      <c r="F39" s="154">
        <v>18.870830000000002</v>
      </c>
      <c r="G39" s="154">
        <v>56.963000000000001</v>
      </c>
      <c r="H39" s="154">
        <v>9.6</v>
      </c>
      <c r="I39" s="154">
        <v>10.71</v>
      </c>
      <c r="J39" s="154">
        <v>12.773999999999999</v>
      </c>
      <c r="K39" s="154">
        <v>16.7</v>
      </c>
      <c r="L39" s="154">
        <v>16.7</v>
      </c>
      <c r="M39" s="154">
        <v>16.7</v>
      </c>
      <c r="N39" s="154">
        <v>16.7</v>
      </c>
      <c r="O39" s="154">
        <v>862.72</v>
      </c>
      <c r="P39" s="154">
        <v>786.54</v>
      </c>
      <c r="Q39" s="154">
        <v>10</v>
      </c>
      <c r="R39" s="154">
        <v>12</v>
      </c>
      <c r="S39" s="154">
        <v>167.57035999999999</v>
      </c>
      <c r="T39" s="154">
        <v>432</v>
      </c>
      <c r="U39" s="154">
        <v>826</v>
      </c>
      <c r="V39" s="154">
        <v>9.5960000000000001</v>
      </c>
      <c r="W39" s="154">
        <v>11.196</v>
      </c>
      <c r="X39" s="154">
        <v>861.71</v>
      </c>
      <c r="Y39" s="154">
        <v>963.43499999999995</v>
      </c>
      <c r="Z39" s="154">
        <v>826</v>
      </c>
      <c r="AA39" s="154">
        <v>0</v>
      </c>
      <c r="AB39" s="154">
        <v>0</v>
      </c>
      <c r="AC39" s="154">
        <v>187.64368999999999</v>
      </c>
      <c r="AD39" s="154">
        <v>187.64368999999999</v>
      </c>
      <c r="AE39" s="154">
        <v>187.64368999999999</v>
      </c>
      <c r="AF39" s="154">
        <v>187.64368999999999</v>
      </c>
      <c r="AG39" s="154">
        <v>187.64368999999999</v>
      </c>
      <c r="AH39" s="154">
        <v>293.07603</v>
      </c>
      <c r="AI39" s="154">
        <v>232.01853</v>
      </c>
      <c r="AJ39" s="154">
        <v>0</v>
      </c>
      <c r="AK39" s="154">
        <v>0</v>
      </c>
      <c r="AL39" s="154">
        <v>398</v>
      </c>
      <c r="AM39" s="154">
        <v>865.46900000000005</v>
      </c>
    </row>
    <row r="40" spans="1:39" ht="24" customHeight="1" x14ac:dyDescent="0.25">
      <c r="A40" s="13" t="s">
        <v>87</v>
      </c>
      <c r="B40" s="13" t="s">
        <v>916</v>
      </c>
      <c r="C40" s="152">
        <v>23</v>
      </c>
      <c r="D40" s="152">
        <v>37.700000000000003</v>
      </c>
      <c r="E40" s="152">
        <v>12.31</v>
      </c>
      <c r="F40" s="152">
        <v>18.983799999999999</v>
      </c>
      <c r="G40" s="152">
        <v>82.069000000000003</v>
      </c>
      <c r="H40" s="152">
        <v>10</v>
      </c>
      <c r="I40" s="152">
        <v>10.56</v>
      </c>
      <c r="J40" s="152">
        <v>11.912000000000001</v>
      </c>
      <c r="K40" s="152">
        <v>15.5</v>
      </c>
      <c r="L40" s="152">
        <v>15.5</v>
      </c>
      <c r="M40" s="152">
        <v>15.5</v>
      </c>
      <c r="N40" s="152">
        <v>15.5</v>
      </c>
      <c r="O40" s="152">
        <v>760.19</v>
      </c>
      <c r="P40" s="152">
        <v>647.27</v>
      </c>
      <c r="Q40" s="152">
        <v>10</v>
      </c>
      <c r="R40" s="152">
        <v>12</v>
      </c>
      <c r="S40" s="152">
        <v>95.180880000000002</v>
      </c>
      <c r="T40" s="152">
        <v>239</v>
      </c>
      <c r="U40" s="152">
        <v>568.4</v>
      </c>
      <c r="V40" s="152">
        <v>9.8309999999999995</v>
      </c>
      <c r="W40" s="152">
        <v>12.34</v>
      </c>
      <c r="X40" s="152">
        <v>359.16699999999997</v>
      </c>
      <c r="Y40" s="152">
        <v>416.798</v>
      </c>
      <c r="Z40" s="152">
        <v>568.4</v>
      </c>
      <c r="AA40" s="152">
        <v>0</v>
      </c>
      <c r="AB40" s="152">
        <v>0</v>
      </c>
      <c r="AC40" s="152">
        <v>187.64368999999999</v>
      </c>
      <c r="AD40" s="152">
        <v>187.64368999999999</v>
      </c>
      <c r="AE40" s="152">
        <v>187.64368999999999</v>
      </c>
      <c r="AF40" s="152">
        <v>187.64368999999999</v>
      </c>
      <c r="AG40" s="152">
        <v>187.64368999999999</v>
      </c>
      <c r="AH40" s="152">
        <v>293.07603</v>
      </c>
      <c r="AI40" s="152">
        <v>283.30682999999999</v>
      </c>
      <c r="AJ40" s="152">
        <v>0</v>
      </c>
      <c r="AK40" s="152">
        <v>0</v>
      </c>
      <c r="AL40" s="152">
        <v>260</v>
      </c>
      <c r="AM40" s="152">
        <v>653.29899999999998</v>
      </c>
    </row>
    <row r="41" spans="1:39" ht="24" customHeight="1" x14ac:dyDescent="0.25">
      <c r="A41" s="16" t="s">
        <v>87</v>
      </c>
      <c r="B41" s="16" t="s">
        <v>917</v>
      </c>
      <c r="C41" s="153">
        <v>23</v>
      </c>
      <c r="D41" s="153">
        <v>46.65</v>
      </c>
      <c r="E41" s="153">
        <v>12.47</v>
      </c>
      <c r="F41" s="153">
        <v>18.983799999999999</v>
      </c>
      <c r="G41" s="153">
        <v>116.38500000000001</v>
      </c>
      <c r="H41" s="153">
        <v>9.85</v>
      </c>
      <c r="I41" s="153">
        <v>10.16</v>
      </c>
      <c r="J41" s="153">
        <v>11.512</v>
      </c>
      <c r="K41" s="153">
        <v>14.1</v>
      </c>
      <c r="L41" s="153">
        <v>14.1</v>
      </c>
      <c r="M41" s="153">
        <v>14.1</v>
      </c>
      <c r="N41" s="153">
        <v>14.1</v>
      </c>
      <c r="O41" s="153">
        <v>715.05</v>
      </c>
      <c r="P41" s="153">
        <v>252.91</v>
      </c>
      <c r="Q41" s="153">
        <v>9</v>
      </c>
      <c r="R41" s="153">
        <v>11</v>
      </c>
      <c r="S41" s="153">
        <v>58.061399999999999</v>
      </c>
      <c r="T41" s="153">
        <v>235</v>
      </c>
      <c r="U41" s="153">
        <v>423.6</v>
      </c>
      <c r="V41" s="153">
        <v>8.6999999999999993</v>
      </c>
      <c r="W41" s="153">
        <v>12.763999999999999</v>
      </c>
      <c r="X41" s="153">
        <v>310.13799999999998</v>
      </c>
      <c r="Y41" s="153">
        <v>383.07100000000003</v>
      </c>
      <c r="Z41" s="153">
        <v>423.6</v>
      </c>
      <c r="AA41" s="153">
        <v>0</v>
      </c>
      <c r="AB41" s="153">
        <v>0</v>
      </c>
      <c r="AC41" s="153">
        <v>333.22931</v>
      </c>
      <c r="AD41" s="153">
        <v>326.75884000000002</v>
      </c>
      <c r="AE41" s="153">
        <v>300.87695000000002</v>
      </c>
      <c r="AF41" s="153">
        <v>291.17124000000001</v>
      </c>
      <c r="AG41" s="153">
        <v>291.17124000000001</v>
      </c>
      <c r="AH41" s="153">
        <v>293.07603</v>
      </c>
      <c r="AI41" s="153">
        <v>293.07603</v>
      </c>
      <c r="AJ41" s="153">
        <v>0</v>
      </c>
      <c r="AK41" s="153">
        <v>0</v>
      </c>
      <c r="AL41" s="153">
        <v>129</v>
      </c>
      <c r="AM41" s="153">
        <v>354.351</v>
      </c>
    </row>
    <row r="42" spans="1:39" ht="24" customHeight="1" x14ac:dyDescent="0.25">
      <c r="A42" s="16" t="s">
        <v>87</v>
      </c>
      <c r="B42" s="16" t="s">
        <v>918</v>
      </c>
      <c r="C42" s="153">
        <v>22</v>
      </c>
      <c r="D42" s="153">
        <v>51.01</v>
      </c>
      <c r="E42" s="153">
        <v>10.71</v>
      </c>
      <c r="F42" s="153">
        <v>18.983799999999999</v>
      </c>
      <c r="G42" s="153">
        <v>31.942</v>
      </c>
      <c r="H42" s="153">
        <v>10.17</v>
      </c>
      <c r="I42" s="153">
        <v>10.18</v>
      </c>
      <c r="J42" s="153">
        <v>11.07</v>
      </c>
      <c r="K42" s="153">
        <v>11.3</v>
      </c>
      <c r="L42" s="153">
        <v>11.3</v>
      </c>
      <c r="M42" s="153">
        <v>11.3</v>
      </c>
      <c r="N42" s="153">
        <v>11.3</v>
      </c>
      <c r="O42" s="153">
        <v>113.86</v>
      </c>
      <c r="P42" s="153">
        <v>158.72999999999999</v>
      </c>
      <c r="Q42" s="153">
        <v>9</v>
      </c>
      <c r="R42" s="153">
        <v>9</v>
      </c>
      <c r="S42" s="153">
        <v>54.984990000000003</v>
      </c>
      <c r="T42" s="153">
        <v>103</v>
      </c>
      <c r="U42" s="153">
        <v>88.1</v>
      </c>
      <c r="V42" s="153">
        <v>9.4459999999999997</v>
      </c>
      <c r="W42" s="153">
        <v>12.555999999999999</v>
      </c>
      <c r="X42" s="153">
        <v>236.44499999999999</v>
      </c>
      <c r="Y42" s="153">
        <v>251.929</v>
      </c>
      <c r="Z42" s="153">
        <v>88.1</v>
      </c>
      <c r="AA42" s="153">
        <v>0</v>
      </c>
      <c r="AB42" s="153">
        <v>0</v>
      </c>
      <c r="AC42" s="153">
        <v>368.81691000000001</v>
      </c>
      <c r="AD42" s="153">
        <v>407.63974000000002</v>
      </c>
      <c r="AE42" s="153">
        <v>372.05214000000001</v>
      </c>
      <c r="AF42" s="153">
        <v>452.93304000000001</v>
      </c>
      <c r="AG42" s="153">
        <v>420.58067999999997</v>
      </c>
      <c r="AH42" s="153">
        <v>293.07603</v>
      </c>
      <c r="AI42" s="153">
        <v>293.07603</v>
      </c>
      <c r="AJ42" s="153">
        <v>0</v>
      </c>
      <c r="AK42" s="153">
        <v>0</v>
      </c>
      <c r="AL42" s="153">
        <v>53</v>
      </c>
      <c r="AM42" s="153">
        <v>85.563999999999993</v>
      </c>
    </row>
    <row r="43" spans="1:39" ht="24" customHeight="1" x14ac:dyDescent="0.25">
      <c r="A43" s="16" t="s">
        <v>87</v>
      </c>
      <c r="B43" s="16" t="s">
        <v>919</v>
      </c>
      <c r="C43" s="153">
        <v>22</v>
      </c>
      <c r="D43" s="153">
        <v>51</v>
      </c>
      <c r="E43" s="153">
        <v>10.16</v>
      </c>
      <c r="F43" s="153">
        <v>18.983799999999999</v>
      </c>
      <c r="G43" s="153">
        <v>6.3019999999999996</v>
      </c>
      <c r="H43" s="153">
        <v>10.66</v>
      </c>
      <c r="I43" s="153">
        <v>10.119999999999999</v>
      </c>
      <c r="J43" s="153">
        <v>11.002000000000001</v>
      </c>
      <c r="K43" s="153">
        <v>12.1</v>
      </c>
      <c r="L43" s="153">
        <v>12.1</v>
      </c>
      <c r="M43" s="153">
        <v>12.1</v>
      </c>
      <c r="N43" s="153">
        <v>12.1</v>
      </c>
      <c r="O43" s="153">
        <v>74.27</v>
      </c>
      <c r="P43" s="153">
        <v>14.82</v>
      </c>
      <c r="Q43" s="153">
        <v>7</v>
      </c>
      <c r="R43" s="153">
        <v>8</v>
      </c>
      <c r="S43" s="153">
        <v>80.851290000000006</v>
      </c>
      <c r="T43" s="153">
        <v>21</v>
      </c>
      <c r="U43" s="153">
        <v>2</v>
      </c>
      <c r="V43" s="153">
        <v>10.803000000000001</v>
      </c>
      <c r="W43" s="153">
        <v>12.531000000000001</v>
      </c>
      <c r="X43" s="153">
        <v>41.256</v>
      </c>
      <c r="Y43" s="153">
        <v>43.331000000000003</v>
      </c>
      <c r="Z43" s="153">
        <v>2</v>
      </c>
      <c r="AA43" s="153">
        <v>0</v>
      </c>
      <c r="AB43" s="153">
        <v>0</v>
      </c>
      <c r="AC43" s="153">
        <v>469.10921999999999</v>
      </c>
      <c r="AD43" s="153">
        <v>469.10921999999999</v>
      </c>
      <c r="AE43" s="153">
        <v>478.81493</v>
      </c>
      <c r="AF43" s="153">
        <v>452.93304000000001</v>
      </c>
      <c r="AG43" s="153">
        <v>420.58067999999997</v>
      </c>
      <c r="AH43" s="153">
        <v>293.07603</v>
      </c>
      <c r="AI43" s="153">
        <v>293.07603</v>
      </c>
      <c r="AJ43" s="153">
        <v>0</v>
      </c>
      <c r="AK43" s="153">
        <v>0</v>
      </c>
      <c r="AL43" s="153">
        <v>4</v>
      </c>
      <c r="AM43" s="153">
        <v>1.9690000000000001</v>
      </c>
    </row>
    <row r="44" spans="1:39" ht="24" customHeight="1" x14ac:dyDescent="0.25">
      <c r="A44" s="16" t="s">
        <v>87</v>
      </c>
      <c r="B44" s="16" t="s">
        <v>920</v>
      </c>
      <c r="C44" s="153">
        <v>22</v>
      </c>
      <c r="D44" s="153">
        <v>51.02</v>
      </c>
      <c r="E44" s="153">
        <v>12.01</v>
      </c>
      <c r="F44" s="153">
        <v>18.983799999999999</v>
      </c>
      <c r="G44" s="153">
        <v>0</v>
      </c>
      <c r="H44" s="153">
        <v>10.25</v>
      </c>
      <c r="I44" s="153">
        <v>9.82</v>
      </c>
      <c r="J44" s="153">
        <v>10.365</v>
      </c>
      <c r="K44" s="153">
        <v>15.6</v>
      </c>
      <c r="L44" s="153">
        <v>15.6</v>
      </c>
      <c r="M44" s="153">
        <v>15.6</v>
      </c>
      <c r="N44" s="153">
        <v>15.6</v>
      </c>
      <c r="O44" s="153">
        <v>20</v>
      </c>
      <c r="P44" s="153">
        <v>0</v>
      </c>
      <c r="Q44" s="153">
        <v>4</v>
      </c>
      <c r="R44" s="153">
        <v>4</v>
      </c>
      <c r="S44" s="153">
        <v>62.853619999999999</v>
      </c>
      <c r="T44" s="153">
        <v>0</v>
      </c>
      <c r="U44" s="153">
        <v>0</v>
      </c>
      <c r="V44" s="153">
        <v>10.428000000000001</v>
      </c>
      <c r="W44" s="153">
        <v>11.69</v>
      </c>
      <c r="X44" s="153">
        <v>0</v>
      </c>
      <c r="Y44" s="153">
        <v>0.34599999999999997</v>
      </c>
      <c r="Z44" s="153">
        <v>0</v>
      </c>
      <c r="AA44" s="153">
        <v>0</v>
      </c>
      <c r="AB44" s="153">
        <v>0</v>
      </c>
      <c r="AC44" s="153">
        <v>469.10921999999999</v>
      </c>
      <c r="AD44" s="153">
        <v>469.10921999999999</v>
      </c>
      <c r="AE44" s="153">
        <v>465.87398999999999</v>
      </c>
      <c r="AF44" s="153">
        <v>452.93304000000001</v>
      </c>
      <c r="AG44" s="153">
        <v>420.58067999999997</v>
      </c>
      <c r="AH44" s="153">
        <v>293.07603</v>
      </c>
      <c r="AI44" s="153">
        <v>293.07603</v>
      </c>
      <c r="AJ44" s="153">
        <v>0</v>
      </c>
      <c r="AK44" s="153">
        <v>0</v>
      </c>
      <c r="AL44" s="153">
        <v>0</v>
      </c>
      <c r="AM44" s="153">
        <v>0</v>
      </c>
    </row>
    <row r="45" spans="1:39" ht="24" customHeight="1" x14ac:dyDescent="0.25">
      <c r="A45" s="16" t="s">
        <v>87</v>
      </c>
      <c r="B45" s="16" t="s">
        <v>921</v>
      </c>
      <c r="C45" s="153">
        <v>22</v>
      </c>
      <c r="D45" s="153">
        <v>50.99</v>
      </c>
      <c r="E45" s="153">
        <v>10.6</v>
      </c>
      <c r="F45" s="153">
        <v>18.983799999999999</v>
      </c>
      <c r="G45" s="153">
        <v>0</v>
      </c>
      <c r="H45" s="153">
        <v>10.14</v>
      </c>
      <c r="I45" s="153">
        <v>10.33</v>
      </c>
      <c r="J45" s="153">
        <v>10.029999999999999</v>
      </c>
      <c r="K45" s="153">
        <v>13.1</v>
      </c>
      <c r="L45" s="153">
        <v>13.1</v>
      </c>
      <c r="M45" s="153">
        <v>13.1</v>
      </c>
      <c r="N45" s="153">
        <v>13.1</v>
      </c>
      <c r="O45" s="153">
        <v>0.02</v>
      </c>
      <c r="P45" s="153">
        <v>0</v>
      </c>
      <c r="Q45" s="153">
        <v>1</v>
      </c>
      <c r="R45" s="153">
        <v>4</v>
      </c>
      <c r="S45" s="153">
        <v>11.26853</v>
      </c>
      <c r="T45" s="153">
        <v>0</v>
      </c>
      <c r="U45" s="153">
        <v>0</v>
      </c>
      <c r="V45" s="153">
        <v>8.3650000000000002</v>
      </c>
      <c r="W45" s="153">
        <v>11.637</v>
      </c>
      <c r="X45" s="153">
        <v>0</v>
      </c>
      <c r="Y45" s="153">
        <v>0</v>
      </c>
      <c r="Z45" s="153">
        <v>0</v>
      </c>
      <c r="AA45" s="153">
        <v>0</v>
      </c>
      <c r="AB45" s="153">
        <v>0</v>
      </c>
      <c r="AC45" s="153">
        <v>469.10921999999999</v>
      </c>
      <c r="AD45" s="153">
        <v>469.10921999999999</v>
      </c>
      <c r="AE45" s="153">
        <v>459.40350999999998</v>
      </c>
      <c r="AF45" s="153">
        <v>452.93304000000001</v>
      </c>
      <c r="AG45" s="153">
        <v>420.58067999999997</v>
      </c>
      <c r="AH45" s="153">
        <v>293.07603</v>
      </c>
      <c r="AI45" s="153">
        <v>293.07603</v>
      </c>
      <c r="AJ45" s="153">
        <v>0</v>
      </c>
      <c r="AK45" s="153">
        <v>0</v>
      </c>
      <c r="AL45" s="153">
        <v>0</v>
      </c>
      <c r="AM45" s="153">
        <v>0</v>
      </c>
    </row>
    <row r="46" spans="1:39" ht="24" customHeight="1" x14ac:dyDescent="0.25">
      <c r="A46" s="16" t="s">
        <v>87</v>
      </c>
      <c r="B46" s="16" t="s">
        <v>922</v>
      </c>
      <c r="C46" s="153">
        <v>22</v>
      </c>
      <c r="D46" s="153">
        <v>50.99</v>
      </c>
      <c r="E46" s="153">
        <v>10.66</v>
      </c>
      <c r="F46" s="153">
        <v>18.983799999999999</v>
      </c>
      <c r="G46" s="153">
        <v>0</v>
      </c>
      <c r="H46" s="153">
        <v>9.82</v>
      </c>
      <c r="I46" s="153">
        <v>9.44</v>
      </c>
      <c r="J46" s="153">
        <v>10.159000000000001</v>
      </c>
      <c r="K46" s="153">
        <v>10.6</v>
      </c>
      <c r="L46" s="153">
        <v>10.6</v>
      </c>
      <c r="M46" s="153">
        <v>10.6</v>
      </c>
      <c r="N46" s="153">
        <v>10.6</v>
      </c>
      <c r="O46" s="153">
        <v>0.01</v>
      </c>
      <c r="P46" s="153">
        <v>0</v>
      </c>
      <c r="Q46" s="153">
        <v>3</v>
      </c>
      <c r="R46" s="153">
        <v>3</v>
      </c>
      <c r="S46" s="153">
        <v>0</v>
      </c>
      <c r="T46" s="153">
        <v>0</v>
      </c>
      <c r="U46" s="153">
        <v>0</v>
      </c>
      <c r="V46" s="153">
        <v>8.3840000000000003</v>
      </c>
      <c r="W46" s="153">
        <v>12.032999999999999</v>
      </c>
      <c r="X46" s="153">
        <v>0</v>
      </c>
      <c r="Y46" s="153">
        <v>0</v>
      </c>
      <c r="Z46" s="153">
        <v>0</v>
      </c>
      <c r="AA46" s="153">
        <v>0</v>
      </c>
      <c r="AB46" s="153">
        <v>0</v>
      </c>
      <c r="AC46" s="153">
        <v>469.10921999999999</v>
      </c>
      <c r="AD46" s="153">
        <v>469.10921999999999</v>
      </c>
      <c r="AE46" s="153">
        <v>478.81493</v>
      </c>
      <c r="AF46" s="153">
        <v>452.93304000000001</v>
      </c>
      <c r="AG46" s="153">
        <v>420.58067999999997</v>
      </c>
      <c r="AH46" s="153">
        <v>293.07603</v>
      </c>
      <c r="AI46" s="153">
        <v>293.07603</v>
      </c>
      <c r="AJ46" s="153">
        <v>0</v>
      </c>
      <c r="AK46" s="153">
        <v>0</v>
      </c>
      <c r="AL46" s="153">
        <v>0</v>
      </c>
      <c r="AM46" s="153">
        <v>0</v>
      </c>
    </row>
    <row r="47" spans="1:39" ht="24" customHeight="1" x14ac:dyDescent="0.25">
      <c r="A47" s="18" t="s">
        <v>87</v>
      </c>
      <c r="B47" s="18" t="s">
        <v>923</v>
      </c>
      <c r="C47" s="154">
        <v>22</v>
      </c>
      <c r="D47" s="154">
        <v>50.99</v>
      </c>
      <c r="E47" s="154">
        <v>11.08</v>
      </c>
      <c r="F47" s="154">
        <v>18.983799999999999</v>
      </c>
      <c r="G47" s="154"/>
      <c r="H47" s="154">
        <v>8.94</v>
      </c>
      <c r="I47" s="154">
        <v>9.02</v>
      </c>
      <c r="J47" s="154">
        <v>9.9890000000000008</v>
      </c>
      <c r="K47" s="154">
        <v>13.1</v>
      </c>
      <c r="L47" s="154">
        <v>13.1</v>
      </c>
      <c r="M47" s="154">
        <v>13.1</v>
      </c>
      <c r="N47" s="154">
        <v>13.1</v>
      </c>
      <c r="O47" s="154"/>
      <c r="P47" s="154"/>
      <c r="Q47" s="154">
        <v>3</v>
      </c>
      <c r="R47" s="154">
        <v>1</v>
      </c>
      <c r="S47" s="154"/>
      <c r="T47" s="154"/>
      <c r="U47" s="154"/>
      <c r="V47" s="154">
        <v>9.2799999999999994</v>
      </c>
      <c r="W47" s="154">
        <v>12.938000000000001</v>
      </c>
      <c r="X47" s="154"/>
      <c r="Y47" s="154"/>
      <c r="Z47" s="154"/>
      <c r="AA47" s="154">
        <v>0</v>
      </c>
      <c r="AB47" s="154">
        <v>0</v>
      </c>
      <c r="AC47" s="154">
        <v>469.10921999999999</v>
      </c>
      <c r="AD47" s="154">
        <v>469.10921999999999</v>
      </c>
      <c r="AE47" s="154">
        <v>465.87398999999999</v>
      </c>
      <c r="AF47" s="154">
        <v>452.93304000000001</v>
      </c>
      <c r="AG47" s="154">
        <v>420.58067999999997</v>
      </c>
      <c r="AH47" s="154">
        <v>293.07603</v>
      </c>
      <c r="AI47" s="154">
        <v>293.07603</v>
      </c>
      <c r="AJ47" s="154">
        <v>0</v>
      </c>
      <c r="AK47" s="154">
        <v>0</v>
      </c>
      <c r="AL47" s="154"/>
      <c r="AM47" s="154"/>
    </row>
    <row r="48" spans="1:39" ht="24" customHeight="1" x14ac:dyDescent="0.25">
      <c r="A48" s="13" t="s">
        <v>87</v>
      </c>
      <c r="B48" s="13" t="s">
        <v>924</v>
      </c>
      <c r="C48" s="152">
        <v>21</v>
      </c>
      <c r="D48" s="152">
        <v>51.01</v>
      </c>
      <c r="E48" s="152">
        <v>11.08</v>
      </c>
      <c r="F48" s="152">
        <v>18.983799999999999</v>
      </c>
      <c r="G48" s="152"/>
      <c r="H48" s="152">
        <v>8.61</v>
      </c>
      <c r="I48" s="152">
        <v>9.18</v>
      </c>
      <c r="J48" s="152">
        <v>9.4610000000000003</v>
      </c>
      <c r="K48" s="152">
        <v>10.6</v>
      </c>
      <c r="L48" s="152">
        <v>10.6</v>
      </c>
      <c r="M48" s="152">
        <v>10.6</v>
      </c>
      <c r="N48" s="152">
        <v>10.6</v>
      </c>
      <c r="O48" s="152"/>
      <c r="P48" s="152"/>
      <c r="Q48" s="152">
        <v>3</v>
      </c>
      <c r="R48" s="152">
        <v>1</v>
      </c>
      <c r="S48" s="152"/>
      <c r="T48" s="152"/>
      <c r="U48" s="152"/>
      <c r="V48" s="152">
        <v>9.0090000000000003</v>
      </c>
      <c r="W48" s="152">
        <v>11.581</v>
      </c>
      <c r="X48" s="152"/>
      <c r="Y48" s="152"/>
      <c r="Z48" s="152"/>
      <c r="AA48" s="152">
        <v>0</v>
      </c>
      <c r="AB48" s="152">
        <v>0</v>
      </c>
      <c r="AC48" s="152">
        <v>469.10921999999999</v>
      </c>
      <c r="AD48" s="152">
        <v>469.10921999999999</v>
      </c>
      <c r="AE48" s="152">
        <v>478.81493</v>
      </c>
      <c r="AF48" s="152">
        <v>485.28539999999998</v>
      </c>
      <c r="AG48" s="152">
        <v>452.93304000000001</v>
      </c>
      <c r="AH48" s="152">
        <v>293.07603</v>
      </c>
      <c r="AI48" s="152">
        <v>293.07603</v>
      </c>
      <c r="AJ48" s="152">
        <v>0</v>
      </c>
      <c r="AK48" s="152">
        <v>0</v>
      </c>
      <c r="AL48" s="152"/>
      <c r="AM48" s="152"/>
    </row>
    <row r="49" spans="1:39" ht="24" customHeight="1" x14ac:dyDescent="0.25">
      <c r="A49" s="16" t="s">
        <v>87</v>
      </c>
      <c r="B49" s="16" t="s">
        <v>925</v>
      </c>
      <c r="C49" s="153">
        <v>21</v>
      </c>
      <c r="D49" s="153">
        <v>50.96</v>
      </c>
      <c r="E49" s="153">
        <v>11.96</v>
      </c>
      <c r="F49" s="153">
        <v>18.983799999999999</v>
      </c>
      <c r="G49" s="153"/>
      <c r="H49" s="153">
        <v>8.3699999999999992</v>
      </c>
      <c r="I49" s="153">
        <v>8.68</v>
      </c>
      <c r="J49" s="153">
        <v>9.1170000000000009</v>
      </c>
      <c r="K49" s="153">
        <v>11.4</v>
      </c>
      <c r="L49" s="153">
        <v>11.4</v>
      </c>
      <c r="M49" s="153">
        <v>11.4</v>
      </c>
      <c r="N49" s="153">
        <v>11.4</v>
      </c>
      <c r="O49" s="153"/>
      <c r="P49" s="153"/>
      <c r="Q49" s="153">
        <v>1</v>
      </c>
      <c r="R49" s="153">
        <v>1</v>
      </c>
      <c r="S49" s="153"/>
      <c r="T49" s="153"/>
      <c r="U49" s="153"/>
      <c r="V49" s="153">
        <v>8.7579999999999991</v>
      </c>
      <c r="W49" s="153">
        <v>10.989000000000001</v>
      </c>
      <c r="X49" s="153"/>
      <c r="Y49" s="153"/>
      <c r="Z49" s="153"/>
      <c r="AA49" s="153">
        <v>0</v>
      </c>
      <c r="AB49" s="153">
        <v>0</v>
      </c>
      <c r="AC49" s="153">
        <v>472.34446000000003</v>
      </c>
      <c r="AD49" s="153">
        <v>504.69682</v>
      </c>
      <c r="AE49" s="153">
        <v>517.63775999999996</v>
      </c>
      <c r="AF49" s="153">
        <v>485.28539999999998</v>
      </c>
      <c r="AG49" s="153">
        <v>452.93304000000001</v>
      </c>
      <c r="AH49" s="153">
        <v>293.07603</v>
      </c>
      <c r="AI49" s="153">
        <v>293.07603</v>
      </c>
      <c r="AJ49" s="153">
        <v>0</v>
      </c>
      <c r="AK49" s="153">
        <v>0</v>
      </c>
      <c r="AL49" s="153"/>
      <c r="AM49" s="153"/>
    </row>
    <row r="50" spans="1:39" ht="24" customHeight="1" x14ac:dyDescent="0.25">
      <c r="A50" s="16" t="s">
        <v>87</v>
      </c>
      <c r="B50" s="16" t="s">
        <v>926</v>
      </c>
      <c r="C50" s="153">
        <v>21</v>
      </c>
      <c r="D50" s="153">
        <v>50</v>
      </c>
      <c r="E50" s="153">
        <v>10.78</v>
      </c>
      <c r="F50" s="153">
        <v>18.983799999999999</v>
      </c>
      <c r="G50" s="153"/>
      <c r="H50" s="153">
        <v>7.8</v>
      </c>
      <c r="I50" s="153">
        <v>8.56</v>
      </c>
      <c r="J50" s="153">
        <v>8.5980000000000008</v>
      </c>
      <c r="K50" s="153">
        <v>12</v>
      </c>
      <c r="L50" s="153">
        <v>12</v>
      </c>
      <c r="M50" s="153">
        <v>12</v>
      </c>
      <c r="N50" s="153">
        <v>12</v>
      </c>
      <c r="O50" s="153"/>
      <c r="P50" s="153"/>
      <c r="Q50" s="153">
        <v>1</v>
      </c>
      <c r="R50" s="153">
        <v>3</v>
      </c>
      <c r="S50" s="153"/>
      <c r="T50" s="153"/>
      <c r="U50" s="153"/>
      <c r="V50" s="153">
        <v>7.8310000000000004</v>
      </c>
      <c r="W50" s="153">
        <v>11.898999999999999</v>
      </c>
      <c r="X50" s="153"/>
      <c r="Y50" s="153"/>
      <c r="Z50" s="153"/>
      <c r="AA50" s="153">
        <v>0</v>
      </c>
      <c r="AB50" s="153">
        <v>0</v>
      </c>
      <c r="AC50" s="153">
        <v>469.10921999999999</v>
      </c>
      <c r="AD50" s="153">
        <v>501.46158000000003</v>
      </c>
      <c r="AE50" s="153">
        <v>501.46158000000003</v>
      </c>
      <c r="AF50" s="153">
        <v>485.28539999999998</v>
      </c>
      <c r="AG50" s="153">
        <v>452.93304000000001</v>
      </c>
      <c r="AH50" s="153">
        <v>293.07603</v>
      </c>
      <c r="AI50" s="153">
        <v>293.07603</v>
      </c>
      <c r="AJ50" s="153">
        <v>0</v>
      </c>
      <c r="AK50" s="153">
        <v>0</v>
      </c>
      <c r="AL50" s="153"/>
      <c r="AM50" s="153"/>
    </row>
    <row r="51" spans="1:39" ht="24" customHeight="1" x14ac:dyDescent="0.25">
      <c r="A51" s="16" t="s">
        <v>87</v>
      </c>
      <c r="B51" s="16" t="s">
        <v>927</v>
      </c>
      <c r="C51" s="153">
        <v>21</v>
      </c>
      <c r="D51" s="153">
        <v>51.94</v>
      </c>
      <c r="E51" s="153">
        <v>11.83</v>
      </c>
      <c r="F51" s="153">
        <v>18.983799999999999</v>
      </c>
      <c r="G51" s="153"/>
      <c r="H51" s="153">
        <v>7.43</v>
      </c>
      <c r="I51" s="153">
        <v>9.48</v>
      </c>
      <c r="J51" s="153">
        <v>8.5440000000000005</v>
      </c>
      <c r="K51" s="153">
        <v>14.7</v>
      </c>
      <c r="L51" s="153">
        <v>14.7</v>
      </c>
      <c r="M51" s="153">
        <v>14.7</v>
      </c>
      <c r="N51" s="153">
        <v>14.7</v>
      </c>
      <c r="O51" s="153"/>
      <c r="P51" s="153"/>
      <c r="Q51" s="153">
        <v>1</v>
      </c>
      <c r="R51" s="153">
        <v>4</v>
      </c>
      <c r="S51" s="153"/>
      <c r="T51" s="153"/>
      <c r="U51" s="153"/>
      <c r="V51" s="153">
        <v>7.7309999999999999</v>
      </c>
      <c r="W51" s="153">
        <v>9.7100000000000009</v>
      </c>
      <c r="X51" s="153"/>
      <c r="Y51" s="153"/>
      <c r="Z51" s="153"/>
      <c r="AA51" s="153">
        <v>0</v>
      </c>
      <c r="AB51" s="153">
        <v>0</v>
      </c>
      <c r="AC51" s="153">
        <v>469.10921999999999</v>
      </c>
      <c r="AD51" s="153">
        <v>504.69682</v>
      </c>
      <c r="AE51" s="153">
        <v>488.52064000000001</v>
      </c>
      <c r="AF51" s="153">
        <v>485.28539999999998</v>
      </c>
      <c r="AG51" s="153">
        <v>452.93304000000001</v>
      </c>
      <c r="AH51" s="153">
        <v>293.07603</v>
      </c>
      <c r="AI51" s="153">
        <v>293.07603</v>
      </c>
      <c r="AJ51" s="153">
        <v>0</v>
      </c>
      <c r="AK51" s="153">
        <v>0</v>
      </c>
      <c r="AL51" s="153"/>
      <c r="AM51" s="153"/>
    </row>
    <row r="52" spans="1:39" ht="24" customHeight="1" x14ac:dyDescent="0.25">
      <c r="A52" s="16" t="s">
        <v>87</v>
      </c>
      <c r="B52" s="16" t="s">
        <v>928</v>
      </c>
      <c r="C52" s="153">
        <v>0</v>
      </c>
      <c r="D52" s="153">
        <v>50.57</v>
      </c>
      <c r="E52" s="153">
        <v>13.56</v>
      </c>
      <c r="F52" s="153">
        <v>18.983799999999999</v>
      </c>
      <c r="G52" s="153"/>
      <c r="H52" s="153">
        <v>6.83</v>
      </c>
      <c r="I52" s="153">
        <v>9.94</v>
      </c>
      <c r="J52" s="153">
        <v>7.5750000000000002</v>
      </c>
      <c r="K52" s="153">
        <v>12.3</v>
      </c>
      <c r="L52" s="153">
        <v>12.3</v>
      </c>
      <c r="M52" s="153">
        <v>12.3</v>
      </c>
      <c r="N52" s="153">
        <v>12.3</v>
      </c>
      <c r="O52" s="153"/>
      <c r="P52" s="153"/>
      <c r="Q52" s="153">
        <v>1</v>
      </c>
      <c r="R52" s="153">
        <v>4</v>
      </c>
      <c r="S52" s="153"/>
      <c r="T52" s="153"/>
      <c r="U52" s="153"/>
      <c r="V52" s="153">
        <v>5.4420000000000002</v>
      </c>
      <c r="W52" s="153">
        <v>7.5289999999999999</v>
      </c>
      <c r="X52" s="153"/>
      <c r="Y52" s="153"/>
      <c r="Z52" s="153"/>
      <c r="AA52" s="153">
        <v>0</v>
      </c>
      <c r="AB52" s="153">
        <v>0</v>
      </c>
      <c r="AC52" s="153">
        <v>517.63775999999996</v>
      </c>
      <c r="AD52" s="153">
        <v>517.63775999999996</v>
      </c>
      <c r="AE52" s="153">
        <v>517.63775999999996</v>
      </c>
      <c r="AF52" s="153">
        <v>485.28539999999998</v>
      </c>
      <c r="AG52" s="153">
        <v>469.10921999999999</v>
      </c>
      <c r="AH52" s="153">
        <v>293.07603</v>
      </c>
      <c r="AI52" s="153">
        <v>293.07603</v>
      </c>
      <c r="AJ52" s="153">
        <v>0</v>
      </c>
      <c r="AK52" s="153">
        <v>0</v>
      </c>
      <c r="AL52" s="153"/>
      <c r="AM52" s="153"/>
    </row>
    <row r="53" spans="1:39" ht="24" customHeight="1" x14ac:dyDescent="0.25">
      <c r="A53" s="16" t="s">
        <v>87</v>
      </c>
      <c r="B53" s="16" t="s">
        <v>929</v>
      </c>
      <c r="C53" s="153">
        <v>0</v>
      </c>
      <c r="D53" s="153">
        <v>51.01</v>
      </c>
      <c r="E53" s="153">
        <v>12.53</v>
      </c>
      <c r="F53" s="153">
        <v>18.983799999999999</v>
      </c>
      <c r="G53" s="153"/>
      <c r="H53" s="153">
        <v>7.16</v>
      </c>
      <c r="I53" s="153">
        <v>9.6199999999999992</v>
      </c>
      <c r="J53" s="153">
        <v>7.3460000000000001</v>
      </c>
      <c r="K53" s="153">
        <v>10.7</v>
      </c>
      <c r="L53" s="153">
        <v>10.7</v>
      </c>
      <c r="M53" s="153">
        <v>10.7</v>
      </c>
      <c r="N53" s="153">
        <v>10.7</v>
      </c>
      <c r="O53" s="153"/>
      <c r="P53" s="153"/>
      <c r="Q53" s="153">
        <v>4</v>
      </c>
      <c r="R53" s="153">
        <v>6</v>
      </c>
      <c r="S53" s="153"/>
      <c r="T53" s="153"/>
      <c r="U53" s="153"/>
      <c r="V53" s="153">
        <v>6.2220000000000004</v>
      </c>
      <c r="W53" s="153">
        <v>8.1210000000000004</v>
      </c>
      <c r="X53" s="153"/>
      <c r="Y53" s="153"/>
      <c r="Z53" s="153"/>
      <c r="AA53" s="153">
        <v>0</v>
      </c>
      <c r="AB53" s="153">
        <v>0</v>
      </c>
      <c r="AC53" s="153">
        <v>501.46158000000003</v>
      </c>
      <c r="AD53" s="153">
        <v>517.63775999999996</v>
      </c>
      <c r="AE53" s="153">
        <v>517.63775999999996</v>
      </c>
      <c r="AF53" s="153">
        <v>485.28539999999998</v>
      </c>
      <c r="AG53" s="153">
        <v>469.10921999999999</v>
      </c>
      <c r="AH53" s="153">
        <v>293.07603</v>
      </c>
      <c r="AI53" s="153">
        <v>293.07603</v>
      </c>
      <c r="AJ53" s="153">
        <v>0</v>
      </c>
      <c r="AK53" s="153">
        <v>0</v>
      </c>
      <c r="AL53" s="153"/>
      <c r="AM53" s="153"/>
    </row>
    <row r="54" spans="1:39" ht="24" customHeight="1" x14ac:dyDescent="0.25">
      <c r="A54" s="16" t="s">
        <v>87</v>
      </c>
      <c r="B54" s="16" t="s">
        <v>930</v>
      </c>
      <c r="C54" s="153">
        <v>0</v>
      </c>
      <c r="D54" s="153">
        <v>50.17</v>
      </c>
      <c r="E54" s="153">
        <v>13.13</v>
      </c>
      <c r="F54" s="153">
        <v>18.983799999999999</v>
      </c>
      <c r="G54" s="153"/>
      <c r="H54" s="153">
        <v>6.82</v>
      </c>
      <c r="I54" s="153">
        <v>8.41</v>
      </c>
      <c r="J54" s="153">
        <v>6.8970000000000002</v>
      </c>
      <c r="K54" s="153">
        <v>10.8</v>
      </c>
      <c r="L54" s="153">
        <v>10.8</v>
      </c>
      <c r="M54" s="153">
        <v>10.8</v>
      </c>
      <c r="N54" s="153">
        <v>10.8</v>
      </c>
      <c r="O54" s="153"/>
      <c r="P54" s="153"/>
      <c r="Q54" s="153">
        <v>5</v>
      </c>
      <c r="R54" s="153">
        <v>6</v>
      </c>
      <c r="S54" s="153"/>
      <c r="T54" s="153"/>
      <c r="U54" s="153"/>
      <c r="V54" s="153">
        <v>6.726</v>
      </c>
      <c r="W54" s="153">
        <v>8.8529999999999998</v>
      </c>
      <c r="X54" s="153"/>
      <c r="Y54" s="153"/>
      <c r="Z54" s="153"/>
      <c r="AA54" s="153">
        <v>0</v>
      </c>
      <c r="AB54" s="153">
        <v>0</v>
      </c>
      <c r="AC54" s="153">
        <v>482.05016999999998</v>
      </c>
      <c r="AD54" s="153">
        <v>488.52064000000001</v>
      </c>
      <c r="AE54" s="153">
        <v>517.63775999999996</v>
      </c>
      <c r="AF54" s="153">
        <v>485.28539999999998</v>
      </c>
      <c r="AG54" s="153">
        <v>469.10921999999999</v>
      </c>
      <c r="AH54" s="153">
        <v>293.07603</v>
      </c>
      <c r="AI54" s="153">
        <v>293.07603</v>
      </c>
      <c r="AJ54" s="153">
        <v>0</v>
      </c>
      <c r="AK54" s="153">
        <v>0</v>
      </c>
      <c r="AL54" s="153"/>
      <c r="AM54" s="153"/>
    </row>
    <row r="55" spans="1:39" ht="24" customHeight="1" x14ac:dyDescent="0.25">
      <c r="A55" s="18" t="s">
        <v>931</v>
      </c>
      <c r="B55" s="18" t="s">
        <v>88</v>
      </c>
      <c r="C55" s="154">
        <v>0</v>
      </c>
      <c r="D55" s="154">
        <v>49.77</v>
      </c>
      <c r="E55" s="154">
        <v>10.78</v>
      </c>
      <c r="F55" s="154">
        <v>18.983799999999999</v>
      </c>
      <c r="G55" s="154"/>
      <c r="H55" s="154">
        <v>7.35</v>
      </c>
      <c r="I55" s="154">
        <v>9.2799999999999994</v>
      </c>
      <c r="J55" s="154">
        <v>6.875</v>
      </c>
      <c r="K55" s="154">
        <v>11.3</v>
      </c>
      <c r="L55" s="154">
        <v>11.3</v>
      </c>
      <c r="M55" s="154">
        <v>11.3</v>
      </c>
      <c r="N55" s="154">
        <v>11.3</v>
      </c>
      <c r="O55" s="154"/>
      <c r="P55" s="154"/>
      <c r="Q55" s="154">
        <v>6</v>
      </c>
      <c r="R55" s="154">
        <v>7</v>
      </c>
      <c r="S55" s="154"/>
      <c r="T55" s="154"/>
      <c r="U55" s="154"/>
      <c r="V55" s="154">
        <v>5.9560000000000004</v>
      </c>
      <c r="W55" s="154">
        <v>8.8089999999999993</v>
      </c>
      <c r="X55" s="154"/>
      <c r="Y55" s="154"/>
      <c r="Z55" s="154"/>
      <c r="AA55" s="154">
        <v>0</v>
      </c>
      <c r="AB55" s="154">
        <v>0</v>
      </c>
      <c r="AC55" s="154">
        <v>469.10921999999999</v>
      </c>
      <c r="AD55" s="154">
        <v>485.28539999999998</v>
      </c>
      <c r="AE55" s="154">
        <v>517.63775999999996</v>
      </c>
      <c r="AF55" s="154">
        <v>485.28539999999998</v>
      </c>
      <c r="AG55" s="154">
        <v>469.10921999999999</v>
      </c>
      <c r="AH55" s="154">
        <v>293.07603</v>
      </c>
      <c r="AI55" s="154">
        <v>293.07603</v>
      </c>
      <c r="AJ55" s="154">
        <v>0</v>
      </c>
      <c r="AK55" s="154">
        <v>0</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7" t="s">
        <v>1804</v>
      </c>
      <c r="B4" s="197"/>
      <c r="C4" s="197"/>
      <c r="D4" s="197"/>
      <c r="E4" s="197"/>
      <c r="F4" s="197"/>
      <c r="G4" s="197"/>
      <c r="H4" s="197"/>
      <c r="I4" s="197"/>
      <c r="J4" s="197"/>
    </row>
    <row r="5" spans="1:10" ht="21.95" hidden="1" customHeight="1" x14ac:dyDescent="0.25">
      <c r="A5" s="197" t="s">
        <v>83</v>
      </c>
      <c r="B5" s="197" t="s">
        <v>669</v>
      </c>
      <c r="C5" s="9">
        <v>42879</v>
      </c>
      <c r="D5" s="9">
        <v>42880</v>
      </c>
      <c r="E5" s="9">
        <v>46665</v>
      </c>
      <c r="F5" s="9">
        <v>47090</v>
      </c>
      <c r="G5" s="9">
        <v>62201</v>
      </c>
      <c r="H5" s="9">
        <v>42881</v>
      </c>
      <c r="I5" s="9">
        <v>44003</v>
      </c>
      <c r="J5" s="197" t="s">
        <v>1805</v>
      </c>
    </row>
    <row r="6" spans="1:10" ht="39.950000000000003" customHeight="1" x14ac:dyDescent="0.25">
      <c r="A6" s="197"/>
      <c r="B6" s="197"/>
      <c r="C6" s="226" t="s">
        <v>14</v>
      </c>
      <c r="D6" s="226" t="s">
        <v>721</v>
      </c>
      <c r="E6" s="226" t="s">
        <v>722</v>
      </c>
      <c r="F6" s="226" t="s">
        <v>718</v>
      </c>
      <c r="G6" s="226" t="s">
        <v>719</v>
      </c>
      <c r="H6" s="226" t="s">
        <v>720</v>
      </c>
      <c r="I6" s="226"/>
      <c r="J6" s="197"/>
    </row>
    <row r="7" spans="1:10" ht="57" customHeight="1" x14ac:dyDescent="0.25">
      <c r="A7" s="197"/>
      <c r="B7" s="197"/>
      <c r="C7" s="9" t="s">
        <v>1806</v>
      </c>
      <c r="D7" s="9" t="s">
        <v>1807</v>
      </c>
      <c r="E7" s="9" t="s">
        <v>1808</v>
      </c>
      <c r="F7" s="9" t="s">
        <v>1809</v>
      </c>
      <c r="G7" s="9" t="s">
        <v>1810</v>
      </c>
      <c r="H7" s="9" t="s">
        <v>1811</v>
      </c>
      <c r="I7" s="9" t="s">
        <v>1812</v>
      </c>
      <c r="J7" s="197" t="s">
        <v>875</v>
      </c>
    </row>
    <row r="8" spans="1:10" ht="24" customHeight="1" x14ac:dyDescent="0.25">
      <c r="A8" s="13" t="s">
        <v>87</v>
      </c>
      <c r="B8" s="13" t="s">
        <v>884</v>
      </c>
      <c r="C8" s="152">
        <v>27</v>
      </c>
      <c r="D8" s="152">
        <v>6.95</v>
      </c>
      <c r="E8" s="152">
        <v>48.79</v>
      </c>
      <c r="F8" s="152">
        <v>80.325990000000004</v>
      </c>
      <c r="G8" s="152">
        <v>285.69</v>
      </c>
      <c r="H8" s="152">
        <v>28.74</v>
      </c>
      <c r="I8" s="152">
        <v>3.2789999999999999</v>
      </c>
      <c r="J8" s="152">
        <v>480.77499</v>
      </c>
    </row>
    <row r="9" spans="1:10" ht="24" customHeight="1" x14ac:dyDescent="0.25">
      <c r="A9" s="16" t="s">
        <v>87</v>
      </c>
      <c r="B9" s="16" t="s">
        <v>885</v>
      </c>
      <c r="C9" s="153">
        <v>27</v>
      </c>
      <c r="D9" s="153">
        <v>8.15</v>
      </c>
      <c r="E9" s="153">
        <v>47.44</v>
      </c>
      <c r="F9" s="153">
        <v>80.325990000000004</v>
      </c>
      <c r="G9" s="153">
        <v>289.07</v>
      </c>
      <c r="H9" s="153">
        <v>28.74</v>
      </c>
      <c r="I9" s="153">
        <v>3.2789999999999999</v>
      </c>
      <c r="J9" s="153">
        <v>484.00499000000002</v>
      </c>
    </row>
    <row r="10" spans="1:10" ht="24" customHeight="1" x14ac:dyDescent="0.25">
      <c r="A10" s="16" t="s">
        <v>87</v>
      </c>
      <c r="B10" s="16" t="s">
        <v>886</v>
      </c>
      <c r="C10" s="153">
        <v>31</v>
      </c>
      <c r="D10" s="153">
        <v>9.08</v>
      </c>
      <c r="E10" s="153">
        <v>54.3</v>
      </c>
      <c r="F10" s="153">
        <v>80.325990000000004</v>
      </c>
      <c r="G10" s="153">
        <v>284.45</v>
      </c>
      <c r="H10" s="153">
        <v>28.74</v>
      </c>
      <c r="I10" s="153">
        <v>3.2789999999999999</v>
      </c>
      <c r="J10" s="153">
        <v>491.17498999999998</v>
      </c>
    </row>
    <row r="11" spans="1:10" ht="24" customHeight="1" x14ac:dyDescent="0.25">
      <c r="A11" s="16" t="s">
        <v>87</v>
      </c>
      <c r="B11" s="16" t="s">
        <v>887</v>
      </c>
      <c r="C11" s="153">
        <v>31</v>
      </c>
      <c r="D11" s="153">
        <v>7.73</v>
      </c>
      <c r="E11" s="153">
        <v>52.31</v>
      </c>
      <c r="F11" s="153">
        <v>80.325990000000004</v>
      </c>
      <c r="G11" s="153">
        <v>287.12</v>
      </c>
      <c r="H11" s="153">
        <v>28.74</v>
      </c>
      <c r="I11" s="153">
        <v>3.2789999999999999</v>
      </c>
      <c r="J11" s="153">
        <v>490.50499000000002</v>
      </c>
    </row>
    <row r="12" spans="1:10" ht="24" customHeight="1" x14ac:dyDescent="0.25">
      <c r="A12" s="16" t="s">
        <v>87</v>
      </c>
      <c r="B12" s="16" t="s">
        <v>888</v>
      </c>
      <c r="C12" s="153">
        <v>29</v>
      </c>
      <c r="D12" s="153">
        <v>7.8</v>
      </c>
      <c r="E12" s="153">
        <v>49.63</v>
      </c>
      <c r="F12" s="153">
        <v>80.325990000000004</v>
      </c>
      <c r="G12" s="153">
        <v>288.39999999999998</v>
      </c>
      <c r="H12" s="153">
        <v>28.74</v>
      </c>
      <c r="I12" s="153">
        <v>3.2789999999999999</v>
      </c>
      <c r="J12" s="153">
        <v>487.17498999999998</v>
      </c>
    </row>
    <row r="13" spans="1:10" ht="24" customHeight="1" x14ac:dyDescent="0.25">
      <c r="A13" s="16" t="s">
        <v>87</v>
      </c>
      <c r="B13" s="16" t="s">
        <v>889</v>
      </c>
      <c r="C13" s="153">
        <v>29</v>
      </c>
      <c r="D13" s="153">
        <v>7.68</v>
      </c>
      <c r="E13" s="153">
        <v>49.45</v>
      </c>
      <c r="F13" s="153">
        <v>80.325990000000004</v>
      </c>
      <c r="G13" s="153">
        <v>291.7</v>
      </c>
      <c r="H13" s="153">
        <v>28.74</v>
      </c>
      <c r="I13" s="153">
        <v>3.2789999999999999</v>
      </c>
      <c r="J13" s="153">
        <v>490.17498999999998</v>
      </c>
    </row>
    <row r="14" spans="1:10" ht="24" customHeight="1" x14ac:dyDescent="0.25">
      <c r="A14" s="16" t="s">
        <v>87</v>
      </c>
      <c r="B14" s="16" t="s">
        <v>890</v>
      </c>
      <c r="C14" s="153">
        <v>30</v>
      </c>
      <c r="D14" s="153">
        <v>7.67</v>
      </c>
      <c r="E14" s="153">
        <v>57.21</v>
      </c>
      <c r="F14" s="153">
        <v>80.325990000000004</v>
      </c>
      <c r="G14" s="153">
        <v>285.04000000000002</v>
      </c>
      <c r="H14" s="153">
        <v>28.74</v>
      </c>
      <c r="I14" s="153">
        <v>3.2789999999999999</v>
      </c>
      <c r="J14" s="153">
        <v>492.26499000000001</v>
      </c>
    </row>
    <row r="15" spans="1:10" ht="24" customHeight="1" x14ac:dyDescent="0.25">
      <c r="A15" s="18" t="s">
        <v>87</v>
      </c>
      <c r="B15" s="18" t="s">
        <v>891</v>
      </c>
      <c r="C15" s="154">
        <v>30</v>
      </c>
      <c r="D15" s="154">
        <v>10.17</v>
      </c>
      <c r="E15" s="154">
        <v>52.07</v>
      </c>
      <c r="F15" s="154">
        <v>80.325990000000004</v>
      </c>
      <c r="G15" s="154">
        <v>281.66000000000003</v>
      </c>
      <c r="H15" s="154">
        <v>28.74</v>
      </c>
      <c r="I15" s="154">
        <v>3.2789999999999999</v>
      </c>
      <c r="J15" s="154">
        <v>486.24498999999997</v>
      </c>
    </row>
    <row r="16" spans="1:10" ht="24" customHeight="1" x14ac:dyDescent="0.25">
      <c r="A16" s="13" t="s">
        <v>87</v>
      </c>
      <c r="B16" s="13" t="s">
        <v>892</v>
      </c>
      <c r="C16" s="152">
        <v>22</v>
      </c>
      <c r="D16" s="152">
        <v>10.199999999999999</v>
      </c>
      <c r="E16" s="152">
        <v>54.16</v>
      </c>
      <c r="F16" s="152">
        <v>80.325990000000004</v>
      </c>
      <c r="G16" s="152">
        <v>293.68</v>
      </c>
      <c r="H16" s="152">
        <v>28.74</v>
      </c>
      <c r="I16" s="152">
        <v>3.2789999999999999</v>
      </c>
      <c r="J16" s="152">
        <v>492.38499000000002</v>
      </c>
    </row>
    <row r="17" spans="1:10" ht="24" customHeight="1" x14ac:dyDescent="0.25">
      <c r="A17" s="16" t="s">
        <v>87</v>
      </c>
      <c r="B17" s="16" t="s">
        <v>893</v>
      </c>
      <c r="C17" s="153">
        <v>22</v>
      </c>
      <c r="D17" s="153">
        <v>9.2799999999999994</v>
      </c>
      <c r="E17" s="153">
        <v>54.25</v>
      </c>
      <c r="F17" s="153">
        <v>80.325990000000004</v>
      </c>
      <c r="G17" s="153">
        <v>293.79000000000002</v>
      </c>
      <c r="H17" s="153">
        <v>28.74</v>
      </c>
      <c r="I17" s="153">
        <v>3.2789999999999999</v>
      </c>
      <c r="J17" s="153">
        <v>491.66498999999999</v>
      </c>
    </row>
    <row r="18" spans="1:10" ht="24" customHeight="1" x14ac:dyDescent="0.25">
      <c r="A18" s="16" t="s">
        <v>87</v>
      </c>
      <c r="B18" s="16" t="s">
        <v>894</v>
      </c>
      <c r="C18" s="153">
        <v>29</v>
      </c>
      <c r="D18" s="153">
        <v>10.039999999999999</v>
      </c>
      <c r="E18" s="153">
        <v>58.19</v>
      </c>
      <c r="F18" s="153">
        <v>80.325990000000004</v>
      </c>
      <c r="G18" s="153">
        <v>297.81</v>
      </c>
      <c r="H18" s="153">
        <v>28.74</v>
      </c>
      <c r="I18" s="153">
        <v>3.2789999999999999</v>
      </c>
      <c r="J18" s="153">
        <v>507.38499000000002</v>
      </c>
    </row>
    <row r="19" spans="1:10" ht="24" customHeight="1" x14ac:dyDescent="0.25">
      <c r="A19" s="16" t="s">
        <v>87</v>
      </c>
      <c r="B19" s="16" t="s">
        <v>895</v>
      </c>
      <c r="C19" s="153">
        <v>29</v>
      </c>
      <c r="D19" s="153">
        <v>9.5</v>
      </c>
      <c r="E19" s="153">
        <v>53.19</v>
      </c>
      <c r="F19" s="153">
        <v>80.325990000000004</v>
      </c>
      <c r="G19" s="153">
        <v>294.13</v>
      </c>
      <c r="H19" s="153">
        <v>28.74</v>
      </c>
      <c r="I19" s="153">
        <v>3.2789999999999999</v>
      </c>
      <c r="J19" s="153">
        <v>498.16498999999999</v>
      </c>
    </row>
    <row r="20" spans="1:10" ht="24" customHeight="1" x14ac:dyDescent="0.25">
      <c r="A20" s="16" t="s">
        <v>87</v>
      </c>
      <c r="B20" s="16" t="s">
        <v>896</v>
      </c>
      <c r="C20" s="153">
        <v>30</v>
      </c>
      <c r="D20" s="153">
        <v>9.44</v>
      </c>
      <c r="E20" s="153">
        <v>53.11</v>
      </c>
      <c r="F20" s="153">
        <v>80.325990000000004</v>
      </c>
      <c r="G20" s="153">
        <v>295.95999999999998</v>
      </c>
      <c r="H20" s="153">
        <v>28.74</v>
      </c>
      <c r="I20" s="153">
        <v>3.2789999999999999</v>
      </c>
      <c r="J20" s="153">
        <v>500.85498999999999</v>
      </c>
    </row>
    <row r="21" spans="1:10" ht="24" customHeight="1" x14ac:dyDescent="0.25">
      <c r="A21" s="16" t="s">
        <v>87</v>
      </c>
      <c r="B21" s="16" t="s">
        <v>897</v>
      </c>
      <c r="C21" s="153">
        <v>30</v>
      </c>
      <c r="D21" s="153">
        <v>11.24</v>
      </c>
      <c r="E21" s="153">
        <v>53.42</v>
      </c>
      <c r="F21" s="153">
        <v>80.325990000000004</v>
      </c>
      <c r="G21" s="153">
        <v>295.20999999999998</v>
      </c>
      <c r="H21" s="153">
        <v>28.74</v>
      </c>
      <c r="I21" s="153">
        <v>3.2789999999999999</v>
      </c>
      <c r="J21" s="153">
        <v>502.21499</v>
      </c>
    </row>
    <row r="22" spans="1:10" ht="24" customHeight="1" x14ac:dyDescent="0.25">
      <c r="A22" s="16" t="s">
        <v>87</v>
      </c>
      <c r="B22" s="16" t="s">
        <v>898</v>
      </c>
      <c r="C22" s="153">
        <v>28</v>
      </c>
      <c r="D22" s="153">
        <v>11.24</v>
      </c>
      <c r="E22" s="153">
        <v>51.37</v>
      </c>
      <c r="F22" s="153">
        <v>80.325990000000004</v>
      </c>
      <c r="G22" s="153">
        <v>291.62</v>
      </c>
      <c r="H22" s="153">
        <v>28.74</v>
      </c>
      <c r="I22" s="153">
        <v>3.2789999999999999</v>
      </c>
      <c r="J22" s="153">
        <v>494.57499000000001</v>
      </c>
    </row>
    <row r="23" spans="1:10" ht="24" customHeight="1" x14ac:dyDescent="0.25">
      <c r="A23" s="18" t="s">
        <v>87</v>
      </c>
      <c r="B23" s="18" t="s">
        <v>899</v>
      </c>
      <c r="C23" s="154">
        <v>28</v>
      </c>
      <c r="D23" s="154">
        <v>11.61</v>
      </c>
      <c r="E23" s="154">
        <v>62.43</v>
      </c>
      <c r="F23" s="154">
        <v>80.325990000000004</v>
      </c>
      <c r="G23" s="154">
        <v>288.87</v>
      </c>
      <c r="H23" s="154">
        <v>28.74</v>
      </c>
      <c r="I23" s="154">
        <v>3.2789999999999999</v>
      </c>
      <c r="J23" s="154">
        <v>503.25499000000002</v>
      </c>
    </row>
    <row r="24" spans="1:10" ht="24" customHeight="1" x14ac:dyDescent="0.25">
      <c r="A24" s="13" t="s">
        <v>87</v>
      </c>
      <c r="B24" s="13" t="s">
        <v>900</v>
      </c>
      <c r="C24" s="152">
        <v>26</v>
      </c>
      <c r="D24" s="152">
        <v>11.61</v>
      </c>
      <c r="E24" s="152">
        <v>52.76</v>
      </c>
      <c r="F24" s="152">
        <v>82.484210000000004</v>
      </c>
      <c r="G24" s="152">
        <v>292.08</v>
      </c>
      <c r="H24" s="152">
        <v>28.74</v>
      </c>
      <c r="I24" s="152">
        <v>3.2789999999999999</v>
      </c>
      <c r="J24" s="152">
        <v>496.95321000000001</v>
      </c>
    </row>
    <row r="25" spans="1:10" ht="24" customHeight="1" x14ac:dyDescent="0.25">
      <c r="A25" s="16" t="s">
        <v>87</v>
      </c>
      <c r="B25" s="16" t="s">
        <v>901</v>
      </c>
      <c r="C25" s="153">
        <v>26</v>
      </c>
      <c r="D25" s="153">
        <v>11.32</v>
      </c>
      <c r="E25" s="153">
        <v>54.39</v>
      </c>
      <c r="F25" s="153">
        <v>82.484210000000004</v>
      </c>
      <c r="G25" s="153">
        <v>292.7</v>
      </c>
      <c r="H25" s="153">
        <v>28.74</v>
      </c>
      <c r="I25" s="153">
        <v>3.2789999999999999</v>
      </c>
      <c r="J25" s="153">
        <v>498.91320999999999</v>
      </c>
    </row>
    <row r="26" spans="1:10" ht="24" customHeight="1" x14ac:dyDescent="0.25">
      <c r="A26" s="16" t="s">
        <v>87</v>
      </c>
      <c r="B26" s="16" t="s">
        <v>902</v>
      </c>
      <c r="C26" s="153">
        <v>31</v>
      </c>
      <c r="D26" s="153">
        <v>11.32</v>
      </c>
      <c r="E26" s="153">
        <v>57.5</v>
      </c>
      <c r="F26" s="153">
        <v>82.484210000000004</v>
      </c>
      <c r="G26" s="153">
        <v>288.02999999999997</v>
      </c>
      <c r="H26" s="153">
        <v>28.74</v>
      </c>
      <c r="I26" s="153">
        <v>3.2789999999999999</v>
      </c>
      <c r="J26" s="153">
        <v>502.35320999999999</v>
      </c>
    </row>
    <row r="27" spans="1:10" ht="24" customHeight="1" x14ac:dyDescent="0.25">
      <c r="A27" s="16" t="s">
        <v>87</v>
      </c>
      <c r="B27" s="16" t="s">
        <v>903</v>
      </c>
      <c r="C27" s="153">
        <v>31</v>
      </c>
      <c r="D27" s="153">
        <v>9.68</v>
      </c>
      <c r="E27" s="153">
        <v>48.12</v>
      </c>
      <c r="F27" s="153">
        <v>82.484210000000004</v>
      </c>
      <c r="G27" s="153">
        <v>291.67</v>
      </c>
      <c r="H27" s="153">
        <v>28.74</v>
      </c>
      <c r="I27" s="153">
        <v>3.2789999999999999</v>
      </c>
      <c r="J27" s="153">
        <v>494.97320999999999</v>
      </c>
    </row>
    <row r="28" spans="1:10" ht="24" customHeight="1" x14ac:dyDescent="0.25">
      <c r="A28" s="16" t="s">
        <v>87</v>
      </c>
      <c r="B28" s="16" t="s">
        <v>904</v>
      </c>
      <c r="C28" s="153">
        <v>30</v>
      </c>
      <c r="D28" s="153">
        <v>9.68</v>
      </c>
      <c r="E28" s="153">
        <v>57.86</v>
      </c>
      <c r="F28" s="153">
        <v>82.484210000000004</v>
      </c>
      <c r="G28" s="153">
        <v>291.70999999999998</v>
      </c>
      <c r="H28" s="153">
        <v>28.74</v>
      </c>
      <c r="I28" s="153">
        <v>3.2789999999999999</v>
      </c>
      <c r="J28" s="153">
        <v>503.75321000000002</v>
      </c>
    </row>
    <row r="29" spans="1:10" ht="24" customHeight="1" x14ac:dyDescent="0.25">
      <c r="A29" s="16" t="s">
        <v>87</v>
      </c>
      <c r="B29" s="16" t="s">
        <v>905</v>
      </c>
      <c r="C29" s="153">
        <v>30</v>
      </c>
      <c r="D29" s="153">
        <v>10.25</v>
      </c>
      <c r="E29" s="153">
        <v>46.44</v>
      </c>
      <c r="F29" s="153">
        <v>82.484210000000004</v>
      </c>
      <c r="G29" s="153">
        <v>294.20999999999998</v>
      </c>
      <c r="H29" s="153">
        <v>28.74</v>
      </c>
      <c r="I29" s="153">
        <v>3.2789999999999999</v>
      </c>
      <c r="J29" s="153">
        <v>495.40321</v>
      </c>
    </row>
    <row r="30" spans="1:10" ht="24" customHeight="1" x14ac:dyDescent="0.25">
      <c r="A30" s="16" t="s">
        <v>87</v>
      </c>
      <c r="B30" s="16" t="s">
        <v>906</v>
      </c>
      <c r="C30" s="153">
        <v>29</v>
      </c>
      <c r="D30" s="153">
        <v>10.26</v>
      </c>
      <c r="E30" s="153">
        <v>55.57</v>
      </c>
      <c r="F30" s="153">
        <v>82.484210000000004</v>
      </c>
      <c r="G30" s="153">
        <v>293.61</v>
      </c>
      <c r="H30" s="153">
        <v>28.74</v>
      </c>
      <c r="I30" s="153">
        <v>3.2789999999999999</v>
      </c>
      <c r="J30" s="153">
        <v>502.94321000000002</v>
      </c>
    </row>
    <row r="31" spans="1:10" ht="24" customHeight="1" x14ac:dyDescent="0.25">
      <c r="A31" s="18" t="s">
        <v>87</v>
      </c>
      <c r="B31" s="18" t="s">
        <v>907</v>
      </c>
      <c r="C31" s="154">
        <v>29</v>
      </c>
      <c r="D31" s="154">
        <v>10.65</v>
      </c>
      <c r="E31" s="154">
        <v>56.62</v>
      </c>
      <c r="F31" s="154">
        <v>82.484210000000004</v>
      </c>
      <c r="G31" s="154">
        <v>291.64</v>
      </c>
      <c r="H31" s="154">
        <v>28.74</v>
      </c>
      <c r="I31" s="154">
        <v>3.2789999999999999</v>
      </c>
      <c r="J31" s="154">
        <v>502.41320999999999</v>
      </c>
    </row>
    <row r="32" spans="1:10" ht="24" customHeight="1" x14ac:dyDescent="0.25">
      <c r="A32" s="13" t="s">
        <v>87</v>
      </c>
      <c r="B32" s="13" t="s">
        <v>908</v>
      </c>
      <c r="C32" s="152">
        <v>29</v>
      </c>
      <c r="D32" s="152">
        <v>10.65</v>
      </c>
      <c r="E32" s="152">
        <v>55.57</v>
      </c>
      <c r="F32" s="152">
        <v>82.484210000000004</v>
      </c>
      <c r="G32" s="152">
        <v>295.27999999999997</v>
      </c>
      <c r="H32" s="152">
        <v>28.74</v>
      </c>
      <c r="I32" s="152">
        <v>3.2789999999999999</v>
      </c>
      <c r="J32" s="152">
        <v>505.00321000000002</v>
      </c>
    </row>
    <row r="33" spans="1:10" ht="24" customHeight="1" x14ac:dyDescent="0.25">
      <c r="A33" s="16" t="s">
        <v>87</v>
      </c>
      <c r="B33" s="16" t="s">
        <v>909</v>
      </c>
      <c r="C33" s="153">
        <v>29</v>
      </c>
      <c r="D33" s="153">
        <v>9.1199999999999992</v>
      </c>
      <c r="E33" s="153">
        <v>56.62</v>
      </c>
      <c r="F33" s="153">
        <v>82.484210000000004</v>
      </c>
      <c r="G33" s="153">
        <v>293.17</v>
      </c>
      <c r="H33" s="153">
        <v>28.74</v>
      </c>
      <c r="I33" s="153">
        <v>3.2789999999999999</v>
      </c>
      <c r="J33" s="153">
        <v>502.41320999999999</v>
      </c>
    </row>
    <row r="34" spans="1:10" ht="24" customHeight="1" x14ac:dyDescent="0.25">
      <c r="A34" s="16" t="s">
        <v>87</v>
      </c>
      <c r="B34" s="16" t="s">
        <v>910</v>
      </c>
      <c r="C34" s="153">
        <v>28</v>
      </c>
      <c r="D34" s="153">
        <v>9.1300000000000008</v>
      </c>
      <c r="E34" s="153">
        <v>49.54</v>
      </c>
      <c r="F34" s="153">
        <v>82.484210000000004</v>
      </c>
      <c r="G34" s="153">
        <v>296.79000000000002</v>
      </c>
      <c r="H34" s="153">
        <v>28.74</v>
      </c>
      <c r="I34" s="153">
        <v>3.2789999999999999</v>
      </c>
      <c r="J34" s="153">
        <v>497.96321</v>
      </c>
    </row>
    <row r="35" spans="1:10" ht="24" customHeight="1" x14ac:dyDescent="0.25">
      <c r="A35" s="16" t="s">
        <v>87</v>
      </c>
      <c r="B35" s="16" t="s">
        <v>911</v>
      </c>
      <c r="C35" s="153">
        <v>28</v>
      </c>
      <c r="D35" s="153">
        <v>9.73</v>
      </c>
      <c r="E35" s="153">
        <v>50.04</v>
      </c>
      <c r="F35" s="153">
        <v>82.484210000000004</v>
      </c>
      <c r="G35" s="153">
        <v>292.25</v>
      </c>
      <c r="H35" s="153">
        <v>28.74</v>
      </c>
      <c r="I35" s="153">
        <v>3.2789999999999999</v>
      </c>
      <c r="J35" s="153">
        <v>494.52321000000001</v>
      </c>
    </row>
    <row r="36" spans="1:10" ht="24" customHeight="1" x14ac:dyDescent="0.25">
      <c r="A36" s="16" t="s">
        <v>87</v>
      </c>
      <c r="B36" s="16" t="s">
        <v>912</v>
      </c>
      <c r="C36" s="153">
        <v>27</v>
      </c>
      <c r="D36" s="153">
        <v>10.5</v>
      </c>
      <c r="E36" s="153">
        <v>66.62</v>
      </c>
      <c r="F36" s="153">
        <v>82.484210000000004</v>
      </c>
      <c r="G36" s="153">
        <v>292.76</v>
      </c>
      <c r="H36" s="153">
        <v>28.74</v>
      </c>
      <c r="I36" s="153">
        <v>3.2789999999999999</v>
      </c>
      <c r="J36" s="153">
        <v>511.38321000000002</v>
      </c>
    </row>
    <row r="37" spans="1:10" ht="24" customHeight="1" x14ac:dyDescent="0.25">
      <c r="A37" s="16" t="s">
        <v>87</v>
      </c>
      <c r="B37" s="16" t="s">
        <v>913</v>
      </c>
      <c r="C37" s="153">
        <v>27</v>
      </c>
      <c r="D37" s="153">
        <v>11.01</v>
      </c>
      <c r="E37" s="153">
        <v>62.49</v>
      </c>
      <c r="F37" s="153">
        <v>82.484210000000004</v>
      </c>
      <c r="G37" s="153">
        <v>292.27999999999997</v>
      </c>
      <c r="H37" s="153">
        <v>28.74</v>
      </c>
      <c r="I37" s="153">
        <v>3.2789999999999999</v>
      </c>
      <c r="J37" s="153">
        <v>507.28321</v>
      </c>
    </row>
    <row r="38" spans="1:10" ht="24" customHeight="1" x14ac:dyDescent="0.25">
      <c r="A38" s="16" t="s">
        <v>87</v>
      </c>
      <c r="B38" s="16" t="s">
        <v>914</v>
      </c>
      <c r="C38" s="153">
        <v>29</v>
      </c>
      <c r="D38" s="153">
        <v>9.1300000000000008</v>
      </c>
      <c r="E38" s="153">
        <v>64.19</v>
      </c>
      <c r="F38" s="153">
        <v>82.484210000000004</v>
      </c>
      <c r="G38" s="153">
        <v>292.48</v>
      </c>
      <c r="H38" s="153">
        <v>28.74</v>
      </c>
      <c r="I38" s="153">
        <v>3.2789999999999999</v>
      </c>
      <c r="J38" s="153">
        <v>509.30320999999998</v>
      </c>
    </row>
    <row r="39" spans="1:10" ht="24" customHeight="1" x14ac:dyDescent="0.25">
      <c r="A39" s="18" t="s">
        <v>87</v>
      </c>
      <c r="B39" s="18" t="s">
        <v>915</v>
      </c>
      <c r="C39" s="154">
        <v>29</v>
      </c>
      <c r="D39" s="154">
        <v>7.95</v>
      </c>
      <c r="E39" s="154">
        <v>62.13</v>
      </c>
      <c r="F39" s="154">
        <v>82.484210000000004</v>
      </c>
      <c r="G39" s="154">
        <v>291.93</v>
      </c>
      <c r="H39" s="154">
        <v>28.74</v>
      </c>
      <c r="I39" s="154">
        <v>3.2789999999999999</v>
      </c>
      <c r="J39" s="154">
        <v>505.51321000000002</v>
      </c>
    </row>
    <row r="40" spans="1:10" ht="24" customHeight="1" x14ac:dyDescent="0.25">
      <c r="A40" s="13" t="s">
        <v>87</v>
      </c>
      <c r="B40" s="13" t="s">
        <v>916</v>
      </c>
      <c r="C40" s="152">
        <v>31</v>
      </c>
      <c r="D40" s="152">
        <v>7.91</v>
      </c>
      <c r="E40" s="152">
        <v>53.8</v>
      </c>
      <c r="F40" s="152">
        <v>77.008939999999996</v>
      </c>
      <c r="G40" s="152">
        <v>290.22000000000003</v>
      </c>
      <c r="H40" s="152">
        <v>28.74</v>
      </c>
      <c r="I40" s="152">
        <v>3.2789999999999999</v>
      </c>
      <c r="J40" s="152">
        <v>491.95794000000001</v>
      </c>
    </row>
    <row r="41" spans="1:10" ht="24" customHeight="1" x14ac:dyDescent="0.25">
      <c r="A41" s="16" t="s">
        <v>87</v>
      </c>
      <c r="B41" s="16" t="s">
        <v>917</v>
      </c>
      <c r="C41" s="153">
        <v>31</v>
      </c>
      <c r="D41" s="153">
        <v>11.03</v>
      </c>
      <c r="E41" s="153">
        <v>54.52</v>
      </c>
      <c r="F41" s="153">
        <v>77.008939999999996</v>
      </c>
      <c r="G41" s="153">
        <v>298.14</v>
      </c>
      <c r="H41" s="153">
        <v>28.74</v>
      </c>
      <c r="I41" s="153">
        <v>3.2789999999999999</v>
      </c>
      <c r="J41" s="153">
        <v>503.71794</v>
      </c>
    </row>
    <row r="42" spans="1:10" ht="24" customHeight="1" x14ac:dyDescent="0.25">
      <c r="A42" s="16" t="s">
        <v>87</v>
      </c>
      <c r="B42" s="16" t="s">
        <v>918</v>
      </c>
      <c r="C42" s="153">
        <v>31</v>
      </c>
      <c r="D42" s="153">
        <v>12.07</v>
      </c>
      <c r="E42" s="153">
        <v>43.26</v>
      </c>
      <c r="F42" s="153">
        <v>77.008939999999996</v>
      </c>
      <c r="G42" s="153">
        <v>295.83999999999997</v>
      </c>
      <c r="H42" s="153">
        <v>28.74</v>
      </c>
      <c r="I42" s="153">
        <v>3.2789999999999999</v>
      </c>
      <c r="J42" s="153">
        <v>491.19794000000002</v>
      </c>
    </row>
    <row r="43" spans="1:10" ht="24" customHeight="1" x14ac:dyDescent="0.25">
      <c r="A43" s="16" t="s">
        <v>87</v>
      </c>
      <c r="B43" s="16" t="s">
        <v>919</v>
      </c>
      <c r="C43" s="153">
        <v>31</v>
      </c>
      <c r="D43" s="153">
        <v>12.57</v>
      </c>
      <c r="E43" s="153">
        <v>41.01</v>
      </c>
      <c r="F43" s="153">
        <v>77.008939999999996</v>
      </c>
      <c r="G43" s="153">
        <v>295.8</v>
      </c>
      <c r="H43" s="153">
        <v>28.74</v>
      </c>
      <c r="I43" s="153">
        <v>3.2789999999999999</v>
      </c>
      <c r="J43" s="153">
        <v>489.40794</v>
      </c>
    </row>
    <row r="44" spans="1:10" ht="24" customHeight="1" x14ac:dyDescent="0.25">
      <c r="A44" s="16" t="s">
        <v>87</v>
      </c>
      <c r="B44" s="16" t="s">
        <v>920</v>
      </c>
      <c r="C44" s="153">
        <v>32</v>
      </c>
      <c r="D44" s="153">
        <v>12.57</v>
      </c>
      <c r="E44" s="153">
        <v>54.13</v>
      </c>
      <c r="F44" s="153">
        <v>77.008939999999996</v>
      </c>
      <c r="G44" s="153">
        <v>294.44</v>
      </c>
      <c r="H44" s="153">
        <v>28.74</v>
      </c>
      <c r="I44" s="153">
        <v>3.2789999999999999</v>
      </c>
      <c r="J44" s="153">
        <v>502.16793999999999</v>
      </c>
    </row>
    <row r="45" spans="1:10" ht="24" customHeight="1" x14ac:dyDescent="0.25">
      <c r="A45" s="16" t="s">
        <v>87</v>
      </c>
      <c r="B45" s="16" t="s">
        <v>921</v>
      </c>
      <c r="C45" s="153">
        <v>32</v>
      </c>
      <c r="D45" s="153">
        <v>12.38</v>
      </c>
      <c r="E45" s="153">
        <v>47.79</v>
      </c>
      <c r="F45" s="153">
        <v>77.008939999999996</v>
      </c>
      <c r="G45" s="153">
        <v>297.64</v>
      </c>
      <c r="H45" s="153">
        <v>28.74</v>
      </c>
      <c r="I45" s="153">
        <v>3.2789999999999999</v>
      </c>
      <c r="J45" s="153">
        <v>498.83794</v>
      </c>
    </row>
    <row r="46" spans="1:10" ht="24" customHeight="1" x14ac:dyDescent="0.25">
      <c r="A46" s="16" t="s">
        <v>87</v>
      </c>
      <c r="B46" s="16" t="s">
        <v>922</v>
      </c>
      <c r="C46" s="153">
        <v>31</v>
      </c>
      <c r="D46" s="153">
        <v>12.38</v>
      </c>
      <c r="E46" s="153">
        <v>46.57</v>
      </c>
      <c r="F46" s="153">
        <v>77.008939999999996</v>
      </c>
      <c r="G46" s="153">
        <v>295.60000000000002</v>
      </c>
      <c r="H46" s="153">
        <v>28.74</v>
      </c>
      <c r="I46" s="153">
        <v>3.2789999999999999</v>
      </c>
      <c r="J46" s="153">
        <v>494.57794000000001</v>
      </c>
    </row>
    <row r="47" spans="1:10" ht="24" customHeight="1" x14ac:dyDescent="0.25">
      <c r="A47" s="18" t="s">
        <v>87</v>
      </c>
      <c r="B47" s="18" t="s">
        <v>923</v>
      </c>
      <c r="C47" s="154">
        <v>31</v>
      </c>
      <c r="D47" s="154">
        <v>13.38</v>
      </c>
      <c r="E47" s="154">
        <v>48.41</v>
      </c>
      <c r="F47" s="154">
        <v>77.008939999999996</v>
      </c>
      <c r="G47" s="154">
        <v>301.13</v>
      </c>
      <c r="H47" s="154">
        <v>28.74</v>
      </c>
      <c r="I47" s="154">
        <v>3.2789999999999999</v>
      </c>
      <c r="J47" s="154">
        <v>502.94794000000002</v>
      </c>
    </row>
    <row r="48" spans="1:10" ht="24" customHeight="1" x14ac:dyDescent="0.25">
      <c r="A48" s="13" t="s">
        <v>87</v>
      </c>
      <c r="B48" s="13" t="s">
        <v>924</v>
      </c>
      <c r="C48" s="152">
        <v>29</v>
      </c>
      <c r="D48" s="152">
        <v>13.39</v>
      </c>
      <c r="E48" s="152">
        <v>54.2</v>
      </c>
      <c r="F48" s="152">
        <v>77.008939999999996</v>
      </c>
      <c r="G48" s="152">
        <v>300.52999999999997</v>
      </c>
      <c r="H48" s="152">
        <v>28.74</v>
      </c>
      <c r="I48" s="152">
        <v>3.2789999999999999</v>
      </c>
      <c r="J48" s="152">
        <v>506.14794000000001</v>
      </c>
    </row>
    <row r="49" spans="1:10" ht="24" customHeight="1" x14ac:dyDescent="0.25">
      <c r="A49" s="16" t="s">
        <v>87</v>
      </c>
      <c r="B49" s="16" t="s">
        <v>925</v>
      </c>
      <c r="C49" s="153">
        <v>29</v>
      </c>
      <c r="D49" s="153">
        <v>13.23</v>
      </c>
      <c r="E49" s="153">
        <v>58.52</v>
      </c>
      <c r="F49" s="153">
        <v>77.008939999999996</v>
      </c>
      <c r="G49" s="153">
        <v>298.81</v>
      </c>
      <c r="H49" s="153">
        <v>28.74</v>
      </c>
      <c r="I49" s="153">
        <v>3.2789999999999999</v>
      </c>
      <c r="J49" s="153">
        <v>508.58794</v>
      </c>
    </row>
    <row r="50" spans="1:10" ht="24" customHeight="1" x14ac:dyDescent="0.25">
      <c r="A50" s="16" t="s">
        <v>87</v>
      </c>
      <c r="B50" s="16" t="s">
        <v>926</v>
      </c>
      <c r="C50" s="153">
        <v>27</v>
      </c>
      <c r="D50" s="153">
        <v>12.98</v>
      </c>
      <c r="E50" s="153">
        <v>52.11</v>
      </c>
      <c r="F50" s="153">
        <v>77.008939999999996</v>
      </c>
      <c r="G50" s="153">
        <v>302</v>
      </c>
      <c r="H50" s="153">
        <v>28.74</v>
      </c>
      <c r="I50" s="153">
        <v>3.2789999999999999</v>
      </c>
      <c r="J50" s="153">
        <v>503.11793999999998</v>
      </c>
    </row>
    <row r="51" spans="1:10" ht="24" customHeight="1" x14ac:dyDescent="0.25">
      <c r="A51" s="16" t="s">
        <v>87</v>
      </c>
      <c r="B51" s="16" t="s">
        <v>927</v>
      </c>
      <c r="C51" s="153">
        <v>27</v>
      </c>
      <c r="D51" s="153">
        <v>13.6</v>
      </c>
      <c r="E51" s="153">
        <v>57.23</v>
      </c>
      <c r="F51" s="153">
        <v>77.008939999999996</v>
      </c>
      <c r="G51" s="153">
        <v>298.97000000000003</v>
      </c>
      <c r="H51" s="153">
        <v>28.74</v>
      </c>
      <c r="I51" s="153">
        <v>3.2789999999999999</v>
      </c>
      <c r="J51" s="153">
        <v>505.82794000000001</v>
      </c>
    </row>
    <row r="52" spans="1:10" ht="24" customHeight="1" x14ac:dyDescent="0.25">
      <c r="A52" s="16" t="s">
        <v>87</v>
      </c>
      <c r="B52" s="16" t="s">
        <v>928</v>
      </c>
      <c r="C52" s="153">
        <v>0</v>
      </c>
      <c r="D52" s="153">
        <v>13.24</v>
      </c>
      <c r="E52" s="153">
        <v>55.88</v>
      </c>
      <c r="F52" s="153">
        <v>77.008939999999996</v>
      </c>
      <c r="G52" s="153">
        <v>302.23</v>
      </c>
      <c r="H52" s="153">
        <v>28.74</v>
      </c>
      <c r="I52" s="153">
        <v>3.2789999999999999</v>
      </c>
      <c r="J52" s="153">
        <v>480.37794000000002</v>
      </c>
    </row>
    <row r="53" spans="1:10" ht="24" customHeight="1" x14ac:dyDescent="0.25">
      <c r="A53" s="16" t="s">
        <v>87</v>
      </c>
      <c r="B53" s="16" t="s">
        <v>929</v>
      </c>
      <c r="C53" s="153">
        <v>0</v>
      </c>
      <c r="D53" s="153">
        <v>12.54</v>
      </c>
      <c r="E53" s="153">
        <v>51.65</v>
      </c>
      <c r="F53" s="153">
        <v>77.008939999999996</v>
      </c>
      <c r="G53" s="153">
        <v>302.89999999999998</v>
      </c>
      <c r="H53" s="153">
        <v>28.74</v>
      </c>
      <c r="I53" s="153">
        <v>3.2789999999999999</v>
      </c>
      <c r="J53" s="153">
        <v>476.11793999999998</v>
      </c>
    </row>
    <row r="54" spans="1:10" ht="24" customHeight="1" x14ac:dyDescent="0.25">
      <c r="A54" s="16" t="s">
        <v>87</v>
      </c>
      <c r="B54" s="16" t="s">
        <v>930</v>
      </c>
      <c r="C54" s="153">
        <v>0</v>
      </c>
      <c r="D54" s="153">
        <v>12.33</v>
      </c>
      <c r="E54" s="153">
        <v>58.85</v>
      </c>
      <c r="F54" s="153">
        <v>77.008939999999996</v>
      </c>
      <c r="G54" s="153">
        <v>298.55</v>
      </c>
      <c r="H54" s="153">
        <v>28.74</v>
      </c>
      <c r="I54" s="153">
        <v>3.2789999999999999</v>
      </c>
      <c r="J54" s="153">
        <v>478.75794000000002</v>
      </c>
    </row>
    <row r="55" spans="1:10" ht="24" customHeight="1" x14ac:dyDescent="0.25">
      <c r="A55" s="18" t="s">
        <v>931</v>
      </c>
      <c r="B55" s="18" t="s">
        <v>88</v>
      </c>
      <c r="C55" s="154">
        <v>0</v>
      </c>
      <c r="D55" s="154">
        <v>12.91</v>
      </c>
      <c r="E55" s="154">
        <v>48.29</v>
      </c>
      <c r="F55" s="154">
        <v>77.008939999999996</v>
      </c>
      <c r="G55" s="154">
        <v>294.10000000000002</v>
      </c>
      <c r="H55" s="154">
        <v>28.74</v>
      </c>
      <c r="I55" s="154">
        <v>3.2789999999999999</v>
      </c>
      <c r="J55" s="154">
        <v>464.32794000000001</v>
      </c>
    </row>
    <row r="56" spans="1:10" ht="15.75" x14ac:dyDescent="0.25">
      <c r="A56" s="202" t="s">
        <v>1162</v>
      </c>
      <c r="B56" s="203"/>
      <c r="C56" s="156">
        <v>636</v>
      </c>
      <c r="D56" s="156">
        <v>254.14</v>
      </c>
      <c r="E56" s="156">
        <v>1287</v>
      </c>
      <c r="F56" s="156">
        <v>1918.55312</v>
      </c>
      <c r="G56" s="156">
        <v>7046.8450000000003</v>
      </c>
      <c r="H56" s="156">
        <v>689.76</v>
      </c>
      <c r="I56" s="156">
        <v>78.695999999999998</v>
      </c>
      <c r="J56" s="156">
        <v>11910.994119999999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2" width="20" customWidth="1"/>
  </cols>
  <sheetData>
    <row r="1" spans="1:29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25">
      <c r="A4" s="230" t="s">
        <v>1813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row>
    <row r="5" spans="1:292" ht="20.100000000000001" hidden="1" customHeight="1" x14ac:dyDescent="0.25">
      <c r="A5" s="228" t="s">
        <v>1814</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62468</v>
      </c>
      <c r="BT5" s="158">
        <v>62469</v>
      </c>
      <c r="BU5" s="158">
        <v>60150</v>
      </c>
      <c r="BV5" s="158">
        <v>43785</v>
      </c>
      <c r="BW5" s="158">
        <v>43784</v>
      </c>
      <c r="BX5" s="158">
        <v>43786</v>
      </c>
      <c r="BY5" s="158">
        <v>43787</v>
      </c>
      <c r="BZ5" s="158">
        <v>60151</v>
      </c>
      <c r="CA5" s="158">
        <v>60152</v>
      </c>
      <c r="CB5" s="158">
        <v>60153</v>
      </c>
      <c r="CC5" s="158">
        <v>60154</v>
      </c>
      <c r="CD5" s="158">
        <v>43800</v>
      </c>
      <c r="CE5" s="158">
        <v>60155</v>
      </c>
      <c r="CF5" s="158">
        <v>60156</v>
      </c>
      <c r="CG5" s="158">
        <v>60157</v>
      </c>
      <c r="CH5" s="158">
        <v>60158</v>
      </c>
      <c r="CI5" s="158">
        <v>60159</v>
      </c>
      <c r="CJ5" s="158">
        <v>43886</v>
      </c>
      <c r="CK5" s="158">
        <v>43780</v>
      </c>
      <c r="CL5" s="158">
        <v>43779</v>
      </c>
      <c r="CM5" s="158">
        <v>43788</v>
      </c>
      <c r="CN5" s="158">
        <v>42758</v>
      </c>
      <c r="CO5" s="158">
        <v>42759</v>
      </c>
      <c r="CP5" s="158">
        <v>42760</v>
      </c>
      <c r="CQ5" s="158">
        <v>42761</v>
      </c>
      <c r="CR5" s="158">
        <v>42762</v>
      </c>
      <c r="CS5" s="158">
        <v>42763</v>
      </c>
      <c r="CT5" s="158">
        <v>60162</v>
      </c>
      <c r="CU5" s="158">
        <v>42765</v>
      </c>
      <c r="CV5" s="158">
        <v>60163</v>
      </c>
      <c r="CW5" s="158">
        <v>43789</v>
      </c>
      <c r="CX5" s="158">
        <v>43790</v>
      </c>
      <c r="CY5" s="158">
        <v>43871</v>
      </c>
      <c r="CZ5" s="158">
        <v>43872</v>
      </c>
      <c r="DA5" s="158">
        <v>43870</v>
      </c>
      <c r="DB5" s="158">
        <v>43869</v>
      </c>
      <c r="DC5" s="158">
        <v>60164</v>
      </c>
      <c r="DD5" s="158">
        <v>60165</v>
      </c>
      <c r="DE5" s="158">
        <v>60166</v>
      </c>
      <c r="DF5" s="158">
        <v>43867</v>
      </c>
      <c r="DG5" s="158">
        <v>43868</v>
      </c>
      <c r="DH5" s="158">
        <v>60170</v>
      </c>
      <c r="DI5" s="158">
        <v>60171</v>
      </c>
      <c r="DJ5" s="158">
        <v>60173</v>
      </c>
      <c r="DK5" s="158">
        <v>43855</v>
      </c>
      <c r="DL5" s="158">
        <v>43856</v>
      </c>
      <c r="DM5" s="158">
        <v>43857</v>
      </c>
      <c r="DN5" s="158">
        <v>43858</v>
      </c>
      <c r="DO5" s="158">
        <v>60177</v>
      </c>
      <c r="DP5" s="158">
        <v>43859</v>
      </c>
      <c r="DQ5" s="158">
        <v>60178</v>
      </c>
      <c r="DR5" s="158">
        <v>43863</v>
      </c>
      <c r="DS5" s="158">
        <v>43864</v>
      </c>
      <c r="DT5" s="158">
        <v>43865</v>
      </c>
      <c r="DU5" s="158">
        <v>43866</v>
      </c>
      <c r="DV5" s="158">
        <v>60179</v>
      </c>
      <c r="DW5" s="158">
        <v>60180</v>
      </c>
      <c r="DX5" s="158">
        <v>42794</v>
      </c>
      <c r="DY5" s="158">
        <v>42795</v>
      </c>
      <c r="DZ5" s="158">
        <v>60181</v>
      </c>
      <c r="EA5" s="158">
        <v>42769</v>
      </c>
      <c r="EB5" s="158">
        <v>42770</v>
      </c>
      <c r="EC5" s="158">
        <v>42771</v>
      </c>
      <c r="ED5" s="158">
        <v>60182</v>
      </c>
      <c r="EE5" s="158">
        <v>60183</v>
      </c>
      <c r="EF5" s="158">
        <v>43853</v>
      </c>
      <c r="EG5" s="158">
        <v>43824</v>
      </c>
      <c r="EH5" s="158">
        <v>60184</v>
      </c>
      <c r="EI5" s="158">
        <v>60185</v>
      </c>
      <c r="EJ5" s="158">
        <v>42772</v>
      </c>
      <c r="EK5" s="158">
        <v>42773</v>
      </c>
      <c r="EL5" s="158">
        <v>43946</v>
      </c>
      <c r="EM5" s="158">
        <v>42775</v>
      </c>
      <c r="EN5" s="158">
        <v>43944</v>
      </c>
      <c r="EO5" s="158">
        <v>60186</v>
      </c>
      <c r="EP5" s="158">
        <v>60187</v>
      </c>
      <c r="EQ5" s="158">
        <v>42779</v>
      </c>
      <c r="ER5" s="158">
        <v>42780</v>
      </c>
      <c r="ES5" s="158">
        <v>43756</v>
      </c>
      <c r="ET5" s="158">
        <v>43757</v>
      </c>
      <c r="EU5" s="158">
        <v>43758</v>
      </c>
      <c r="EV5" s="158">
        <v>43941</v>
      </c>
      <c r="EW5" s="158">
        <v>60201</v>
      </c>
      <c r="EX5" s="158">
        <v>43952</v>
      </c>
      <c r="EY5" s="158">
        <v>42784</v>
      </c>
      <c r="EZ5" s="158">
        <v>42785</v>
      </c>
      <c r="FA5" s="158">
        <v>42786</v>
      </c>
      <c r="FB5" s="158">
        <v>42774</v>
      </c>
      <c r="FC5" s="158">
        <v>42788</v>
      </c>
      <c r="FD5" s="158">
        <v>42789</v>
      </c>
      <c r="FE5" s="158">
        <v>42790</v>
      </c>
      <c r="FF5" s="158">
        <v>43774</v>
      </c>
      <c r="FG5" s="158">
        <v>43775</v>
      </c>
      <c r="FH5" s="158">
        <v>43776</v>
      </c>
      <c r="FI5" s="158">
        <v>60198</v>
      </c>
      <c r="FJ5" s="158">
        <v>60199</v>
      </c>
      <c r="FK5" s="158">
        <v>60200</v>
      </c>
      <c r="FL5" s="158">
        <v>60188</v>
      </c>
      <c r="FM5" s="158">
        <v>60189</v>
      </c>
      <c r="FN5" s="158">
        <v>60190</v>
      </c>
      <c r="FO5" s="158">
        <v>60191</v>
      </c>
      <c r="FP5" s="158">
        <v>43901</v>
      </c>
      <c r="FQ5" s="158">
        <v>60192</v>
      </c>
      <c r="FR5" s="158">
        <v>60194</v>
      </c>
      <c r="FS5" s="158">
        <v>43902</v>
      </c>
      <c r="FT5" s="158">
        <v>43904</v>
      </c>
      <c r="FU5" s="158">
        <v>43903</v>
      </c>
      <c r="FV5" s="158">
        <v>60193</v>
      </c>
      <c r="FW5" s="158">
        <v>43910</v>
      </c>
      <c r="FX5" s="158">
        <v>43911</v>
      </c>
      <c r="FY5" s="158">
        <v>43912</v>
      </c>
      <c r="FZ5" s="158">
        <v>60195</v>
      </c>
      <c r="GA5" s="158">
        <v>43762</v>
      </c>
      <c r="GB5" s="158">
        <v>60196</v>
      </c>
      <c r="GC5" s="158">
        <v>60197</v>
      </c>
      <c r="GD5" s="158">
        <v>60202</v>
      </c>
      <c r="GE5" s="158">
        <v>43809</v>
      </c>
      <c r="GF5" s="158">
        <v>60203</v>
      </c>
      <c r="GG5" s="158">
        <v>42796</v>
      </c>
      <c r="GH5" s="158">
        <v>43806</v>
      </c>
      <c r="GI5" s="158">
        <v>60204</v>
      </c>
      <c r="GJ5" s="158">
        <v>42797</v>
      </c>
      <c r="GK5" s="158">
        <v>60206</v>
      </c>
      <c r="GL5" s="158">
        <v>61715</v>
      </c>
      <c r="GM5" s="158">
        <v>43906</v>
      </c>
      <c r="GN5" s="158">
        <v>60207</v>
      </c>
      <c r="GO5" s="158">
        <v>60208</v>
      </c>
      <c r="GP5" s="158">
        <v>60209</v>
      </c>
      <c r="GQ5" s="158">
        <v>43873</v>
      </c>
      <c r="GR5" s="158">
        <v>43874</v>
      </c>
      <c r="GS5" s="158">
        <v>43811</v>
      </c>
      <c r="GT5" s="158">
        <v>43810</v>
      </c>
      <c r="GU5" s="158">
        <v>60210</v>
      </c>
      <c r="GV5" s="158">
        <v>43805</v>
      </c>
      <c r="GW5" s="158">
        <v>43900</v>
      </c>
      <c r="GX5" s="158">
        <v>42802</v>
      </c>
      <c r="GY5" s="158">
        <v>42803</v>
      </c>
      <c r="GZ5" s="158">
        <v>43899</v>
      </c>
      <c r="HA5" s="158">
        <v>43822</v>
      </c>
      <c r="HB5" s="158">
        <v>43823</v>
      </c>
      <c r="HC5" s="158">
        <v>43812</v>
      </c>
      <c r="HD5" s="158">
        <v>43826</v>
      </c>
      <c r="HE5" s="158">
        <v>43829</v>
      </c>
      <c r="HF5" s="158">
        <v>43830</v>
      </c>
      <c r="HG5" s="158">
        <v>43828</v>
      </c>
      <c r="HH5" s="158">
        <v>43833</v>
      </c>
      <c r="HI5" s="158">
        <v>43832</v>
      </c>
      <c r="HJ5" s="158">
        <v>43835</v>
      </c>
      <c r="HK5" s="158">
        <v>43834</v>
      </c>
      <c r="HL5" s="158">
        <v>43851</v>
      </c>
      <c r="HM5" s="158">
        <v>43852</v>
      </c>
      <c r="HN5" s="158">
        <v>43842</v>
      </c>
      <c r="HO5" s="158">
        <v>43843</v>
      </c>
      <c r="HP5" s="158">
        <v>43896</v>
      </c>
      <c r="HQ5" s="158">
        <v>43892</v>
      </c>
      <c r="HR5" s="158">
        <v>43840</v>
      </c>
      <c r="HS5" s="158">
        <v>43841</v>
      </c>
      <c r="HT5" s="158">
        <v>43881</v>
      </c>
      <c r="HU5" s="158">
        <v>43882</v>
      </c>
      <c r="HV5" s="158">
        <v>43908</v>
      </c>
      <c r="HW5" s="158">
        <v>43907</v>
      </c>
      <c r="HX5" s="158">
        <v>43877</v>
      </c>
      <c r="HY5" s="158">
        <v>43919</v>
      </c>
      <c r="HZ5" s="158">
        <v>43747</v>
      </c>
      <c r="IA5" s="158">
        <v>43803</v>
      </c>
      <c r="IB5" s="158">
        <v>43804</v>
      </c>
      <c r="IC5" s="158">
        <v>43893</v>
      </c>
      <c r="ID5" s="158">
        <v>62973</v>
      </c>
      <c r="IE5" s="158">
        <v>43891</v>
      </c>
      <c r="IF5" s="158">
        <v>60211</v>
      </c>
      <c r="IG5" s="158">
        <v>43801</v>
      </c>
      <c r="IH5" s="158">
        <v>43802</v>
      </c>
      <c r="II5" s="158">
        <v>43838</v>
      </c>
      <c r="IJ5" s="158">
        <v>43753</v>
      </c>
      <c r="IK5" s="158">
        <v>43839</v>
      </c>
      <c r="IL5" s="158">
        <v>43749</v>
      </c>
      <c r="IM5" s="158">
        <v>43750</v>
      </c>
      <c r="IN5" s="158">
        <v>43752</v>
      </c>
      <c r="IO5" s="158">
        <v>43748</v>
      </c>
      <c r="IP5" s="158">
        <v>43746</v>
      </c>
      <c r="IQ5" s="158">
        <v>43837</v>
      </c>
      <c r="IR5" s="158">
        <v>60212</v>
      </c>
      <c r="IS5" s="158">
        <v>43878</v>
      </c>
      <c r="IT5" s="158">
        <v>43879</v>
      </c>
      <c r="IU5" s="158">
        <v>43754</v>
      </c>
      <c r="IV5" s="158">
        <v>43847</v>
      </c>
      <c r="IW5" s="158">
        <v>43848</v>
      </c>
      <c r="IX5" s="158">
        <v>43849</v>
      </c>
      <c r="IY5" s="158">
        <v>43850</v>
      </c>
      <c r="IZ5" s="158">
        <v>60213</v>
      </c>
      <c r="JA5" s="158">
        <v>43914</v>
      </c>
      <c r="JB5" s="158">
        <v>60214</v>
      </c>
      <c r="JC5" s="158">
        <v>43791</v>
      </c>
      <c r="JD5" s="158">
        <v>43792</v>
      </c>
      <c r="JE5" s="158">
        <v>43918</v>
      </c>
      <c r="JF5" s="158">
        <v>43917</v>
      </c>
      <c r="JG5" s="158">
        <v>60215</v>
      </c>
      <c r="JH5" s="158">
        <v>60216</v>
      </c>
      <c r="JI5" s="158">
        <v>60217</v>
      </c>
      <c r="JJ5" s="158">
        <v>60218</v>
      </c>
      <c r="JK5" s="158">
        <v>43909</v>
      </c>
      <c r="JL5" s="158">
        <v>60219</v>
      </c>
      <c r="JM5" s="158">
        <v>60220</v>
      </c>
      <c r="JN5" s="158">
        <v>43793</v>
      </c>
      <c r="JO5" s="158">
        <v>43794</v>
      </c>
      <c r="JP5" s="158">
        <v>43883</v>
      </c>
      <c r="JQ5" s="158">
        <v>43884</v>
      </c>
      <c r="JR5" s="158">
        <v>60222</v>
      </c>
      <c r="JS5" s="158">
        <v>60221</v>
      </c>
      <c r="JT5" s="158">
        <v>62974</v>
      </c>
      <c r="JU5" s="158">
        <v>43898</v>
      </c>
      <c r="JV5" s="158">
        <v>43799</v>
      </c>
      <c r="JW5" s="158">
        <v>43798</v>
      </c>
      <c r="JX5" s="158">
        <v>43818</v>
      </c>
      <c r="JY5" s="158">
        <v>43845</v>
      </c>
      <c r="JZ5" s="158">
        <v>43846</v>
      </c>
      <c r="KA5" s="158">
        <v>43844</v>
      </c>
      <c r="KB5" s="158">
        <v>43819</v>
      </c>
      <c r="KC5" s="158">
        <v>43820</v>
      </c>
      <c r="KD5" s="158">
        <v>43821</v>
      </c>
      <c r="KE5" s="158">
        <v>63016</v>
      </c>
      <c r="KF5" s="158">
        <v>63017</v>
      </c>
    </row>
    <row r="6" spans="1:292" ht="15" hidden="1" customHeight="1" x14ac:dyDescent="0.25">
      <c r="A6" s="228" t="s">
        <v>1815</v>
      </c>
      <c r="B6" s="228"/>
      <c r="C6" s="158" t="s">
        <v>1816</v>
      </c>
      <c r="D6" s="158" t="s">
        <v>1817</v>
      </c>
      <c r="E6" s="158" t="s">
        <v>1818</v>
      </c>
      <c r="F6" s="158" t="s">
        <v>1819</v>
      </c>
      <c r="G6" s="158" t="s">
        <v>1820</v>
      </c>
      <c r="H6" s="158" t="s">
        <v>1821</v>
      </c>
      <c r="I6" s="158" t="s">
        <v>1822</v>
      </c>
      <c r="J6" s="158" t="s">
        <v>1823</v>
      </c>
      <c r="K6" s="158" t="s">
        <v>1824</v>
      </c>
      <c r="L6" s="158" t="s">
        <v>1825</v>
      </c>
      <c r="M6" s="158" t="s">
        <v>1826</v>
      </c>
      <c r="N6" s="158" t="s">
        <v>1827</v>
      </c>
      <c r="O6" s="158" t="s">
        <v>1828</v>
      </c>
      <c r="P6" s="158" t="s">
        <v>1829</v>
      </c>
      <c r="Q6" s="158" t="s">
        <v>1830</v>
      </c>
      <c r="R6" s="158" t="s">
        <v>1831</v>
      </c>
      <c r="S6" s="158" t="s">
        <v>1832</v>
      </c>
      <c r="T6" s="158" t="s">
        <v>1833</v>
      </c>
      <c r="U6" s="158" t="s">
        <v>1834</v>
      </c>
      <c r="V6" s="158" t="s">
        <v>1835</v>
      </c>
      <c r="W6" s="158" t="s">
        <v>1836</v>
      </c>
      <c r="X6" s="158" t="s">
        <v>1837</v>
      </c>
      <c r="Y6" s="158" t="s">
        <v>1838</v>
      </c>
      <c r="Z6" s="158" t="s">
        <v>1839</v>
      </c>
      <c r="AA6" s="158" t="s">
        <v>1840</v>
      </c>
      <c r="AB6" s="158" t="s">
        <v>1841</v>
      </c>
      <c r="AC6" s="158" t="s">
        <v>1842</v>
      </c>
      <c r="AD6" s="158" t="s">
        <v>1843</v>
      </c>
      <c r="AE6" s="158" t="s">
        <v>1844</v>
      </c>
      <c r="AF6" s="158" t="s">
        <v>1845</v>
      </c>
      <c r="AG6" s="158" t="s">
        <v>1846</v>
      </c>
      <c r="AH6" s="158" t="s">
        <v>1847</v>
      </c>
      <c r="AI6" s="158" t="s">
        <v>1848</v>
      </c>
      <c r="AJ6" s="158" t="s">
        <v>1849</v>
      </c>
      <c r="AK6" s="158" t="s">
        <v>1850</v>
      </c>
      <c r="AL6" s="158" t="s">
        <v>1851</v>
      </c>
      <c r="AM6" s="158" t="s">
        <v>1852</v>
      </c>
      <c r="AN6" s="158" t="s">
        <v>1853</v>
      </c>
      <c r="AO6" s="158" t="s">
        <v>1854</v>
      </c>
      <c r="AP6" s="158" t="s">
        <v>1855</v>
      </c>
      <c r="AQ6" s="158" t="s">
        <v>1856</v>
      </c>
      <c r="AR6" s="158" t="s">
        <v>1857</v>
      </c>
      <c r="AS6" s="158" t="s">
        <v>1858</v>
      </c>
      <c r="AT6" s="158" t="s">
        <v>1859</v>
      </c>
      <c r="AU6" s="158" t="s">
        <v>1860</v>
      </c>
      <c r="AV6" s="158" t="s">
        <v>1861</v>
      </c>
      <c r="AW6" s="158" t="s">
        <v>1862</v>
      </c>
      <c r="AX6" s="158" t="s">
        <v>1863</v>
      </c>
      <c r="AY6" s="158" t="s">
        <v>1864</v>
      </c>
      <c r="AZ6" s="158" t="s">
        <v>1865</v>
      </c>
      <c r="BA6" s="158" t="s">
        <v>1866</v>
      </c>
      <c r="BB6" s="158" t="s">
        <v>1867</v>
      </c>
      <c r="BC6" s="158" t="s">
        <v>1868</v>
      </c>
      <c r="BD6" s="158" t="s">
        <v>1869</v>
      </c>
      <c r="BE6" s="158" t="s">
        <v>1870</v>
      </c>
      <c r="BF6" s="158" t="s">
        <v>1871</v>
      </c>
      <c r="BG6" s="158" t="s">
        <v>1872</v>
      </c>
      <c r="BH6" s="158" t="s">
        <v>1873</v>
      </c>
      <c r="BI6" s="158" t="s">
        <v>1874</v>
      </c>
      <c r="BJ6" s="158" t="s">
        <v>1875</v>
      </c>
      <c r="BK6" s="158" t="s">
        <v>1876</v>
      </c>
      <c r="BL6" s="158" t="s">
        <v>1877</v>
      </c>
      <c r="BM6" s="158" t="s">
        <v>1878</v>
      </c>
      <c r="BN6" s="158" t="s">
        <v>1879</v>
      </c>
      <c r="BO6" s="158" t="s">
        <v>1880</v>
      </c>
      <c r="BP6" s="158" t="s">
        <v>1881</v>
      </c>
      <c r="BQ6" s="158" t="s">
        <v>1882</v>
      </c>
      <c r="BR6" s="158" t="s">
        <v>1883</v>
      </c>
      <c r="BS6" s="158" t="s">
        <v>1884</v>
      </c>
      <c r="BT6" s="158" t="s">
        <v>1885</v>
      </c>
      <c r="BU6" s="158" t="s">
        <v>1886</v>
      </c>
      <c r="BV6" s="158" t="s">
        <v>1887</v>
      </c>
      <c r="BW6" s="158" t="s">
        <v>1888</v>
      </c>
      <c r="BX6" s="158" t="s">
        <v>1889</v>
      </c>
      <c r="BY6" s="158" t="s">
        <v>1890</v>
      </c>
      <c r="BZ6" s="158" t="s">
        <v>1891</v>
      </c>
      <c r="CA6" s="158" t="s">
        <v>1892</v>
      </c>
      <c r="CB6" s="158" t="s">
        <v>1893</v>
      </c>
      <c r="CC6" s="158" t="s">
        <v>1894</v>
      </c>
      <c r="CD6" s="158" t="s">
        <v>1895</v>
      </c>
      <c r="CE6" s="158" t="s">
        <v>1896</v>
      </c>
      <c r="CF6" s="158" t="s">
        <v>1897</v>
      </c>
      <c r="CG6" s="158" t="s">
        <v>1898</v>
      </c>
      <c r="CH6" s="158" t="s">
        <v>1899</v>
      </c>
      <c r="CI6" s="158" t="s">
        <v>1900</v>
      </c>
      <c r="CJ6" s="158" t="s">
        <v>1901</v>
      </c>
      <c r="CK6" s="158" t="s">
        <v>1902</v>
      </c>
      <c r="CL6" s="158" t="s">
        <v>1903</v>
      </c>
      <c r="CM6" s="158" t="s">
        <v>1904</v>
      </c>
      <c r="CN6" s="158" t="s">
        <v>1905</v>
      </c>
      <c r="CO6" s="158" t="s">
        <v>1906</v>
      </c>
      <c r="CP6" s="158" t="s">
        <v>1907</v>
      </c>
      <c r="CQ6" s="158" t="s">
        <v>1908</v>
      </c>
      <c r="CR6" s="158" t="s">
        <v>1909</v>
      </c>
      <c r="CS6" s="158" t="s">
        <v>1910</v>
      </c>
      <c r="CT6" s="158" t="s">
        <v>1911</v>
      </c>
      <c r="CU6" s="158" t="s">
        <v>1912</v>
      </c>
      <c r="CV6" s="158" t="s">
        <v>1913</v>
      </c>
      <c r="CW6" s="158" t="s">
        <v>1914</v>
      </c>
      <c r="CX6" s="158" t="s">
        <v>1915</v>
      </c>
      <c r="CY6" s="158" t="s">
        <v>1916</v>
      </c>
      <c r="CZ6" s="158" t="s">
        <v>1917</v>
      </c>
      <c r="DA6" s="158" t="s">
        <v>1918</v>
      </c>
      <c r="DB6" s="158" t="s">
        <v>1919</v>
      </c>
      <c r="DC6" s="158" t="s">
        <v>1920</v>
      </c>
      <c r="DD6" s="158" t="s">
        <v>1921</v>
      </c>
      <c r="DE6" s="158" t="s">
        <v>1922</v>
      </c>
      <c r="DF6" s="158" t="s">
        <v>1923</v>
      </c>
      <c r="DG6" s="158" t="s">
        <v>1924</v>
      </c>
      <c r="DH6" s="158" t="s">
        <v>1925</v>
      </c>
      <c r="DI6" s="158" t="s">
        <v>1926</v>
      </c>
      <c r="DJ6" s="158" t="s">
        <v>1927</v>
      </c>
      <c r="DK6" s="158" t="s">
        <v>1928</v>
      </c>
      <c r="DL6" s="158" t="s">
        <v>1929</v>
      </c>
      <c r="DM6" s="158" t="s">
        <v>1930</v>
      </c>
      <c r="DN6" s="158" t="s">
        <v>1931</v>
      </c>
      <c r="DO6" s="158" t="s">
        <v>1932</v>
      </c>
      <c r="DP6" s="158" t="s">
        <v>1933</v>
      </c>
      <c r="DQ6" s="158" t="s">
        <v>1934</v>
      </c>
      <c r="DR6" s="158" t="s">
        <v>1935</v>
      </c>
      <c r="DS6" s="158" t="s">
        <v>1936</v>
      </c>
      <c r="DT6" s="158" t="s">
        <v>1937</v>
      </c>
      <c r="DU6" s="158" t="s">
        <v>1938</v>
      </c>
      <c r="DV6" s="158" t="s">
        <v>1939</v>
      </c>
      <c r="DW6" s="158" t="s">
        <v>1940</v>
      </c>
      <c r="DX6" s="158" t="s">
        <v>1941</v>
      </c>
      <c r="DY6" s="158" t="s">
        <v>1942</v>
      </c>
      <c r="DZ6" s="158" t="s">
        <v>1943</v>
      </c>
      <c r="EA6" s="158" t="s">
        <v>1944</v>
      </c>
      <c r="EB6" s="158" t="s">
        <v>1945</v>
      </c>
      <c r="EC6" s="158" t="s">
        <v>1946</v>
      </c>
      <c r="ED6" s="158" t="s">
        <v>1947</v>
      </c>
      <c r="EE6" s="158" t="s">
        <v>1948</v>
      </c>
      <c r="EF6" s="158" t="s">
        <v>1949</v>
      </c>
      <c r="EG6" s="158" t="s">
        <v>1950</v>
      </c>
      <c r="EH6" s="158" t="s">
        <v>1951</v>
      </c>
      <c r="EI6" s="158" t="s">
        <v>1952</v>
      </c>
      <c r="EJ6" s="158" t="s">
        <v>1953</v>
      </c>
      <c r="EK6" s="158" t="s">
        <v>1954</v>
      </c>
      <c r="EL6" s="158" t="s">
        <v>1955</v>
      </c>
      <c r="EM6" s="158" t="s">
        <v>1956</v>
      </c>
      <c r="EN6" s="158" t="s">
        <v>1957</v>
      </c>
      <c r="EO6" s="158" t="s">
        <v>1958</v>
      </c>
      <c r="EP6" s="158" t="s">
        <v>1959</v>
      </c>
      <c r="EQ6" s="158" t="s">
        <v>1960</v>
      </c>
      <c r="ER6" s="158" t="s">
        <v>1961</v>
      </c>
      <c r="ES6" s="158" t="s">
        <v>1962</v>
      </c>
      <c r="ET6" s="158" t="s">
        <v>1963</v>
      </c>
      <c r="EU6" s="158" t="s">
        <v>1964</v>
      </c>
      <c r="EV6" s="158" t="s">
        <v>1965</v>
      </c>
      <c r="EW6" s="158" t="s">
        <v>1966</v>
      </c>
      <c r="EX6" s="158" t="s">
        <v>1967</v>
      </c>
      <c r="EY6" s="158" t="s">
        <v>1968</v>
      </c>
      <c r="EZ6" s="158" t="s">
        <v>1969</v>
      </c>
      <c r="FA6" s="158" t="s">
        <v>1970</v>
      </c>
      <c r="FB6" s="158" t="s">
        <v>1971</v>
      </c>
      <c r="FC6" s="158" t="s">
        <v>1972</v>
      </c>
      <c r="FD6" s="158" t="s">
        <v>1973</v>
      </c>
      <c r="FE6" s="158" t="s">
        <v>1974</v>
      </c>
      <c r="FF6" s="158" t="s">
        <v>1975</v>
      </c>
      <c r="FG6" s="158" t="s">
        <v>1976</v>
      </c>
      <c r="FH6" s="158" t="s">
        <v>1977</v>
      </c>
      <c r="FI6" s="158" t="s">
        <v>1978</v>
      </c>
      <c r="FJ6" s="158" t="s">
        <v>1979</v>
      </c>
      <c r="FK6" s="158" t="s">
        <v>1980</v>
      </c>
      <c r="FL6" s="158" t="s">
        <v>1981</v>
      </c>
      <c r="FM6" s="158" t="s">
        <v>1982</v>
      </c>
      <c r="FN6" s="158" t="s">
        <v>1983</v>
      </c>
      <c r="FO6" s="158" t="s">
        <v>1984</v>
      </c>
      <c r="FP6" s="158" t="s">
        <v>1985</v>
      </c>
      <c r="FQ6" s="158" t="s">
        <v>1986</v>
      </c>
      <c r="FR6" s="158" t="s">
        <v>1987</v>
      </c>
      <c r="FS6" s="158" t="s">
        <v>1988</v>
      </c>
      <c r="FT6" s="158" t="s">
        <v>1989</v>
      </c>
      <c r="FU6" s="158" t="s">
        <v>1990</v>
      </c>
      <c r="FV6" s="158" t="s">
        <v>1991</v>
      </c>
      <c r="FW6" s="158" t="s">
        <v>1992</v>
      </c>
      <c r="FX6" s="158" t="s">
        <v>1993</v>
      </c>
      <c r="FY6" s="158" t="s">
        <v>1994</v>
      </c>
      <c r="FZ6" s="158" t="s">
        <v>1995</v>
      </c>
      <c r="GA6" s="158" t="s">
        <v>1996</v>
      </c>
      <c r="GB6" s="158" t="s">
        <v>1997</v>
      </c>
      <c r="GC6" s="158" t="s">
        <v>1998</v>
      </c>
      <c r="GD6" s="158" t="s">
        <v>1999</v>
      </c>
      <c r="GE6" s="158" t="s">
        <v>2000</v>
      </c>
      <c r="GF6" s="158" t="s">
        <v>2001</v>
      </c>
      <c r="GG6" s="158" t="s">
        <v>2002</v>
      </c>
      <c r="GH6" s="158" t="s">
        <v>2003</v>
      </c>
      <c r="GI6" s="158" t="s">
        <v>2004</v>
      </c>
      <c r="GJ6" s="158" t="s">
        <v>2005</v>
      </c>
      <c r="GK6" s="158" t="s">
        <v>2006</v>
      </c>
      <c r="GL6" s="158" t="s">
        <v>2007</v>
      </c>
      <c r="GM6" s="158" t="s">
        <v>2008</v>
      </c>
      <c r="GN6" s="158" t="s">
        <v>2009</v>
      </c>
      <c r="GO6" s="158" t="s">
        <v>2010</v>
      </c>
      <c r="GP6" s="158" t="s">
        <v>2011</v>
      </c>
      <c r="GQ6" s="158" t="s">
        <v>2012</v>
      </c>
      <c r="GR6" s="158" t="s">
        <v>2013</v>
      </c>
      <c r="GS6" s="158" t="s">
        <v>2014</v>
      </c>
      <c r="GT6" s="158" t="s">
        <v>2015</v>
      </c>
      <c r="GU6" s="158" t="s">
        <v>2016</v>
      </c>
      <c r="GV6" s="158" t="s">
        <v>2017</v>
      </c>
      <c r="GW6" s="158" t="s">
        <v>2018</v>
      </c>
      <c r="GX6" s="158" t="s">
        <v>2019</v>
      </c>
      <c r="GY6" s="158" t="s">
        <v>2020</v>
      </c>
      <c r="GZ6" s="158" t="s">
        <v>2021</v>
      </c>
      <c r="HA6" s="158" t="s">
        <v>2022</v>
      </c>
      <c r="HB6" s="158" t="s">
        <v>2023</v>
      </c>
      <c r="HC6" s="158" t="s">
        <v>2024</v>
      </c>
      <c r="HD6" s="158" t="s">
        <v>2025</v>
      </c>
      <c r="HE6" s="158" t="s">
        <v>2026</v>
      </c>
      <c r="HF6" s="158" t="s">
        <v>2027</v>
      </c>
      <c r="HG6" s="158" t="s">
        <v>2028</v>
      </c>
      <c r="HH6" s="158" t="s">
        <v>2029</v>
      </c>
      <c r="HI6" s="158" t="s">
        <v>2030</v>
      </c>
      <c r="HJ6" s="158" t="s">
        <v>2031</v>
      </c>
      <c r="HK6" s="158" t="s">
        <v>2032</v>
      </c>
      <c r="HL6" s="158" t="s">
        <v>2033</v>
      </c>
      <c r="HM6" s="158" t="s">
        <v>2034</v>
      </c>
      <c r="HN6" s="158" t="s">
        <v>2035</v>
      </c>
      <c r="HO6" s="158" t="s">
        <v>2036</v>
      </c>
      <c r="HP6" s="158" t="s">
        <v>2037</v>
      </c>
      <c r="HQ6" s="158" t="s">
        <v>2038</v>
      </c>
      <c r="HR6" s="158" t="s">
        <v>2039</v>
      </c>
      <c r="HS6" s="158" t="s">
        <v>2040</v>
      </c>
      <c r="HT6" s="158" t="s">
        <v>2041</v>
      </c>
      <c r="HU6" s="158" t="s">
        <v>2042</v>
      </c>
      <c r="HV6" s="158" t="s">
        <v>2043</v>
      </c>
      <c r="HW6" s="158" t="s">
        <v>2044</v>
      </c>
      <c r="HX6" s="158" t="s">
        <v>2045</v>
      </c>
      <c r="HY6" s="158" t="s">
        <v>2046</v>
      </c>
      <c r="HZ6" s="158" t="s">
        <v>2047</v>
      </c>
      <c r="IA6" s="158" t="s">
        <v>2048</v>
      </c>
      <c r="IB6" s="158" t="s">
        <v>2049</v>
      </c>
      <c r="IC6" s="158" t="s">
        <v>2050</v>
      </c>
      <c r="ID6" s="158" t="s">
        <v>2051</v>
      </c>
      <c r="IE6" s="158" t="s">
        <v>2052</v>
      </c>
      <c r="IF6" s="158" t="s">
        <v>2053</v>
      </c>
      <c r="IG6" s="158" t="s">
        <v>2054</v>
      </c>
      <c r="IH6" s="158" t="s">
        <v>2055</v>
      </c>
      <c r="II6" s="158" t="s">
        <v>2056</v>
      </c>
      <c r="IJ6" s="158" t="s">
        <v>2057</v>
      </c>
      <c r="IK6" s="158" t="s">
        <v>2058</v>
      </c>
      <c r="IL6" s="158" t="s">
        <v>2059</v>
      </c>
      <c r="IM6" s="158" t="s">
        <v>2060</v>
      </c>
      <c r="IN6" s="158" t="s">
        <v>2061</v>
      </c>
      <c r="IO6" s="158" t="s">
        <v>2062</v>
      </c>
      <c r="IP6" s="158" t="s">
        <v>2063</v>
      </c>
      <c r="IQ6" s="158" t="s">
        <v>2064</v>
      </c>
      <c r="IR6" s="158" t="s">
        <v>2065</v>
      </c>
      <c r="IS6" s="158" t="s">
        <v>2066</v>
      </c>
      <c r="IT6" s="158" t="s">
        <v>2067</v>
      </c>
      <c r="IU6" s="158" t="s">
        <v>2068</v>
      </c>
      <c r="IV6" s="158" t="s">
        <v>2069</v>
      </c>
      <c r="IW6" s="158" t="s">
        <v>2070</v>
      </c>
      <c r="IX6" s="158" t="s">
        <v>2071</v>
      </c>
      <c r="IY6" s="158" t="s">
        <v>2072</v>
      </c>
      <c r="IZ6" s="158" t="s">
        <v>2073</v>
      </c>
      <c r="JA6" s="158" t="s">
        <v>2074</v>
      </c>
      <c r="JB6" s="158" t="s">
        <v>2075</v>
      </c>
      <c r="JC6" s="158" t="s">
        <v>2076</v>
      </c>
      <c r="JD6" s="158" t="s">
        <v>2077</v>
      </c>
      <c r="JE6" s="158" t="s">
        <v>2078</v>
      </c>
      <c r="JF6" s="158" t="s">
        <v>2079</v>
      </c>
      <c r="JG6" s="158" t="s">
        <v>2080</v>
      </c>
      <c r="JH6" s="158" t="s">
        <v>2081</v>
      </c>
      <c r="JI6" s="158" t="s">
        <v>2082</v>
      </c>
      <c r="JJ6" s="158" t="s">
        <v>2083</v>
      </c>
      <c r="JK6" s="158" t="s">
        <v>2084</v>
      </c>
      <c r="JL6" s="158" t="s">
        <v>2085</v>
      </c>
      <c r="JM6" s="158" t="s">
        <v>2086</v>
      </c>
      <c r="JN6" s="158" t="s">
        <v>2087</v>
      </c>
      <c r="JO6" s="158" t="s">
        <v>2088</v>
      </c>
      <c r="JP6" s="158" t="s">
        <v>2089</v>
      </c>
      <c r="JQ6" s="158" t="s">
        <v>2090</v>
      </c>
      <c r="JR6" s="158" t="s">
        <v>2091</v>
      </c>
      <c r="JS6" s="158" t="s">
        <v>2092</v>
      </c>
      <c r="JT6" s="158" t="s">
        <v>2093</v>
      </c>
      <c r="JU6" s="158" t="s">
        <v>2094</v>
      </c>
      <c r="JV6" s="158" t="s">
        <v>2095</v>
      </c>
      <c r="JW6" s="158" t="s">
        <v>2096</v>
      </c>
      <c r="JX6" s="158" t="s">
        <v>2097</v>
      </c>
      <c r="JY6" s="158" t="s">
        <v>2098</v>
      </c>
      <c r="JZ6" s="158" t="s">
        <v>2099</v>
      </c>
      <c r="KA6" s="158" t="s">
        <v>2100</v>
      </c>
      <c r="KB6" s="158" t="s">
        <v>2101</v>
      </c>
      <c r="KC6" s="158" t="s">
        <v>2102</v>
      </c>
      <c r="KD6" s="158" t="s">
        <v>2103</v>
      </c>
      <c r="KE6" s="158" t="s">
        <v>2104</v>
      </c>
      <c r="KF6" s="158" t="s">
        <v>2105</v>
      </c>
    </row>
    <row r="7" spans="1:292" ht="27" customHeight="1" x14ac:dyDescent="0.25">
      <c r="A7" s="228" t="s">
        <v>26</v>
      </c>
      <c r="B7" s="228"/>
      <c r="C7" s="229" t="s">
        <v>2106</v>
      </c>
      <c r="D7" s="229"/>
      <c r="E7" s="229"/>
      <c r="F7" s="229" t="s">
        <v>2107</v>
      </c>
      <c r="G7" s="229" t="s">
        <v>2108</v>
      </c>
      <c r="H7" s="229"/>
      <c r="I7" s="229"/>
      <c r="J7" s="229"/>
      <c r="K7" s="229" t="s">
        <v>2109</v>
      </c>
      <c r="L7" s="229"/>
      <c r="M7" s="229"/>
      <c r="N7" s="229" t="s">
        <v>2110</v>
      </c>
      <c r="O7" s="229" t="s">
        <v>2111</v>
      </c>
      <c r="P7" s="229"/>
      <c r="Q7" s="229" t="s">
        <v>2112</v>
      </c>
      <c r="R7" s="229"/>
      <c r="S7" s="229" t="s">
        <v>2113</v>
      </c>
      <c r="T7" s="229"/>
      <c r="U7" s="229" t="s">
        <v>2114</v>
      </c>
      <c r="V7" s="229"/>
      <c r="W7" s="229"/>
      <c r="X7" s="229" t="s">
        <v>2115</v>
      </c>
      <c r="Y7" s="229"/>
      <c r="Z7" s="229"/>
      <c r="AA7" s="229" t="s">
        <v>2116</v>
      </c>
      <c r="AB7" s="229"/>
      <c r="AC7" s="229"/>
      <c r="AD7" s="229"/>
      <c r="AE7" s="229"/>
      <c r="AF7" s="229"/>
      <c r="AG7" s="229"/>
      <c r="AH7" s="229"/>
      <c r="AI7" s="229"/>
      <c r="AJ7" s="229" t="s">
        <v>2117</v>
      </c>
      <c r="AK7" s="229"/>
      <c r="AL7" s="229"/>
      <c r="AM7" s="229" t="s">
        <v>2118</v>
      </c>
      <c r="AN7" s="229"/>
      <c r="AO7" s="229" t="s">
        <v>2119</v>
      </c>
      <c r="AP7" s="229"/>
      <c r="AQ7" s="229" t="s">
        <v>2120</v>
      </c>
      <c r="AR7" s="229"/>
      <c r="AS7" s="229"/>
      <c r="AT7" s="229" t="s">
        <v>2121</v>
      </c>
      <c r="AU7" s="229"/>
      <c r="AV7" s="229" t="s">
        <v>2122</v>
      </c>
      <c r="AW7" s="229"/>
      <c r="AX7" s="229" t="s">
        <v>2121</v>
      </c>
      <c r="AY7" s="229"/>
      <c r="AZ7" s="229"/>
      <c r="BA7" s="229" t="s">
        <v>2123</v>
      </c>
      <c r="BB7" s="229" t="s">
        <v>2124</v>
      </c>
      <c r="BC7" s="229" t="s">
        <v>2125</v>
      </c>
      <c r="BD7" s="229"/>
      <c r="BE7" s="229"/>
      <c r="BF7" s="229" t="s">
        <v>2126</v>
      </c>
      <c r="BG7" s="229"/>
      <c r="BH7" s="229"/>
      <c r="BI7" s="229"/>
      <c r="BJ7" s="229"/>
      <c r="BK7" s="229" t="s">
        <v>2127</v>
      </c>
      <c r="BL7" s="229" t="s">
        <v>2128</v>
      </c>
      <c r="BM7" s="229"/>
      <c r="BN7" s="229" t="s">
        <v>2129</v>
      </c>
      <c r="BO7" s="229"/>
      <c r="BP7" s="229"/>
      <c r="BQ7" s="229" t="s">
        <v>2130</v>
      </c>
      <c r="BR7" s="229"/>
      <c r="BS7" s="229"/>
      <c r="BT7" s="229" t="s">
        <v>2131</v>
      </c>
      <c r="BU7" s="229" t="s">
        <v>2132</v>
      </c>
      <c r="BV7" s="229" t="s">
        <v>2133</v>
      </c>
      <c r="BW7" s="229"/>
      <c r="BX7" s="229"/>
      <c r="BY7" s="229"/>
      <c r="BZ7" s="229" t="s">
        <v>2134</v>
      </c>
      <c r="CA7" s="229"/>
      <c r="CB7" s="229"/>
      <c r="CC7" s="229"/>
      <c r="CD7" s="229"/>
      <c r="CE7" s="229" t="s">
        <v>2135</v>
      </c>
      <c r="CF7" s="229"/>
      <c r="CG7" s="229"/>
      <c r="CH7" s="229"/>
      <c r="CI7" s="229" t="s">
        <v>2136</v>
      </c>
      <c r="CJ7" s="229"/>
      <c r="CK7" s="229" t="s">
        <v>2137</v>
      </c>
      <c r="CL7" s="229"/>
      <c r="CM7" s="229" t="s">
        <v>2138</v>
      </c>
      <c r="CN7" s="229" t="s">
        <v>2139</v>
      </c>
      <c r="CO7" s="229"/>
      <c r="CP7" s="229"/>
      <c r="CQ7" s="229" t="s">
        <v>2140</v>
      </c>
      <c r="CR7" s="229"/>
      <c r="CS7" s="229"/>
      <c r="CT7" s="229"/>
      <c r="CU7" s="229"/>
      <c r="CV7" s="229" t="s">
        <v>2141</v>
      </c>
      <c r="CW7" s="229" t="s">
        <v>2142</v>
      </c>
      <c r="CX7" s="229"/>
      <c r="CY7" s="229"/>
      <c r="CZ7" s="229"/>
      <c r="DA7" s="229"/>
      <c r="DB7" s="229"/>
      <c r="DC7" s="229" t="s">
        <v>2143</v>
      </c>
      <c r="DD7" s="229"/>
      <c r="DE7" s="229"/>
      <c r="DF7" s="229" t="s">
        <v>2144</v>
      </c>
      <c r="DG7" s="229"/>
      <c r="DH7" s="229" t="s">
        <v>2145</v>
      </c>
      <c r="DI7" s="229"/>
      <c r="DJ7" s="229" t="s">
        <v>2146</v>
      </c>
      <c r="DK7" s="229" t="s">
        <v>2147</v>
      </c>
      <c r="DL7" s="229"/>
      <c r="DM7" s="229"/>
      <c r="DN7" s="229"/>
      <c r="DO7" s="229"/>
      <c r="DP7" s="229" t="s">
        <v>2148</v>
      </c>
      <c r="DQ7" s="229" t="s">
        <v>2149</v>
      </c>
      <c r="DR7" s="229" t="s">
        <v>2150</v>
      </c>
      <c r="DS7" s="229"/>
      <c r="DT7" s="229"/>
      <c r="DU7" s="229"/>
      <c r="DV7" s="229"/>
      <c r="DW7" s="229"/>
      <c r="DX7" s="229"/>
      <c r="DY7" s="229"/>
      <c r="DZ7" s="229" t="s">
        <v>2151</v>
      </c>
      <c r="EA7" s="229" t="s">
        <v>2152</v>
      </c>
      <c r="EB7" s="229"/>
      <c r="EC7" s="229"/>
      <c r="ED7" s="229" t="s">
        <v>2151</v>
      </c>
      <c r="EE7" s="229"/>
      <c r="EF7" s="229" t="s">
        <v>2153</v>
      </c>
      <c r="EG7" s="229" t="s">
        <v>2154</v>
      </c>
      <c r="EH7" s="229"/>
      <c r="EI7" s="229" t="s">
        <v>2155</v>
      </c>
      <c r="EJ7" s="229"/>
      <c r="EK7" s="229"/>
      <c r="EL7" s="229"/>
      <c r="EM7" s="229"/>
      <c r="EN7" s="229"/>
      <c r="EO7" s="229"/>
      <c r="EP7" s="229"/>
      <c r="EQ7" s="229"/>
      <c r="ER7" s="229"/>
      <c r="ES7" s="229" t="s">
        <v>2156</v>
      </c>
      <c r="ET7" s="229" t="s">
        <v>2157</v>
      </c>
      <c r="EU7" s="229" t="s">
        <v>2158</v>
      </c>
      <c r="EV7" s="229" t="s">
        <v>2159</v>
      </c>
      <c r="EW7" s="229" t="s">
        <v>2160</v>
      </c>
      <c r="EX7" s="229" t="s">
        <v>2161</v>
      </c>
      <c r="EY7" s="229" t="s">
        <v>2162</v>
      </c>
      <c r="EZ7" s="229"/>
      <c r="FA7" s="229" t="s">
        <v>2163</v>
      </c>
      <c r="FB7" s="229"/>
      <c r="FC7" s="229" t="s">
        <v>2164</v>
      </c>
      <c r="FD7" s="229"/>
      <c r="FE7" s="229"/>
      <c r="FF7" s="229" t="s">
        <v>2165</v>
      </c>
      <c r="FG7" s="229"/>
      <c r="FH7" s="229"/>
      <c r="FI7" s="229" t="s">
        <v>2166</v>
      </c>
      <c r="FJ7" s="229"/>
      <c r="FK7" s="229"/>
      <c r="FL7" s="229" t="s">
        <v>2167</v>
      </c>
      <c r="FM7" s="229"/>
      <c r="FN7" s="229"/>
      <c r="FO7" s="229" t="s">
        <v>2168</v>
      </c>
      <c r="FP7" s="229"/>
      <c r="FQ7" s="229"/>
      <c r="FR7" s="229" t="s">
        <v>2169</v>
      </c>
      <c r="FS7" s="229" t="s">
        <v>2168</v>
      </c>
      <c r="FT7" s="229"/>
      <c r="FU7" s="229"/>
      <c r="FV7" s="229"/>
      <c r="FW7" s="229" t="s">
        <v>2170</v>
      </c>
      <c r="FX7" s="229" t="s">
        <v>2171</v>
      </c>
      <c r="FY7" s="229" t="s">
        <v>2172</v>
      </c>
      <c r="FZ7" s="229" t="s">
        <v>2173</v>
      </c>
      <c r="GA7" s="229" t="s">
        <v>2174</v>
      </c>
      <c r="GB7" s="229" t="s">
        <v>2175</v>
      </c>
      <c r="GC7" s="229"/>
      <c r="GD7" s="229" t="s">
        <v>2176</v>
      </c>
      <c r="GE7" s="229" t="s">
        <v>2177</v>
      </c>
      <c r="GF7" s="229" t="s">
        <v>2178</v>
      </c>
      <c r="GG7" s="229" t="s">
        <v>2179</v>
      </c>
      <c r="GH7" s="229" t="s">
        <v>2180</v>
      </c>
      <c r="GI7" s="229"/>
      <c r="GJ7" s="229" t="s">
        <v>2179</v>
      </c>
      <c r="GK7" s="229" t="s">
        <v>2181</v>
      </c>
      <c r="GL7" s="229"/>
      <c r="GM7" s="229" t="s">
        <v>2182</v>
      </c>
      <c r="GN7" s="229" t="s">
        <v>2183</v>
      </c>
      <c r="GO7" s="229" t="s">
        <v>2178</v>
      </c>
      <c r="GP7" s="229"/>
      <c r="GQ7" s="229" t="s">
        <v>2184</v>
      </c>
      <c r="GR7" s="229"/>
      <c r="GS7" s="229"/>
      <c r="GT7" s="229" t="s">
        <v>2185</v>
      </c>
      <c r="GU7" s="229" t="s">
        <v>2180</v>
      </c>
      <c r="GV7" s="229"/>
      <c r="GW7" s="229" t="s">
        <v>2186</v>
      </c>
      <c r="GX7" s="229" t="s">
        <v>2187</v>
      </c>
      <c r="GY7" s="229"/>
      <c r="GZ7" s="229" t="s">
        <v>2186</v>
      </c>
      <c r="HA7" s="229" t="s">
        <v>2188</v>
      </c>
      <c r="HB7" s="229"/>
      <c r="HC7" s="229" t="s">
        <v>2189</v>
      </c>
      <c r="HD7" s="229" t="s">
        <v>2190</v>
      </c>
      <c r="HE7" s="229" t="s">
        <v>2191</v>
      </c>
      <c r="HF7" s="229" t="s">
        <v>2192</v>
      </c>
      <c r="HG7" s="229" t="s">
        <v>2190</v>
      </c>
      <c r="HH7" s="229" t="s">
        <v>2193</v>
      </c>
      <c r="HI7" s="229"/>
      <c r="HJ7" s="229"/>
      <c r="HK7" s="229"/>
      <c r="HL7" s="229"/>
      <c r="HM7" s="229"/>
      <c r="HN7" s="229" t="s">
        <v>2194</v>
      </c>
      <c r="HO7" s="229"/>
      <c r="HP7" s="229"/>
      <c r="HQ7" s="229"/>
      <c r="HR7" s="229"/>
      <c r="HS7" s="229"/>
      <c r="HT7" s="229"/>
      <c r="HU7" s="229"/>
      <c r="HV7" s="229"/>
      <c r="HW7" s="229"/>
      <c r="HX7" s="229" t="s">
        <v>2195</v>
      </c>
      <c r="HY7" s="229"/>
      <c r="HZ7" s="229" t="s">
        <v>2196</v>
      </c>
      <c r="IA7" s="229"/>
      <c r="IB7" s="229"/>
      <c r="IC7" s="229"/>
      <c r="ID7" s="229"/>
      <c r="IE7" s="229"/>
      <c r="IF7" s="229"/>
      <c r="IG7" s="229"/>
      <c r="IH7" s="229"/>
      <c r="II7" s="229" t="s">
        <v>2197</v>
      </c>
      <c r="IJ7" s="229"/>
      <c r="IK7" s="229"/>
      <c r="IL7" s="229"/>
      <c r="IM7" s="229"/>
      <c r="IN7" s="229" t="s">
        <v>2198</v>
      </c>
      <c r="IO7" s="229"/>
      <c r="IP7" s="229" t="s">
        <v>2199</v>
      </c>
      <c r="IQ7" s="229"/>
      <c r="IR7" s="229" t="s">
        <v>2200</v>
      </c>
      <c r="IS7" s="229"/>
      <c r="IT7" s="229"/>
      <c r="IU7" s="229"/>
      <c r="IV7" s="229" t="s">
        <v>2201</v>
      </c>
      <c r="IW7" s="229"/>
      <c r="IX7" s="229" t="s">
        <v>2202</v>
      </c>
      <c r="IY7" s="229" t="s">
        <v>2203</v>
      </c>
      <c r="IZ7" s="229" t="s">
        <v>2204</v>
      </c>
      <c r="JA7" s="229" t="s">
        <v>2205</v>
      </c>
      <c r="JB7" s="229"/>
      <c r="JC7" s="229" t="s">
        <v>2206</v>
      </c>
      <c r="JD7" s="229"/>
      <c r="JE7" s="229" t="s">
        <v>2207</v>
      </c>
      <c r="JF7" s="229"/>
      <c r="JG7" s="229"/>
      <c r="JH7" s="229" t="s">
        <v>2208</v>
      </c>
      <c r="JI7" s="229"/>
      <c r="JJ7" s="229"/>
      <c r="JK7" s="229"/>
      <c r="JL7" s="229"/>
      <c r="JM7" s="229"/>
      <c r="JN7" s="229" t="s">
        <v>2209</v>
      </c>
      <c r="JO7" s="229"/>
      <c r="JP7" s="229" t="s">
        <v>2210</v>
      </c>
      <c r="JQ7" s="229"/>
      <c r="JR7" s="229"/>
      <c r="JS7" s="229" t="s">
        <v>2211</v>
      </c>
      <c r="JT7" s="229" t="s">
        <v>2212</v>
      </c>
      <c r="JU7" s="229" t="s">
        <v>2213</v>
      </c>
      <c r="JV7" s="229" t="s">
        <v>2196</v>
      </c>
      <c r="JW7" s="229" t="s">
        <v>2214</v>
      </c>
      <c r="JX7" s="229" t="s">
        <v>2215</v>
      </c>
      <c r="JY7" s="229" t="s">
        <v>2216</v>
      </c>
      <c r="JZ7" s="229"/>
      <c r="KA7" s="229"/>
      <c r="KB7" s="229" t="s">
        <v>2217</v>
      </c>
      <c r="KC7" s="229"/>
      <c r="KD7" s="229"/>
      <c r="KE7" s="229" t="s">
        <v>2212</v>
      </c>
      <c r="KF7" s="229" t="s">
        <v>2218</v>
      </c>
    </row>
    <row r="8" spans="1:292" ht="27" customHeight="1" x14ac:dyDescent="0.25">
      <c r="A8" s="157" t="s">
        <v>83</v>
      </c>
      <c r="B8" s="157" t="s">
        <v>669</v>
      </c>
      <c r="C8" s="158" t="s">
        <v>2219</v>
      </c>
      <c r="D8" s="158" t="s">
        <v>2220</v>
      </c>
      <c r="E8" s="158" t="s">
        <v>2221</v>
      </c>
      <c r="F8" s="158" t="s">
        <v>2222</v>
      </c>
      <c r="G8" s="158" t="s">
        <v>2223</v>
      </c>
      <c r="H8" s="158" t="s">
        <v>2224</v>
      </c>
      <c r="I8" s="158" t="s">
        <v>2225</v>
      </c>
      <c r="J8" s="158" t="s">
        <v>2226</v>
      </c>
      <c r="K8" s="158" t="s">
        <v>2227</v>
      </c>
      <c r="L8" s="158" t="s">
        <v>2228</v>
      </c>
      <c r="M8" s="158" t="s">
        <v>474</v>
      </c>
      <c r="N8" s="158" t="s">
        <v>2229</v>
      </c>
      <c r="O8" s="159" t="s">
        <v>2230</v>
      </c>
      <c r="P8" s="158" t="s">
        <v>2231</v>
      </c>
      <c r="Q8" s="158" t="s">
        <v>2232</v>
      </c>
      <c r="R8" s="158" t="s">
        <v>2231</v>
      </c>
      <c r="S8" s="158" t="s">
        <v>2233</v>
      </c>
      <c r="T8" s="158" t="s">
        <v>2226</v>
      </c>
      <c r="U8" s="158" t="s">
        <v>2234</v>
      </c>
      <c r="V8" s="158" t="s">
        <v>2235</v>
      </c>
      <c r="W8" s="158" t="s">
        <v>2236</v>
      </c>
      <c r="X8" s="158" t="s">
        <v>2237</v>
      </c>
      <c r="Y8" s="158" t="s">
        <v>2238</v>
      </c>
      <c r="Z8" s="158" t="s">
        <v>2239</v>
      </c>
      <c r="AA8" s="158" t="s">
        <v>2240</v>
      </c>
      <c r="AB8" s="158" t="s">
        <v>2241</v>
      </c>
      <c r="AC8" s="158" t="s">
        <v>2242</v>
      </c>
      <c r="AD8" s="158" t="s">
        <v>2243</v>
      </c>
      <c r="AE8" s="158" t="s">
        <v>2244</v>
      </c>
      <c r="AF8" s="158" t="s">
        <v>2229</v>
      </c>
      <c r="AG8" s="158" t="s">
        <v>2230</v>
      </c>
      <c r="AH8" s="158" t="s">
        <v>2245</v>
      </c>
      <c r="AI8" s="158" t="s">
        <v>2246</v>
      </c>
      <c r="AJ8" s="159" t="s">
        <v>2247</v>
      </c>
      <c r="AK8" s="159" t="s">
        <v>2248</v>
      </c>
      <c r="AL8" s="158" t="s">
        <v>2249</v>
      </c>
      <c r="AM8" s="158" t="s">
        <v>2247</v>
      </c>
      <c r="AN8" s="158" t="s">
        <v>2248</v>
      </c>
      <c r="AO8" s="158" t="s">
        <v>2250</v>
      </c>
      <c r="AP8" s="158" t="s">
        <v>2251</v>
      </c>
      <c r="AQ8" s="158" t="s">
        <v>2252</v>
      </c>
      <c r="AR8" s="158" t="s">
        <v>2253</v>
      </c>
      <c r="AS8" s="158" t="s">
        <v>2254</v>
      </c>
      <c r="AT8" s="159" t="s">
        <v>2255</v>
      </c>
      <c r="AU8" s="159" t="s">
        <v>59</v>
      </c>
      <c r="AV8" s="158" t="s">
        <v>2256</v>
      </c>
      <c r="AW8" s="158" t="s">
        <v>2257</v>
      </c>
      <c r="AX8" s="158" t="s">
        <v>2258</v>
      </c>
      <c r="AY8" s="158" t="s">
        <v>2259</v>
      </c>
      <c r="AZ8" s="158" t="s">
        <v>2260</v>
      </c>
      <c r="BA8" s="158" t="s">
        <v>2261</v>
      </c>
      <c r="BB8" s="159" t="s">
        <v>74</v>
      </c>
      <c r="BC8" s="158" t="s">
        <v>2262</v>
      </c>
      <c r="BD8" s="158" t="s">
        <v>2263</v>
      </c>
      <c r="BE8" s="158" t="s">
        <v>2264</v>
      </c>
      <c r="BF8" s="158" t="s">
        <v>2255</v>
      </c>
      <c r="BG8" s="158" t="s">
        <v>59</v>
      </c>
      <c r="BH8" s="158" t="s">
        <v>2265</v>
      </c>
      <c r="BI8" s="158" t="s">
        <v>2266</v>
      </c>
      <c r="BJ8" s="158" t="s">
        <v>2267</v>
      </c>
      <c r="BK8" s="158" t="s">
        <v>2268</v>
      </c>
      <c r="BL8" s="158" t="s">
        <v>2269</v>
      </c>
      <c r="BM8" s="158" t="s">
        <v>2270</v>
      </c>
      <c r="BN8" s="158" t="s">
        <v>74</v>
      </c>
      <c r="BO8" s="158" t="s">
        <v>2271</v>
      </c>
      <c r="BP8" s="158" t="s">
        <v>2272</v>
      </c>
      <c r="BQ8" s="158" t="s">
        <v>2273</v>
      </c>
      <c r="BR8" s="158" t="s">
        <v>2274</v>
      </c>
      <c r="BS8" s="158" t="s">
        <v>2275</v>
      </c>
      <c r="BT8" s="158" t="s">
        <v>2275</v>
      </c>
      <c r="BU8" s="158" t="s">
        <v>2276</v>
      </c>
      <c r="BV8" s="158" t="s">
        <v>2277</v>
      </c>
      <c r="BW8" s="158" t="s">
        <v>2278</v>
      </c>
      <c r="BX8" s="158" t="s">
        <v>2279</v>
      </c>
      <c r="BY8" s="158" t="s">
        <v>2280</v>
      </c>
      <c r="BZ8" s="158" t="s">
        <v>2281</v>
      </c>
      <c r="CA8" s="158" t="s">
        <v>2282</v>
      </c>
      <c r="CB8" s="158" t="s">
        <v>2283</v>
      </c>
      <c r="CC8" s="158" t="s">
        <v>2284</v>
      </c>
      <c r="CD8" s="158" t="s">
        <v>2285</v>
      </c>
      <c r="CE8" s="158" t="s">
        <v>2286</v>
      </c>
      <c r="CF8" s="158" t="s">
        <v>2287</v>
      </c>
      <c r="CG8" s="158" t="s">
        <v>2288</v>
      </c>
      <c r="CH8" s="158" t="s">
        <v>2289</v>
      </c>
      <c r="CI8" s="158" t="s">
        <v>2290</v>
      </c>
      <c r="CJ8" s="158" t="s">
        <v>2291</v>
      </c>
      <c r="CK8" s="158" t="s">
        <v>2292</v>
      </c>
      <c r="CL8" s="158" t="s">
        <v>2293</v>
      </c>
      <c r="CM8" s="158" t="s">
        <v>2294</v>
      </c>
      <c r="CN8" s="158" t="s">
        <v>2295</v>
      </c>
      <c r="CO8" s="158" t="s">
        <v>2296</v>
      </c>
      <c r="CP8" s="158" t="s">
        <v>2297</v>
      </c>
      <c r="CQ8" s="158" t="s">
        <v>2298</v>
      </c>
      <c r="CR8" s="158" t="s">
        <v>2299</v>
      </c>
      <c r="CS8" s="158" t="s">
        <v>2300</v>
      </c>
      <c r="CT8" s="158" t="s">
        <v>2301</v>
      </c>
      <c r="CU8" s="158" t="s">
        <v>2302</v>
      </c>
      <c r="CV8" s="158" t="s">
        <v>2303</v>
      </c>
      <c r="CW8" s="158" t="s">
        <v>2304</v>
      </c>
      <c r="CX8" s="158" t="s">
        <v>364</v>
      </c>
      <c r="CY8" s="158" t="s">
        <v>2305</v>
      </c>
      <c r="CZ8" s="158" t="s">
        <v>2306</v>
      </c>
      <c r="DA8" s="158" t="s">
        <v>2307</v>
      </c>
      <c r="DB8" s="158" t="s">
        <v>2308</v>
      </c>
      <c r="DC8" s="158" t="s">
        <v>2288</v>
      </c>
      <c r="DD8" s="158" t="s">
        <v>2289</v>
      </c>
      <c r="DE8" s="158" t="s">
        <v>2309</v>
      </c>
      <c r="DF8" s="158" t="s">
        <v>2310</v>
      </c>
      <c r="DG8" s="158" t="s">
        <v>2311</v>
      </c>
      <c r="DH8" s="158" t="s">
        <v>2312</v>
      </c>
      <c r="DI8" s="158" t="s">
        <v>2313</v>
      </c>
      <c r="DJ8" s="158" t="s">
        <v>2314</v>
      </c>
      <c r="DK8" s="158" t="s">
        <v>364</v>
      </c>
      <c r="DL8" s="158" t="s">
        <v>2305</v>
      </c>
      <c r="DM8" s="158" t="s">
        <v>2306</v>
      </c>
      <c r="DN8" s="158" t="s">
        <v>2315</v>
      </c>
      <c r="DO8" s="158" t="s">
        <v>2316</v>
      </c>
      <c r="DP8" s="158" t="s">
        <v>2317</v>
      </c>
      <c r="DQ8" s="158" t="s">
        <v>2318</v>
      </c>
      <c r="DR8" s="158" t="s">
        <v>2319</v>
      </c>
      <c r="DS8" s="158" t="s">
        <v>2320</v>
      </c>
      <c r="DT8" s="158" t="s">
        <v>2304</v>
      </c>
      <c r="DU8" s="158" t="s">
        <v>364</v>
      </c>
      <c r="DV8" s="158" t="s">
        <v>2309</v>
      </c>
      <c r="DW8" s="158" t="s">
        <v>2318</v>
      </c>
      <c r="DX8" s="158" t="s">
        <v>2321</v>
      </c>
      <c r="DY8" s="158" t="s">
        <v>2322</v>
      </c>
      <c r="DZ8" s="158" t="s">
        <v>2323</v>
      </c>
      <c r="EA8" s="158" t="s">
        <v>2324</v>
      </c>
      <c r="EB8" s="158" t="s">
        <v>2325</v>
      </c>
      <c r="EC8" s="158" t="s">
        <v>2326</v>
      </c>
      <c r="ED8" s="158" t="s">
        <v>498</v>
      </c>
      <c r="EE8" s="158" t="s">
        <v>2327</v>
      </c>
      <c r="EF8" s="158" t="s">
        <v>2263</v>
      </c>
      <c r="EG8" s="158" t="s">
        <v>2273</v>
      </c>
      <c r="EH8" s="158" t="s">
        <v>2328</v>
      </c>
      <c r="EI8" s="158" t="s">
        <v>2329</v>
      </c>
      <c r="EJ8" s="158" t="s">
        <v>525</v>
      </c>
      <c r="EK8" s="158" t="s">
        <v>2330</v>
      </c>
      <c r="EL8" s="158" t="s">
        <v>2331</v>
      </c>
      <c r="EM8" s="158" t="s">
        <v>2332</v>
      </c>
      <c r="EN8" s="158" t="s">
        <v>2333</v>
      </c>
      <c r="EO8" s="158" t="s">
        <v>2334</v>
      </c>
      <c r="EP8" s="158" t="s">
        <v>2335</v>
      </c>
      <c r="EQ8" s="158" t="s">
        <v>2336</v>
      </c>
      <c r="ER8" s="158" t="s">
        <v>2337</v>
      </c>
      <c r="ES8" s="158" t="s">
        <v>2338</v>
      </c>
      <c r="ET8" s="158" t="s">
        <v>2339</v>
      </c>
      <c r="EU8" s="158" t="s">
        <v>2340</v>
      </c>
      <c r="EV8" s="158" t="s">
        <v>514</v>
      </c>
      <c r="EW8" s="158" t="s">
        <v>2341</v>
      </c>
      <c r="EX8" s="158" t="s">
        <v>2342</v>
      </c>
      <c r="EY8" s="158" t="s">
        <v>2343</v>
      </c>
      <c r="EZ8" s="158" t="s">
        <v>2344</v>
      </c>
      <c r="FA8" s="158" t="s">
        <v>2327</v>
      </c>
      <c r="FB8" s="158" t="s">
        <v>2331</v>
      </c>
      <c r="FC8" s="158" t="s">
        <v>2345</v>
      </c>
      <c r="FD8" s="158" t="s">
        <v>2346</v>
      </c>
      <c r="FE8" s="158" t="s">
        <v>2347</v>
      </c>
      <c r="FF8" s="158" t="s">
        <v>426</v>
      </c>
      <c r="FG8" s="158" t="s">
        <v>2348</v>
      </c>
      <c r="FH8" s="158" t="s">
        <v>2349</v>
      </c>
      <c r="FI8" s="158" t="s">
        <v>2281</v>
      </c>
      <c r="FJ8" s="158" t="s">
        <v>2282</v>
      </c>
      <c r="FK8" s="158" t="s">
        <v>2350</v>
      </c>
      <c r="FL8" s="158" t="s">
        <v>2321</v>
      </c>
      <c r="FM8" s="158" t="s">
        <v>2322</v>
      </c>
      <c r="FN8" s="158" t="s">
        <v>79</v>
      </c>
      <c r="FO8" s="158" t="s">
        <v>2351</v>
      </c>
      <c r="FP8" s="159" t="s">
        <v>2352</v>
      </c>
      <c r="FQ8" s="158" t="s">
        <v>2353</v>
      </c>
      <c r="FR8" s="158" t="s">
        <v>2354</v>
      </c>
      <c r="FS8" s="158" t="s">
        <v>2355</v>
      </c>
      <c r="FT8" s="158" t="s">
        <v>2356</v>
      </c>
      <c r="FU8" s="158" t="s">
        <v>2357</v>
      </c>
      <c r="FV8" s="158" t="s">
        <v>2358</v>
      </c>
      <c r="FW8" s="158" t="s">
        <v>2359</v>
      </c>
      <c r="FX8" s="158" t="s">
        <v>2360</v>
      </c>
      <c r="FY8" s="158" t="s">
        <v>2361</v>
      </c>
      <c r="FZ8" s="158" t="s">
        <v>2329</v>
      </c>
      <c r="GA8" s="159" t="s">
        <v>2362</v>
      </c>
      <c r="GB8" s="158" t="s">
        <v>2351</v>
      </c>
      <c r="GC8" s="158" t="s">
        <v>79</v>
      </c>
      <c r="GD8" s="158" t="s">
        <v>2363</v>
      </c>
      <c r="GE8" s="159" t="s">
        <v>2364</v>
      </c>
      <c r="GF8" s="158" t="s">
        <v>2365</v>
      </c>
      <c r="GG8" s="158" t="s">
        <v>2366</v>
      </c>
      <c r="GH8" s="158" t="s">
        <v>2304</v>
      </c>
      <c r="GI8" s="158" t="s">
        <v>2367</v>
      </c>
      <c r="GJ8" s="158" t="s">
        <v>2368</v>
      </c>
      <c r="GK8" s="158" t="s">
        <v>2369</v>
      </c>
      <c r="GL8" s="158" t="s">
        <v>2370</v>
      </c>
      <c r="GM8" s="158" t="s">
        <v>2371</v>
      </c>
      <c r="GN8" s="158" t="s">
        <v>2372</v>
      </c>
      <c r="GO8" s="158" t="s">
        <v>2373</v>
      </c>
      <c r="GP8" s="159" t="s">
        <v>2372</v>
      </c>
      <c r="GQ8" s="158" t="s">
        <v>2374</v>
      </c>
      <c r="GR8" s="158" t="s">
        <v>2375</v>
      </c>
      <c r="GS8" s="158" t="s">
        <v>2376</v>
      </c>
      <c r="GT8" s="158" t="s">
        <v>2377</v>
      </c>
      <c r="GU8" s="158" t="s">
        <v>2378</v>
      </c>
      <c r="GV8" s="158" t="s">
        <v>2379</v>
      </c>
      <c r="GW8" s="158" t="s">
        <v>2380</v>
      </c>
      <c r="GX8" s="158" t="s">
        <v>2381</v>
      </c>
      <c r="GY8" s="158" t="s">
        <v>2382</v>
      </c>
      <c r="GZ8" s="158" t="s">
        <v>2383</v>
      </c>
      <c r="HA8" s="159" t="s">
        <v>2384</v>
      </c>
      <c r="HB8" s="159" t="s">
        <v>2385</v>
      </c>
      <c r="HC8" s="158" t="s">
        <v>2386</v>
      </c>
      <c r="HD8" s="158" t="s">
        <v>2386</v>
      </c>
      <c r="HE8" s="158" t="s">
        <v>2387</v>
      </c>
      <c r="HF8" s="158" t="s">
        <v>2387</v>
      </c>
      <c r="HG8" s="158" t="s">
        <v>2388</v>
      </c>
      <c r="HH8" s="159" t="s">
        <v>2384</v>
      </c>
      <c r="HI8" s="159" t="s">
        <v>2385</v>
      </c>
      <c r="HJ8" s="158" t="s">
        <v>2389</v>
      </c>
      <c r="HK8" s="158" t="s">
        <v>2390</v>
      </c>
      <c r="HL8" s="158" t="s">
        <v>2391</v>
      </c>
      <c r="HM8" s="158" t="s">
        <v>2392</v>
      </c>
      <c r="HN8" s="158" t="s">
        <v>2393</v>
      </c>
      <c r="HO8" s="158" t="s">
        <v>2394</v>
      </c>
      <c r="HP8" s="158" t="s">
        <v>2395</v>
      </c>
      <c r="HQ8" s="158" t="s">
        <v>2396</v>
      </c>
      <c r="HR8" s="158" t="s">
        <v>2397</v>
      </c>
      <c r="HS8" s="158" t="s">
        <v>2398</v>
      </c>
      <c r="HT8" s="158" t="s">
        <v>2399</v>
      </c>
      <c r="HU8" s="158" t="s">
        <v>2400</v>
      </c>
      <c r="HV8" s="158" t="s">
        <v>2401</v>
      </c>
      <c r="HW8" s="158" t="s">
        <v>2402</v>
      </c>
      <c r="HX8" s="158" t="s">
        <v>2403</v>
      </c>
      <c r="HY8" s="158" t="s">
        <v>2404</v>
      </c>
      <c r="HZ8" s="158" t="s">
        <v>2405</v>
      </c>
      <c r="IA8" s="158" t="s">
        <v>2406</v>
      </c>
      <c r="IB8" s="158" t="s">
        <v>2407</v>
      </c>
      <c r="IC8" s="158" t="s">
        <v>2408</v>
      </c>
      <c r="ID8" s="158" t="s">
        <v>2409</v>
      </c>
      <c r="IE8" s="158" t="s">
        <v>2395</v>
      </c>
      <c r="IF8" s="158" t="s">
        <v>2396</v>
      </c>
      <c r="IG8" s="158" t="s">
        <v>2410</v>
      </c>
      <c r="IH8" s="158" t="s">
        <v>2411</v>
      </c>
      <c r="II8" s="158" t="s">
        <v>2388</v>
      </c>
      <c r="IJ8" s="158" t="s">
        <v>2328</v>
      </c>
      <c r="IK8" s="159" t="s">
        <v>2412</v>
      </c>
      <c r="IL8" s="159" t="s">
        <v>2413</v>
      </c>
      <c r="IM8" s="158" t="s">
        <v>2414</v>
      </c>
      <c r="IN8" s="158" t="s">
        <v>2413</v>
      </c>
      <c r="IO8" s="158" t="s">
        <v>2415</v>
      </c>
      <c r="IP8" s="158" t="s">
        <v>2416</v>
      </c>
      <c r="IQ8" s="158" t="s">
        <v>2417</v>
      </c>
      <c r="IR8" s="159" t="s">
        <v>2415</v>
      </c>
      <c r="IS8" s="158" t="s">
        <v>2418</v>
      </c>
      <c r="IT8" s="158" t="s">
        <v>2419</v>
      </c>
      <c r="IU8" s="158" t="s">
        <v>2416</v>
      </c>
      <c r="IV8" s="159" t="s">
        <v>2412</v>
      </c>
      <c r="IW8" s="158" t="s">
        <v>2417</v>
      </c>
      <c r="IX8" s="158" t="s">
        <v>657</v>
      </c>
      <c r="IY8" s="158" t="s">
        <v>657</v>
      </c>
      <c r="IZ8" s="158" t="s">
        <v>2420</v>
      </c>
      <c r="JA8" s="158" t="s">
        <v>2421</v>
      </c>
      <c r="JB8" s="158" t="s">
        <v>2422</v>
      </c>
      <c r="JC8" s="158" t="s">
        <v>2423</v>
      </c>
      <c r="JD8" s="158" t="s">
        <v>2424</v>
      </c>
      <c r="JE8" s="158" t="s">
        <v>2422</v>
      </c>
      <c r="JF8" s="158" t="s">
        <v>2425</v>
      </c>
      <c r="JG8" s="158" t="s">
        <v>2426</v>
      </c>
      <c r="JH8" s="158" t="s">
        <v>2425</v>
      </c>
      <c r="JI8" s="158" t="s">
        <v>2427</v>
      </c>
      <c r="JJ8" s="158" t="s">
        <v>2428</v>
      </c>
      <c r="JK8" s="158" t="s">
        <v>2429</v>
      </c>
      <c r="JL8" s="158" t="s">
        <v>2430</v>
      </c>
      <c r="JM8" s="158" t="s">
        <v>2431</v>
      </c>
      <c r="JN8" s="158" t="s">
        <v>2432</v>
      </c>
      <c r="JO8" s="158" t="s">
        <v>2433</v>
      </c>
      <c r="JP8" s="158" t="s">
        <v>2434</v>
      </c>
      <c r="JQ8" s="158" t="s">
        <v>2435</v>
      </c>
      <c r="JR8" s="158" t="s">
        <v>2436</v>
      </c>
      <c r="JS8" s="158" t="s">
        <v>2437</v>
      </c>
      <c r="JT8" s="158" t="s">
        <v>2409</v>
      </c>
      <c r="JU8" s="158" t="s">
        <v>2438</v>
      </c>
      <c r="JV8" s="158" t="s">
        <v>2439</v>
      </c>
      <c r="JW8" s="158" t="s">
        <v>2440</v>
      </c>
      <c r="JX8" s="158" t="s">
        <v>2441</v>
      </c>
      <c r="JY8" s="158" t="s">
        <v>2442</v>
      </c>
      <c r="JZ8" s="158" t="s">
        <v>2389</v>
      </c>
      <c r="KA8" s="158" t="s">
        <v>2443</v>
      </c>
      <c r="KB8" s="158" t="s">
        <v>2442</v>
      </c>
      <c r="KC8" s="158" t="s">
        <v>2390</v>
      </c>
      <c r="KD8" s="158" t="s">
        <v>2444</v>
      </c>
      <c r="KE8" s="158" t="s">
        <v>2445</v>
      </c>
      <c r="KF8" s="158" t="s">
        <v>2445</v>
      </c>
    </row>
    <row r="9" spans="1:292" ht="18" customHeight="1" x14ac:dyDescent="0.25">
      <c r="A9" s="160" t="s">
        <v>87</v>
      </c>
      <c r="B9" s="160" t="s">
        <v>884</v>
      </c>
      <c r="C9" s="161">
        <v>0</v>
      </c>
      <c r="D9" s="161">
        <v>16.134</v>
      </c>
      <c r="E9" s="161">
        <v>-32.277999999999999</v>
      </c>
      <c r="F9" s="161">
        <v>-38.451999999999998</v>
      </c>
      <c r="G9" s="161">
        <v>22.207999999999998</v>
      </c>
      <c r="H9" s="161">
        <v>4.1839000000000004</v>
      </c>
      <c r="I9" s="161">
        <v>43.926000000000002</v>
      </c>
      <c r="J9" s="161">
        <v>-47.518999999999998</v>
      </c>
      <c r="K9" s="161">
        <v>67.423000000000002</v>
      </c>
      <c r="L9" s="161">
        <v>32.765999999999998</v>
      </c>
      <c r="M9" s="161">
        <v>0</v>
      </c>
      <c r="N9" s="161">
        <v>-64.379000000000005</v>
      </c>
      <c r="O9" s="161">
        <v>-24.67</v>
      </c>
      <c r="P9" s="161">
        <v>22</v>
      </c>
      <c r="Q9" s="161">
        <v>9.1079000000000008</v>
      </c>
      <c r="R9" s="161">
        <v>-19.798999999999999</v>
      </c>
      <c r="S9" s="161">
        <v>12.771000000000001</v>
      </c>
      <c r="T9" s="161">
        <v>95.373999999999995</v>
      </c>
      <c r="U9" s="161">
        <v>18.126000000000001</v>
      </c>
      <c r="V9" s="161">
        <v>18.175000000000001</v>
      </c>
      <c r="W9" s="161">
        <v>30.632000000000001</v>
      </c>
      <c r="X9" s="161">
        <v>0</v>
      </c>
      <c r="Y9" s="161">
        <v>22.184999999999999</v>
      </c>
      <c r="Z9" s="161">
        <v>7.8567999999999998</v>
      </c>
      <c r="AA9" s="162"/>
      <c r="AB9" s="161">
        <v>113</v>
      </c>
      <c r="AC9" s="161">
        <v>-91.15</v>
      </c>
      <c r="AD9" s="161">
        <v>-91.12</v>
      </c>
      <c r="AE9" s="161">
        <v>19.385999999999999</v>
      </c>
      <c r="AF9" s="161">
        <v>64.379000000000005</v>
      </c>
      <c r="AG9" s="161">
        <v>0</v>
      </c>
      <c r="AH9" s="161">
        <v>16.079000000000001</v>
      </c>
      <c r="AI9" s="161">
        <v>0.17399999999999999</v>
      </c>
      <c r="AJ9" s="161">
        <v>-30.44</v>
      </c>
      <c r="AK9" s="161">
        <v>-30.149000000000001</v>
      </c>
      <c r="AL9" s="161">
        <v>-51.08</v>
      </c>
      <c r="AM9" s="161">
        <v>30.54</v>
      </c>
      <c r="AN9" s="161">
        <v>30.25</v>
      </c>
      <c r="AO9" s="161">
        <v>14.723000000000001</v>
      </c>
      <c r="AP9" s="161">
        <v>10.968</v>
      </c>
      <c r="AQ9" s="161">
        <v>0</v>
      </c>
      <c r="AR9" s="161">
        <v>64.325999999999993</v>
      </c>
      <c r="AS9" s="161">
        <v>43.103999999999999</v>
      </c>
      <c r="AT9" s="161">
        <v>-47.957000000000001</v>
      </c>
      <c r="AU9" s="161">
        <v>-47.249000000000002</v>
      </c>
      <c r="AV9" s="161">
        <v>28.88</v>
      </c>
      <c r="AW9" s="161">
        <v>30.417000000000002</v>
      </c>
      <c r="AX9" s="161">
        <v>66.174999999999997</v>
      </c>
      <c r="AY9" s="161">
        <v>67.381</v>
      </c>
      <c r="AZ9" s="161">
        <v>-4.1875999999999998</v>
      </c>
      <c r="BA9" s="161">
        <v>-21.779</v>
      </c>
      <c r="BB9" s="161">
        <v>-300.13</v>
      </c>
      <c r="BC9" s="161">
        <v>-22.045999999999999</v>
      </c>
      <c r="BD9" s="161">
        <v>-11.099</v>
      </c>
      <c r="BE9" s="161">
        <v>-11.099</v>
      </c>
      <c r="BF9" s="161">
        <v>53.012</v>
      </c>
      <c r="BG9" s="161">
        <v>52.9</v>
      </c>
      <c r="BH9" s="161">
        <v>-4.3859000000000004</v>
      </c>
      <c r="BI9" s="161">
        <v>-67.102000000000004</v>
      </c>
      <c r="BJ9" s="161">
        <v>-20.721</v>
      </c>
      <c r="BK9" s="161">
        <v>4.25</v>
      </c>
      <c r="BL9" s="161">
        <v>0</v>
      </c>
      <c r="BM9" s="161">
        <v>2.0350999999999999</v>
      </c>
      <c r="BN9" s="161">
        <v>343.42</v>
      </c>
      <c r="BO9" s="161">
        <v>82.369</v>
      </c>
      <c r="BP9" s="161">
        <v>82.369</v>
      </c>
      <c r="BQ9" s="161">
        <v>-287.16000000000003</v>
      </c>
      <c r="BR9" s="161">
        <v>366.56</v>
      </c>
      <c r="BS9" s="161">
        <v>-61.631</v>
      </c>
      <c r="BT9" s="161">
        <v>62.475000000000001</v>
      </c>
      <c r="BU9" s="161">
        <v>77.680000000000007</v>
      </c>
      <c r="BV9" s="161">
        <v>22.649000000000001</v>
      </c>
      <c r="BW9" s="161">
        <v>18.12</v>
      </c>
      <c r="BX9" s="161">
        <v>51.298999999999999</v>
      </c>
      <c r="BY9" s="161">
        <v>70.11</v>
      </c>
      <c r="BZ9" s="161">
        <v>-60.677999999999997</v>
      </c>
      <c r="CA9" s="161">
        <v>-60.142000000000003</v>
      </c>
      <c r="CB9" s="161">
        <v>132.37</v>
      </c>
      <c r="CC9" s="161">
        <v>132.07</v>
      </c>
      <c r="CD9" s="161">
        <v>29.814</v>
      </c>
      <c r="CE9" s="161">
        <v>-97.932000000000002</v>
      </c>
      <c r="CF9" s="161">
        <v>-97.375</v>
      </c>
      <c r="CG9" s="161">
        <v>-8.5228999999999999</v>
      </c>
      <c r="CH9" s="161">
        <v>0</v>
      </c>
      <c r="CI9" s="161">
        <v>19.57</v>
      </c>
      <c r="CJ9" s="161">
        <v>25.984999999999999</v>
      </c>
      <c r="CK9" s="161">
        <v>72.698999999999998</v>
      </c>
      <c r="CL9" s="161">
        <v>66.099000000000004</v>
      </c>
      <c r="CM9" s="161">
        <v>-14.8</v>
      </c>
      <c r="CN9" s="161">
        <v>43.712000000000003</v>
      </c>
      <c r="CO9" s="161">
        <v>42.438000000000002</v>
      </c>
      <c r="CP9" s="161">
        <v>42.552999999999997</v>
      </c>
      <c r="CQ9" s="161">
        <v>7.8643000000000001</v>
      </c>
      <c r="CR9" s="161">
        <v>7.4260999999999999</v>
      </c>
      <c r="CS9" s="161">
        <v>17.587</v>
      </c>
      <c r="CT9" s="161">
        <v>-44.036000000000001</v>
      </c>
      <c r="CU9" s="161">
        <v>-1.5810999999999999</v>
      </c>
      <c r="CV9" s="161">
        <v>12.885999999999999</v>
      </c>
      <c r="CW9" s="161">
        <v>32.459000000000003</v>
      </c>
      <c r="CX9" s="161">
        <v>63.548999999999999</v>
      </c>
      <c r="CY9" s="161">
        <v>39.850999999999999</v>
      </c>
      <c r="CZ9" s="161">
        <v>38.090000000000003</v>
      </c>
      <c r="DA9" s="161">
        <v>-30.879000000000001</v>
      </c>
      <c r="DB9" s="161">
        <v>-6.5152999999999999</v>
      </c>
      <c r="DC9" s="161">
        <v>0</v>
      </c>
      <c r="DD9" s="161">
        <v>0</v>
      </c>
      <c r="DE9" s="161">
        <v>-90.545000000000002</v>
      </c>
      <c r="DF9" s="161">
        <v>-1E-4</v>
      </c>
      <c r="DG9" s="161">
        <v>-18.774999999999999</v>
      </c>
      <c r="DH9" s="161">
        <v>-83</v>
      </c>
      <c r="DI9" s="161">
        <v>-82.9</v>
      </c>
      <c r="DJ9" s="161">
        <v>28.286999999999999</v>
      </c>
      <c r="DK9" s="161">
        <v>39.265999999999998</v>
      </c>
      <c r="DL9" s="161">
        <v>47.917999999999999</v>
      </c>
      <c r="DM9" s="161">
        <v>56.853999999999999</v>
      </c>
      <c r="DN9" s="161">
        <v>38.770000000000003</v>
      </c>
      <c r="DO9" s="161">
        <v>-5.23</v>
      </c>
      <c r="DP9" s="161">
        <v>36.49</v>
      </c>
      <c r="DQ9" s="161">
        <v>90.367000000000004</v>
      </c>
      <c r="DR9" s="161">
        <v>-24.03</v>
      </c>
      <c r="DS9" s="161">
        <v>-23.989000000000001</v>
      </c>
      <c r="DT9" s="161">
        <v>97.33</v>
      </c>
      <c r="DU9" s="161">
        <v>62.43</v>
      </c>
      <c r="DV9" s="161">
        <v>91.745000000000005</v>
      </c>
      <c r="DW9" s="161">
        <v>89.180999999999997</v>
      </c>
      <c r="DX9" s="161">
        <v>-40.01</v>
      </c>
      <c r="DY9" s="161">
        <v>-38.963000000000001</v>
      </c>
      <c r="DZ9" s="161">
        <v>174.88</v>
      </c>
      <c r="EA9" s="161">
        <v>130.38999999999999</v>
      </c>
      <c r="EB9" s="161">
        <v>124.22</v>
      </c>
      <c r="EC9" s="161">
        <v>128.07</v>
      </c>
      <c r="ED9" s="161">
        <v>68.302999999999997</v>
      </c>
      <c r="EE9" s="161">
        <v>50.427999999999997</v>
      </c>
      <c r="EF9" s="161">
        <v>-27.818000000000001</v>
      </c>
      <c r="EG9" s="161">
        <v>297.62</v>
      </c>
      <c r="EH9" s="161">
        <v>315.54000000000002</v>
      </c>
      <c r="EI9" s="161">
        <v>0</v>
      </c>
      <c r="EJ9" s="161">
        <v>0</v>
      </c>
      <c r="EK9" s="161">
        <v>-39.042000000000002</v>
      </c>
      <c r="EL9" s="161">
        <v>9.8112999999999992</v>
      </c>
      <c r="EM9" s="161">
        <v>-60.348999999999997</v>
      </c>
      <c r="EN9" s="161">
        <v>-55.942</v>
      </c>
      <c r="EO9" s="161">
        <v>176.69</v>
      </c>
      <c r="EP9" s="161">
        <v>-46.249000000000002</v>
      </c>
      <c r="EQ9" s="161">
        <v>-46.959000000000003</v>
      </c>
      <c r="ER9" s="161">
        <v>-15.815</v>
      </c>
      <c r="ES9" s="161">
        <v>14.179</v>
      </c>
      <c r="ET9" s="161">
        <v>-16.029</v>
      </c>
      <c r="EU9" s="161">
        <v>120.09</v>
      </c>
      <c r="EV9" s="161">
        <v>16.728000000000002</v>
      </c>
      <c r="EW9" s="161">
        <v>-185.59</v>
      </c>
      <c r="EX9" s="161">
        <v>-36.591999999999999</v>
      </c>
      <c r="EY9" s="161">
        <v>-35.404000000000003</v>
      </c>
      <c r="EZ9" s="161">
        <v>10.579000000000001</v>
      </c>
      <c r="FA9" s="161">
        <v>-46.816000000000003</v>
      </c>
      <c r="FB9" s="161">
        <v>55.765000000000001</v>
      </c>
      <c r="FC9" s="161">
        <v>22.565999999999999</v>
      </c>
      <c r="FD9" s="161">
        <v>0</v>
      </c>
      <c r="FE9" s="161">
        <v>0</v>
      </c>
      <c r="FF9" s="161">
        <v>100.44</v>
      </c>
      <c r="FG9" s="161">
        <v>52.875</v>
      </c>
      <c r="FH9" s="161">
        <v>50.798999999999999</v>
      </c>
      <c r="FI9" s="161">
        <v>60.451000000000001</v>
      </c>
      <c r="FJ9" s="161">
        <v>60.619</v>
      </c>
      <c r="FK9" s="161">
        <v>-147.86000000000001</v>
      </c>
      <c r="FL9" s="161">
        <v>41.85</v>
      </c>
      <c r="FM9" s="161">
        <v>41.640999999999998</v>
      </c>
      <c r="FN9" s="161">
        <v>-112.59</v>
      </c>
      <c r="FO9" s="161">
        <v>-104.81</v>
      </c>
      <c r="FP9" s="161">
        <v>-36.795000000000002</v>
      </c>
      <c r="FQ9" s="161">
        <v>-41.499000000000002</v>
      </c>
      <c r="FR9" s="161">
        <v>13.262</v>
      </c>
      <c r="FS9" s="161">
        <v>0.94030000000000002</v>
      </c>
      <c r="FT9" s="161">
        <v>-9.6298999999999992</v>
      </c>
      <c r="FU9" s="161">
        <v>17.37</v>
      </c>
      <c r="FV9" s="161">
        <v>-36.786000000000001</v>
      </c>
      <c r="FW9" s="161">
        <v>10.518000000000001</v>
      </c>
      <c r="FX9" s="161">
        <v>-10.835000000000001</v>
      </c>
      <c r="FY9" s="161">
        <v>4.2529000000000003</v>
      </c>
      <c r="FZ9" s="161">
        <v>7.3932000000000002</v>
      </c>
      <c r="GA9" s="161">
        <v>25.51</v>
      </c>
      <c r="GB9" s="161">
        <v>106.04</v>
      </c>
      <c r="GC9" s="161">
        <v>117.18</v>
      </c>
      <c r="GD9" s="161">
        <v>12.86</v>
      </c>
      <c r="GE9" s="161">
        <v>84.674999999999997</v>
      </c>
      <c r="GF9" s="161">
        <v>17.899000000000001</v>
      </c>
      <c r="GG9" s="161">
        <v>-18.785</v>
      </c>
      <c r="GH9" s="161">
        <v>-4.3880999999999997</v>
      </c>
      <c r="GI9" s="161">
        <v>4.4013999999999998</v>
      </c>
      <c r="GJ9" s="161">
        <v>1.6507000000000001</v>
      </c>
      <c r="GK9" s="161">
        <v>6.5299999999999997E-2</v>
      </c>
      <c r="GL9" s="161">
        <v>0</v>
      </c>
      <c r="GM9" s="161">
        <v>-14.452999999999999</v>
      </c>
      <c r="GN9" s="161">
        <v>-27.667000000000002</v>
      </c>
      <c r="GO9" s="161">
        <v>21.209</v>
      </c>
      <c r="GP9" s="161">
        <v>42.436</v>
      </c>
      <c r="GQ9" s="161">
        <v>89.082999999999998</v>
      </c>
      <c r="GR9" s="161">
        <v>59.058</v>
      </c>
      <c r="GS9" s="161">
        <v>-150.65</v>
      </c>
      <c r="GT9" s="161">
        <v>-20.058</v>
      </c>
      <c r="GU9" s="161">
        <v>32.118000000000002</v>
      </c>
      <c r="GV9" s="161">
        <v>-34.267000000000003</v>
      </c>
      <c r="GW9" s="161">
        <v>7.4504000000000001</v>
      </c>
      <c r="GX9" s="161">
        <v>0</v>
      </c>
      <c r="GY9" s="161">
        <v>0</v>
      </c>
      <c r="GZ9" s="161">
        <v>9</v>
      </c>
      <c r="HA9" s="161">
        <v>241.46</v>
      </c>
      <c r="HB9" s="161">
        <v>243.27</v>
      </c>
      <c r="HC9" s="161">
        <v>262.3</v>
      </c>
      <c r="HD9" s="161">
        <v>-261.2</v>
      </c>
      <c r="HE9" s="161">
        <v>-504.93</v>
      </c>
      <c r="HF9" s="161">
        <v>504.16</v>
      </c>
      <c r="HG9" s="161">
        <v>538.71</v>
      </c>
      <c r="HH9" s="161">
        <v>-226.73</v>
      </c>
      <c r="HI9" s="161">
        <v>-229.08</v>
      </c>
      <c r="HJ9" s="161">
        <v>-55.960999999999999</v>
      </c>
      <c r="HK9" s="161">
        <v>-46.564999999999998</v>
      </c>
      <c r="HL9" s="161">
        <v>76.603999999999999</v>
      </c>
      <c r="HM9" s="161">
        <v>77.653999999999996</v>
      </c>
      <c r="HN9" s="161">
        <v>-172.18</v>
      </c>
      <c r="HO9" s="161">
        <v>-181.52</v>
      </c>
      <c r="HP9" s="161">
        <v>62.384</v>
      </c>
      <c r="HQ9" s="161">
        <v>61.142000000000003</v>
      </c>
      <c r="HR9" s="161">
        <v>-70.721999999999994</v>
      </c>
      <c r="HS9" s="161">
        <v>-70.899000000000001</v>
      </c>
      <c r="HT9" s="161">
        <v>105.9</v>
      </c>
      <c r="HU9" s="161">
        <v>105.62</v>
      </c>
      <c r="HV9" s="161">
        <v>54.9</v>
      </c>
      <c r="HW9" s="161">
        <v>54.4</v>
      </c>
      <c r="HX9" s="161">
        <v>22.888000000000002</v>
      </c>
      <c r="HY9" s="161">
        <v>25.44</v>
      </c>
      <c r="HZ9" s="161">
        <v>-339.98</v>
      </c>
      <c r="IA9" s="161">
        <v>108.61</v>
      </c>
      <c r="IB9" s="161">
        <v>107.2</v>
      </c>
      <c r="IC9" s="161">
        <v>12.8</v>
      </c>
      <c r="ID9" s="161">
        <v>10</v>
      </c>
      <c r="IE9" s="161">
        <v>-61.7</v>
      </c>
      <c r="IF9" s="161">
        <v>-61.9</v>
      </c>
      <c r="IG9" s="161">
        <v>1.4398</v>
      </c>
      <c r="IH9" s="161">
        <v>1.0861000000000001</v>
      </c>
      <c r="II9" s="161">
        <v>-528.15</v>
      </c>
      <c r="IJ9" s="161">
        <v>-286.54000000000002</v>
      </c>
      <c r="IK9" s="161">
        <v>468.31</v>
      </c>
      <c r="IL9" s="161">
        <v>381.11</v>
      </c>
      <c r="IM9" s="161">
        <v>-56.176000000000002</v>
      </c>
      <c r="IN9" s="161">
        <v>-370.9</v>
      </c>
      <c r="IO9" s="161">
        <v>374.74</v>
      </c>
      <c r="IP9" s="161">
        <v>-149.26</v>
      </c>
      <c r="IQ9" s="161">
        <v>-288.06</v>
      </c>
      <c r="IR9" s="161">
        <v>-360.98</v>
      </c>
      <c r="IS9" s="161">
        <v>108.9</v>
      </c>
      <c r="IT9" s="161">
        <v>106.42</v>
      </c>
      <c r="IU9" s="161">
        <v>149.69</v>
      </c>
      <c r="IV9" s="161">
        <v>-452.55</v>
      </c>
      <c r="IW9" s="161">
        <v>224.99</v>
      </c>
      <c r="IX9" s="161">
        <v>-230.91</v>
      </c>
      <c r="IY9" s="161">
        <v>231.03</v>
      </c>
      <c r="IZ9" s="161">
        <v>-5.1128</v>
      </c>
      <c r="JA9" s="161">
        <v>40.408000000000001</v>
      </c>
      <c r="JB9" s="161">
        <v>18.318999999999999</v>
      </c>
      <c r="JC9" s="161">
        <v>6.1128999999999998</v>
      </c>
      <c r="JD9" s="161">
        <v>6.1119000000000003</v>
      </c>
      <c r="JE9" s="161">
        <v>-18.879000000000001</v>
      </c>
      <c r="JF9" s="161">
        <v>-5.0399000000000003</v>
      </c>
      <c r="JG9" s="161">
        <v>16.716000000000001</v>
      </c>
      <c r="JH9" s="161">
        <v>4.9515000000000002</v>
      </c>
      <c r="JI9" s="161">
        <v>-49.570999999999998</v>
      </c>
      <c r="JJ9" s="161">
        <v>-16.257999999999999</v>
      </c>
      <c r="JK9" s="161">
        <v>37.098999999999997</v>
      </c>
      <c r="JL9" s="161">
        <v>52.837000000000003</v>
      </c>
      <c r="JM9" s="161">
        <v>51.073</v>
      </c>
      <c r="JN9" s="161">
        <v>0</v>
      </c>
      <c r="JO9" s="161">
        <v>0</v>
      </c>
      <c r="JP9" s="161">
        <v>50.139000000000003</v>
      </c>
      <c r="JQ9" s="161">
        <v>50.548999999999999</v>
      </c>
      <c r="JR9" s="161">
        <v>51.232999999999997</v>
      </c>
      <c r="JS9" s="162"/>
      <c r="JT9" s="161">
        <v>-9.1</v>
      </c>
      <c r="JU9" s="161">
        <v>22.184999999999999</v>
      </c>
      <c r="JV9" s="161">
        <v>6.4099000000000004</v>
      </c>
      <c r="JW9" s="161">
        <v>8.6998999999999995</v>
      </c>
      <c r="JX9" s="161">
        <v>-41.125999999999998</v>
      </c>
      <c r="JY9" s="161">
        <v>76.906999999999996</v>
      </c>
      <c r="JZ9" s="161">
        <v>57.113999999999997</v>
      </c>
      <c r="KA9" s="161">
        <v>-40.42</v>
      </c>
      <c r="KB9" s="161">
        <v>-75.984999999999999</v>
      </c>
      <c r="KC9" s="161">
        <v>44.564</v>
      </c>
      <c r="KD9" s="161">
        <v>29.864000000000001</v>
      </c>
      <c r="KE9" s="161">
        <v>1.1000000000000001</v>
      </c>
      <c r="KF9" s="161">
        <v>0.5</v>
      </c>
    </row>
    <row r="10" spans="1:292" ht="18" customHeight="1" x14ac:dyDescent="0.25">
      <c r="A10" s="160" t="s">
        <v>87</v>
      </c>
      <c r="B10" s="160" t="s">
        <v>885</v>
      </c>
      <c r="C10" s="163">
        <v>0</v>
      </c>
      <c r="D10" s="163">
        <v>15.555999999999999</v>
      </c>
      <c r="E10" s="163">
        <v>-30.93</v>
      </c>
      <c r="F10" s="163">
        <v>-38.694000000000003</v>
      </c>
      <c r="G10" s="163">
        <v>21.670999999999999</v>
      </c>
      <c r="H10" s="163">
        <v>1.7168000000000001</v>
      </c>
      <c r="I10" s="163">
        <v>42.768000000000001</v>
      </c>
      <c r="J10" s="163">
        <v>-44.804000000000002</v>
      </c>
      <c r="K10" s="163">
        <v>64.353999999999999</v>
      </c>
      <c r="L10" s="163">
        <v>31.965</v>
      </c>
      <c r="M10" s="163">
        <v>0</v>
      </c>
      <c r="N10" s="163">
        <v>-64.379000000000005</v>
      </c>
      <c r="O10" s="163">
        <v>-23.103999999999999</v>
      </c>
      <c r="P10" s="163">
        <v>19.798999999999999</v>
      </c>
      <c r="Q10" s="163">
        <v>9.1079000000000008</v>
      </c>
      <c r="R10" s="163">
        <v>-19.798999999999999</v>
      </c>
      <c r="S10" s="163">
        <v>12.608000000000001</v>
      </c>
      <c r="T10" s="163">
        <v>88.07</v>
      </c>
      <c r="U10" s="163">
        <v>17.821000000000002</v>
      </c>
      <c r="V10" s="163">
        <v>18.035</v>
      </c>
      <c r="W10" s="163">
        <v>29.733000000000001</v>
      </c>
      <c r="X10" s="163">
        <v>0</v>
      </c>
      <c r="Y10" s="163">
        <v>22.363</v>
      </c>
      <c r="Z10" s="163">
        <v>8.3805999999999994</v>
      </c>
      <c r="AA10" s="164"/>
      <c r="AB10" s="163">
        <v>113</v>
      </c>
      <c r="AC10" s="163">
        <v>-91.66</v>
      </c>
      <c r="AD10" s="163">
        <v>-90.838999999999999</v>
      </c>
      <c r="AE10" s="163">
        <v>19.477</v>
      </c>
      <c r="AF10" s="163">
        <v>64.379000000000005</v>
      </c>
      <c r="AG10" s="163">
        <v>0</v>
      </c>
      <c r="AH10" s="163">
        <v>15.739000000000001</v>
      </c>
      <c r="AI10" s="163">
        <v>0.17199999999999999</v>
      </c>
      <c r="AJ10" s="163">
        <v>-28.28</v>
      </c>
      <c r="AK10" s="163">
        <v>-29.52</v>
      </c>
      <c r="AL10" s="163">
        <v>-53.25</v>
      </c>
      <c r="AM10" s="163">
        <v>28.67</v>
      </c>
      <c r="AN10" s="163">
        <v>28.7</v>
      </c>
      <c r="AO10" s="163">
        <v>13.606</v>
      </c>
      <c r="AP10" s="163">
        <v>10.991</v>
      </c>
      <c r="AQ10" s="163">
        <v>0</v>
      </c>
      <c r="AR10" s="163">
        <v>62.338000000000001</v>
      </c>
      <c r="AS10" s="163">
        <v>43.795000000000002</v>
      </c>
      <c r="AT10" s="163">
        <v>-45.545999999999999</v>
      </c>
      <c r="AU10" s="163">
        <v>-46.585999999999999</v>
      </c>
      <c r="AV10" s="163">
        <v>27.149000000000001</v>
      </c>
      <c r="AW10" s="163">
        <v>29.576000000000001</v>
      </c>
      <c r="AX10" s="163">
        <v>65.506</v>
      </c>
      <c r="AY10" s="163">
        <v>66.978999999999999</v>
      </c>
      <c r="AZ10" s="163">
        <v>-6.2813999999999997</v>
      </c>
      <c r="BA10" s="163">
        <v>-28.315999999999999</v>
      </c>
      <c r="BB10" s="163">
        <v>-282.12</v>
      </c>
      <c r="BC10" s="163">
        <v>-18.378</v>
      </c>
      <c r="BD10" s="163">
        <v>-13.398999999999999</v>
      </c>
      <c r="BE10" s="163">
        <v>-13.398999999999999</v>
      </c>
      <c r="BF10" s="163">
        <v>53.357999999999997</v>
      </c>
      <c r="BG10" s="163">
        <v>51.072000000000003</v>
      </c>
      <c r="BH10" s="163">
        <v>-3.9540999999999999</v>
      </c>
      <c r="BI10" s="163">
        <v>-67.102000000000004</v>
      </c>
      <c r="BJ10" s="163">
        <v>-18.788</v>
      </c>
      <c r="BK10" s="163">
        <v>3.3898999999999999</v>
      </c>
      <c r="BL10" s="163">
        <v>0</v>
      </c>
      <c r="BM10" s="163">
        <v>0</v>
      </c>
      <c r="BN10" s="163">
        <v>323.86</v>
      </c>
      <c r="BO10" s="163">
        <v>72.846999999999994</v>
      </c>
      <c r="BP10" s="163">
        <v>73.122</v>
      </c>
      <c r="BQ10" s="163">
        <v>-285.18</v>
      </c>
      <c r="BR10" s="163">
        <v>336.25</v>
      </c>
      <c r="BS10" s="163">
        <v>-48.566000000000003</v>
      </c>
      <c r="BT10" s="163">
        <v>48.951999999999998</v>
      </c>
      <c r="BU10" s="163">
        <v>73.289000000000001</v>
      </c>
      <c r="BV10" s="163">
        <v>21.649000000000001</v>
      </c>
      <c r="BW10" s="163">
        <v>16.7</v>
      </c>
      <c r="BX10" s="163">
        <v>48.598999999999997</v>
      </c>
      <c r="BY10" s="163">
        <v>67.86</v>
      </c>
      <c r="BZ10" s="163">
        <v>-58.802</v>
      </c>
      <c r="CA10" s="163">
        <v>-59.204000000000001</v>
      </c>
      <c r="CB10" s="163">
        <v>129.28</v>
      </c>
      <c r="CC10" s="163">
        <v>129.9</v>
      </c>
      <c r="CD10" s="163">
        <v>31.931999999999999</v>
      </c>
      <c r="CE10" s="163">
        <v>-89.715000000000003</v>
      </c>
      <c r="CF10" s="163">
        <v>-87.766000000000005</v>
      </c>
      <c r="CG10" s="163">
        <v>-8.6280000000000001</v>
      </c>
      <c r="CH10" s="163">
        <v>0</v>
      </c>
      <c r="CI10" s="163">
        <v>19.57</v>
      </c>
      <c r="CJ10" s="163">
        <v>25.984999999999999</v>
      </c>
      <c r="CK10" s="163">
        <v>70.900000000000006</v>
      </c>
      <c r="CL10" s="163">
        <v>63.598999999999997</v>
      </c>
      <c r="CM10" s="163">
        <v>-14.239000000000001</v>
      </c>
      <c r="CN10" s="163">
        <v>45.448</v>
      </c>
      <c r="CO10" s="163">
        <v>42.664000000000001</v>
      </c>
      <c r="CP10" s="163">
        <v>43.792000000000002</v>
      </c>
      <c r="CQ10" s="163">
        <v>7.0221999999999998</v>
      </c>
      <c r="CR10" s="163">
        <v>6.4640000000000004</v>
      </c>
      <c r="CS10" s="163">
        <v>1</v>
      </c>
      <c r="CT10" s="163">
        <v>-37.567999999999998</v>
      </c>
      <c r="CU10" s="163">
        <v>-7.4522000000000004</v>
      </c>
      <c r="CV10" s="163">
        <v>12.64</v>
      </c>
      <c r="CW10" s="163">
        <v>28.318999999999999</v>
      </c>
      <c r="CX10" s="163">
        <v>60.79</v>
      </c>
      <c r="CY10" s="163">
        <v>38.444000000000003</v>
      </c>
      <c r="CZ10" s="163">
        <v>36.332000000000001</v>
      </c>
      <c r="DA10" s="163">
        <v>-29.5</v>
      </c>
      <c r="DB10" s="163">
        <v>-6.8255999999999997</v>
      </c>
      <c r="DC10" s="163">
        <v>0</v>
      </c>
      <c r="DD10" s="163">
        <v>0</v>
      </c>
      <c r="DE10" s="163">
        <v>-93.912999999999997</v>
      </c>
      <c r="DF10" s="163">
        <v>-1E-4</v>
      </c>
      <c r="DG10" s="163">
        <v>-18.02</v>
      </c>
      <c r="DH10" s="163">
        <v>-78.3</v>
      </c>
      <c r="DI10" s="163">
        <v>-78.3</v>
      </c>
      <c r="DJ10" s="163">
        <v>28.126999999999999</v>
      </c>
      <c r="DK10" s="163">
        <v>37.509</v>
      </c>
      <c r="DL10" s="163">
        <v>44.631</v>
      </c>
      <c r="DM10" s="163">
        <v>54.51</v>
      </c>
      <c r="DN10" s="163">
        <v>37.11</v>
      </c>
      <c r="DO10" s="163">
        <v>-4.83</v>
      </c>
      <c r="DP10" s="163">
        <v>34.722000000000001</v>
      </c>
      <c r="DQ10" s="163">
        <v>93.412000000000006</v>
      </c>
      <c r="DR10" s="163">
        <v>-23.8</v>
      </c>
      <c r="DS10" s="163">
        <v>-23.87</v>
      </c>
      <c r="DT10" s="163">
        <v>92.36</v>
      </c>
      <c r="DU10" s="163">
        <v>60.27</v>
      </c>
      <c r="DV10" s="163">
        <v>95.671999999999997</v>
      </c>
      <c r="DW10" s="163">
        <v>93.036000000000001</v>
      </c>
      <c r="DX10" s="163">
        <v>-35.956000000000003</v>
      </c>
      <c r="DY10" s="163">
        <v>-35.554000000000002</v>
      </c>
      <c r="DZ10" s="163">
        <v>173.26</v>
      </c>
      <c r="EA10" s="163">
        <v>130.87</v>
      </c>
      <c r="EB10" s="163">
        <v>125.17</v>
      </c>
      <c r="EC10" s="163">
        <v>126.14</v>
      </c>
      <c r="ED10" s="163">
        <v>62.944000000000003</v>
      </c>
      <c r="EE10" s="163">
        <v>41.332999999999998</v>
      </c>
      <c r="EF10" s="163">
        <v>-28.64</v>
      </c>
      <c r="EG10" s="163">
        <v>297.72000000000003</v>
      </c>
      <c r="EH10" s="163">
        <v>342.98</v>
      </c>
      <c r="EI10" s="163">
        <v>0</v>
      </c>
      <c r="EJ10" s="163">
        <v>0</v>
      </c>
      <c r="EK10" s="163">
        <v>-38.759</v>
      </c>
      <c r="EL10" s="163">
        <v>13.667999999999999</v>
      </c>
      <c r="EM10" s="163">
        <v>-56.942</v>
      </c>
      <c r="EN10" s="163">
        <v>-53.701999999999998</v>
      </c>
      <c r="EO10" s="163">
        <v>136.76</v>
      </c>
      <c r="EP10" s="163">
        <v>-37.442999999999998</v>
      </c>
      <c r="EQ10" s="163">
        <v>-38.124000000000002</v>
      </c>
      <c r="ER10" s="163">
        <v>-9.9266000000000005</v>
      </c>
      <c r="ES10" s="163">
        <v>0</v>
      </c>
      <c r="ET10" s="163">
        <v>-22.43</v>
      </c>
      <c r="EU10" s="163">
        <v>95.4</v>
      </c>
      <c r="EV10" s="163">
        <v>15.788</v>
      </c>
      <c r="EW10" s="163">
        <v>-174.79</v>
      </c>
      <c r="EX10" s="163">
        <v>-36.96</v>
      </c>
      <c r="EY10" s="163">
        <v>-36.347000000000001</v>
      </c>
      <c r="EZ10" s="163">
        <v>11.792999999999999</v>
      </c>
      <c r="FA10" s="163">
        <v>-43.216999999999999</v>
      </c>
      <c r="FB10" s="163">
        <v>55.765000000000001</v>
      </c>
      <c r="FC10" s="163">
        <v>23.288</v>
      </c>
      <c r="FD10" s="163">
        <v>0</v>
      </c>
      <c r="FE10" s="163">
        <v>0</v>
      </c>
      <c r="FF10" s="163">
        <v>100.44</v>
      </c>
      <c r="FG10" s="163">
        <v>52.743000000000002</v>
      </c>
      <c r="FH10" s="163">
        <v>51.100999999999999</v>
      </c>
      <c r="FI10" s="163">
        <v>58.777000000000001</v>
      </c>
      <c r="FJ10" s="163">
        <v>59.445999999999998</v>
      </c>
      <c r="FK10" s="163">
        <v>-155.72</v>
      </c>
      <c r="FL10" s="163">
        <v>38.899000000000001</v>
      </c>
      <c r="FM10" s="163">
        <v>37.652999999999999</v>
      </c>
      <c r="FN10" s="163">
        <v>-119.12</v>
      </c>
      <c r="FO10" s="163">
        <v>-110.48</v>
      </c>
      <c r="FP10" s="163">
        <v>-38.537999999999997</v>
      </c>
      <c r="FQ10" s="163">
        <v>-43.819000000000003</v>
      </c>
      <c r="FR10" s="163">
        <v>13.567</v>
      </c>
      <c r="FS10" s="163">
        <v>0.90359999999999996</v>
      </c>
      <c r="FT10" s="163">
        <v>-9.3698999999999995</v>
      </c>
      <c r="FU10" s="163">
        <v>18.079999999999998</v>
      </c>
      <c r="FV10" s="163">
        <v>-39.89</v>
      </c>
      <c r="FW10" s="163">
        <v>10.788</v>
      </c>
      <c r="FX10" s="163">
        <v>-10.46</v>
      </c>
      <c r="FY10" s="163">
        <v>4.3280000000000003</v>
      </c>
      <c r="FZ10" s="163">
        <v>7.3215000000000003</v>
      </c>
      <c r="GA10" s="163">
        <v>24.01</v>
      </c>
      <c r="GB10" s="163">
        <v>113.22</v>
      </c>
      <c r="GC10" s="163">
        <v>120.5</v>
      </c>
      <c r="GD10" s="163">
        <v>13.01</v>
      </c>
      <c r="GE10" s="163">
        <v>82.471999999999994</v>
      </c>
      <c r="GF10" s="163">
        <v>17.798999999999999</v>
      </c>
      <c r="GG10" s="163">
        <v>-18.423999999999999</v>
      </c>
      <c r="GH10" s="163">
        <v>-4.4648000000000003</v>
      </c>
      <c r="GI10" s="163">
        <v>4.7798999999999996</v>
      </c>
      <c r="GJ10" s="163">
        <v>1.5194000000000001</v>
      </c>
      <c r="GK10" s="163">
        <v>6.5299999999999997E-2</v>
      </c>
      <c r="GL10" s="163">
        <v>0</v>
      </c>
      <c r="GM10" s="163">
        <v>-14.452999999999999</v>
      </c>
      <c r="GN10" s="163">
        <v>-26.329000000000001</v>
      </c>
      <c r="GO10" s="163">
        <v>21.516999999999999</v>
      </c>
      <c r="GP10" s="163">
        <v>41.259</v>
      </c>
      <c r="GQ10" s="163">
        <v>84.4</v>
      </c>
      <c r="GR10" s="163">
        <v>57.648000000000003</v>
      </c>
      <c r="GS10" s="163">
        <v>-148.69999999999999</v>
      </c>
      <c r="GT10" s="163">
        <v>-19.155999999999999</v>
      </c>
      <c r="GU10" s="163">
        <v>31.378</v>
      </c>
      <c r="GV10" s="163">
        <v>-32.838999999999999</v>
      </c>
      <c r="GW10" s="163">
        <v>8.9809999999999999</v>
      </c>
      <c r="GX10" s="163">
        <v>0</v>
      </c>
      <c r="GY10" s="163">
        <v>0</v>
      </c>
      <c r="GZ10" s="163">
        <v>10.369</v>
      </c>
      <c r="HA10" s="163">
        <v>237.82</v>
      </c>
      <c r="HB10" s="163">
        <v>236.65</v>
      </c>
      <c r="HC10" s="163">
        <v>211.6</v>
      </c>
      <c r="HD10" s="163">
        <v>-214.03</v>
      </c>
      <c r="HE10" s="163">
        <v>-459.25</v>
      </c>
      <c r="HF10" s="163">
        <v>465.33</v>
      </c>
      <c r="HG10" s="163">
        <v>538.47</v>
      </c>
      <c r="HH10" s="163">
        <v>-227.09</v>
      </c>
      <c r="HI10" s="163">
        <v>-222.86</v>
      </c>
      <c r="HJ10" s="163">
        <v>-58.15</v>
      </c>
      <c r="HK10" s="163">
        <v>-49.88</v>
      </c>
      <c r="HL10" s="163">
        <v>75.394000000000005</v>
      </c>
      <c r="HM10" s="163">
        <v>74.683999999999997</v>
      </c>
      <c r="HN10" s="163">
        <v>-172.18</v>
      </c>
      <c r="HO10" s="163">
        <v>-181.52</v>
      </c>
      <c r="HP10" s="163">
        <v>60.790999999999997</v>
      </c>
      <c r="HQ10" s="163">
        <v>60.713999999999999</v>
      </c>
      <c r="HR10" s="163">
        <v>-66.665000000000006</v>
      </c>
      <c r="HS10" s="163">
        <v>-67.087000000000003</v>
      </c>
      <c r="HT10" s="163">
        <v>109.29</v>
      </c>
      <c r="HU10" s="163">
        <v>108.9</v>
      </c>
      <c r="HV10" s="163">
        <v>53.098999999999997</v>
      </c>
      <c r="HW10" s="163">
        <v>53.9</v>
      </c>
      <c r="HX10" s="163">
        <v>22.786000000000001</v>
      </c>
      <c r="HY10" s="163">
        <v>24.559000000000001</v>
      </c>
      <c r="HZ10" s="163">
        <v>-332.39</v>
      </c>
      <c r="IA10" s="163">
        <v>106.35</v>
      </c>
      <c r="IB10" s="163">
        <v>105.61</v>
      </c>
      <c r="IC10" s="163">
        <v>12.199</v>
      </c>
      <c r="ID10" s="163">
        <v>8</v>
      </c>
      <c r="IE10" s="163">
        <v>-60.598999999999997</v>
      </c>
      <c r="IF10" s="163">
        <v>-60.2</v>
      </c>
      <c r="IG10" s="163">
        <v>1.3529</v>
      </c>
      <c r="IH10" s="163">
        <v>1.1976</v>
      </c>
      <c r="II10" s="163">
        <v>-528.97</v>
      </c>
      <c r="IJ10" s="163">
        <v>-312.76</v>
      </c>
      <c r="IK10" s="163">
        <v>453.36</v>
      </c>
      <c r="IL10" s="163">
        <v>366.68</v>
      </c>
      <c r="IM10" s="163">
        <v>-10.435</v>
      </c>
      <c r="IN10" s="163">
        <v>-358.64</v>
      </c>
      <c r="IO10" s="163">
        <v>364.57</v>
      </c>
      <c r="IP10" s="163">
        <v>-143.09</v>
      </c>
      <c r="IQ10" s="163">
        <v>-280.48</v>
      </c>
      <c r="IR10" s="163">
        <v>-357.99</v>
      </c>
      <c r="IS10" s="163">
        <v>106.06</v>
      </c>
      <c r="IT10" s="163">
        <v>105.49</v>
      </c>
      <c r="IU10" s="163">
        <v>144.69</v>
      </c>
      <c r="IV10" s="163">
        <v>-442.45</v>
      </c>
      <c r="IW10" s="163">
        <v>222.62</v>
      </c>
      <c r="IX10" s="163">
        <v>-218.58</v>
      </c>
      <c r="IY10" s="163">
        <v>219.88</v>
      </c>
      <c r="IZ10" s="163">
        <v>-5.3765000000000001</v>
      </c>
      <c r="JA10" s="163">
        <v>38.908999999999999</v>
      </c>
      <c r="JB10" s="163">
        <v>18.158999999999999</v>
      </c>
      <c r="JC10" s="163">
        <v>6.2409999999999997</v>
      </c>
      <c r="JD10" s="163">
        <v>6.2638999999999996</v>
      </c>
      <c r="JE10" s="163">
        <v>-18.158999999999999</v>
      </c>
      <c r="JF10" s="163">
        <v>-5.36</v>
      </c>
      <c r="JG10" s="163">
        <v>16.363</v>
      </c>
      <c r="JH10" s="163">
        <v>5.1864999999999997</v>
      </c>
      <c r="JI10" s="163">
        <v>-50.917000000000002</v>
      </c>
      <c r="JJ10" s="163">
        <v>-16.2</v>
      </c>
      <c r="JK10" s="163">
        <v>39.200000000000003</v>
      </c>
      <c r="JL10" s="163">
        <v>51.948999999999998</v>
      </c>
      <c r="JM10" s="163">
        <v>51.985999999999997</v>
      </c>
      <c r="JN10" s="163">
        <v>0</v>
      </c>
      <c r="JO10" s="163">
        <v>0</v>
      </c>
      <c r="JP10" s="163">
        <v>48.701000000000001</v>
      </c>
      <c r="JQ10" s="163">
        <v>48.948999999999998</v>
      </c>
      <c r="JR10" s="163">
        <v>49.17</v>
      </c>
      <c r="JS10" s="164"/>
      <c r="JT10" s="163">
        <v>-7.3</v>
      </c>
      <c r="JU10" s="163">
        <v>22.459</v>
      </c>
      <c r="JV10" s="163">
        <v>6.17</v>
      </c>
      <c r="JW10" s="163">
        <v>8.6998999999999995</v>
      </c>
      <c r="JX10" s="163">
        <v>-46.204999999999998</v>
      </c>
      <c r="JY10" s="163">
        <v>78.691999999999993</v>
      </c>
      <c r="JZ10" s="163">
        <v>59.313000000000002</v>
      </c>
      <c r="KA10" s="163">
        <v>-45.981999999999999</v>
      </c>
      <c r="KB10" s="163">
        <v>-77.646000000000001</v>
      </c>
      <c r="KC10" s="163">
        <v>47.831000000000003</v>
      </c>
      <c r="KD10" s="163">
        <v>28.981000000000002</v>
      </c>
      <c r="KE10" s="163">
        <v>-1.1000000000000001</v>
      </c>
      <c r="KF10" s="163">
        <v>1.5</v>
      </c>
    </row>
    <row r="11" spans="1:292" ht="18" customHeight="1" x14ac:dyDescent="0.25">
      <c r="A11" s="160" t="s">
        <v>87</v>
      </c>
      <c r="B11" s="160" t="s">
        <v>886</v>
      </c>
      <c r="C11" s="163">
        <v>0</v>
      </c>
      <c r="D11" s="163">
        <v>15.21</v>
      </c>
      <c r="E11" s="163">
        <v>-30.384</v>
      </c>
      <c r="F11" s="163">
        <v>-39.534999999999997</v>
      </c>
      <c r="G11" s="163">
        <v>21.001000000000001</v>
      </c>
      <c r="H11" s="163">
        <v>1.1189</v>
      </c>
      <c r="I11" s="163">
        <v>41.13</v>
      </c>
      <c r="J11" s="163">
        <v>-40.814999999999998</v>
      </c>
      <c r="K11" s="163">
        <v>61.835999999999999</v>
      </c>
      <c r="L11" s="163">
        <v>30.852</v>
      </c>
      <c r="M11" s="163">
        <v>0</v>
      </c>
      <c r="N11" s="163">
        <v>-62.158999999999999</v>
      </c>
      <c r="O11" s="163">
        <v>-26.991</v>
      </c>
      <c r="P11" s="163">
        <v>24.2</v>
      </c>
      <c r="Q11" s="163">
        <v>14.904</v>
      </c>
      <c r="R11" s="163">
        <v>-24.2</v>
      </c>
      <c r="S11" s="163">
        <v>12.518000000000001</v>
      </c>
      <c r="T11" s="163">
        <v>82.994</v>
      </c>
      <c r="U11" s="163">
        <v>17.452999999999999</v>
      </c>
      <c r="V11" s="163">
        <v>17.706</v>
      </c>
      <c r="W11" s="163">
        <v>29.937000000000001</v>
      </c>
      <c r="X11" s="163">
        <v>0</v>
      </c>
      <c r="Y11" s="163">
        <v>22.266999999999999</v>
      </c>
      <c r="Z11" s="163">
        <v>8.2710000000000008</v>
      </c>
      <c r="AA11" s="164"/>
      <c r="AB11" s="163">
        <v>113</v>
      </c>
      <c r="AC11" s="163">
        <v>-90.76</v>
      </c>
      <c r="AD11" s="163">
        <v>-90.87</v>
      </c>
      <c r="AE11" s="163">
        <v>20.262</v>
      </c>
      <c r="AF11" s="163">
        <v>62.158999999999999</v>
      </c>
      <c r="AG11" s="163">
        <v>0</v>
      </c>
      <c r="AH11" s="163">
        <v>16.437000000000001</v>
      </c>
      <c r="AI11" s="163">
        <v>0.17499999999999999</v>
      </c>
      <c r="AJ11" s="163">
        <v>-26.219000000000001</v>
      </c>
      <c r="AK11" s="163">
        <v>-26.53</v>
      </c>
      <c r="AL11" s="163">
        <v>-60.86</v>
      </c>
      <c r="AM11" s="163">
        <v>26.489000000000001</v>
      </c>
      <c r="AN11" s="163">
        <v>26.649000000000001</v>
      </c>
      <c r="AO11" s="163">
        <v>13.21</v>
      </c>
      <c r="AP11" s="163">
        <v>11.266</v>
      </c>
      <c r="AQ11" s="163">
        <v>0</v>
      </c>
      <c r="AR11" s="163">
        <v>60.146999999999998</v>
      </c>
      <c r="AS11" s="163">
        <v>44.326999999999998</v>
      </c>
      <c r="AT11" s="163">
        <v>-42.465000000000003</v>
      </c>
      <c r="AU11" s="163">
        <v>-42.390999999999998</v>
      </c>
      <c r="AV11" s="163">
        <v>8.3909000000000002</v>
      </c>
      <c r="AW11" s="163">
        <v>8.5045999999999999</v>
      </c>
      <c r="AX11" s="163">
        <v>67.515000000000001</v>
      </c>
      <c r="AY11" s="163">
        <v>67.381</v>
      </c>
      <c r="AZ11" s="163">
        <v>-8.3751999999999995</v>
      </c>
      <c r="BA11" s="163">
        <v>-42.942999999999998</v>
      </c>
      <c r="BB11" s="163">
        <v>-253.42</v>
      </c>
      <c r="BC11" s="163">
        <v>-19.428000000000001</v>
      </c>
      <c r="BD11" s="163">
        <v>-12.199</v>
      </c>
      <c r="BE11" s="163">
        <v>-12.298999999999999</v>
      </c>
      <c r="BF11" s="163">
        <v>49.091999999999999</v>
      </c>
      <c r="BG11" s="163">
        <v>47.853000000000002</v>
      </c>
      <c r="BH11" s="163">
        <v>-4.2922000000000002</v>
      </c>
      <c r="BI11" s="163">
        <v>-67.102000000000004</v>
      </c>
      <c r="BJ11" s="163">
        <v>-15.321</v>
      </c>
      <c r="BK11" s="163">
        <v>3.8799000000000001</v>
      </c>
      <c r="BL11" s="163">
        <v>0</v>
      </c>
      <c r="BM11" s="163">
        <v>0</v>
      </c>
      <c r="BN11" s="163">
        <v>299.89999999999998</v>
      </c>
      <c r="BO11" s="163">
        <v>64.332999999999998</v>
      </c>
      <c r="BP11" s="163">
        <v>64.363</v>
      </c>
      <c r="BQ11" s="163">
        <v>-264.36</v>
      </c>
      <c r="BR11" s="163">
        <v>310.14</v>
      </c>
      <c r="BS11" s="163">
        <v>-41.331000000000003</v>
      </c>
      <c r="BT11" s="163">
        <v>42.710999999999999</v>
      </c>
      <c r="BU11" s="163">
        <v>71.363</v>
      </c>
      <c r="BV11" s="163">
        <v>21.158999999999999</v>
      </c>
      <c r="BW11" s="163">
        <v>16.02</v>
      </c>
      <c r="BX11" s="163">
        <v>46.158999999999999</v>
      </c>
      <c r="BY11" s="163">
        <v>65.418999999999997</v>
      </c>
      <c r="BZ11" s="163">
        <v>-60.276000000000003</v>
      </c>
      <c r="CA11" s="163">
        <v>-59.874000000000002</v>
      </c>
      <c r="CB11" s="163">
        <v>128.69</v>
      </c>
      <c r="CC11" s="163">
        <v>129.43</v>
      </c>
      <c r="CD11" s="163">
        <v>32.124000000000002</v>
      </c>
      <c r="CE11" s="163">
        <v>-79.543999999999997</v>
      </c>
      <c r="CF11" s="163">
        <v>-78.796000000000006</v>
      </c>
      <c r="CG11" s="163">
        <v>-7.9183000000000003</v>
      </c>
      <c r="CH11" s="163">
        <v>0</v>
      </c>
      <c r="CI11" s="163">
        <v>19.57</v>
      </c>
      <c r="CJ11" s="163">
        <v>25.984999999999999</v>
      </c>
      <c r="CK11" s="163">
        <v>67.698999999999998</v>
      </c>
      <c r="CL11" s="163">
        <v>61.5</v>
      </c>
      <c r="CM11" s="163">
        <v>-13.529</v>
      </c>
      <c r="CN11" s="163">
        <v>45.543999999999997</v>
      </c>
      <c r="CO11" s="163">
        <v>44.844000000000001</v>
      </c>
      <c r="CP11" s="163">
        <v>44.716999999999999</v>
      </c>
      <c r="CQ11" s="163">
        <v>5.1571999999999996</v>
      </c>
      <c r="CR11" s="163">
        <v>4.7752999999999997</v>
      </c>
      <c r="CS11" s="163">
        <v>1</v>
      </c>
      <c r="CT11" s="163">
        <v>-32.22</v>
      </c>
      <c r="CU11" s="163">
        <v>-8.7548999999999992</v>
      </c>
      <c r="CV11" s="163">
        <v>11.868</v>
      </c>
      <c r="CW11" s="163">
        <v>26.818999999999999</v>
      </c>
      <c r="CX11" s="163">
        <v>58.11</v>
      </c>
      <c r="CY11" s="163">
        <v>37.037999999999997</v>
      </c>
      <c r="CZ11" s="163">
        <v>35.159999999999997</v>
      </c>
      <c r="DA11" s="163">
        <v>-28.518999999999998</v>
      </c>
      <c r="DB11" s="163">
        <v>-6.8255999999999997</v>
      </c>
      <c r="DC11" s="163">
        <v>0</v>
      </c>
      <c r="DD11" s="163">
        <v>0</v>
      </c>
      <c r="DE11" s="163">
        <v>-92.55</v>
      </c>
      <c r="DF11" s="163">
        <v>0</v>
      </c>
      <c r="DG11" s="163">
        <v>-17.523</v>
      </c>
      <c r="DH11" s="163">
        <v>-73.599000000000004</v>
      </c>
      <c r="DI11" s="163">
        <v>-73.5</v>
      </c>
      <c r="DJ11" s="163">
        <v>28.027999999999999</v>
      </c>
      <c r="DK11" s="163">
        <v>35.750999999999998</v>
      </c>
      <c r="DL11" s="163">
        <v>42.281999999999996</v>
      </c>
      <c r="DM11" s="163">
        <v>52.165999999999997</v>
      </c>
      <c r="DN11" s="163">
        <v>35.619999999999997</v>
      </c>
      <c r="DO11" s="163">
        <v>0</v>
      </c>
      <c r="DP11" s="163">
        <v>34.371000000000002</v>
      </c>
      <c r="DQ11" s="163">
        <v>91.236999999999995</v>
      </c>
      <c r="DR11" s="163">
        <v>-23.81</v>
      </c>
      <c r="DS11" s="163">
        <v>-23.798999999999999</v>
      </c>
      <c r="DT11" s="163">
        <v>90.17</v>
      </c>
      <c r="DU11" s="163">
        <v>57.1</v>
      </c>
      <c r="DV11" s="163">
        <v>94.09</v>
      </c>
      <c r="DW11" s="163">
        <v>92.308999999999997</v>
      </c>
      <c r="DX11" s="163">
        <v>-36.454000000000001</v>
      </c>
      <c r="DY11" s="163">
        <v>-36.308999999999997</v>
      </c>
      <c r="DZ11" s="163">
        <v>165.87</v>
      </c>
      <c r="EA11" s="163">
        <v>124.36</v>
      </c>
      <c r="EB11" s="163">
        <v>119.1</v>
      </c>
      <c r="EC11" s="163">
        <v>121.61</v>
      </c>
      <c r="ED11" s="163">
        <v>64.024000000000001</v>
      </c>
      <c r="EE11" s="163">
        <v>44.573</v>
      </c>
      <c r="EF11" s="163">
        <v>-28.609000000000002</v>
      </c>
      <c r="EG11" s="163">
        <v>276.01</v>
      </c>
      <c r="EH11" s="163">
        <v>355.52</v>
      </c>
      <c r="EI11" s="163">
        <v>0</v>
      </c>
      <c r="EJ11" s="163">
        <v>0</v>
      </c>
      <c r="EK11" s="163">
        <v>-39.048999999999999</v>
      </c>
      <c r="EL11" s="163">
        <v>15.111000000000001</v>
      </c>
      <c r="EM11" s="163">
        <v>-55.936999999999998</v>
      </c>
      <c r="EN11" s="163">
        <v>-52.124000000000002</v>
      </c>
      <c r="EO11" s="163">
        <v>152.12</v>
      </c>
      <c r="EP11" s="163">
        <v>-39.451000000000001</v>
      </c>
      <c r="EQ11" s="163">
        <v>-41.072000000000003</v>
      </c>
      <c r="ER11" s="163">
        <v>-10.019</v>
      </c>
      <c r="ES11" s="163">
        <v>0</v>
      </c>
      <c r="ET11" s="163">
        <v>-22.908999999999999</v>
      </c>
      <c r="EU11" s="163">
        <v>98.2</v>
      </c>
      <c r="EV11" s="163">
        <v>15.661</v>
      </c>
      <c r="EW11" s="163">
        <v>-174.54</v>
      </c>
      <c r="EX11" s="163">
        <v>-39.542000000000002</v>
      </c>
      <c r="EY11" s="163">
        <v>-37.892000000000003</v>
      </c>
      <c r="EZ11" s="163">
        <v>14.879</v>
      </c>
      <c r="FA11" s="163">
        <v>-44.466000000000001</v>
      </c>
      <c r="FB11" s="163">
        <v>55.765000000000001</v>
      </c>
      <c r="FC11" s="163">
        <v>23.088999999999999</v>
      </c>
      <c r="FD11" s="163">
        <v>0</v>
      </c>
      <c r="FE11" s="163">
        <v>0</v>
      </c>
      <c r="FF11" s="163">
        <v>100.44</v>
      </c>
      <c r="FG11" s="163">
        <v>52.863</v>
      </c>
      <c r="FH11" s="163">
        <v>51.094999999999999</v>
      </c>
      <c r="FI11" s="163">
        <v>59.780999999999999</v>
      </c>
      <c r="FJ11" s="163">
        <v>59.445999999999998</v>
      </c>
      <c r="FK11" s="163">
        <v>-152.72</v>
      </c>
      <c r="FL11" s="163">
        <v>38.957999999999998</v>
      </c>
      <c r="FM11" s="163">
        <v>39.115000000000002</v>
      </c>
      <c r="FN11" s="163">
        <v>-119.59</v>
      </c>
      <c r="FO11" s="163">
        <v>-112.31</v>
      </c>
      <c r="FP11" s="163">
        <v>-37.139000000000003</v>
      </c>
      <c r="FQ11" s="163">
        <v>-43.319000000000003</v>
      </c>
      <c r="FR11" s="163">
        <v>13.262</v>
      </c>
      <c r="FS11" s="163">
        <v>0.86819999999999997</v>
      </c>
      <c r="FT11" s="163">
        <v>-9.1098999999999997</v>
      </c>
      <c r="FU11" s="163">
        <v>18.37</v>
      </c>
      <c r="FV11" s="163">
        <v>-36.927</v>
      </c>
      <c r="FW11" s="163">
        <v>11.015000000000001</v>
      </c>
      <c r="FX11" s="163">
        <v>-10.624000000000001</v>
      </c>
      <c r="FY11" s="163">
        <v>4.3390000000000004</v>
      </c>
      <c r="FZ11" s="163">
        <v>7.3678999999999997</v>
      </c>
      <c r="GA11" s="163">
        <v>24</v>
      </c>
      <c r="GB11" s="163">
        <v>114.45</v>
      </c>
      <c r="GC11" s="163">
        <v>123.25</v>
      </c>
      <c r="GD11" s="163">
        <v>12.79</v>
      </c>
      <c r="GE11" s="163">
        <v>81.399000000000001</v>
      </c>
      <c r="GF11" s="163">
        <v>17.600000000000001</v>
      </c>
      <c r="GG11" s="163">
        <v>-17.678000000000001</v>
      </c>
      <c r="GH11" s="163">
        <v>-4.3990999999999998</v>
      </c>
      <c r="GI11" s="163">
        <v>4.6707999999999998</v>
      </c>
      <c r="GJ11" s="163">
        <v>1.4497</v>
      </c>
      <c r="GK11" s="163">
        <v>6.5299999999999997E-2</v>
      </c>
      <c r="GL11" s="163">
        <v>0</v>
      </c>
      <c r="GM11" s="163">
        <v>-14.452999999999999</v>
      </c>
      <c r="GN11" s="163">
        <v>-25.242000000000001</v>
      </c>
      <c r="GO11" s="163">
        <v>21.446999999999999</v>
      </c>
      <c r="GP11" s="163">
        <v>39.241999999999997</v>
      </c>
      <c r="GQ11" s="163">
        <v>83.448999999999998</v>
      </c>
      <c r="GR11" s="163">
        <v>56.2</v>
      </c>
      <c r="GS11" s="163">
        <v>-142.59</v>
      </c>
      <c r="GT11" s="163">
        <v>-18.800999999999998</v>
      </c>
      <c r="GU11" s="163">
        <v>31.532</v>
      </c>
      <c r="GV11" s="163">
        <v>-31.934000000000001</v>
      </c>
      <c r="GW11" s="163">
        <v>8.4568999999999992</v>
      </c>
      <c r="GX11" s="163">
        <v>0</v>
      </c>
      <c r="GY11" s="163">
        <v>0</v>
      </c>
      <c r="GZ11" s="163">
        <v>10</v>
      </c>
      <c r="HA11" s="163">
        <v>245.9</v>
      </c>
      <c r="HB11" s="163">
        <v>242.42</v>
      </c>
      <c r="HC11" s="163">
        <v>203.69</v>
      </c>
      <c r="HD11" s="163">
        <v>-204.91</v>
      </c>
      <c r="HE11" s="163">
        <v>-463.09</v>
      </c>
      <c r="HF11" s="163">
        <v>467.07</v>
      </c>
      <c r="HG11" s="163">
        <v>548.79999999999995</v>
      </c>
      <c r="HH11" s="163">
        <v>-231.13</v>
      </c>
      <c r="HI11" s="163">
        <v>-228.78</v>
      </c>
      <c r="HJ11" s="163">
        <v>-55.746000000000002</v>
      </c>
      <c r="HK11" s="163">
        <v>-46.610999999999997</v>
      </c>
      <c r="HL11" s="163">
        <v>75.92</v>
      </c>
      <c r="HM11" s="163">
        <v>74.022999999999996</v>
      </c>
      <c r="HN11" s="163">
        <v>-179.11</v>
      </c>
      <c r="HO11" s="163">
        <v>-181.52</v>
      </c>
      <c r="HP11" s="163">
        <v>62.625</v>
      </c>
      <c r="HQ11" s="163">
        <v>61.723999999999997</v>
      </c>
      <c r="HR11" s="163">
        <v>-63.905000000000001</v>
      </c>
      <c r="HS11" s="163">
        <v>-63.378999999999998</v>
      </c>
      <c r="HT11" s="163">
        <v>111.9</v>
      </c>
      <c r="HU11" s="163">
        <v>111.38</v>
      </c>
      <c r="HV11" s="163">
        <v>53.9</v>
      </c>
      <c r="HW11" s="163">
        <v>54</v>
      </c>
      <c r="HX11" s="163">
        <v>22.745000000000001</v>
      </c>
      <c r="HY11" s="163">
        <v>24.559000000000001</v>
      </c>
      <c r="HZ11" s="163">
        <v>-339.94</v>
      </c>
      <c r="IA11" s="163">
        <v>107.55</v>
      </c>
      <c r="IB11" s="163">
        <v>107.38</v>
      </c>
      <c r="IC11" s="163">
        <v>12.699</v>
      </c>
      <c r="ID11" s="163">
        <v>8.5</v>
      </c>
      <c r="IE11" s="163">
        <v>-61.598999999999997</v>
      </c>
      <c r="IF11" s="163">
        <v>-61.798999999999999</v>
      </c>
      <c r="IG11" s="163">
        <v>1.3529</v>
      </c>
      <c r="IH11" s="163">
        <v>1.1157999999999999</v>
      </c>
      <c r="II11" s="163">
        <v>-535.74</v>
      </c>
      <c r="IJ11" s="163">
        <v>-326.41000000000003</v>
      </c>
      <c r="IK11" s="163">
        <v>454.65</v>
      </c>
      <c r="IL11" s="163">
        <v>370.59</v>
      </c>
      <c r="IM11" s="163">
        <v>9.4372000000000007</v>
      </c>
      <c r="IN11" s="163">
        <v>-362.63</v>
      </c>
      <c r="IO11" s="163">
        <v>360.63</v>
      </c>
      <c r="IP11" s="163">
        <v>-140.30000000000001</v>
      </c>
      <c r="IQ11" s="163">
        <v>-280.63</v>
      </c>
      <c r="IR11" s="163">
        <v>-359.02</v>
      </c>
      <c r="IS11" s="163">
        <v>103.03</v>
      </c>
      <c r="IT11" s="163">
        <v>101.83</v>
      </c>
      <c r="IU11" s="163">
        <v>146.41999999999999</v>
      </c>
      <c r="IV11" s="163">
        <v>-439.37</v>
      </c>
      <c r="IW11" s="163">
        <v>224.27</v>
      </c>
      <c r="IX11" s="163">
        <v>-216.56</v>
      </c>
      <c r="IY11" s="163">
        <v>222.64</v>
      </c>
      <c r="IZ11" s="163">
        <v>-4.8765999999999998</v>
      </c>
      <c r="JA11" s="163">
        <v>33.393999999999998</v>
      </c>
      <c r="JB11" s="163">
        <v>19.440000000000001</v>
      </c>
      <c r="JC11" s="163">
        <v>6.3189000000000002</v>
      </c>
      <c r="JD11" s="163">
        <v>6.3299000000000003</v>
      </c>
      <c r="JE11" s="163">
        <v>-18.879000000000001</v>
      </c>
      <c r="JF11" s="163">
        <v>-4.4800000000000004</v>
      </c>
      <c r="JG11" s="163">
        <v>16.555</v>
      </c>
      <c r="JH11" s="163">
        <v>4.4541000000000004</v>
      </c>
      <c r="JI11" s="163">
        <v>-50.566000000000003</v>
      </c>
      <c r="JJ11" s="163">
        <v>-15.996</v>
      </c>
      <c r="JK11" s="163">
        <v>38.9</v>
      </c>
      <c r="JL11" s="163">
        <v>52.066000000000003</v>
      </c>
      <c r="JM11" s="163">
        <v>51.91</v>
      </c>
      <c r="JN11" s="163">
        <v>0</v>
      </c>
      <c r="JO11" s="163">
        <v>0</v>
      </c>
      <c r="JP11" s="163">
        <v>48.789000000000001</v>
      </c>
      <c r="JQ11" s="163">
        <v>48.371000000000002</v>
      </c>
      <c r="JR11" s="163">
        <v>49.332000000000001</v>
      </c>
      <c r="JS11" s="164"/>
      <c r="JT11" s="163">
        <v>-6.6999000000000004</v>
      </c>
      <c r="JU11" s="163">
        <v>22.228000000000002</v>
      </c>
      <c r="JV11" s="163">
        <v>5.8799000000000001</v>
      </c>
      <c r="JW11" s="163">
        <v>8.6998999999999995</v>
      </c>
      <c r="JX11" s="163">
        <v>-42.14</v>
      </c>
      <c r="JY11" s="163">
        <v>76.831000000000003</v>
      </c>
      <c r="JZ11" s="163">
        <v>57.192999999999998</v>
      </c>
      <c r="KA11" s="163">
        <v>-42.075000000000003</v>
      </c>
      <c r="KB11" s="163">
        <v>-75.769000000000005</v>
      </c>
      <c r="KC11" s="163">
        <v>46.183999999999997</v>
      </c>
      <c r="KD11" s="163">
        <v>28.954999999999998</v>
      </c>
      <c r="KE11" s="163">
        <v>-1.2999000000000001</v>
      </c>
      <c r="KF11" s="163">
        <v>1.1000000000000001</v>
      </c>
    </row>
    <row r="12" spans="1:292" ht="18" customHeight="1" x14ac:dyDescent="0.25">
      <c r="A12" s="160" t="s">
        <v>87</v>
      </c>
      <c r="B12" s="160" t="s">
        <v>887</v>
      </c>
      <c r="C12" s="163">
        <v>0</v>
      </c>
      <c r="D12" s="163">
        <v>15.21</v>
      </c>
      <c r="E12" s="163">
        <v>-30.384</v>
      </c>
      <c r="F12" s="163">
        <v>-38.287999999999997</v>
      </c>
      <c r="G12" s="163">
        <v>20.170000000000002</v>
      </c>
      <c r="H12" s="163">
        <v>1.2473000000000001</v>
      </c>
      <c r="I12" s="163">
        <v>40.643999999999998</v>
      </c>
      <c r="J12" s="163">
        <v>-40.865000000000002</v>
      </c>
      <c r="K12" s="163">
        <v>60.218000000000004</v>
      </c>
      <c r="L12" s="163">
        <v>30.256</v>
      </c>
      <c r="M12" s="163">
        <v>0</v>
      </c>
      <c r="N12" s="163">
        <v>-62.158999999999999</v>
      </c>
      <c r="O12" s="163">
        <v>-27.317</v>
      </c>
      <c r="P12" s="163">
        <v>24.2</v>
      </c>
      <c r="Q12" s="163">
        <v>15.731999999999999</v>
      </c>
      <c r="R12" s="163">
        <v>-24.2</v>
      </c>
      <c r="S12" s="163">
        <v>12.776999999999999</v>
      </c>
      <c r="T12" s="163">
        <v>82.542000000000002</v>
      </c>
      <c r="U12" s="163">
        <v>17.239000000000001</v>
      </c>
      <c r="V12" s="163">
        <v>17.361999999999998</v>
      </c>
      <c r="W12" s="163">
        <v>29.202000000000002</v>
      </c>
      <c r="X12" s="163">
        <v>0</v>
      </c>
      <c r="Y12" s="163">
        <v>22.064</v>
      </c>
      <c r="Z12" s="163">
        <v>7.8484999999999996</v>
      </c>
      <c r="AA12" s="164"/>
      <c r="AB12" s="163">
        <v>113</v>
      </c>
      <c r="AC12" s="163">
        <v>-90.709000000000003</v>
      </c>
      <c r="AD12" s="163">
        <v>-90.418999999999997</v>
      </c>
      <c r="AE12" s="163">
        <v>19.756</v>
      </c>
      <c r="AF12" s="163">
        <v>62.158999999999999</v>
      </c>
      <c r="AG12" s="163">
        <v>0</v>
      </c>
      <c r="AH12" s="163">
        <v>16.677</v>
      </c>
      <c r="AI12" s="163">
        <v>0.17499999999999999</v>
      </c>
      <c r="AJ12" s="163">
        <v>-24.79</v>
      </c>
      <c r="AK12" s="163">
        <v>-24.739000000000001</v>
      </c>
      <c r="AL12" s="163">
        <v>-61.408999999999999</v>
      </c>
      <c r="AM12" s="163">
        <v>24.87</v>
      </c>
      <c r="AN12" s="163">
        <v>24.908999999999999</v>
      </c>
      <c r="AO12" s="163">
        <v>12.954000000000001</v>
      </c>
      <c r="AP12" s="163">
        <v>11.627000000000001</v>
      </c>
      <c r="AQ12" s="163">
        <v>0</v>
      </c>
      <c r="AR12" s="163">
        <v>59.146999999999998</v>
      </c>
      <c r="AS12" s="163">
        <v>42.622999999999998</v>
      </c>
      <c r="AT12" s="163">
        <v>-42.197000000000003</v>
      </c>
      <c r="AU12" s="163">
        <v>-41.515000000000001</v>
      </c>
      <c r="AV12" s="163">
        <v>6.2126999999999999</v>
      </c>
      <c r="AW12" s="163">
        <v>6.3894000000000002</v>
      </c>
      <c r="AX12" s="163">
        <v>66.576999999999998</v>
      </c>
      <c r="AY12" s="163">
        <v>66.308999999999997</v>
      </c>
      <c r="AZ12" s="163">
        <v>-8.8986999999999998</v>
      </c>
      <c r="BA12" s="163">
        <v>-47.326000000000001</v>
      </c>
      <c r="BB12" s="163">
        <v>-237.14</v>
      </c>
      <c r="BC12" s="163">
        <v>-18.010000000000002</v>
      </c>
      <c r="BD12" s="163">
        <v>-13.199</v>
      </c>
      <c r="BE12" s="163">
        <v>-13.298999999999999</v>
      </c>
      <c r="BF12" s="163">
        <v>48.244999999999997</v>
      </c>
      <c r="BG12" s="163">
        <v>47.354999999999997</v>
      </c>
      <c r="BH12" s="163">
        <v>-3.6536</v>
      </c>
      <c r="BI12" s="163">
        <v>-67.102000000000004</v>
      </c>
      <c r="BJ12" s="163">
        <v>-14.164</v>
      </c>
      <c r="BK12" s="163">
        <v>3.4399000000000002</v>
      </c>
      <c r="BL12" s="163">
        <v>0</v>
      </c>
      <c r="BM12" s="163">
        <v>0</v>
      </c>
      <c r="BN12" s="163">
        <v>279.94</v>
      </c>
      <c r="BO12" s="163">
        <v>51.942</v>
      </c>
      <c r="BP12" s="163">
        <v>52.4</v>
      </c>
      <c r="BQ12" s="163">
        <v>-213.44</v>
      </c>
      <c r="BR12" s="163">
        <v>299.7</v>
      </c>
      <c r="BS12" s="163">
        <v>-44.814999999999998</v>
      </c>
      <c r="BT12" s="163">
        <v>48.345999999999997</v>
      </c>
      <c r="BU12" s="163">
        <v>68.150000000000006</v>
      </c>
      <c r="BV12" s="163">
        <v>20.658999999999999</v>
      </c>
      <c r="BW12" s="163">
        <v>14.56</v>
      </c>
      <c r="BX12" s="163">
        <v>43.74</v>
      </c>
      <c r="BY12" s="163">
        <v>63.4</v>
      </c>
      <c r="BZ12" s="163">
        <v>-62.820999999999998</v>
      </c>
      <c r="CA12" s="163">
        <v>-61.75</v>
      </c>
      <c r="CB12" s="163">
        <v>133.43</v>
      </c>
      <c r="CC12" s="163">
        <v>133.51</v>
      </c>
      <c r="CD12" s="163">
        <v>31.033999999999999</v>
      </c>
      <c r="CE12" s="163">
        <v>-74.471000000000004</v>
      </c>
      <c r="CF12" s="163">
        <v>-73.873999999999995</v>
      </c>
      <c r="CG12" s="163">
        <v>-8.5273000000000003</v>
      </c>
      <c r="CH12" s="163">
        <v>0</v>
      </c>
      <c r="CI12" s="163">
        <v>19.57</v>
      </c>
      <c r="CJ12" s="163">
        <v>25.984999999999999</v>
      </c>
      <c r="CK12" s="163">
        <v>65.400000000000006</v>
      </c>
      <c r="CL12" s="163">
        <v>59.298999999999999</v>
      </c>
      <c r="CM12" s="163">
        <v>-13.159000000000001</v>
      </c>
      <c r="CN12" s="163">
        <v>44.058999999999997</v>
      </c>
      <c r="CO12" s="163">
        <v>43.238999999999997</v>
      </c>
      <c r="CP12" s="163">
        <v>42.850999999999999</v>
      </c>
      <c r="CQ12" s="163">
        <v>2.2471999999999999</v>
      </c>
      <c r="CR12" s="163">
        <v>2.2913000000000001</v>
      </c>
      <c r="CS12" s="163">
        <v>1</v>
      </c>
      <c r="CT12" s="163">
        <v>-23.815999999999999</v>
      </c>
      <c r="CU12" s="163">
        <v>-13.337</v>
      </c>
      <c r="CV12" s="163">
        <v>11.78</v>
      </c>
      <c r="CW12" s="163">
        <v>26.138999999999999</v>
      </c>
      <c r="CX12" s="163">
        <v>55.189</v>
      </c>
      <c r="CY12" s="163">
        <v>36.100999999999999</v>
      </c>
      <c r="CZ12" s="163">
        <v>34.280999999999999</v>
      </c>
      <c r="DA12" s="163">
        <v>-28.209</v>
      </c>
      <c r="DB12" s="163">
        <v>-6.8255999999999997</v>
      </c>
      <c r="DC12" s="163">
        <v>0</v>
      </c>
      <c r="DD12" s="163">
        <v>0</v>
      </c>
      <c r="DE12" s="163">
        <v>-87.792000000000002</v>
      </c>
      <c r="DF12" s="163">
        <v>-1E-4</v>
      </c>
      <c r="DG12" s="163">
        <v>-17.143999999999998</v>
      </c>
      <c r="DH12" s="163">
        <v>-71.198999999999998</v>
      </c>
      <c r="DI12" s="163">
        <v>-71.099000000000004</v>
      </c>
      <c r="DJ12" s="163">
        <v>27.468</v>
      </c>
      <c r="DK12" s="163">
        <v>34.579000000000001</v>
      </c>
      <c r="DL12" s="163">
        <v>30.071999999999999</v>
      </c>
      <c r="DM12" s="163">
        <v>50.408000000000001</v>
      </c>
      <c r="DN12" s="163">
        <v>34.19</v>
      </c>
      <c r="DO12" s="163">
        <v>0</v>
      </c>
      <c r="DP12" s="163">
        <v>35.64</v>
      </c>
      <c r="DQ12" s="163">
        <v>83.888999999999996</v>
      </c>
      <c r="DR12" s="163">
        <v>-24.09</v>
      </c>
      <c r="DS12" s="163">
        <v>-23.94</v>
      </c>
      <c r="DT12" s="163">
        <v>89.15</v>
      </c>
      <c r="DU12" s="163">
        <v>55.53</v>
      </c>
      <c r="DV12" s="163">
        <v>85.436000000000007</v>
      </c>
      <c r="DW12" s="163">
        <v>83.49</v>
      </c>
      <c r="DX12" s="163">
        <v>-42.829000000000001</v>
      </c>
      <c r="DY12" s="163">
        <v>-41.627000000000002</v>
      </c>
      <c r="DZ12" s="163">
        <v>153.76</v>
      </c>
      <c r="EA12" s="163">
        <v>113.74</v>
      </c>
      <c r="EB12" s="163">
        <v>108.53</v>
      </c>
      <c r="EC12" s="163">
        <v>109.96</v>
      </c>
      <c r="ED12" s="163">
        <v>62.395000000000003</v>
      </c>
      <c r="EE12" s="163">
        <v>40.396999999999998</v>
      </c>
      <c r="EF12" s="163">
        <v>-28.295000000000002</v>
      </c>
      <c r="EG12" s="163">
        <v>225.54</v>
      </c>
      <c r="EH12" s="163">
        <v>319.98</v>
      </c>
      <c r="EI12" s="163">
        <v>0</v>
      </c>
      <c r="EJ12" s="163">
        <v>0</v>
      </c>
      <c r="EK12" s="163">
        <v>-38.692999999999998</v>
      </c>
      <c r="EL12" s="163">
        <v>11.95</v>
      </c>
      <c r="EM12" s="163">
        <v>-45.171999999999997</v>
      </c>
      <c r="EN12" s="163">
        <v>-42.811999999999998</v>
      </c>
      <c r="EO12" s="163">
        <v>118.31</v>
      </c>
      <c r="EP12" s="163">
        <v>-45.279000000000003</v>
      </c>
      <c r="EQ12" s="163">
        <v>-46.209000000000003</v>
      </c>
      <c r="ER12" s="163">
        <v>-9.5108999999999995</v>
      </c>
      <c r="ES12" s="163">
        <v>0</v>
      </c>
      <c r="ET12" s="163">
        <v>-16.029</v>
      </c>
      <c r="EU12" s="163">
        <v>95.2</v>
      </c>
      <c r="EV12" s="163">
        <v>15.749000000000001</v>
      </c>
      <c r="EW12" s="163">
        <v>-152.25</v>
      </c>
      <c r="EX12" s="163">
        <v>-38.618000000000002</v>
      </c>
      <c r="EY12" s="163">
        <v>-37.366999999999997</v>
      </c>
      <c r="EZ12" s="163">
        <v>13.865</v>
      </c>
      <c r="FA12" s="163">
        <v>-39.228000000000002</v>
      </c>
      <c r="FB12" s="163">
        <v>55.765000000000001</v>
      </c>
      <c r="FC12" s="163">
        <v>22.658000000000001</v>
      </c>
      <c r="FD12" s="163">
        <v>0</v>
      </c>
      <c r="FE12" s="163">
        <v>0</v>
      </c>
      <c r="FF12" s="163">
        <v>100.44</v>
      </c>
      <c r="FG12" s="163">
        <v>52.097999999999999</v>
      </c>
      <c r="FH12" s="163">
        <v>51.03</v>
      </c>
      <c r="FI12" s="163">
        <v>63.131</v>
      </c>
      <c r="FJ12" s="163">
        <v>63.131</v>
      </c>
      <c r="FK12" s="163">
        <v>-157.24</v>
      </c>
      <c r="FL12" s="163">
        <v>44.640999999999998</v>
      </c>
      <c r="FM12" s="163">
        <v>44.572000000000003</v>
      </c>
      <c r="FN12" s="163">
        <v>-123.12</v>
      </c>
      <c r="FO12" s="163">
        <v>-117.22</v>
      </c>
      <c r="FP12" s="163">
        <v>-38.883000000000003</v>
      </c>
      <c r="FQ12" s="163">
        <v>-43.228999999999999</v>
      </c>
      <c r="FR12" s="163">
        <v>13.968</v>
      </c>
      <c r="FS12" s="163">
        <v>0.84630000000000005</v>
      </c>
      <c r="FT12" s="163">
        <v>-9.0899000000000001</v>
      </c>
      <c r="FU12" s="163">
        <v>18.34</v>
      </c>
      <c r="FV12" s="163">
        <v>-41.536000000000001</v>
      </c>
      <c r="FW12" s="163">
        <v>10.835000000000001</v>
      </c>
      <c r="FX12" s="163">
        <v>-10.747999999999999</v>
      </c>
      <c r="FY12" s="163">
        <v>4.2759999999999998</v>
      </c>
      <c r="FZ12" s="163">
        <v>7.6009000000000002</v>
      </c>
      <c r="GA12" s="163">
        <v>23.129000000000001</v>
      </c>
      <c r="GB12" s="163">
        <v>118.49</v>
      </c>
      <c r="GC12" s="163">
        <v>125.6</v>
      </c>
      <c r="GD12" s="163">
        <v>12.96</v>
      </c>
      <c r="GE12" s="163">
        <v>79.421000000000006</v>
      </c>
      <c r="GF12" s="163">
        <v>21.1</v>
      </c>
      <c r="GG12" s="163">
        <v>-16.751999999999999</v>
      </c>
      <c r="GH12" s="163">
        <v>-4.5955000000000004</v>
      </c>
      <c r="GI12" s="163">
        <v>4.7811000000000003</v>
      </c>
      <c r="GJ12" s="163">
        <v>1.3411999999999999</v>
      </c>
      <c r="GK12" s="163">
        <v>6.5299999999999997E-2</v>
      </c>
      <c r="GL12" s="163">
        <v>0</v>
      </c>
      <c r="GM12" s="163">
        <v>-13.936</v>
      </c>
      <c r="GN12" s="163">
        <v>-24.311</v>
      </c>
      <c r="GO12" s="163">
        <v>21.920999999999999</v>
      </c>
      <c r="GP12" s="163">
        <v>37.646000000000001</v>
      </c>
      <c r="GQ12" s="163">
        <v>82.25</v>
      </c>
      <c r="GR12" s="163">
        <v>55.866</v>
      </c>
      <c r="GS12" s="163">
        <v>-144.04</v>
      </c>
      <c r="GT12" s="163">
        <v>-18.047999999999998</v>
      </c>
      <c r="GU12" s="163">
        <v>31.539000000000001</v>
      </c>
      <c r="GV12" s="163">
        <v>-29.641999999999999</v>
      </c>
      <c r="GW12" s="163">
        <v>9.8853000000000009</v>
      </c>
      <c r="GX12" s="163">
        <v>0</v>
      </c>
      <c r="GY12" s="163">
        <v>0</v>
      </c>
      <c r="GZ12" s="163">
        <v>10.654999999999999</v>
      </c>
      <c r="HA12" s="163">
        <v>238.72</v>
      </c>
      <c r="HB12" s="163">
        <v>237.95</v>
      </c>
      <c r="HC12" s="163">
        <v>209.1</v>
      </c>
      <c r="HD12" s="163">
        <v>-211.67</v>
      </c>
      <c r="HE12" s="163">
        <v>-472.99</v>
      </c>
      <c r="HF12" s="163">
        <v>482.26</v>
      </c>
      <c r="HG12" s="163">
        <v>544.96</v>
      </c>
      <c r="HH12" s="163">
        <v>-226.24</v>
      </c>
      <c r="HI12" s="163">
        <v>-223.61</v>
      </c>
      <c r="HJ12" s="163">
        <v>-60.948999999999998</v>
      </c>
      <c r="HK12" s="163">
        <v>-52.500999999999998</v>
      </c>
      <c r="HL12" s="163">
        <v>78.022000000000006</v>
      </c>
      <c r="HM12" s="163">
        <v>75.489000000000004</v>
      </c>
      <c r="HN12" s="163">
        <v>-179.11</v>
      </c>
      <c r="HO12" s="163">
        <v>-181.52</v>
      </c>
      <c r="HP12" s="163">
        <v>63.317</v>
      </c>
      <c r="HQ12" s="163">
        <v>63.252000000000002</v>
      </c>
      <c r="HR12" s="163">
        <v>-61.640999999999998</v>
      </c>
      <c r="HS12" s="163">
        <v>-61.386000000000003</v>
      </c>
      <c r="HT12" s="163">
        <v>109.56</v>
      </c>
      <c r="HU12" s="163">
        <v>108.9</v>
      </c>
      <c r="HV12" s="163">
        <v>51.4</v>
      </c>
      <c r="HW12" s="163">
        <v>51.9</v>
      </c>
      <c r="HX12" s="163">
        <v>22.745000000000001</v>
      </c>
      <c r="HY12" s="163">
        <v>24.239000000000001</v>
      </c>
      <c r="HZ12" s="163">
        <v>-330.08</v>
      </c>
      <c r="IA12" s="163">
        <v>103.61</v>
      </c>
      <c r="IB12" s="163">
        <v>104.23</v>
      </c>
      <c r="IC12" s="163">
        <v>12.199</v>
      </c>
      <c r="ID12" s="163">
        <v>5.1999000000000004</v>
      </c>
      <c r="IE12" s="163">
        <v>-61.798999999999999</v>
      </c>
      <c r="IF12" s="163">
        <v>-61.9</v>
      </c>
      <c r="IG12" s="163">
        <v>1.4461999999999999</v>
      </c>
      <c r="IH12" s="163">
        <v>1.2152000000000001</v>
      </c>
      <c r="II12" s="163">
        <v>-532.11</v>
      </c>
      <c r="IJ12" s="163">
        <v>-291.12</v>
      </c>
      <c r="IK12" s="163">
        <v>433.38</v>
      </c>
      <c r="IL12" s="163">
        <v>354.5</v>
      </c>
      <c r="IM12" s="163">
        <v>0.18129999999999999</v>
      </c>
      <c r="IN12" s="163">
        <v>-352.12</v>
      </c>
      <c r="IO12" s="163">
        <v>347.73</v>
      </c>
      <c r="IP12" s="163">
        <v>-142.24</v>
      </c>
      <c r="IQ12" s="163">
        <v>-273.05</v>
      </c>
      <c r="IR12" s="163">
        <v>-342.48</v>
      </c>
      <c r="IS12" s="163">
        <v>101.71</v>
      </c>
      <c r="IT12" s="163">
        <v>100.37</v>
      </c>
      <c r="IU12" s="163">
        <v>141.74</v>
      </c>
      <c r="IV12" s="163">
        <v>-420.67</v>
      </c>
      <c r="IW12" s="163">
        <v>221.12</v>
      </c>
      <c r="IX12" s="163">
        <v>-205.61</v>
      </c>
      <c r="IY12" s="163">
        <v>206.02</v>
      </c>
      <c r="IZ12" s="163">
        <v>-5.1924000000000001</v>
      </c>
      <c r="JA12" s="163">
        <v>33.058999999999997</v>
      </c>
      <c r="JB12" s="163">
        <v>19.28</v>
      </c>
      <c r="JC12" s="163">
        <v>6.0609000000000002</v>
      </c>
      <c r="JD12" s="163">
        <v>6.0548999999999999</v>
      </c>
      <c r="JE12" s="163">
        <v>-18.879000000000001</v>
      </c>
      <c r="JF12" s="163">
        <v>-4.0799000000000003</v>
      </c>
      <c r="JG12" s="163">
        <v>16.317</v>
      </c>
      <c r="JH12" s="163">
        <v>4.6311</v>
      </c>
      <c r="JI12" s="163">
        <v>-51.298999999999999</v>
      </c>
      <c r="JJ12" s="163">
        <v>-16.053999999999998</v>
      </c>
      <c r="JK12" s="163">
        <v>39.700000000000003</v>
      </c>
      <c r="JL12" s="163">
        <v>50.046999999999997</v>
      </c>
      <c r="JM12" s="163">
        <v>51.58</v>
      </c>
      <c r="JN12" s="163">
        <v>0</v>
      </c>
      <c r="JO12" s="163">
        <v>0</v>
      </c>
      <c r="JP12" s="163">
        <v>50.350999999999999</v>
      </c>
      <c r="JQ12" s="163">
        <v>49.845999999999997</v>
      </c>
      <c r="JR12" s="163">
        <v>49.826000000000001</v>
      </c>
      <c r="JS12" s="164"/>
      <c r="JT12" s="163">
        <v>-5.5998999999999999</v>
      </c>
      <c r="JU12" s="163">
        <v>22.792999999999999</v>
      </c>
      <c r="JV12" s="163">
        <v>5.7999000000000001</v>
      </c>
      <c r="JW12" s="163">
        <v>8.6998999999999995</v>
      </c>
      <c r="JX12" s="163">
        <v>-49.926000000000002</v>
      </c>
      <c r="JY12" s="163">
        <v>80.14</v>
      </c>
      <c r="JZ12" s="163">
        <v>61.222000000000001</v>
      </c>
      <c r="KA12" s="163">
        <v>-50.350999999999999</v>
      </c>
      <c r="KB12" s="163">
        <v>-79.436999999999998</v>
      </c>
      <c r="KC12" s="163">
        <v>51.429000000000002</v>
      </c>
      <c r="KD12" s="163">
        <v>26.975999999999999</v>
      </c>
      <c r="KE12" s="163">
        <v>-3.7999000000000001</v>
      </c>
      <c r="KF12" s="163">
        <v>2.7999000000000001</v>
      </c>
    </row>
    <row r="13" spans="1:292" ht="18" customHeight="1" x14ac:dyDescent="0.25">
      <c r="A13" s="160" t="s">
        <v>87</v>
      </c>
      <c r="B13" s="160" t="s">
        <v>888</v>
      </c>
      <c r="C13" s="163">
        <v>0</v>
      </c>
      <c r="D13" s="163">
        <v>15.727</v>
      </c>
      <c r="E13" s="163">
        <v>-31.417999999999999</v>
      </c>
      <c r="F13" s="163">
        <v>-39.674999999999997</v>
      </c>
      <c r="G13" s="163">
        <v>20.268000000000001</v>
      </c>
      <c r="H13" s="163">
        <v>0.57240000000000002</v>
      </c>
      <c r="I13" s="163">
        <v>40.433999999999997</v>
      </c>
      <c r="J13" s="163">
        <v>-39.180999999999997</v>
      </c>
      <c r="K13" s="163">
        <v>58.719000000000001</v>
      </c>
      <c r="L13" s="163">
        <v>29.059000000000001</v>
      </c>
      <c r="M13" s="163">
        <v>0</v>
      </c>
      <c r="N13" s="163">
        <v>-59.94</v>
      </c>
      <c r="O13" s="163">
        <v>-27.045999999999999</v>
      </c>
      <c r="P13" s="163">
        <v>24.2</v>
      </c>
      <c r="Q13" s="163">
        <v>15.731999999999999</v>
      </c>
      <c r="R13" s="163">
        <v>-24.2</v>
      </c>
      <c r="S13" s="163">
        <v>12.436</v>
      </c>
      <c r="T13" s="163">
        <v>80.882000000000005</v>
      </c>
      <c r="U13" s="163">
        <v>17.053000000000001</v>
      </c>
      <c r="V13" s="163">
        <v>17.097999999999999</v>
      </c>
      <c r="W13" s="163">
        <v>28.765999999999998</v>
      </c>
      <c r="X13" s="163">
        <v>0</v>
      </c>
      <c r="Y13" s="163">
        <v>22.471</v>
      </c>
      <c r="Z13" s="163">
        <v>8.6737000000000002</v>
      </c>
      <c r="AA13" s="164"/>
      <c r="AB13" s="163">
        <v>113</v>
      </c>
      <c r="AC13" s="163">
        <v>-88.69</v>
      </c>
      <c r="AD13" s="163">
        <v>-88.448999999999998</v>
      </c>
      <c r="AE13" s="163">
        <v>18.626999999999999</v>
      </c>
      <c r="AF13" s="163">
        <v>59.94</v>
      </c>
      <c r="AG13" s="163">
        <v>0</v>
      </c>
      <c r="AH13" s="163">
        <v>13.446</v>
      </c>
      <c r="AI13" s="163">
        <v>0.161</v>
      </c>
      <c r="AJ13" s="163">
        <v>-27.69</v>
      </c>
      <c r="AK13" s="163">
        <v>-27.94</v>
      </c>
      <c r="AL13" s="163">
        <v>-52.86</v>
      </c>
      <c r="AM13" s="163">
        <v>27.329000000000001</v>
      </c>
      <c r="AN13" s="163">
        <v>27.78</v>
      </c>
      <c r="AO13" s="163">
        <v>12.451000000000001</v>
      </c>
      <c r="AP13" s="163">
        <v>11.521000000000001</v>
      </c>
      <c r="AQ13" s="163">
        <v>0</v>
      </c>
      <c r="AR13" s="163">
        <v>56.744</v>
      </c>
      <c r="AS13" s="163">
        <v>42.290999999999997</v>
      </c>
      <c r="AT13" s="163">
        <v>-44.875999999999998</v>
      </c>
      <c r="AU13" s="163">
        <v>-44.478000000000002</v>
      </c>
      <c r="AV13" s="163">
        <v>33.610999999999997</v>
      </c>
      <c r="AW13" s="163">
        <v>32.155000000000001</v>
      </c>
      <c r="AX13" s="163">
        <v>62.423999999999999</v>
      </c>
      <c r="AY13" s="163">
        <v>63.63</v>
      </c>
      <c r="AZ13" s="163">
        <v>-6.2813999999999997</v>
      </c>
      <c r="BA13" s="163">
        <v>-26.475999999999999</v>
      </c>
      <c r="BB13" s="163">
        <v>-261.12</v>
      </c>
      <c r="BC13" s="163">
        <v>-18.018999999999998</v>
      </c>
      <c r="BD13" s="163">
        <v>-12.699</v>
      </c>
      <c r="BE13" s="163">
        <v>-12.898999999999999</v>
      </c>
      <c r="BF13" s="163">
        <v>51.43</v>
      </c>
      <c r="BG13" s="163">
        <v>49.790999999999997</v>
      </c>
      <c r="BH13" s="163">
        <v>-3.8410000000000002</v>
      </c>
      <c r="BI13" s="163">
        <v>-67.102000000000004</v>
      </c>
      <c r="BJ13" s="163">
        <v>-18.641999999999999</v>
      </c>
      <c r="BK13" s="163">
        <v>2.9199000000000002</v>
      </c>
      <c r="BL13" s="163">
        <v>0</v>
      </c>
      <c r="BM13" s="163">
        <v>0</v>
      </c>
      <c r="BN13" s="163">
        <v>307.77</v>
      </c>
      <c r="BO13" s="163">
        <v>44.311999999999998</v>
      </c>
      <c r="BP13" s="163">
        <v>44.557000000000002</v>
      </c>
      <c r="BQ13" s="163">
        <v>-211.7</v>
      </c>
      <c r="BR13" s="163">
        <v>307.97000000000003</v>
      </c>
      <c r="BS13" s="163">
        <v>-74.792000000000002</v>
      </c>
      <c r="BT13" s="163">
        <v>75.412000000000006</v>
      </c>
      <c r="BU13" s="163">
        <v>65.006</v>
      </c>
      <c r="BV13" s="163">
        <v>20.959</v>
      </c>
      <c r="BW13" s="163">
        <v>14.64</v>
      </c>
      <c r="BX13" s="163">
        <v>42.38</v>
      </c>
      <c r="BY13" s="163">
        <v>62.11</v>
      </c>
      <c r="BZ13" s="163">
        <v>-57.731000000000002</v>
      </c>
      <c r="CA13" s="163">
        <v>-58.267000000000003</v>
      </c>
      <c r="CB13" s="163">
        <v>123.01</v>
      </c>
      <c r="CC13" s="163">
        <v>124.36</v>
      </c>
      <c r="CD13" s="163">
        <v>29.925999999999998</v>
      </c>
      <c r="CE13" s="163">
        <v>-82.68</v>
      </c>
      <c r="CF13" s="163">
        <v>-82.263000000000005</v>
      </c>
      <c r="CG13" s="163">
        <v>-9.1035000000000004</v>
      </c>
      <c r="CH13" s="163">
        <v>0</v>
      </c>
      <c r="CI13" s="163">
        <v>19.57</v>
      </c>
      <c r="CJ13" s="163">
        <v>25.984999999999999</v>
      </c>
      <c r="CK13" s="163">
        <v>64.599000000000004</v>
      </c>
      <c r="CL13" s="163">
        <v>58.5</v>
      </c>
      <c r="CM13" s="163">
        <v>-12.949</v>
      </c>
      <c r="CN13" s="163">
        <v>39.795000000000002</v>
      </c>
      <c r="CO13" s="163">
        <v>39.465000000000003</v>
      </c>
      <c r="CP13" s="163">
        <v>38.843000000000004</v>
      </c>
      <c r="CQ13" s="163">
        <v>-7.9478</v>
      </c>
      <c r="CR13" s="163">
        <v>-6.6277999999999997</v>
      </c>
      <c r="CS13" s="163">
        <v>-11.054</v>
      </c>
      <c r="CT13" s="163">
        <v>-19.385999999999999</v>
      </c>
      <c r="CU13" s="163">
        <v>-7.2323000000000004</v>
      </c>
      <c r="CV13" s="163">
        <v>11.282999999999999</v>
      </c>
      <c r="CW13" s="163">
        <v>27.29</v>
      </c>
      <c r="CX13" s="163">
        <v>56.79</v>
      </c>
      <c r="CY13" s="163">
        <v>35.162999999999997</v>
      </c>
      <c r="CZ13" s="163">
        <v>33.402999999999999</v>
      </c>
      <c r="DA13" s="163">
        <v>-27.099</v>
      </c>
      <c r="DB13" s="163">
        <v>-6.8255999999999997</v>
      </c>
      <c r="DC13" s="163">
        <v>0</v>
      </c>
      <c r="DD13" s="163">
        <v>0</v>
      </c>
      <c r="DE13" s="163">
        <v>-88.444999999999993</v>
      </c>
      <c r="DF13" s="163">
        <v>-2.0000000000000001E-4</v>
      </c>
      <c r="DG13" s="163">
        <v>-16.623999999999999</v>
      </c>
      <c r="DH13" s="163">
        <v>-68.599000000000004</v>
      </c>
      <c r="DI13" s="163">
        <v>-68.698999999999998</v>
      </c>
      <c r="DJ13" s="163">
        <v>27.126999999999999</v>
      </c>
      <c r="DK13" s="163">
        <v>33.993000000000002</v>
      </c>
      <c r="DL13" s="163">
        <v>28.663</v>
      </c>
      <c r="DM13" s="163">
        <v>49.237000000000002</v>
      </c>
      <c r="DN13" s="163">
        <v>33.5</v>
      </c>
      <c r="DO13" s="163">
        <v>0</v>
      </c>
      <c r="DP13" s="163">
        <v>35.505000000000003</v>
      </c>
      <c r="DQ13" s="163">
        <v>88.24</v>
      </c>
      <c r="DR13" s="163">
        <v>-23.91</v>
      </c>
      <c r="DS13" s="163">
        <v>-23.989000000000001</v>
      </c>
      <c r="DT13" s="163">
        <v>86.37</v>
      </c>
      <c r="DU13" s="163">
        <v>54.01</v>
      </c>
      <c r="DV13" s="163">
        <v>88.709000000000003</v>
      </c>
      <c r="DW13" s="163">
        <v>87.980999999999995</v>
      </c>
      <c r="DX13" s="163">
        <v>-35.606000000000002</v>
      </c>
      <c r="DY13" s="163">
        <v>-35.771999999999998</v>
      </c>
      <c r="DZ13" s="163">
        <v>155.03</v>
      </c>
      <c r="EA13" s="163">
        <v>113.89</v>
      </c>
      <c r="EB13" s="163">
        <v>109.69</v>
      </c>
      <c r="EC13" s="163">
        <v>110.93</v>
      </c>
      <c r="ED13" s="163">
        <v>35.256999999999998</v>
      </c>
      <c r="EE13" s="163">
        <v>18.71</v>
      </c>
      <c r="EF13" s="163">
        <v>-27.17</v>
      </c>
      <c r="EG13" s="163">
        <v>221.74</v>
      </c>
      <c r="EH13" s="163">
        <v>333.38</v>
      </c>
      <c r="EI13" s="163">
        <v>0</v>
      </c>
      <c r="EJ13" s="163">
        <v>0</v>
      </c>
      <c r="EK13" s="163">
        <v>-38.456000000000003</v>
      </c>
      <c r="EL13" s="163">
        <v>39.207999999999998</v>
      </c>
      <c r="EM13" s="163">
        <v>-47.420999999999999</v>
      </c>
      <c r="EN13" s="163">
        <v>-44.183999999999997</v>
      </c>
      <c r="EO13" s="163">
        <v>46.128</v>
      </c>
      <c r="EP13" s="163">
        <v>-23.925000000000001</v>
      </c>
      <c r="EQ13" s="163">
        <v>-24.629000000000001</v>
      </c>
      <c r="ER13" s="163">
        <v>14.47</v>
      </c>
      <c r="ES13" s="163">
        <v>0</v>
      </c>
      <c r="ET13" s="163">
        <v>-21.129000000000001</v>
      </c>
      <c r="EU13" s="163">
        <v>1</v>
      </c>
      <c r="EV13" s="163">
        <v>15.340999999999999</v>
      </c>
      <c r="EW13" s="163">
        <v>-155.72</v>
      </c>
      <c r="EX13" s="163">
        <v>-34.845999999999997</v>
      </c>
      <c r="EY13" s="163">
        <v>-34.402999999999999</v>
      </c>
      <c r="EZ13" s="163">
        <v>6.8525</v>
      </c>
      <c r="FA13" s="163">
        <v>-16.515999999999998</v>
      </c>
      <c r="FB13" s="163">
        <v>55.765000000000001</v>
      </c>
      <c r="FC13" s="163">
        <v>22.847999999999999</v>
      </c>
      <c r="FD13" s="163">
        <v>0</v>
      </c>
      <c r="FE13" s="163">
        <v>0</v>
      </c>
      <c r="FF13" s="163">
        <v>100.44</v>
      </c>
      <c r="FG13" s="163">
        <v>52.790999999999997</v>
      </c>
      <c r="FH13" s="163">
        <v>50.9</v>
      </c>
      <c r="FI13" s="163">
        <v>56.935000000000002</v>
      </c>
      <c r="FJ13" s="163">
        <v>57.101999999999997</v>
      </c>
      <c r="FK13" s="163">
        <v>-149.69999999999999</v>
      </c>
      <c r="FL13" s="163">
        <v>38.887999999999998</v>
      </c>
      <c r="FM13" s="163">
        <v>38.274000000000001</v>
      </c>
      <c r="FN13" s="163">
        <v>-118.44</v>
      </c>
      <c r="FO13" s="163">
        <v>-110.93</v>
      </c>
      <c r="FP13" s="163">
        <v>-35.469000000000001</v>
      </c>
      <c r="FQ13" s="163">
        <v>-44.238999999999997</v>
      </c>
      <c r="FR13" s="163">
        <v>13.362</v>
      </c>
      <c r="FS13" s="163">
        <v>0.80959999999999999</v>
      </c>
      <c r="FT13" s="163">
        <v>-9.0799000000000003</v>
      </c>
      <c r="FU13" s="163">
        <v>19.41</v>
      </c>
      <c r="FV13" s="163">
        <v>-36.061</v>
      </c>
      <c r="FW13" s="163">
        <v>10.922000000000001</v>
      </c>
      <c r="FX13" s="163">
        <v>-10.856999999999999</v>
      </c>
      <c r="FY13" s="163">
        <v>4.28</v>
      </c>
      <c r="FZ13" s="163">
        <v>7.3975999999999997</v>
      </c>
      <c r="GA13" s="163">
        <v>23.67</v>
      </c>
      <c r="GB13" s="163">
        <v>113.42</v>
      </c>
      <c r="GC13" s="163">
        <v>119.47</v>
      </c>
      <c r="GD13" s="163">
        <v>12.74</v>
      </c>
      <c r="GE13" s="163">
        <v>80.747</v>
      </c>
      <c r="GF13" s="163">
        <v>20.899000000000001</v>
      </c>
      <c r="GG13" s="163">
        <v>-17.274999999999999</v>
      </c>
      <c r="GH13" s="163">
        <v>-4.3963000000000001</v>
      </c>
      <c r="GI13" s="163">
        <v>4.6710000000000003</v>
      </c>
      <c r="GJ13" s="163">
        <v>1.3176000000000001</v>
      </c>
      <c r="GK13" s="163">
        <v>6.5299999999999997E-2</v>
      </c>
      <c r="GL13" s="163">
        <v>0</v>
      </c>
      <c r="GM13" s="163">
        <v>-14.726000000000001</v>
      </c>
      <c r="GN13" s="163">
        <v>-23.766999999999999</v>
      </c>
      <c r="GO13" s="163">
        <v>22.071000000000002</v>
      </c>
      <c r="GP13" s="163">
        <v>37.31</v>
      </c>
      <c r="GQ13" s="163">
        <v>82.953000000000003</v>
      </c>
      <c r="GR13" s="163">
        <v>56.606000000000002</v>
      </c>
      <c r="GS13" s="163">
        <v>-143.76</v>
      </c>
      <c r="GT13" s="163">
        <v>-17.963999999999999</v>
      </c>
      <c r="GU13" s="163">
        <v>31.712</v>
      </c>
      <c r="GV13" s="163">
        <v>-29.521000000000001</v>
      </c>
      <c r="GW13" s="163">
        <v>9.8709000000000007</v>
      </c>
      <c r="GX13" s="163">
        <v>0</v>
      </c>
      <c r="GY13" s="163">
        <v>0</v>
      </c>
      <c r="GZ13" s="163">
        <v>11</v>
      </c>
      <c r="HA13" s="163">
        <v>241.48</v>
      </c>
      <c r="HB13" s="163">
        <v>240.69</v>
      </c>
      <c r="HC13" s="163">
        <v>175.19</v>
      </c>
      <c r="HD13" s="163">
        <v>-177.85</v>
      </c>
      <c r="HE13" s="163">
        <v>-440.08</v>
      </c>
      <c r="HF13" s="163">
        <v>444.55</v>
      </c>
      <c r="HG13" s="163">
        <v>526.22</v>
      </c>
      <c r="HH13" s="163">
        <v>-229.22</v>
      </c>
      <c r="HI13" s="163">
        <v>-225.06</v>
      </c>
      <c r="HJ13" s="163">
        <v>-58.468000000000004</v>
      </c>
      <c r="HK13" s="163">
        <v>-50.162999999999997</v>
      </c>
      <c r="HL13" s="163">
        <v>80.269000000000005</v>
      </c>
      <c r="HM13" s="163">
        <v>78.415999999999997</v>
      </c>
      <c r="HN13" s="163">
        <v>-179.11</v>
      </c>
      <c r="HO13" s="163">
        <v>-181.52</v>
      </c>
      <c r="HP13" s="163">
        <v>62.405999999999999</v>
      </c>
      <c r="HQ13" s="163">
        <v>62.262999999999998</v>
      </c>
      <c r="HR13" s="163">
        <v>-59.146000000000001</v>
      </c>
      <c r="HS13" s="163">
        <v>-59.991</v>
      </c>
      <c r="HT13" s="163">
        <v>111.8</v>
      </c>
      <c r="HU13" s="163">
        <v>111.54</v>
      </c>
      <c r="HV13" s="163">
        <v>52.7</v>
      </c>
      <c r="HW13" s="163">
        <v>52</v>
      </c>
      <c r="HX13" s="163">
        <v>22.765000000000001</v>
      </c>
      <c r="HY13" s="163">
        <v>23.36</v>
      </c>
      <c r="HZ13" s="163">
        <v>-330.42</v>
      </c>
      <c r="IA13" s="163">
        <v>104.81</v>
      </c>
      <c r="IB13" s="163">
        <v>103.62</v>
      </c>
      <c r="IC13" s="163">
        <v>11.6</v>
      </c>
      <c r="ID13" s="163">
        <v>6.9</v>
      </c>
      <c r="IE13" s="163">
        <v>-60.798999999999999</v>
      </c>
      <c r="IF13" s="163">
        <v>-60.2</v>
      </c>
      <c r="IG13" s="163">
        <v>1.347</v>
      </c>
      <c r="IH13" s="163">
        <v>1.2152000000000001</v>
      </c>
      <c r="II13" s="163">
        <v>-519.07000000000005</v>
      </c>
      <c r="IJ13" s="163">
        <v>-302.52</v>
      </c>
      <c r="IK13" s="163">
        <v>441.44</v>
      </c>
      <c r="IL13" s="163">
        <v>365.93</v>
      </c>
      <c r="IM13" s="163">
        <v>-14.262</v>
      </c>
      <c r="IN13" s="163">
        <v>-350.45</v>
      </c>
      <c r="IO13" s="163">
        <v>352.27</v>
      </c>
      <c r="IP13" s="163">
        <v>-140.81</v>
      </c>
      <c r="IQ13" s="163">
        <v>-276.54000000000002</v>
      </c>
      <c r="IR13" s="163">
        <v>-346.72</v>
      </c>
      <c r="IS13" s="163">
        <v>101.44</v>
      </c>
      <c r="IT13" s="163">
        <v>100.63</v>
      </c>
      <c r="IU13" s="163">
        <v>142.49</v>
      </c>
      <c r="IV13" s="163">
        <v>-426.07</v>
      </c>
      <c r="IW13" s="163">
        <v>220.19</v>
      </c>
      <c r="IX13" s="163">
        <v>-209.81</v>
      </c>
      <c r="IY13" s="163">
        <v>208.95</v>
      </c>
      <c r="IZ13" s="163">
        <v>-4.4810999999999996</v>
      </c>
      <c r="JA13" s="163">
        <v>30.684000000000001</v>
      </c>
      <c r="JB13" s="163">
        <v>19.440000000000001</v>
      </c>
      <c r="JC13" s="163">
        <v>6.4099000000000004</v>
      </c>
      <c r="JD13" s="163">
        <v>6.4320000000000004</v>
      </c>
      <c r="JE13" s="163">
        <v>-19.04</v>
      </c>
      <c r="JF13" s="163">
        <v>-4.5598999999999998</v>
      </c>
      <c r="JG13" s="163">
        <v>17.141999999999999</v>
      </c>
      <c r="JH13" s="163">
        <v>4.4265999999999996</v>
      </c>
      <c r="JI13" s="163">
        <v>-50.685000000000002</v>
      </c>
      <c r="JJ13" s="163">
        <v>-16.141999999999999</v>
      </c>
      <c r="JK13" s="163">
        <v>39.098999999999997</v>
      </c>
      <c r="JL13" s="163">
        <v>50.011000000000003</v>
      </c>
      <c r="JM13" s="163">
        <v>51.68</v>
      </c>
      <c r="JN13" s="163">
        <v>0</v>
      </c>
      <c r="JO13" s="163">
        <v>0</v>
      </c>
      <c r="JP13" s="163">
        <v>50.451999999999998</v>
      </c>
      <c r="JQ13" s="163">
        <v>51.741999999999997</v>
      </c>
      <c r="JR13" s="163">
        <v>51.497</v>
      </c>
      <c r="JS13" s="164"/>
      <c r="JT13" s="163">
        <v>-6.0998999999999999</v>
      </c>
      <c r="JU13" s="163">
        <v>22.3</v>
      </c>
      <c r="JV13" s="163">
        <v>5.6098999999999997</v>
      </c>
      <c r="JW13" s="163">
        <v>8.6998999999999995</v>
      </c>
      <c r="JX13" s="163">
        <v>-47.825000000000003</v>
      </c>
      <c r="JY13" s="163">
        <v>78.227999999999994</v>
      </c>
      <c r="JZ13" s="163">
        <v>58.701000000000001</v>
      </c>
      <c r="KA13" s="163">
        <v>-48.692999999999998</v>
      </c>
      <c r="KB13" s="163">
        <v>-77.561999999999998</v>
      </c>
      <c r="KC13" s="163">
        <v>48.222999999999999</v>
      </c>
      <c r="KD13" s="163">
        <v>27.513999999999999</v>
      </c>
      <c r="KE13" s="163">
        <v>-3.0998999999999999</v>
      </c>
      <c r="KF13" s="163">
        <v>2.7</v>
      </c>
    </row>
    <row r="14" spans="1:292" ht="18" customHeight="1" x14ac:dyDescent="0.25">
      <c r="A14" s="160" t="s">
        <v>87</v>
      </c>
      <c r="B14" s="160" t="s">
        <v>889</v>
      </c>
      <c r="C14" s="163">
        <v>0</v>
      </c>
      <c r="D14" s="163">
        <v>15.585000000000001</v>
      </c>
      <c r="E14" s="163">
        <v>-30.936</v>
      </c>
      <c r="F14" s="163">
        <v>-20.986000000000001</v>
      </c>
      <c r="G14" s="163">
        <v>19.812999999999999</v>
      </c>
      <c r="H14" s="163">
        <v>1.2605</v>
      </c>
      <c r="I14" s="163">
        <v>39.582000000000001</v>
      </c>
      <c r="J14" s="163">
        <v>-48.284999999999997</v>
      </c>
      <c r="K14" s="163">
        <v>58.085000000000001</v>
      </c>
      <c r="L14" s="163">
        <v>28.939</v>
      </c>
      <c r="M14" s="163">
        <v>0</v>
      </c>
      <c r="N14" s="163">
        <v>-71.040000000000006</v>
      </c>
      <c r="O14" s="163">
        <v>-26.850999999999999</v>
      </c>
      <c r="P14" s="163">
        <v>24.2</v>
      </c>
      <c r="Q14" s="163">
        <v>15.731999999999999</v>
      </c>
      <c r="R14" s="163">
        <v>-24.2</v>
      </c>
      <c r="S14" s="163">
        <v>12.286</v>
      </c>
      <c r="T14" s="163">
        <v>97.72</v>
      </c>
      <c r="U14" s="163">
        <v>17.006</v>
      </c>
      <c r="V14" s="163">
        <v>17.126999999999999</v>
      </c>
      <c r="W14" s="163">
        <v>28.431999999999999</v>
      </c>
      <c r="X14" s="163">
        <v>0</v>
      </c>
      <c r="Y14" s="163">
        <v>22.527000000000001</v>
      </c>
      <c r="Z14" s="163">
        <v>7.5529999999999999</v>
      </c>
      <c r="AA14" s="164"/>
      <c r="AB14" s="163">
        <v>113</v>
      </c>
      <c r="AC14" s="163">
        <v>-88.79</v>
      </c>
      <c r="AD14" s="163">
        <v>-89.239000000000004</v>
      </c>
      <c r="AE14" s="163">
        <v>18.138000000000002</v>
      </c>
      <c r="AF14" s="163">
        <v>71.040000000000006</v>
      </c>
      <c r="AG14" s="163">
        <v>0</v>
      </c>
      <c r="AH14" s="163">
        <v>13.548</v>
      </c>
      <c r="AI14" s="163">
        <v>0.16200000000000001</v>
      </c>
      <c r="AJ14" s="163">
        <v>-22.309000000000001</v>
      </c>
      <c r="AK14" s="163">
        <v>-22.27</v>
      </c>
      <c r="AL14" s="163">
        <v>-63.439</v>
      </c>
      <c r="AM14" s="163">
        <v>22.42</v>
      </c>
      <c r="AN14" s="163">
        <v>22.798999999999999</v>
      </c>
      <c r="AO14" s="163">
        <v>12.955</v>
      </c>
      <c r="AP14" s="163">
        <v>11.7</v>
      </c>
      <c r="AQ14" s="163">
        <v>0</v>
      </c>
      <c r="AR14" s="163">
        <v>55.706000000000003</v>
      </c>
      <c r="AS14" s="163">
        <v>0</v>
      </c>
      <c r="AT14" s="163">
        <v>-40.856999999999999</v>
      </c>
      <c r="AU14" s="163">
        <v>-41.322000000000003</v>
      </c>
      <c r="AV14" s="163">
        <v>8.1338000000000008</v>
      </c>
      <c r="AW14" s="163">
        <v>9.2484999999999999</v>
      </c>
      <c r="AX14" s="163">
        <v>63.094000000000001</v>
      </c>
      <c r="AY14" s="163">
        <v>59.610999999999997</v>
      </c>
      <c r="AZ14" s="163">
        <v>-8.3751999999999995</v>
      </c>
      <c r="BA14" s="163">
        <v>-43.667999999999999</v>
      </c>
      <c r="BB14" s="163">
        <v>-241.7</v>
      </c>
      <c r="BC14" s="163">
        <v>-18.997</v>
      </c>
      <c r="BD14" s="163">
        <v>-12.298999999999999</v>
      </c>
      <c r="BE14" s="163">
        <v>-12.298999999999999</v>
      </c>
      <c r="BF14" s="163">
        <v>48.122999999999998</v>
      </c>
      <c r="BG14" s="163">
        <v>47.55</v>
      </c>
      <c r="BH14" s="163">
        <v>-3.2995000000000001</v>
      </c>
      <c r="BI14" s="163">
        <v>-67.102000000000004</v>
      </c>
      <c r="BJ14" s="163">
        <v>-17.042999999999999</v>
      </c>
      <c r="BK14" s="163">
        <v>2.9399000000000002</v>
      </c>
      <c r="BL14" s="163">
        <v>0</v>
      </c>
      <c r="BM14" s="163">
        <v>0</v>
      </c>
      <c r="BN14" s="163">
        <v>292.64</v>
      </c>
      <c r="BO14" s="163">
        <v>53.529000000000003</v>
      </c>
      <c r="BP14" s="163">
        <v>53.529000000000003</v>
      </c>
      <c r="BQ14" s="163">
        <v>-190.95</v>
      </c>
      <c r="BR14" s="163">
        <v>314.10000000000002</v>
      </c>
      <c r="BS14" s="163">
        <v>-79.727999999999994</v>
      </c>
      <c r="BT14" s="163">
        <v>80.718999999999994</v>
      </c>
      <c r="BU14" s="163">
        <v>62.780999999999999</v>
      </c>
      <c r="BV14" s="163">
        <v>20.318999999999999</v>
      </c>
      <c r="BW14" s="163">
        <v>14.489000000000001</v>
      </c>
      <c r="BX14" s="163">
        <v>41.5</v>
      </c>
      <c r="BY14" s="163">
        <v>61.369</v>
      </c>
      <c r="BZ14" s="163">
        <v>-53.578000000000003</v>
      </c>
      <c r="CA14" s="163">
        <v>-53.712000000000003</v>
      </c>
      <c r="CB14" s="163">
        <v>126.88</v>
      </c>
      <c r="CC14" s="163">
        <v>128.04</v>
      </c>
      <c r="CD14" s="163">
        <v>28.661999999999999</v>
      </c>
      <c r="CE14" s="163">
        <v>-81.114999999999995</v>
      </c>
      <c r="CF14" s="163">
        <v>-80.709999999999994</v>
      </c>
      <c r="CG14" s="163">
        <v>-8.7269000000000005</v>
      </c>
      <c r="CH14" s="163">
        <v>0</v>
      </c>
      <c r="CI14" s="163">
        <v>19.57</v>
      </c>
      <c r="CJ14" s="163">
        <v>25.984999999999999</v>
      </c>
      <c r="CK14" s="163">
        <v>64.099000000000004</v>
      </c>
      <c r="CL14" s="163">
        <v>57.298999999999999</v>
      </c>
      <c r="CM14" s="163">
        <v>-12.5</v>
      </c>
      <c r="CN14" s="163">
        <v>38.441000000000003</v>
      </c>
      <c r="CO14" s="163">
        <v>37.951999999999998</v>
      </c>
      <c r="CP14" s="163">
        <v>37.618000000000002</v>
      </c>
      <c r="CQ14" s="163">
        <v>-11.116</v>
      </c>
      <c r="CR14" s="163">
        <v>-10.95</v>
      </c>
      <c r="CS14" s="163">
        <v>1</v>
      </c>
      <c r="CT14" s="163">
        <v>-12.946999999999999</v>
      </c>
      <c r="CU14" s="163">
        <v>-8.3119999999999994</v>
      </c>
      <c r="CV14" s="163">
        <v>11.199</v>
      </c>
      <c r="CW14" s="163">
        <v>22.719000000000001</v>
      </c>
      <c r="CX14" s="163">
        <v>54.2</v>
      </c>
      <c r="CY14" s="163">
        <v>34.225999999999999</v>
      </c>
      <c r="CZ14" s="163">
        <v>32.524000000000001</v>
      </c>
      <c r="DA14" s="163">
        <v>-26.809000000000001</v>
      </c>
      <c r="DB14" s="163">
        <v>-6.8255999999999997</v>
      </c>
      <c r="DC14" s="163">
        <v>0</v>
      </c>
      <c r="DD14" s="163">
        <v>0</v>
      </c>
      <c r="DE14" s="163">
        <v>-67.98</v>
      </c>
      <c r="DF14" s="163">
        <v>-1E-4</v>
      </c>
      <c r="DG14" s="163">
        <v>-16.234999999999999</v>
      </c>
      <c r="DH14" s="163">
        <v>-66.198999999999998</v>
      </c>
      <c r="DI14" s="163">
        <v>-66.198999999999998</v>
      </c>
      <c r="DJ14" s="163">
        <v>27.16</v>
      </c>
      <c r="DK14" s="163">
        <v>32.820999999999998</v>
      </c>
      <c r="DL14" s="163">
        <v>35.238</v>
      </c>
      <c r="DM14" s="163">
        <v>48.064999999999998</v>
      </c>
      <c r="DN14" s="163">
        <v>32.759</v>
      </c>
      <c r="DO14" s="163">
        <v>-3.21</v>
      </c>
      <c r="DP14" s="163">
        <v>34.411000000000001</v>
      </c>
      <c r="DQ14" s="163">
        <v>66.283000000000001</v>
      </c>
      <c r="DR14" s="163">
        <v>-23.87</v>
      </c>
      <c r="DS14" s="163">
        <v>-23.92</v>
      </c>
      <c r="DT14" s="163">
        <v>85.04</v>
      </c>
      <c r="DU14" s="163">
        <v>53.35</v>
      </c>
      <c r="DV14" s="163">
        <v>68.471999999999994</v>
      </c>
      <c r="DW14" s="163">
        <v>68.036000000000001</v>
      </c>
      <c r="DX14" s="163">
        <v>-40.627000000000002</v>
      </c>
      <c r="DY14" s="163">
        <v>-39.945</v>
      </c>
      <c r="DZ14" s="163">
        <v>141.57</v>
      </c>
      <c r="EA14" s="163">
        <v>102.4</v>
      </c>
      <c r="EB14" s="163">
        <v>98.027000000000001</v>
      </c>
      <c r="EC14" s="163">
        <v>100.13</v>
      </c>
      <c r="ED14" s="163">
        <v>75.537999999999997</v>
      </c>
      <c r="EE14" s="163">
        <v>58.643999999999998</v>
      </c>
      <c r="EF14" s="163">
        <v>-27.696000000000002</v>
      </c>
      <c r="EG14" s="163">
        <v>203.46</v>
      </c>
      <c r="EH14" s="163">
        <v>314.75</v>
      </c>
      <c r="EI14" s="163">
        <v>0</v>
      </c>
      <c r="EJ14" s="163">
        <v>0</v>
      </c>
      <c r="EK14" s="163">
        <v>-38.090000000000003</v>
      </c>
      <c r="EL14" s="163">
        <v>0</v>
      </c>
      <c r="EM14" s="163">
        <v>-43.232999999999997</v>
      </c>
      <c r="EN14" s="163">
        <v>-39.677999999999997</v>
      </c>
      <c r="EO14" s="163">
        <v>187.45</v>
      </c>
      <c r="EP14" s="163">
        <v>-56.405999999999999</v>
      </c>
      <c r="EQ14" s="163">
        <v>-56.482999999999997</v>
      </c>
      <c r="ER14" s="163">
        <v>-23.702999999999999</v>
      </c>
      <c r="ES14" s="163">
        <v>15.339</v>
      </c>
      <c r="ET14" s="163">
        <v>-20.228999999999999</v>
      </c>
      <c r="EU14" s="163">
        <v>116.3</v>
      </c>
      <c r="EV14" s="163">
        <v>15.000999999999999</v>
      </c>
      <c r="EW14" s="163">
        <v>-144.68</v>
      </c>
      <c r="EX14" s="163">
        <v>-35.567</v>
      </c>
      <c r="EY14" s="163">
        <v>-35.292000000000002</v>
      </c>
      <c r="EZ14" s="163">
        <v>9.9795999999999996</v>
      </c>
      <c r="FA14" s="163">
        <v>-55.158999999999999</v>
      </c>
      <c r="FB14" s="163">
        <v>55.765000000000001</v>
      </c>
      <c r="FC14" s="163">
        <v>22.093</v>
      </c>
      <c r="FD14" s="163">
        <v>0</v>
      </c>
      <c r="FE14" s="163">
        <v>0</v>
      </c>
      <c r="FF14" s="163">
        <v>100.44</v>
      </c>
      <c r="FG14" s="163">
        <v>53.445999999999998</v>
      </c>
      <c r="FH14" s="163">
        <v>50.911000000000001</v>
      </c>
      <c r="FI14" s="163">
        <v>53.585999999999999</v>
      </c>
      <c r="FJ14" s="163">
        <v>54.423000000000002</v>
      </c>
      <c r="FK14" s="163">
        <v>-134.63</v>
      </c>
      <c r="FL14" s="163">
        <v>42.633000000000003</v>
      </c>
      <c r="FM14" s="163">
        <v>42.509</v>
      </c>
      <c r="FN14" s="163">
        <v>-104.68</v>
      </c>
      <c r="FO14" s="163">
        <v>-95.694999999999993</v>
      </c>
      <c r="FP14" s="163">
        <v>-36.304000000000002</v>
      </c>
      <c r="FQ14" s="163">
        <v>-41.268999999999998</v>
      </c>
      <c r="FR14" s="163">
        <v>13.379</v>
      </c>
      <c r="FS14" s="163">
        <v>0.79990000000000006</v>
      </c>
      <c r="FT14" s="163">
        <v>-9.0699000000000005</v>
      </c>
      <c r="FU14" s="163">
        <v>18.38</v>
      </c>
      <c r="FV14" s="163">
        <v>-35.832999999999998</v>
      </c>
      <c r="FW14" s="163">
        <v>10.741</v>
      </c>
      <c r="FX14" s="163">
        <v>-10.82</v>
      </c>
      <c r="FY14" s="163">
        <v>4.2560000000000002</v>
      </c>
      <c r="FZ14" s="163">
        <v>7.5324999999999998</v>
      </c>
      <c r="GA14" s="163">
        <v>21.548999999999999</v>
      </c>
      <c r="GB14" s="163">
        <v>96.603999999999999</v>
      </c>
      <c r="GC14" s="163">
        <v>107.52</v>
      </c>
      <c r="GD14" s="163">
        <v>12.43</v>
      </c>
      <c r="GE14" s="163">
        <v>76.427999999999997</v>
      </c>
      <c r="GF14" s="163">
        <v>21.5</v>
      </c>
      <c r="GG14" s="163">
        <v>-16.138000000000002</v>
      </c>
      <c r="GH14" s="163">
        <v>-4.4873000000000003</v>
      </c>
      <c r="GI14" s="163">
        <v>4.7801</v>
      </c>
      <c r="GJ14" s="163">
        <v>1.3128</v>
      </c>
      <c r="GK14" s="163">
        <v>6.5299999999999997E-2</v>
      </c>
      <c r="GL14" s="163">
        <v>0</v>
      </c>
      <c r="GM14" s="163">
        <v>-12.481999999999999</v>
      </c>
      <c r="GN14" s="163">
        <v>-22.856999999999999</v>
      </c>
      <c r="GO14" s="163">
        <v>21.050999999999998</v>
      </c>
      <c r="GP14" s="163">
        <v>35.460999999999999</v>
      </c>
      <c r="GQ14" s="163">
        <v>80.295000000000002</v>
      </c>
      <c r="GR14" s="163">
        <v>52.078000000000003</v>
      </c>
      <c r="GS14" s="163">
        <v>-136.13</v>
      </c>
      <c r="GT14" s="163">
        <v>-17.431999999999999</v>
      </c>
      <c r="GU14" s="163">
        <v>30.771000000000001</v>
      </c>
      <c r="GV14" s="163">
        <v>-28.396999999999998</v>
      </c>
      <c r="GW14" s="163">
        <v>9.8709000000000007</v>
      </c>
      <c r="GX14" s="163">
        <v>0</v>
      </c>
      <c r="GY14" s="163">
        <v>0</v>
      </c>
      <c r="GZ14" s="163">
        <v>11</v>
      </c>
      <c r="HA14" s="163">
        <v>238.25</v>
      </c>
      <c r="HB14" s="163">
        <v>236.04</v>
      </c>
      <c r="HC14" s="163">
        <v>261.5</v>
      </c>
      <c r="HD14" s="163">
        <v>-258.13</v>
      </c>
      <c r="HE14" s="163">
        <v>-520.69000000000005</v>
      </c>
      <c r="HF14" s="163">
        <v>524.4</v>
      </c>
      <c r="HG14" s="163">
        <v>557.99</v>
      </c>
      <c r="HH14" s="163">
        <v>-224.78</v>
      </c>
      <c r="HI14" s="163">
        <v>-222.22</v>
      </c>
      <c r="HJ14" s="163">
        <v>-57.628999999999998</v>
      </c>
      <c r="HK14" s="163">
        <v>-48.786999999999999</v>
      </c>
      <c r="HL14" s="163">
        <v>77.504000000000005</v>
      </c>
      <c r="HM14" s="163">
        <v>78.305999999999997</v>
      </c>
      <c r="HN14" s="163">
        <v>-179.11</v>
      </c>
      <c r="HO14" s="163">
        <v>-178.13</v>
      </c>
      <c r="HP14" s="163">
        <v>63.283999999999999</v>
      </c>
      <c r="HQ14" s="163">
        <v>62.448999999999998</v>
      </c>
      <c r="HR14" s="163">
        <v>-58.024000000000001</v>
      </c>
      <c r="HS14" s="163">
        <v>-58.418999999999997</v>
      </c>
      <c r="HT14" s="163">
        <v>107.75</v>
      </c>
      <c r="HU14" s="163">
        <v>107.66</v>
      </c>
      <c r="HV14" s="163">
        <v>53.798999999999999</v>
      </c>
      <c r="HW14" s="163">
        <v>54</v>
      </c>
      <c r="HX14" s="163">
        <v>22.786000000000001</v>
      </c>
      <c r="HY14" s="163">
        <v>22.719000000000001</v>
      </c>
      <c r="HZ14" s="163">
        <v>-332.46</v>
      </c>
      <c r="IA14" s="163">
        <v>107.81</v>
      </c>
      <c r="IB14" s="163">
        <v>107.11</v>
      </c>
      <c r="IC14" s="163">
        <v>11.6</v>
      </c>
      <c r="ID14" s="163">
        <v>7.3</v>
      </c>
      <c r="IE14" s="163">
        <v>-61.7</v>
      </c>
      <c r="IF14" s="163">
        <v>-61.9</v>
      </c>
      <c r="IG14" s="163">
        <v>1.347</v>
      </c>
      <c r="IH14" s="163">
        <v>1.2152000000000001</v>
      </c>
      <c r="II14" s="163">
        <v>-541.29</v>
      </c>
      <c r="IJ14" s="163">
        <v>-284.36</v>
      </c>
      <c r="IK14" s="163">
        <v>443.01</v>
      </c>
      <c r="IL14" s="163">
        <v>364.08</v>
      </c>
      <c r="IM14" s="163">
        <v>-9.3201999999999998</v>
      </c>
      <c r="IN14" s="163">
        <v>-355.32</v>
      </c>
      <c r="IO14" s="163">
        <v>357.49</v>
      </c>
      <c r="IP14" s="163">
        <v>-143.69</v>
      </c>
      <c r="IQ14" s="163">
        <v>-278</v>
      </c>
      <c r="IR14" s="163">
        <v>-354.29</v>
      </c>
      <c r="IS14" s="163">
        <v>100.69</v>
      </c>
      <c r="IT14" s="163">
        <v>101.58</v>
      </c>
      <c r="IU14" s="163">
        <v>145.26</v>
      </c>
      <c r="IV14" s="163">
        <v>-432.87</v>
      </c>
      <c r="IW14" s="163">
        <v>222.11</v>
      </c>
      <c r="IX14" s="163">
        <v>-212.83</v>
      </c>
      <c r="IY14" s="163">
        <v>211.7</v>
      </c>
      <c r="IZ14" s="163">
        <v>-5.1924000000000001</v>
      </c>
      <c r="JA14" s="163">
        <v>30.859000000000002</v>
      </c>
      <c r="JB14" s="163">
        <v>19.760000000000002</v>
      </c>
      <c r="JC14" s="163">
        <v>6.4099000000000004</v>
      </c>
      <c r="JD14" s="163">
        <v>6.4459999999999997</v>
      </c>
      <c r="JE14" s="163">
        <v>-19.2</v>
      </c>
      <c r="JF14" s="163">
        <v>-4.1599000000000004</v>
      </c>
      <c r="JG14" s="163">
        <v>16.559000000000001</v>
      </c>
      <c r="JH14" s="163">
        <v>3.5750999999999999</v>
      </c>
      <c r="JI14" s="163">
        <v>-50.478000000000002</v>
      </c>
      <c r="JJ14" s="163">
        <v>-16.053999999999998</v>
      </c>
      <c r="JK14" s="163">
        <v>40.098999999999997</v>
      </c>
      <c r="JL14" s="163">
        <v>52.908000000000001</v>
      </c>
      <c r="JM14" s="163">
        <v>52.332999999999998</v>
      </c>
      <c r="JN14" s="163">
        <v>0</v>
      </c>
      <c r="JO14" s="163">
        <v>0</v>
      </c>
      <c r="JP14" s="163">
        <v>50.511000000000003</v>
      </c>
      <c r="JQ14" s="163">
        <v>49.850999999999999</v>
      </c>
      <c r="JR14" s="163">
        <v>50.029000000000003</v>
      </c>
      <c r="JS14" s="164"/>
      <c r="JT14" s="163">
        <v>-6.9</v>
      </c>
      <c r="JU14" s="163">
        <v>22.872</v>
      </c>
      <c r="JV14" s="163">
        <v>5.5099</v>
      </c>
      <c r="JW14" s="163">
        <v>8.6998999999999995</v>
      </c>
      <c r="JX14" s="163">
        <v>-45.478000000000002</v>
      </c>
      <c r="JY14" s="163">
        <v>77.48</v>
      </c>
      <c r="JZ14" s="163">
        <v>58.683999999999997</v>
      </c>
      <c r="KA14" s="163">
        <v>-45.798999999999999</v>
      </c>
      <c r="KB14" s="163">
        <v>-75.554000000000002</v>
      </c>
      <c r="KC14" s="163">
        <v>47.674999999999997</v>
      </c>
      <c r="KD14" s="163">
        <v>27.39</v>
      </c>
      <c r="KE14" s="163">
        <v>-2.5</v>
      </c>
      <c r="KF14" s="163">
        <v>2</v>
      </c>
    </row>
    <row r="15" spans="1:292" ht="18" customHeight="1" x14ac:dyDescent="0.25">
      <c r="A15" s="160" t="s">
        <v>87</v>
      </c>
      <c r="B15" s="160" t="s">
        <v>890</v>
      </c>
      <c r="C15" s="163">
        <v>0</v>
      </c>
      <c r="D15" s="163">
        <v>15.361000000000001</v>
      </c>
      <c r="E15" s="163">
        <v>-30.552</v>
      </c>
      <c r="F15" s="163">
        <v>-17.95</v>
      </c>
      <c r="G15" s="163">
        <v>19.599</v>
      </c>
      <c r="H15" s="163">
        <v>1.5882000000000001</v>
      </c>
      <c r="I15" s="163">
        <v>38.813000000000002</v>
      </c>
      <c r="J15" s="163">
        <v>-47.091000000000001</v>
      </c>
      <c r="K15" s="163">
        <v>57.337000000000003</v>
      </c>
      <c r="L15" s="163">
        <v>28.420999999999999</v>
      </c>
      <c r="M15" s="163">
        <v>0</v>
      </c>
      <c r="N15" s="163">
        <v>-91.02</v>
      </c>
      <c r="O15" s="163">
        <v>-16.920000000000002</v>
      </c>
      <c r="P15" s="163">
        <v>13.199</v>
      </c>
      <c r="Q15" s="163">
        <v>14.904</v>
      </c>
      <c r="R15" s="163">
        <v>-13.199</v>
      </c>
      <c r="S15" s="163">
        <v>12.125999999999999</v>
      </c>
      <c r="T15" s="163">
        <v>98.528000000000006</v>
      </c>
      <c r="U15" s="163">
        <v>16.646999999999998</v>
      </c>
      <c r="V15" s="163">
        <v>17.126999999999999</v>
      </c>
      <c r="W15" s="163">
        <v>28.318000000000001</v>
      </c>
      <c r="X15" s="163">
        <v>0</v>
      </c>
      <c r="Y15" s="163">
        <v>22.253</v>
      </c>
      <c r="Z15" s="163">
        <v>8.6732999999999993</v>
      </c>
      <c r="AA15" s="164"/>
      <c r="AB15" s="163">
        <v>113</v>
      </c>
      <c r="AC15" s="163">
        <v>-115.73</v>
      </c>
      <c r="AD15" s="163">
        <v>-115.56</v>
      </c>
      <c r="AE15" s="163">
        <v>18.247</v>
      </c>
      <c r="AF15" s="163">
        <v>93.239000000000004</v>
      </c>
      <c r="AG15" s="163">
        <v>0</v>
      </c>
      <c r="AH15" s="163">
        <v>13.494</v>
      </c>
      <c r="AI15" s="163">
        <v>0.16500000000000001</v>
      </c>
      <c r="AJ15" s="163">
        <v>-69.540000000000006</v>
      </c>
      <c r="AK15" s="163">
        <v>-71.819000000000003</v>
      </c>
      <c r="AL15" s="163">
        <v>-19.739000000000001</v>
      </c>
      <c r="AM15" s="163">
        <v>70.48</v>
      </c>
      <c r="AN15" s="163">
        <v>73.16</v>
      </c>
      <c r="AO15" s="163">
        <v>12.541</v>
      </c>
      <c r="AP15" s="163">
        <v>11.811</v>
      </c>
      <c r="AQ15" s="163">
        <v>0</v>
      </c>
      <c r="AR15" s="163">
        <v>55.420999999999999</v>
      </c>
      <c r="AS15" s="163">
        <v>31.875</v>
      </c>
      <c r="AT15" s="163">
        <v>-113.19</v>
      </c>
      <c r="AU15" s="163">
        <v>-115.57</v>
      </c>
      <c r="AV15" s="163">
        <v>19.934000000000001</v>
      </c>
      <c r="AW15" s="163">
        <v>27.027000000000001</v>
      </c>
      <c r="AX15" s="163">
        <v>67.783000000000001</v>
      </c>
      <c r="AY15" s="163">
        <v>67.247</v>
      </c>
      <c r="AZ15" s="163">
        <v>-10.468999999999999</v>
      </c>
      <c r="BA15" s="163">
        <v>-51.097000000000001</v>
      </c>
      <c r="BB15" s="163">
        <v>0</v>
      </c>
      <c r="BC15" s="163">
        <v>-18.259</v>
      </c>
      <c r="BD15" s="163">
        <v>-12.798999999999999</v>
      </c>
      <c r="BE15" s="163">
        <v>-12.999000000000001</v>
      </c>
      <c r="BF15" s="163">
        <v>124.67</v>
      </c>
      <c r="BG15" s="163">
        <v>123.42</v>
      </c>
      <c r="BH15" s="163">
        <v>-1.1082000000000001</v>
      </c>
      <c r="BI15" s="163">
        <v>-67.102000000000004</v>
      </c>
      <c r="BJ15" s="163">
        <v>-93.573999999999998</v>
      </c>
      <c r="BK15" s="163">
        <v>-1.8199000000000001</v>
      </c>
      <c r="BL15" s="163">
        <v>0</v>
      </c>
      <c r="BM15" s="163">
        <v>2.7734999999999999</v>
      </c>
      <c r="BN15" s="163">
        <v>0</v>
      </c>
      <c r="BO15" s="163">
        <v>122.47</v>
      </c>
      <c r="BP15" s="163">
        <v>123.14</v>
      </c>
      <c r="BQ15" s="163">
        <v>-192.91</v>
      </c>
      <c r="BR15" s="163">
        <v>197.52</v>
      </c>
      <c r="BS15" s="163">
        <v>-47.034999999999997</v>
      </c>
      <c r="BT15" s="163">
        <v>49.055</v>
      </c>
      <c r="BU15" s="163">
        <v>63.12</v>
      </c>
      <c r="BV15" s="163">
        <v>22.138999999999999</v>
      </c>
      <c r="BW15" s="163">
        <v>16.388999999999999</v>
      </c>
      <c r="BX15" s="163">
        <v>41.918999999999997</v>
      </c>
      <c r="BY15" s="163">
        <v>61.45</v>
      </c>
      <c r="BZ15" s="163">
        <v>-43.13</v>
      </c>
      <c r="CA15" s="163">
        <v>-43.396999999999998</v>
      </c>
      <c r="CB15" s="163">
        <v>114.33</v>
      </c>
      <c r="CC15" s="163">
        <v>113.97</v>
      </c>
      <c r="CD15" s="163">
        <v>30.492999999999999</v>
      </c>
      <c r="CE15" s="163">
        <v>-86.634</v>
      </c>
      <c r="CF15" s="163">
        <v>-85.968000000000004</v>
      </c>
      <c r="CG15" s="163">
        <v>-5.3292999999999999</v>
      </c>
      <c r="CH15" s="163">
        <v>0</v>
      </c>
      <c r="CI15" s="163">
        <v>19.57</v>
      </c>
      <c r="CJ15" s="163">
        <v>25.984999999999999</v>
      </c>
      <c r="CK15" s="163">
        <v>63</v>
      </c>
      <c r="CL15" s="163">
        <v>56.598999999999997</v>
      </c>
      <c r="CM15" s="163">
        <v>-12.359</v>
      </c>
      <c r="CN15" s="163">
        <v>34.404000000000003</v>
      </c>
      <c r="CO15" s="163">
        <v>33.198</v>
      </c>
      <c r="CP15" s="163">
        <v>33.459000000000003</v>
      </c>
      <c r="CQ15" s="163">
        <v>-19.579999999999998</v>
      </c>
      <c r="CR15" s="163">
        <v>-19.646000000000001</v>
      </c>
      <c r="CS15" s="163">
        <v>1</v>
      </c>
      <c r="CT15" s="163">
        <v>-80.518000000000001</v>
      </c>
      <c r="CU15" s="163">
        <v>67.093999999999994</v>
      </c>
      <c r="CV15" s="163">
        <v>10.88</v>
      </c>
      <c r="CW15" s="163">
        <v>22.629000000000001</v>
      </c>
      <c r="CX15" s="163">
        <v>54.119</v>
      </c>
      <c r="CY15" s="163">
        <v>33.756999999999998</v>
      </c>
      <c r="CZ15" s="163">
        <v>32.084000000000003</v>
      </c>
      <c r="DA15" s="163">
        <v>-26.559000000000001</v>
      </c>
      <c r="DB15" s="163">
        <v>-6.8255999999999997</v>
      </c>
      <c r="DC15" s="163">
        <v>0</v>
      </c>
      <c r="DD15" s="163">
        <v>0</v>
      </c>
      <c r="DE15" s="163">
        <v>-78.486000000000004</v>
      </c>
      <c r="DF15" s="163">
        <v>-1E-4</v>
      </c>
      <c r="DG15" s="163">
        <v>-16.207000000000001</v>
      </c>
      <c r="DH15" s="163">
        <v>-63.598999999999997</v>
      </c>
      <c r="DI15" s="163">
        <v>-63.9</v>
      </c>
      <c r="DJ15" s="163">
        <v>25.231999999999999</v>
      </c>
      <c r="DK15" s="163">
        <v>32.234999999999999</v>
      </c>
      <c r="DL15" s="163">
        <v>35.238</v>
      </c>
      <c r="DM15" s="163">
        <v>47.478999999999999</v>
      </c>
      <c r="DN15" s="163">
        <v>32.069000000000003</v>
      </c>
      <c r="DO15" s="163">
        <v>-3.48</v>
      </c>
      <c r="DP15" s="163">
        <v>33.668999999999997</v>
      </c>
      <c r="DQ15" s="163">
        <v>80.108999999999995</v>
      </c>
      <c r="DR15" s="163">
        <v>-23.88</v>
      </c>
      <c r="DS15" s="163">
        <v>-24.059000000000001</v>
      </c>
      <c r="DT15" s="163">
        <v>84.06</v>
      </c>
      <c r="DU15" s="163">
        <v>51.42</v>
      </c>
      <c r="DV15" s="163">
        <v>78.909000000000006</v>
      </c>
      <c r="DW15" s="163">
        <v>78.218000000000004</v>
      </c>
      <c r="DX15" s="163">
        <v>-25.375</v>
      </c>
      <c r="DY15" s="163">
        <v>-26.154</v>
      </c>
      <c r="DZ15" s="163">
        <v>153.93</v>
      </c>
      <c r="EA15" s="163">
        <v>113.83</v>
      </c>
      <c r="EB15" s="163">
        <v>109.62</v>
      </c>
      <c r="EC15" s="163">
        <v>110.61</v>
      </c>
      <c r="ED15" s="163">
        <v>61.316000000000003</v>
      </c>
      <c r="EE15" s="163">
        <v>45.414000000000001</v>
      </c>
      <c r="EF15" s="163">
        <v>-26.763999999999999</v>
      </c>
      <c r="EG15" s="163">
        <v>205.32</v>
      </c>
      <c r="EH15" s="163">
        <v>328.76</v>
      </c>
      <c r="EI15" s="163">
        <v>0</v>
      </c>
      <c r="EJ15" s="163">
        <v>0</v>
      </c>
      <c r="EK15" s="163">
        <v>-36.51</v>
      </c>
      <c r="EL15" s="163">
        <v>14.095000000000001</v>
      </c>
      <c r="EM15" s="163">
        <v>-59.798000000000002</v>
      </c>
      <c r="EN15" s="163">
        <v>-55.904000000000003</v>
      </c>
      <c r="EO15" s="163">
        <v>159.80000000000001</v>
      </c>
      <c r="EP15" s="163">
        <v>-43.497</v>
      </c>
      <c r="EQ15" s="163">
        <v>-44.981999999999999</v>
      </c>
      <c r="ER15" s="163">
        <v>-12.353</v>
      </c>
      <c r="ES15" s="163">
        <v>0</v>
      </c>
      <c r="ET15" s="163">
        <v>-13.079000000000001</v>
      </c>
      <c r="EU15" s="163">
        <v>122.9</v>
      </c>
      <c r="EV15" s="163">
        <v>15.327</v>
      </c>
      <c r="EW15" s="163">
        <v>-178.87</v>
      </c>
      <c r="EX15" s="163">
        <v>-36.502000000000002</v>
      </c>
      <c r="EY15" s="163">
        <v>-35.515000000000001</v>
      </c>
      <c r="EZ15" s="163">
        <v>9.6921999999999997</v>
      </c>
      <c r="FA15" s="163">
        <v>-43.036000000000001</v>
      </c>
      <c r="FB15" s="163">
        <v>55.765000000000001</v>
      </c>
      <c r="FC15" s="163">
        <v>22.94</v>
      </c>
      <c r="FD15" s="163">
        <v>0</v>
      </c>
      <c r="FE15" s="163">
        <v>0</v>
      </c>
      <c r="FF15" s="163">
        <v>100.44</v>
      </c>
      <c r="FG15" s="163">
        <v>52.774000000000001</v>
      </c>
      <c r="FH15" s="163">
        <v>50.573</v>
      </c>
      <c r="FI15" s="163">
        <v>42.030999999999999</v>
      </c>
      <c r="FJ15" s="163">
        <v>42.533000000000001</v>
      </c>
      <c r="FK15" s="163">
        <v>-90.927999999999997</v>
      </c>
      <c r="FL15" s="163">
        <v>27.606000000000002</v>
      </c>
      <c r="FM15" s="163">
        <v>27.143000000000001</v>
      </c>
      <c r="FN15" s="163">
        <v>-64.256</v>
      </c>
      <c r="FO15" s="163">
        <v>-49.031999999999996</v>
      </c>
      <c r="FP15" s="163">
        <v>-33.741</v>
      </c>
      <c r="FQ15" s="163">
        <v>-39.369</v>
      </c>
      <c r="FR15" s="163">
        <v>13.474</v>
      </c>
      <c r="FS15" s="163">
        <v>0.79869999999999997</v>
      </c>
      <c r="FT15" s="163">
        <v>-9.3698999999999995</v>
      </c>
      <c r="FU15" s="163">
        <v>19.13</v>
      </c>
      <c r="FV15" s="163">
        <v>-33.551000000000002</v>
      </c>
      <c r="FW15" s="163">
        <v>6.5734000000000004</v>
      </c>
      <c r="FX15" s="163">
        <v>-10.83</v>
      </c>
      <c r="FY15" s="163">
        <v>0.53700000000000003</v>
      </c>
      <c r="FZ15" s="163">
        <v>5.7918000000000003</v>
      </c>
      <c r="GA15" s="163">
        <v>20.309000000000001</v>
      </c>
      <c r="GB15" s="163">
        <v>52.713999999999999</v>
      </c>
      <c r="GC15" s="163">
        <v>64.207999999999998</v>
      </c>
      <c r="GD15" s="163">
        <v>14.54</v>
      </c>
      <c r="GE15" s="163">
        <v>77.141000000000005</v>
      </c>
      <c r="GF15" s="163">
        <v>20</v>
      </c>
      <c r="GG15" s="163">
        <v>-25.673999999999999</v>
      </c>
      <c r="GH15" s="163">
        <v>-4.3305999999999996</v>
      </c>
      <c r="GI15" s="163">
        <v>4.6802999999999999</v>
      </c>
      <c r="GJ15" s="163">
        <v>1.3119000000000001</v>
      </c>
      <c r="GK15" s="163">
        <v>6.5299999999999997E-2</v>
      </c>
      <c r="GL15" s="163">
        <v>0</v>
      </c>
      <c r="GM15" s="163">
        <v>-14.013999999999999</v>
      </c>
      <c r="GN15" s="163">
        <v>-32.817999999999998</v>
      </c>
      <c r="GO15" s="163">
        <v>23.881</v>
      </c>
      <c r="GP15" s="163">
        <v>50.335000000000001</v>
      </c>
      <c r="GQ15" s="163">
        <v>98.23</v>
      </c>
      <c r="GR15" s="163">
        <v>73.540000000000006</v>
      </c>
      <c r="GS15" s="163">
        <v>-179.28</v>
      </c>
      <c r="GT15" s="163">
        <v>-17.231000000000002</v>
      </c>
      <c r="GU15" s="163">
        <v>40.314</v>
      </c>
      <c r="GV15" s="163">
        <v>-28.01</v>
      </c>
      <c r="GW15" s="163">
        <v>10.375</v>
      </c>
      <c r="GX15" s="163">
        <v>0</v>
      </c>
      <c r="GY15" s="163">
        <v>0</v>
      </c>
      <c r="GZ15" s="163">
        <v>12</v>
      </c>
      <c r="HA15" s="163">
        <v>232.99</v>
      </c>
      <c r="HB15" s="163">
        <v>229.24</v>
      </c>
      <c r="HC15" s="163">
        <v>218.8</v>
      </c>
      <c r="HD15" s="163">
        <v>-218.9</v>
      </c>
      <c r="HE15" s="163">
        <v>-462.46</v>
      </c>
      <c r="HF15" s="163">
        <v>462.38</v>
      </c>
      <c r="HG15" s="163">
        <v>527.58000000000004</v>
      </c>
      <c r="HH15" s="163">
        <v>-219.67</v>
      </c>
      <c r="HI15" s="163">
        <v>-216.56</v>
      </c>
      <c r="HJ15" s="163">
        <v>-59.194000000000003</v>
      </c>
      <c r="HK15" s="163">
        <v>-50.066000000000003</v>
      </c>
      <c r="HL15" s="163">
        <v>77.021000000000001</v>
      </c>
      <c r="HM15" s="163">
        <v>76.191999999999993</v>
      </c>
      <c r="HN15" s="163">
        <v>-171.27</v>
      </c>
      <c r="HO15" s="163">
        <v>-178.13</v>
      </c>
      <c r="HP15" s="163">
        <v>61.625999999999998</v>
      </c>
      <c r="HQ15" s="163">
        <v>61.56</v>
      </c>
      <c r="HR15" s="163">
        <v>-58.017000000000003</v>
      </c>
      <c r="HS15" s="163">
        <v>-57.637999999999998</v>
      </c>
      <c r="HT15" s="163">
        <v>109.4</v>
      </c>
      <c r="HU15" s="163">
        <v>109</v>
      </c>
      <c r="HV15" s="163">
        <v>51.9</v>
      </c>
      <c r="HW15" s="163">
        <v>52.098999999999997</v>
      </c>
      <c r="HX15" s="163">
        <v>22.806999999999999</v>
      </c>
      <c r="HY15" s="163">
        <v>23.36</v>
      </c>
      <c r="HZ15" s="163">
        <v>-330.27</v>
      </c>
      <c r="IA15" s="163">
        <v>103.89</v>
      </c>
      <c r="IB15" s="163">
        <v>102.8</v>
      </c>
      <c r="IC15" s="163">
        <v>11.6</v>
      </c>
      <c r="ID15" s="163">
        <v>6.3</v>
      </c>
      <c r="IE15" s="163">
        <v>-60</v>
      </c>
      <c r="IF15" s="163">
        <v>-60.2</v>
      </c>
      <c r="IG15" s="163">
        <v>1.347</v>
      </c>
      <c r="IH15" s="163">
        <v>1.2152000000000001</v>
      </c>
      <c r="II15" s="163">
        <v>-521.95000000000005</v>
      </c>
      <c r="IJ15" s="163">
        <v>-301.02</v>
      </c>
      <c r="IK15" s="163">
        <v>438.22</v>
      </c>
      <c r="IL15" s="163">
        <v>361.48</v>
      </c>
      <c r="IM15" s="163">
        <v>-14.865</v>
      </c>
      <c r="IN15" s="163">
        <v>-352.52</v>
      </c>
      <c r="IO15" s="163">
        <v>353.73</v>
      </c>
      <c r="IP15" s="163">
        <v>-142</v>
      </c>
      <c r="IQ15" s="163">
        <v>-272.89</v>
      </c>
      <c r="IR15" s="163">
        <v>-350.89</v>
      </c>
      <c r="IS15" s="163">
        <v>101.87</v>
      </c>
      <c r="IT15" s="163">
        <v>101.5</v>
      </c>
      <c r="IU15" s="163">
        <v>139.65</v>
      </c>
      <c r="IV15" s="163">
        <v>-425.94</v>
      </c>
      <c r="IW15" s="163">
        <v>218.91</v>
      </c>
      <c r="IX15" s="163">
        <v>-210.86</v>
      </c>
      <c r="IY15" s="163">
        <v>212.69</v>
      </c>
      <c r="IZ15" s="163">
        <v>-5.1677</v>
      </c>
      <c r="JA15" s="163">
        <v>29.832999999999998</v>
      </c>
      <c r="JB15" s="163">
        <v>19.68</v>
      </c>
      <c r="JC15" s="163">
        <v>6.4078999999999997</v>
      </c>
      <c r="JD15" s="163">
        <v>6.4478999999999997</v>
      </c>
      <c r="JE15" s="163">
        <v>-19.2</v>
      </c>
      <c r="JF15" s="163">
        <v>-3.7599</v>
      </c>
      <c r="JG15" s="163">
        <v>16.393999999999998</v>
      </c>
      <c r="JH15" s="163">
        <v>4.0450999999999997</v>
      </c>
      <c r="JI15" s="163">
        <v>-50.45</v>
      </c>
      <c r="JJ15" s="163">
        <v>-16.728000000000002</v>
      </c>
      <c r="JK15" s="163">
        <v>39.598999999999997</v>
      </c>
      <c r="JL15" s="163">
        <v>50.207999999999998</v>
      </c>
      <c r="JM15" s="163">
        <v>49.527000000000001</v>
      </c>
      <c r="JN15" s="163">
        <v>0</v>
      </c>
      <c r="JO15" s="163">
        <v>0</v>
      </c>
      <c r="JP15" s="163">
        <v>49.85</v>
      </c>
      <c r="JQ15" s="163">
        <v>50.222999999999999</v>
      </c>
      <c r="JR15" s="163">
        <v>49.914999999999999</v>
      </c>
      <c r="JS15" s="164"/>
      <c r="JT15" s="163">
        <v>-5.1999000000000004</v>
      </c>
      <c r="JU15" s="163">
        <v>23.21</v>
      </c>
      <c r="JV15" s="163">
        <v>5.46</v>
      </c>
      <c r="JW15" s="163">
        <v>8.6998999999999995</v>
      </c>
      <c r="JX15" s="163">
        <v>-49.795999999999999</v>
      </c>
      <c r="JY15" s="163">
        <v>77.959999999999994</v>
      </c>
      <c r="JZ15" s="163">
        <v>60.722999999999999</v>
      </c>
      <c r="KA15" s="163">
        <v>-48.662999999999997</v>
      </c>
      <c r="KB15" s="163">
        <v>-76.326999999999998</v>
      </c>
      <c r="KC15" s="163">
        <v>49.790999999999997</v>
      </c>
      <c r="KD15" s="163">
        <v>27.103000000000002</v>
      </c>
      <c r="KE15" s="163">
        <v>-2.2999000000000001</v>
      </c>
      <c r="KF15" s="163">
        <v>2.4</v>
      </c>
    </row>
    <row r="16" spans="1:292" ht="18" customHeight="1" x14ac:dyDescent="0.25">
      <c r="A16" s="160" t="s">
        <v>87</v>
      </c>
      <c r="B16" s="160" t="s">
        <v>891</v>
      </c>
      <c r="C16" s="165">
        <v>0</v>
      </c>
      <c r="D16" s="165">
        <v>15.757999999999999</v>
      </c>
      <c r="E16" s="165">
        <v>-31.384</v>
      </c>
      <c r="F16" s="165">
        <v>-17.759</v>
      </c>
      <c r="G16" s="165">
        <v>19.532</v>
      </c>
      <c r="H16" s="165">
        <v>0.77569999999999995</v>
      </c>
      <c r="I16" s="165">
        <v>38.731999999999999</v>
      </c>
      <c r="J16" s="165">
        <v>-49.447000000000003</v>
      </c>
      <c r="K16" s="165">
        <v>56.968000000000004</v>
      </c>
      <c r="L16" s="165">
        <v>28.062999999999999</v>
      </c>
      <c r="M16" s="165">
        <v>0</v>
      </c>
      <c r="N16" s="165">
        <v>-86.58</v>
      </c>
      <c r="O16" s="165">
        <v>-17.184000000000001</v>
      </c>
      <c r="P16" s="165">
        <v>13.199</v>
      </c>
      <c r="Q16" s="165">
        <v>14.904</v>
      </c>
      <c r="R16" s="165">
        <v>-13.199</v>
      </c>
      <c r="S16" s="165">
        <v>12.042</v>
      </c>
      <c r="T16" s="165">
        <v>101.208</v>
      </c>
      <c r="U16" s="165">
        <v>16.859000000000002</v>
      </c>
      <c r="V16" s="165">
        <v>17.013999999999999</v>
      </c>
      <c r="W16" s="165">
        <v>28.263000000000002</v>
      </c>
      <c r="X16" s="165">
        <v>0</v>
      </c>
      <c r="Y16" s="165">
        <v>22.574000000000002</v>
      </c>
      <c r="Z16" s="165">
        <v>7.6788999999999996</v>
      </c>
      <c r="AA16" s="166"/>
      <c r="AB16" s="165">
        <v>113</v>
      </c>
      <c r="AC16" s="165">
        <v>-113.87</v>
      </c>
      <c r="AD16" s="165">
        <v>-113.91</v>
      </c>
      <c r="AE16" s="165">
        <v>18.193999999999999</v>
      </c>
      <c r="AF16" s="165">
        <v>86.58</v>
      </c>
      <c r="AG16" s="165">
        <v>0</v>
      </c>
      <c r="AH16" s="165">
        <v>12.989000000000001</v>
      </c>
      <c r="AI16" s="165">
        <v>0.161</v>
      </c>
      <c r="AJ16" s="165">
        <v>-64.448999999999998</v>
      </c>
      <c r="AK16" s="165">
        <v>-64.028999999999996</v>
      </c>
      <c r="AL16" s="165">
        <v>-29.219000000000001</v>
      </c>
      <c r="AM16" s="165">
        <v>64.918999999999997</v>
      </c>
      <c r="AN16" s="165">
        <v>65.44</v>
      </c>
      <c r="AO16" s="165">
        <v>12.653</v>
      </c>
      <c r="AP16" s="165">
        <v>11.669</v>
      </c>
      <c r="AQ16" s="165">
        <v>0</v>
      </c>
      <c r="AR16" s="165">
        <v>55.16</v>
      </c>
      <c r="AS16" s="165">
        <v>34.622</v>
      </c>
      <c r="AT16" s="165">
        <v>-109.31</v>
      </c>
      <c r="AU16" s="165">
        <v>-109.27</v>
      </c>
      <c r="AV16" s="165">
        <v>7.3437999999999999</v>
      </c>
      <c r="AW16" s="165">
        <v>7.6519000000000004</v>
      </c>
      <c r="AX16" s="165">
        <v>69.792000000000002</v>
      </c>
      <c r="AY16" s="165">
        <v>70.328000000000003</v>
      </c>
      <c r="AZ16" s="165">
        <v>-12.039</v>
      </c>
      <c r="BA16" s="165">
        <v>-63.002000000000002</v>
      </c>
      <c r="BB16" s="165">
        <v>0</v>
      </c>
      <c r="BC16" s="165">
        <v>-19.501999999999999</v>
      </c>
      <c r="BD16" s="165">
        <v>-12.599</v>
      </c>
      <c r="BE16" s="165">
        <v>-12.599</v>
      </c>
      <c r="BF16" s="165">
        <v>119.89</v>
      </c>
      <c r="BG16" s="165">
        <v>118.97</v>
      </c>
      <c r="BH16" s="165">
        <v>-1.3399000000000001</v>
      </c>
      <c r="BI16" s="165">
        <v>-67.102000000000004</v>
      </c>
      <c r="BJ16" s="165">
        <v>-89.034000000000006</v>
      </c>
      <c r="BK16" s="165">
        <v>-1.35</v>
      </c>
      <c r="BL16" s="165">
        <v>0</v>
      </c>
      <c r="BM16" s="165">
        <v>3.2012</v>
      </c>
      <c r="BN16" s="165">
        <v>0</v>
      </c>
      <c r="BO16" s="165">
        <v>115.05</v>
      </c>
      <c r="BP16" s="165">
        <v>115.29</v>
      </c>
      <c r="BQ16" s="165">
        <v>-196.19</v>
      </c>
      <c r="BR16" s="165">
        <v>184.03</v>
      </c>
      <c r="BS16" s="165">
        <v>-43.122</v>
      </c>
      <c r="BT16" s="165">
        <v>43.195</v>
      </c>
      <c r="BU16" s="165">
        <v>62.152000000000001</v>
      </c>
      <c r="BV16" s="165">
        <v>21.719000000000001</v>
      </c>
      <c r="BW16" s="165">
        <v>15.619</v>
      </c>
      <c r="BX16" s="165">
        <v>40.950000000000003</v>
      </c>
      <c r="BY16" s="165">
        <v>60.81</v>
      </c>
      <c r="BZ16" s="165">
        <v>-44.469000000000001</v>
      </c>
      <c r="CA16" s="165">
        <v>-44.603000000000002</v>
      </c>
      <c r="CB16" s="165">
        <v>112.03</v>
      </c>
      <c r="CC16" s="165">
        <v>113.17</v>
      </c>
      <c r="CD16" s="165">
        <v>31.375</v>
      </c>
      <c r="CE16" s="165">
        <v>-81.733999999999995</v>
      </c>
      <c r="CF16" s="165">
        <v>-81.061999999999998</v>
      </c>
      <c r="CG16" s="165">
        <v>-1.1246</v>
      </c>
      <c r="CH16" s="165">
        <v>0</v>
      </c>
      <c r="CI16" s="165">
        <v>19.57</v>
      </c>
      <c r="CJ16" s="165">
        <v>25.984999999999999</v>
      </c>
      <c r="CK16" s="165">
        <v>61.2</v>
      </c>
      <c r="CL16" s="165">
        <v>55.5</v>
      </c>
      <c r="CM16" s="165">
        <v>-12.1</v>
      </c>
      <c r="CN16" s="165">
        <v>35.521999999999998</v>
      </c>
      <c r="CO16" s="165">
        <v>35.557000000000002</v>
      </c>
      <c r="CP16" s="165">
        <v>35.33</v>
      </c>
      <c r="CQ16" s="165">
        <v>-18.204999999999998</v>
      </c>
      <c r="CR16" s="165">
        <v>-17.754000000000001</v>
      </c>
      <c r="CS16" s="165">
        <v>63.42</v>
      </c>
      <c r="CT16" s="165">
        <v>-74.299000000000007</v>
      </c>
      <c r="CU16" s="165">
        <v>62.34</v>
      </c>
      <c r="CV16" s="165">
        <v>11.064</v>
      </c>
      <c r="CW16" s="165">
        <v>21.908999999999999</v>
      </c>
      <c r="CX16" s="165">
        <v>53.459000000000003</v>
      </c>
      <c r="CY16" s="165">
        <v>33.756999999999998</v>
      </c>
      <c r="CZ16" s="165">
        <v>32.084000000000003</v>
      </c>
      <c r="DA16" s="165">
        <v>-26.5</v>
      </c>
      <c r="DB16" s="165">
        <v>-6.8255999999999997</v>
      </c>
      <c r="DC16" s="165">
        <v>0</v>
      </c>
      <c r="DD16" s="165">
        <v>0</v>
      </c>
      <c r="DE16" s="165">
        <v>-82.094999999999999</v>
      </c>
      <c r="DF16" s="165">
        <v>-1E-4</v>
      </c>
      <c r="DG16" s="165">
        <v>-16.103000000000002</v>
      </c>
      <c r="DH16" s="165">
        <v>-63.598999999999997</v>
      </c>
      <c r="DI16" s="165">
        <v>-63.9</v>
      </c>
      <c r="DJ16" s="165">
        <v>25.286999999999999</v>
      </c>
      <c r="DK16" s="165">
        <v>32.234999999999999</v>
      </c>
      <c r="DL16" s="165">
        <v>35.238</v>
      </c>
      <c r="DM16" s="165">
        <v>46.893000000000001</v>
      </c>
      <c r="DN16" s="165">
        <v>31.73</v>
      </c>
      <c r="DO16" s="165">
        <v>-3.38</v>
      </c>
      <c r="DP16" s="165">
        <v>31.332999999999998</v>
      </c>
      <c r="DQ16" s="165">
        <v>80.804000000000002</v>
      </c>
      <c r="DR16" s="165">
        <v>-23.85</v>
      </c>
      <c r="DS16" s="165">
        <v>-24.059000000000001</v>
      </c>
      <c r="DT16" s="165">
        <v>84.06</v>
      </c>
      <c r="DU16" s="165">
        <v>50.74</v>
      </c>
      <c r="DV16" s="165">
        <v>83.272000000000006</v>
      </c>
      <c r="DW16" s="165">
        <v>80.418000000000006</v>
      </c>
      <c r="DX16" s="165">
        <v>-25.234999999999999</v>
      </c>
      <c r="DY16" s="165">
        <v>-24.280999999999999</v>
      </c>
      <c r="DZ16" s="165">
        <v>155.15</v>
      </c>
      <c r="EA16" s="165">
        <v>116.51</v>
      </c>
      <c r="EB16" s="165">
        <v>110.74</v>
      </c>
      <c r="EC16" s="165">
        <v>112.59</v>
      </c>
      <c r="ED16" s="165">
        <v>58.752000000000002</v>
      </c>
      <c r="EE16" s="165">
        <v>42.55</v>
      </c>
      <c r="EF16" s="165">
        <v>-27.606000000000002</v>
      </c>
      <c r="EG16" s="165">
        <v>208.87</v>
      </c>
      <c r="EH16" s="165">
        <v>336.9</v>
      </c>
      <c r="EI16" s="165">
        <v>0</v>
      </c>
      <c r="EJ16" s="165">
        <v>0</v>
      </c>
      <c r="EK16" s="165">
        <v>-35.643999999999998</v>
      </c>
      <c r="EL16" s="165">
        <v>17.663</v>
      </c>
      <c r="EM16" s="165">
        <v>-64.481999999999999</v>
      </c>
      <c r="EN16" s="165">
        <v>-60.430999999999997</v>
      </c>
      <c r="EO16" s="165">
        <v>150.58000000000001</v>
      </c>
      <c r="EP16" s="165">
        <v>-38.5</v>
      </c>
      <c r="EQ16" s="165">
        <v>-39.341999999999999</v>
      </c>
      <c r="ER16" s="165">
        <v>-8.7893000000000008</v>
      </c>
      <c r="ES16" s="165">
        <v>14.619</v>
      </c>
      <c r="ET16" s="165">
        <v>-17.469000000000001</v>
      </c>
      <c r="EU16" s="165">
        <v>102.09</v>
      </c>
      <c r="EV16" s="165">
        <v>15.125</v>
      </c>
      <c r="EW16" s="165">
        <v>-187.09</v>
      </c>
      <c r="EX16" s="165">
        <v>-35.968000000000004</v>
      </c>
      <c r="EY16" s="165">
        <v>-34.936</v>
      </c>
      <c r="EZ16" s="165">
        <v>8.7121999999999993</v>
      </c>
      <c r="FA16" s="165">
        <v>-37.923000000000002</v>
      </c>
      <c r="FB16" s="165">
        <v>55.765000000000001</v>
      </c>
      <c r="FC16" s="165">
        <v>22.690999999999999</v>
      </c>
      <c r="FD16" s="165">
        <v>0</v>
      </c>
      <c r="FE16" s="165">
        <v>0</v>
      </c>
      <c r="FF16" s="165">
        <v>100.44</v>
      </c>
      <c r="FG16" s="165">
        <v>53.003999999999998</v>
      </c>
      <c r="FH16" s="165">
        <v>50.8</v>
      </c>
      <c r="FI16" s="165">
        <v>44.375</v>
      </c>
      <c r="FJ16" s="165">
        <v>44.375</v>
      </c>
      <c r="FK16" s="165">
        <v>-97.960999999999999</v>
      </c>
      <c r="FL16" s="165">
        <v>26.751999999999999</v>
      </c>
      <c r="FM16" s="165">
        <v>26.646000000000001</v>
      </c>
      <c r="FN16" s="165">
        <v>-71.566999999999993</v>
      </c>
      <c r="FO16" s="165">
        <v>-56.962000000000003</v>
      </c>
      <c r="FP16" s="165">
        <v>-39.93</v>
      </c>
      <c r="FQ16" s="165">
        <v>-45.598999999999997</v>
      </c>
      <c r="FR16" s="165">
        <v>13.474</v>
      </c>
      <c r="FS16" s="165">
        <v>0.79869999999999997</v>
      </c>
      <c r="FT16" s="165">
        <v>-9.1998999999999995</v>
      </c>
      <c r="FU16" s="165">
        <v>19.079999999999998</v>
      </c>
      <c r="FV16" s="165">
        <v>-40.744</v>
      </c>
      <c r="FW16" s="165">
        <v>3.0306999999999999</v>
      </c>
      <c r="FX16" s="165">
        <v>-10.911</v>
      </c>
      <c r="FY16" s="165">
        <v>0.36599999999999999</v>
      </c>
      <c r="FZ16" s="165">
        <v>4.782</v>
      </c>
      <c r="GA16" s="165">
        <v>16.228999999999999</v>
      </c>
      <c r="GB16" s="165">
        <v>58.540999999999997</v>
      </c>
      <c r="GC16" s="165">
        <v>73.090999999999994</v>
      </c>
      <c r="GD16" s="165">
        <v>15.55</v>
      </c>
      <c r="GE16" s="165">
        <v>75.709999999999994</v>
      </c>
      <c r="GF16" s="165">
        <v>21.399000000000001</v>
      </c>
      <c r="GG16" s="165">
        <v>-25.469000000000001</v>
      </c>
      <c r="GH16" s="165">
        <v>-3.9548999999999999</v>
      </c>
      <c r="GI16" s="165">
        <v>4.1528</v>
      </c>
      <c r="GJ16" s="165">
        <v>1.2698</v>
      </c>
      <c r="GK16" s="165">
        <v>6.5299999999999997E-2</v>
      </c>
      <c r="GL16" s="165">
        <v>0</v>
      </c>
      <c r="GM16" s="165">
        <v>-11.791</v>
      </c>
      <c r="GN16" s="165">
        <v>-31.747</v>
      </c>
      <c r="GO16" s="165">
        <v>21.596</v>
      </c>
      <c r="GP16" s="165">
        <v>49.578000000000003</v>
      </c>
      <c r="GQ16" s="165">
        <v>97.433999999999997</v>
      </c>
      <c r="GR16" s="165">
        <v>71.012</v>
      </c>
      <c r="GS16" s="165">
        <v>-175.87</v>
      </c>
      <c r="GT16" s="165">
        <v>-16.795000000000002</v>
      </c>
      <c r="GU16" s="165">
        <v>40.954999999999998</v>
      </c>
      <c r="GV16" s="165">
        <v>-28.061</v>
      </c>
      <c r="GW16" s="165">
        <v>10.875999999999999</v>
      </c>
      <c r="GX16" s="165">
        <v>0</v>
      </c>
      <c r="GY16" s="165">
        <v>0</v>
      </c>
      <c r="GZ16" s="165">
        <v>12</v>
      </c>
      <c r="HA16" s="165">
        <v>233.12</v>
      </c>
      <c r="HB16" s="165">
        <v>232.78</v>
      </c>
      <c r="HC16" s="165">
        <v>190.3</v>
      </c>
      <c r="HD16" s="165">
        <v>-191.43</v>
      </c>
      <c r="HE16" s="165">
        <v>-429.05</v>
      </c>
      <c r="HF16" s="165">
        <v>436.6</v>
      </c>
      <c r="HG16" s="165">
        <v>522.20000000000005</v>
      </c>
      <c r="HH16" s="165">
        <v>-221.96</v>
      </c>
      <c r="HI16" s="165">
        <v>-219.05</v>
      </c>
      <c r="HJ16" s="165">
        <v>-60.531999999999996</v>
      </c>
      <c r="HK16" s="165">
        <v>-51.844000000000001</v>
      </c>
      <c r="HL16" s="165">
        <v>78.277000000000001</v>
      </c>
      <c r="HM16" s="165">
        <v>77.614999999999995</v>
      </c>
      <c r="HN16" s="165">
        <v>-171.27</v>
      </c>
      <c r="HO16" s="165">
        <v>-178.13</v>
      </c>
      <c r="HP16" s="165">
        <v>61.756999999999998</v>
      </c>
      <c r="HQ16" s="165">
        <v>61.582000000000001</v>
      </c>
      <c r="HR16" s="165">
        <v>-58.066000000000003</v>
      </c>
      <c r="HS16" s="165">
        <v>-58.076000000000001</v>
      </c>
      <c r="HT16" s="165">
        <v>110.52</v>
      </c>
      <c r="HU16" s="165">
        <v>109.88</v>
      </c>
      <c r="HV16" s="165">
        <v>53.2</v>
      </c>
      <c r="HW16" s="165">
        <v>52.298999999999999</v>
      </c>
      <c r="HX16" s="165">
        <v>22.765000000000001</v>
      </c>
      <c r="HY16" s="165">
        <v>23.52</v>
      </c>
      <c r="HZ16" s="165">
        <v>-339.51</v>
      </c>
      <c r="IA16" s="165">
        <v>105.24</v>
      </c>
      <c r="IB16" s="165">
        <v>104.67</v>
      </c>
      <c r="IC16" s="165">
        <v>11.6</v>
      </c>
      <c r="ID16" s="165">
        <v>6.6999000000000004</v>
      </c>
      <c r="IE16" s="165">
        <v>-60.798999999999999</v>
      </c>
      <c r="IF16" s="165">
        <v>-61</v>
      </c>
      <c r="IG16" s="165">
        <v>1.347</v>
      </c>
      <c r="IH16" s="165">
        <v>1.2152000000000001</v>
      </c>
      <c r="II16" s="165">
        <v>-509.5</v>
      </c>
      <c r="IJ16" s="165">
        <v>-302.16000000000003</v>
      </c>
      <c r="IK16" s="165">
        <v>445.19</v>
      </c>
      <c r="IL16" s="165">
        <v>365.5</v>
      </c>
      <c r="IM16" s="165">
        <v>-26.673999999999999</v>
      </c>
      <c r="IN16" s="165">
        <v>-358.94</v>
      </c>
      <c r="IO16" s="165">
        <v>357.08</v>
      </c>
      <c r="IP16" s="165">
        <v>-143.46</v>
      </c>
      <c r="IQ16" s="165">
        <v>-279.64</v>
      </c>
      <c r="IR16" s="165">
        <v>-353.85</v>
      </c>
      <c r="IS16" s="165">
        <v>104.11</v>
      </c>
      <c r="IT16" s="165">
        <v>102.81</v>
      </c>
      <c r="IU16" s="165">
        <v>142.84</v>
      </c>
      <c r="IV16" s="165">
        <v>-434.01</v>
      </c>
      <c r="IW16" s="165">
        <v>224.63</v>
      </c>
      <c r="IX16" s="165">
        <v>-215.06</v>
      </c>
      <c r="IY16" s="165">
        <v>217.92</v>
      </c>
      <c r="IZ16" s="165">
        <v>-5.3517000000000001</v>
      </c>
      <c r="JA16" s="165">
        <v>31.024000000000001</v>
      </c>
      <c r="JB16" s="165">
        <v>19.440000000000001</v>
      </c>
      <c r="JC16" s="165">
        <v>6.4509999999999996</v>
      </c>
      <c r="JD16" s="165">
        <v>6.4478999999999997</v>
      </c>
      <c r="JE16" s="165">
        <v>-18.879000000000001</v>
      </c>
      <c r="JF16" s="165">
        <v>-3.2</v>
      </c>
      <c r="JG16" s="165">
        <v>16.189</v>
      </c>
      <c r="JH16" s="165">
        <v>3.6636000000000002</v>
      </c>
      <c r="JI16" s="165">
        <v>-50.42</v>
      </c>
      <c r="JJ16" s="165">
        <v>-16.728000000000002</v>
      </c>
      <c r="JK16" s="165">
        <v>40.5</v>
      </c>
      <c r="JL16" s="165">
        <v>53.015999999999998</v>
      </c>
      <c r="JM16" s="165">
        <v>51.951000000000001</v>
      </c>
      <c r="JN16" s="165">
        <v>0</v>
      </c>
      <c r="JO16" s="165">
        <v>0</v>
      </c>
      <c r="JP16" s="165">
        <v>51.47</v>
      </c>
      <c r="JQ16" s="165">
        <v>50.381999999999998</v>
      </c>
      <c r="JR16" s="165">
        <v>50.377000000000002</v>
      </c>
      <c r="JS16" s="166"/>
      <c r="JT16" s="165">
        <v>-5.9</v>
      </c>
      <c r="JU16" s="165">
        <v>22.827999999999999</v>
      </c>
      <c r="JV16" s="165">
        <v>5.5298999999999996</v>
      </c>
      <c r="JW16" s="165">
        <v>8.6998999999999995</v>
      </c>
      <c r="JX16" s="165">
        <v>-48.747</v>
      </c>
      <c r="JY16" s="165">
        <v>80.153999999999996</v>
      </c>
      <c r="JZ16" s="165">
        <v>61.588000000000001</v>
      </c>
      <c r="KA16" s="165">
        <v>-48.902000000000001</v>
      </c>
      <c r="KB16" s="165">
        <v>-78.926000000000002</v>
      </c>
      <c r="KC16" s="165">
        <v>50.03</v>
      </c>
      <c r="KD16" s="165">
        <v>27.459</v>
      </c>
      <c r="KE16" s="165">
        <v>-3.5</v>
      </c>
      <c r="KF16" s="165">
        <v>2.5998999999999999</v>
      </c>
    </row>
    <row r="17" spans="1:292" ht="18" customHeight="1" x14ac:dyDescent="0.25">
      <c r="A17" s="160" t="s">
        <v>87</v>
      </c>
      <c r="B17" s="160" t="s">
        <v>892</v>
      </c>
      <c r="C17" s="161">
        <v>0</v>
      </c>
      <c r="D17" s="161">
        <v>15.776999999999999</v>
      </c>
      <c r="E17" s="161">
        <v>-31.384</v>
      </c>
      <c r="F17" s="161">
        <v>-16.898</v>
      </c>
      <c r="G17" s="161">
        <v>19.486999999999998</v>
      </c>
      <c r="H17" s="161">
        <v>-0.35570000000000002</v>
      </c>
      <c r="I17" s="161">
        <v>38.561</v>
      </c>
      <c r="J17" s="161">
        <v>-50.77</v>
      </c>
      <c r="K17" s="161">
        <v>55.05</v>
      </c>
      <c r="L17" s="161">
        <v>27.388000000000002</v>
      </c>
      <c r="M17" s="161">
        <v>0</v>
      </c>
      <c r="N17" s="161">
        <v>-84.36</v>
      </c>
      <c r="O17" s="161">
        <v>-16.57</v>
      </c>
      <c r="P17" s="161">
        <v>13.199</v>
      </c>
      <c r="Q17" s="161">
        <v>15.731999999999999</v>
      </c>
      <c r="R17" s="161">
        <v>-13.199</v>
      </c>
      <c r="S17" s="161">
        <v>12.289</v>
      </c>
      <c r="T17" s="161">
        <v>100.884</v>
      </c>
      <c r="U17" s="161">
        <v>12.682</v>
      </c>
      <c r="V17" s="161">
        <v>12.637</v>
      </c>
      <c r="W17" s="161">
        <v>21.122</v>
      </c>
      <c r="X17" s="161">
        <v>0</v>
      </c>
      <c r="Y17" s="161">
        <v>21.57</v>
      </c>
      <c r="Z17" s="161">
        <v>7.5829000000000004</v>
      </c>
      <c r="AA17" s="162"/>
      <c r="AB17" s="161">
        <v>113</v>
      </c>
      <c r="AC17" s="161">
        <v>-111.8</v>
      </c>
      <c r="AD17" s="161">
        <v>-111.62</v>
      </c>
      <c r="AE17" s="161">
        <v>17.914000000000001</v>
      </c>
      <c r="AF17" s="161">
        <v>82.138999999999996</v>
      </c>
      <c r="AG17" s="161">
        <v>0</v>
      </c>
      <c r="AH17" s="161">
        <v>14.135</v>
      </c>
      <c r="AI17" s="161">
        <v>0.16600000000000001</v>
      </c>
      <c r="AJ17" s="161">
        <v>-68.088999999999999</v>
      </c>
      <c r="AK17" s="161">
        <v>-67.918999999999997</v>
      </c>
      <c r="AL17" s="161">
        <v>-22.408999999999999</v>
      </c>
      <c r="AM17" s="161">
        <v>69.19</v>
      </c>
      <c r="AN17" s="161">
        <v>67.629000000000005</v>
      </c>
      <c r="AO17" s="161">
        <v>12.861000000000001</v>
      </c>
      <c r="AP17" s="161">
        <v>11.766</v>
      </c>
      <c r="AQ17" s="161">
        <v>0</v>
      </c>
      <c r="AR17" s="161">
        <v>54.523000000000003</v>
      </c>
      <c r="AS17" s="161">
        <v>31.268000000000001</v>
      </c>
      <c r="AT17" s="161">
        <v>-119.35</v>
      </c>
      <c r="AU17" s="161">
        <v>-114.82</v>
      </c>
      <c r="AV17" s="161">
        <v>24.404</v>
      </c>
      <c r="AW17" s="161">
        <v>25.282</v>
      </c>
      <c r="AX17" s="161">
        <v>65.506</v>
      </c>
      <c r="AY17" s="161">
        <v>65.906999999999996</v>
      </c>
      <c r="AZ17" s="161">
        <v>-8.3751999999999995</v>
      </c>
      <c r="BA17" s="161">
        <v>-48.587000000000003</v>
      </c>
      <c r="BB17" s="161">
        <v>0</v>
      </c>
      <c r="BC17" s="161">
        <v>-17.245000000000001</v>
      </c>
      <c r="BD17" s="161">
        <v>-13.699</v>
      </c>
      <c r="BE17" s="161">
        <v>-13.599</v>
      </c>
      <c r="BF17" s="161">
        <v>131.25</v>
      </c>
      <c r="BG17" s="161">
        <v>126.54</v>
      </c>
      <c r="BH17" s="161">
        <v>-1.0510999999999999</v>
      </c>
      <c r="BI17" s="161">
        <v>-67.102000000000004</v>
      </c>
      <c r="BJ17" s="161">
        <v>-102.45</v>
      </c>
      <c r="BK17" s="161">
        <v>-2.3399000000000001</v>
      </c>
      <c r="BL17" s="161">
        <v>0</v>
      </c>
      <c r="BM17" s="161">
        <v>3.4382999999999999</v>
      </c>
      <c r="BN17" s="161">
        <v>0</v>
      </c>
      <c r="BO17" s="161">
        <v>126.4</v>
      </c>
      <c r="BP17" s="161">
        <v>125.24</v>
      </c>
      <c r="BQ17" s="161">
        <v>-195.65</v>
      </c>
      <c r="BR17" s="161">
        <v>195.96</v>
      </c>
      <c r="BS17" s="161">
        <v>-54.780999999999999</v>
      </c>
      <c r="BT17" s="161">
        <v>56.872999999999998</v>
      </c>
      <c r="BU17" s="161">
        <v>62.152000000000001</v>
      </c>
      <c r="BV17" s="161">
        <v>22.35</v>
      </c>
      <c r="BW17" s="161">
        <v>16.228999999999999</v>
      </c>
      <c r="BX17" s="161">
        <v>41.369</v>
      </c>
      <c r="BY17" s="161">
        <v>61.47</v>
      </c>
      <c r="BZ17" s="161">
        <v>-32.145000000000003</v>
      </c>
      <c r="CA17" s="161">
        <v>-32.145000000000003</v>
      </c>
      <c r="CB17" s="161">
        <v>104.98</v>
      </c>
      <c r="CC17" s="161">
        <v>105.58</v>
      </c>
      <c r="CD17" s="161">
        <v>30.523</v>
      </c>
      <c r="CE17" s="161">
        <v>-89.031000000000006</v>
      </c>
      <c r="CF17" s="161">
        <v>-88.23</v>
      </c>
      <c r="CG17" s="161">
        <v>1.9976</v>
      </c>
      <c r="CH17" s="161">
        <v>0</v>
      </c>
      <c r="CI17" s="161">
        <v>19.57</v>
      </c>
      <c r="CJ17" s="161">
        <v>25.984999999999999</v>
      </c>
      <c r="CK17" s="161">
        <v>61.798999999999999</v>
      </c>
      <c r="CL17" s="161">
        <v>56.298999999999999</v>
      </c>
      <c r="CM17" s="161">
        <v>-11.829000000000001</v>
      </c>
      <c r="CN17" s="161">
        <v>33.923000000000002</v>
      </c>
      <c r="CO17" s="161">
        <v>33.415999999999997</v>
      </c>
      <c r="CP17" s="161">
        <v>32.639000000000003</v>
      </c>
      <c r="CQ17" s="161">
        <v>-21.635000000000002</v>
      </c>
      <c r="CR17" s="161">
        <v>-21.51</v>
      </c>
      <c r="CS17" s="161">
        <v>59.286000000000001</v>
      </c>
      <c r="CT17" s="161">
        <v>-85.742000000000004</v>
      </c>
      <c r="CU17" s="161">
        <v>78.962000000000003</v>
      </c>
      <c r="CV17" s="161">
        <v>10.576000000000001</v>
      </c>
      <c r="CW17" s="161">
        <v>22.28</v>
      </c>
      <c r="CX17" s="161">
        <v>53.759</v>
      </c>
      <c r="CY17" s="161">
        <v>33.756999999999998</v>
      </c>
      <c r="CZ17" s="161">
        <v>31.645</v>
      </c>
      <c r="DA17" s="161">
        <v>-26.489000000000001</v>
      </c>
      <c r="DB17" s="161">
        <v>-6.8255999999999997</v>
      </c>
      <c r="DC17" s="161">
        <v>0</v>
      </c>
      <c r="DD17" s="161">
        <v>0</v>
      </c>
      <c r="DE17" s="161">
        <v>-79.027000000000001</v>
      </c>
      <c r="DF17" s="161">
        <v>-1E-4</v>
      </c>
      <c r="DG17" s="161">
        <v>-16.198</v>
      </c>
      <c r="DH17" s="161">
        <v>-63.598999999999997</v>
      </c>
      <c r="DI17" s="161">
        <v>-63.9</v>
      </c>
      <c r="DJ17" s="161">
        <v>24.65</v>
      </c>
      <c r="DK17" s="161">
        <v>32.234999999999999</v>
      </c>
      <c r="DL17" s="161">
        <v>35.707000000000001</v>
      </c>
      <c r="DM17" s="161">
        <v>46.893000000000001</v>
      </c>
      <c r="DN17" s="161">
        <v>31.73</v>
      </c>
      <c r="DO17" s="161">
        <v>-3.82</v>
      </c>
      <c r="DP17" s="161">
        <v>30.969000000000001</v>
      </c>
      <c r="DQ17" s="161">
        <v>79.066000000000003</v>
      </c>
      <c r="DR17" s="161">
        <v>-19.04</v>
      </c>
      <c r="DS17" s="161">
        <v>-19.100000000000001</v>
      </c>
      <c r="DT17" s="161">
        <v>73.72</v>
      </c>
      <c r="DU17" s="161">
        <v>51.47</v>
      </c>
      <c r="DV17" s="161">
        <v>78.453999999999994</v>
      </c>
      <c r="DW17" s="161">
        <v>77.563000000000002</v>
      </c>
      <c r="DX17" s="161">
        <v>-15.318</v>
      </c>
      <c r="DY17" s="161">
        <v>-16.844999999999999</v>
      </c>
      <c r="DZ17" s="161">
        <v>156.78</v>
      </c>
      <c r="EA17" s="161">
        <v>117.23</v>
      </c>
      <c r="EB17" s="161">
        <v>111.28</v>
      </c>
      <c r="EC17" s="161">
        <v>112.87</v>
      </c>
      <c r="ED17" s="161">
        <v>57.302</v>
      </c>
      <c r="EE17" s="161">
        <v>40.383000000000003</v>
      </c>
      <c r="EF17" s="161">
        <v>-27.710999999999999</v>
      </c>
      <c r="EG17" s="161">
        <v>206.79</v>
      </c>
      <c r="EH17" s="161">
        <v>329.94</v>
      </c>
      <c r="EI17" s="161">
        <v>0</v>
      </c>
      <c r="EJ17" s="161">
        <v>0</v>
      </c>
      <c r="EK17" s="161">
        <v>-36.08</v>
      </c>
      <c r="EL17" s="161">
        <v>10.978999999999999</v>
      </c>
      <c r="EM17" s="161">
        <v>-62.228999999999999</v>
      </c>
      <c r="EN17" s="161">
        <v>-57.796999999999997</v>
      </c>
      <c r="EO17" s="161">
        <v>162.87</v>
      </c>
      <c r="EP17" s="161">
        <v>-39.737000000000002</v>
      </c>
      <c r="EQ17" s="161">
        <v>-41.323</v>
      </c>
      <c r="ER17" s="161">
        <v>-7.3630000000000004</v>
      </c>
      <c r="ES17" s="161">
        <v>0</v>
      </c>
      <c r="ET17" s="161">
        <v>-16.84</v>
      </c>
      <c r="EU17" s="161">
        <v>110.8</v>
      </c>
      <c r="EV17" s="161">
        <v>15.364000000000001</v>
      </c>
      <c r="EW17" s="161">
        <v>-185.47</v>
      </c>
      <c r="EX17" s="161">
        <v>-36.21</v>
      </c>
      <c r="EY17" s="161">
        <v>-35.301000000000002</v>
      </c>
      <c r="EZ17" s="161">
        <v>9.9190000000000005</v>
      </c>
      <c r="FA17" s="161">
        <v>-38.781999999999996</v>
      </c>
      <c r="FB17" s="161">
        <v>55.765000000000001</v>
      </c>
      <c r="FC17" s="161">
        <v>22.774000000000001</v>
      </c>
      <c r="FD17" s="161">
        <v>0</v>
      </c>
      <c r="FE17" s="161">
        <v>0</v>
      </c>
      <c r="FF17" s="161">
        <v>100.44</v>
      </c>
      <c r="FG17" s="161">
        <v>52.844999999999999</v>
      </c>
      <c r="FH17" s="161">
        <v>50.646999999999998</v>
      </c>
      <c r="FI17" s="161">
        <v>32.151000000000003</v>
      </c>
      <c r="FJ17" s="161">
        <v>32.151000000000003</v>
      </c>
      <c r="FK17" s="161">
        <v>-45.045000000000002</v>
      </c>
      <c r="FL17" s="161">
        <v>17.585999999999999</v>
      </c>
      <c r="FM17" s="161">
        <v>18.167999999999999</v>
      </c>
      <c r="FN17" s="161">
        <v>-30.07</v>
      </c>
      <c r="FO17" s="161">
        <v>-12.882</v>
      </c>
      <c r="FP17" s="161">
        <v>-33.234999999999999</v>
      </c>
      <c r="FQ17" s="161">
        <v>-38.149000000000001</v>
      </c>
      <c r="FR17" s="161">
        <v>13.657999999999999</v>
      </c>
      <c r="FS17" s="161">
        <v>0.80959999999999999</v>
      </c>
      <c r="FT17" s="161">
        <v>-9.1399000000000008</v>
      </c>
      <c r="FU17" s="161">
        <v>18.670000000000002</v>
      </c>
      <c r="FV17" s="161">
        <v>-33.298000000000002</v>
      </c>
      <c r="FW17" s="161">
        <v>2.8452000000000002</v>
      </c>
      <c r="FX17" s="161">
        <v>-10.807</v>
      </c>
      <c r="FY17" s="161">
        <v>0.316</v>
      </c>
      <c r="FZ17" s="161">
        <v>4.7945000000000002</v>
      </c>
      <c r="GA17" s="161">
        <v>12.59</v>
      </c>
      <c r="GB17" s="161">
        <v>15.769</v>
      </c>
      <c r="GC17" s="161">
        <v>31.911000000000001</v>
      </c>
      <c r="GD17" s="161">
        <v>15.2</v>
      </c>
      <c r="GE17" s="161">
        <v>74.495999999999995</v>
      </c>
      <c r="GF17" s="161">
        <v>19.399000000000001</v>
      </c>
      <c r="GG17" s="161">
        <v>-24.617000000000001</v>
      </c>
      <c r="GH17" s="161">
        <v>-3.5341999999999998</v>
      </c>
      <c r="GI17" s="161">
        <v>4.0129999999999999</v>
      </c>
      <c r="GJ17" s="161">
        <v>1.2534000000000001</v>
      </c>
      <c r="GK17" s="161">
        <v>6.5299999999999997E-2</v>
      </c>
      <c r="GL17" s="161">
        <v>0</v>
      </c>
      <c r="GM17" s="161">
        <v>-12.079000000000001</v>
      </c>
      <c r="GN17" s="161">
        <v>-30.18</v>
      </c>
      <c r="GO17" s="161">
        <v>21.173999999999999</v>
      </c>
      <c r="GP17" s="161">
        <v>47.646000000000001</v>
      </c>
      <c r="GQ17" s="161">
        <v>93.98</v>
      </c>
      <c r="GR17" s="161">
        <v>69.304000000000002</v>
      </c>
      <c r="GS17" s="161">
        <v>-168.01</v>
      </c>
      <c r="GT17" s="161">
        <v>-16.471</v>
      </c>
      <c r="GU17" s="161">
        <v>40.799999999999997</v>
      </c>
      <c r="GV17" s="161">
        <v>-28.294</v>
      </c>
      <c r="GW17" s="161">
        <v>10.56</v>
      </c>
      <c r="GX17" s="161">
        <v>0</v>
      </c>
      <c r="GY17" s="161">
        <v>0</v>
      </c>
      <c r="GZ17" s="161">
        <v>12.169</v>
      </c>
      <c r="HA17" s="161">
        <v>235.48</v>
      </c>
      <c r="HB17" s="161">
        <v>233.07</v>
      </c>
      <c r="HC17" s="161">
        <v>239.69</v>
      </c>
      <c r="HD17" s="161">
        <v>-236.07</v>
      </c>
      <c r="HE17" s="161">
        <v>-476.87</v>
      </c>
      <c r="HF17" s="161">
        <v>480.45</v>
      </c>
      <c r="HG17" s="161">
        <v>536.54</v>
      </c>
      <c r="HH17" s="161">
        <v>-221.96</v>
      </c>
      <c r="HI17" s="161">
        <v>-221.58</v>
      </c>
      <c r="HJ17" s="161">
        <v>-56.732999999999997</v>
      </c>
      <c r="HK17" s="161">
        <v>-49.652000000000001</v>
      </c>
      <c r="HL17" s="161">
        <v>77.491</v>
      </c>
      <c r="HM17" s="161">
        <v>77.222999999999999</v>
      </c>
      <c r="HN17" s="161">
        <v>-171.27</v>
      </c>
      <c r="HO17" s="161">
        <v>-174.26</v>
      </c>
      <c r="HP17" s="161">
        <v>63.415999999999997</v>
      </c>
      <c r="HQ17" s="161">
        <v>62.427999999999997</v>
      </c>
      <c r="HR17" s="161">
        <v>-58.886000000000003</v>
      </c>
      <c r="HS17" s="161">
        <v>-59.374000000000002</v>
      </c>
      <c r="HT17" s="161">
        <v>113.91</v>
      </c>
      <c r="HU17" s="161">
        <v>113.37</v>
      </c>
      <c r="HV17" s="161">
        <v>51.798999999999999</v>
      </c>
      <c r="HW17" s="161">
        <v>52.598999999999997</v>
      </c>
      <c r="HX17" s="161">
        <v>22.745000000000001</v>
      </c>
      <c r="HY17" s="161">
        <v>24.399000000000001</v>
      </c>
      <c r="HZ17" s="161">
        <v>-335.72</v>
      </c>
      <c r="IA17" s="161">
        <v>108.51</v>
      </c>
      <c r="IB17" s="161">
        <v>108.37</v>
      </c>
      <c r="IC17" s="161">
        <v>12.199</v>
      </c>
      <c r="ID17" s="161">
        <v>6.9</v>
      </c>
      <c r="IE17" s="161">
        <v>-59</v>
      </c>
      <c r="IF17" s="161">
        <v>-59.2</v>
      </c>
      <c r="IG17" s="161">
        <v>1.347</v>
      </c>
      <c r="IH17" s="161">
        <v>1.0085</v>
      </c>
      <c r="II17" s="161">
        <v>-520.86</v>
      </c>
      <c r="IJ17" s="161">
        <v>-298.04000000000002</v>
      </c>
      <c r="IK17" s="161">
        <v>455.93</v>
      </c>
      <c r="IL17" s="161">
        <v>374.31</v>
      </c>
      <c r="IM17" s="161">
        <v>-37.552999999999997</v>
      </c>
      <c r="IN17" s="161">
        <v>-368.94</v>
      </c>
      <c r="IO17" s="161">
        <v>364.57</v>
      </c>
      <c r="IP17" s="161">
        <v>-143.84</v>
      </c>
      <c r="IQ17" s="161">
        <v>-282.39999999999998</v>
      </c>
      <c r="IR17" s="161">
        <v>-362.44</v>
      </c>
      <c r="IS17" s="161">
        <v>104.58</v>
      </c>
      <c r="IT17" s="161">
        <v>105.69</v>
      </c>
      <c r="IU17" s="161">
        <v>142.99</v>
      </c>
      <c r="IV17" s="161">
        <v>-445.27</v>
      </c>
      <c r="IW17" s="161">
        <v>224.38</v>
      </c>
      <c r="IX17" s="161">
        <v>-220.24</v>
      </c>
      <c r="IY17" s="161">
        <v>223.98</v>
      </c>
      <c r="IZ17" s="161">
        <v>-5.3243</v>
      </c>
      <c r="JA17" s="161">
        <v>31.321000000000002</v>
      </c>
      <c r="JB17" s="161">
        <v>19.920000000000002</v>
      </c>
      <c r="JC17" s="161">
        <v>6.4509999999999996</v>
      </c>
      <c r="JD17" s="161">
        <v>6.4478999999999997</v>
      </c>
      <c r="JE17" s="161">
        <v>-19.52</v>
      </c>
      <c r="JF17" s="161">
        <v>-3.2799</v>
      </c>
      <c r="JG17" s="161">
        <v>16.052</v>
      </c>
      <c r="JH17" s="161">
        <v>3.6331000000000002</v>
      </c>
      <c r="JI17" s="161">
        <v>-49.424999999999997</v>
      </c>
      <c r="JJ17" s="161">
        <v>-16.550999999999998</v>
      </c>
      <c r="JK17" s="161">
        <v>39.598999999999997</v>
      </c>
      <c r="JL17" s="161">
        <v>51.402000000000001</v>
      </c>
      <c r="JM17" s="161">
        <v>49.234000000000002</v>
      </c>
      <c r="JN17" s="161">
        <v>0</v>
      </c>
      <c r="JO17" s="161">
        <v>0</v>
      </c>
      <c r="JP17" s="161">
        <v>49.957000000000001</v>
      </c>
      <c r="JQ17" s="161">
        <v>49.503999999999998</v>
      </c>
      <c r="JR17" s="161">
        <v>49.991</v>
      </c>
      <c r="JS17" s="162"/>
      <c r="JT17" s="161">
        <v>-5.6999000000000004</v>
      </c>
      <c r="JU17" s="161">
        <v>22.824999999999999</v>
      </c>
      <c r="JV17" s="161">
        <v>5.5099</v>
      </c>
      <c r="JW17" s="161">
        <v>8.6998999999999995</v>
      </c>
      <c r="JX17" s="161">
        <v>-43.488</v>
      </c>
      <c r="JY17" s="161">
        <v>76.658000000000001</v>
      </c>
      <c r="JZ17" s="161">
        <v>58.662999999999997</v>
      </c>
      <c r="KA17" s="161">
        <v>-43.366999999999997</v>
      </c>
      <c r="KB17" s="161">
        <v>-76.456999999999994</v>
      </c>
      <c r="KC17" s="161">
        <v>48.036000000000001</v>
      </c>
      <c r="KD17" s="161">
        <v>27.931999999999999</v>
      </c>
      <c r="KE17" s="161">
        <v>-2.4</v>
      </c>
      <c r="KF17" s="161">
        <v>3.2999000000000001</v>
      </c>
    </row>
    <row r="18" spans="1:292" ht="18" customHeight="1" x14ac:dyDescent="0.25">
      <c r="A18" s="160" t="s">
        <v>87</v>
      </c>
      <c r="B18" s="160" t="s">
        <v>893</v>
      </c>
      <c r="C18" s="163">
        <v>0</v>
      </c>
      <c r="D18" s="163">
        <v>15.776999999999999</v>
      </c>
      <c r="E18" s="163">
        <v>-31.384</v>
      </c>
      <c r="F18" s="163">
        <v>-17.387</v>
      </c>
      <c r="G18" s="163">
        <v>19.623000000000001</v>
      </c>
      <c r="H18" s="163">
        <v>-0.81679999999999997</v>
      </c>
      <c r="I18" s="163">
        <v>39.015999999999998</v>
      </c>
      <c r="J18" s="163">
        <v>-51.137999999999998</v>
      </c>
      <c r="K18" s="163">
        <v>55.533999999999999</v>
      </c>
      <c r="L18" s="163">
        <v>27.58</v>
      </c>
      <c r="M18" s="163">
        <v>0</v>
      </c>
      <c r="N18" s="163">
        <v>-77.7</v>
      </c>
      <c r="O18" s="163">
        <v>-17.853000000000002</v>
      </c>
      <c r="P18" s="163">
        <v>15.398999999999999</v>
      </c>
      <c r="Q18" s="163">
        <v>14.904</v>
      </c>
      <c r="R18" s="163">
        <v>-13.199</v>
      </c>
      <c r="S18" s="163">
        <v>12.282</v>
      </c>
      <c r="T18" s="163">
        <v>102.434</v>
      </c>
      <c r="U18" s="163">
        <v>12.835000000000001</v>
      </c>
      <c r="V18" s="163">
        <v>12.704000000000001</v>
      </c>
      <c r="W18" s="163">
        <v>21.321999999999999</v>
      </c>
      <c r="X18" s="163">
        <v>0</v>
      </c>
      <c r="Y18" s="163">
        <v>21.795000000000002</v>
      </c>
      <c r="Z18" s="163">
        <v>7.9638999999999998</v>
      </c>
      <c r="AA18" s="164"/>
      <c r="AB18" s="163">
        <v>113</v>
      </c>
      <c r="AC18" s="163">
        <v>-110.15</v>
      </c>
      <c r="AD18" s="163">
        <v>-110.33</v>
      </c>
      <c r="AE18" s="163">
        <v>18.687999999999999</v>
      </c>
      <c r="AF18" s="163">
        <v>77.7</v>
      </c>
      <c r="AG18" s="163">
        <v>0</v>
      </c>
      <c r="AH18" s="163">
        <v>13.178000000000001</v>
      </c>
      <c r="AI18" s="163">
        <v>0.16300000000000001</v>
      </c>
      <c r="AJ18" s="163">
        <v>-66.75</v>
      </c>
      <c r="AK18" s="163">
        <v>-66.23</v>
      </c>
      <c r="AL18" s="163">
        <v>-19.399000000000001</v>
      </c>
      <c r="AM18" s="163">
        <v>68.519000000000005</v>
      </c>
      <c r="AN18" s="163">
        <v>68.599000000000004</v>
      </c>
      <c r="AO18" s="163">
        <v>12.582000000000001</v>
      </c>
      <c r="AP18" s="163">
        <v>11.637</v>
      </c>
      <c r="AQ18" s="163">
        <v>0</v>
      </c>
      <c r="AR18" s="163">
        <v>53.496000000000002</v>
      </c>
      <c r="AS18" s="163">
        <v>28.119</v>
      </c>
      <c r="AT18" s="163">
        <v>-114.8</v>
      </c>
      <c r="AU18" s="163">
        <v>-115.23</v>
      </c>
      <c r="AV18" s="163">
        <v>30.895</v>
      </c>
      <c r="AW18" s="163">
        <v>28.858000000000001</v>
      </c>
      <c r="AX18" s="163">
        <v>63.496000000000002</v>
      </c>
      <c r="AY18" s="163">
        <v>64.97</v>
      </c>
      <c r="AZ18" s="163">
        <v>-8.3751999999999995</v>
      </c>
      <c r="BA18" s="163">
        <v>-44.262999999999998</v>
      </c>
      <c r="BB18" s="163">
        <v>0</v>
      </c>
      <c r="BC18" s="163">
        <v>-14.957000000000001</v>
      </c>
      <c r="BD18" s="163">
        <v>-14.298999999999999</v>
      </c>
      <c r="BE18" s="163">
        <v>-14.298999999999999</v>
      </c>
      <c r="BF18" s="163">
        <v>127.23</v>
      </c>
      <c r="BG18" s="163">
        <v>126.26</v>
      </c>
      <c r="BH18" s="163">
        <v>-1.012</v>
      </c>
      <c r="BI18" s="163">
        <v>-67.102000000000004</v>
      </c>
      <c r="BJ18" s="163">
        <v>-105.11</v>
      </c>
      <c r="BK18" s="163">
        <v>-2.5798999999999999</v>
      </c>
      <c r="BL18" s="163">
        <v>0</v>
      </c>
      <c r="BM18" s="163">
        <v>3.1979000000000002</v>
      </c>
      <c r="BN18" s="163">
        <v>0</v>
      </c>
      <c r="BO18" s="163">
        <v>123.63</v>
      </c>
      <c r="BP18" s="163">
        <v>124.72</v>
      </c>
      <c r="BQ18" s="163">
        <v>-196.03</v>
      </c>
      <c r="BR18" s="163">
        <v>197.18</v>
      </c>
      <c r="BS18" s="163">
        <v>-43.969000000000001</v>
      </c>
      <c r="BT18" s="163">
        <v>45.363</v>
      </c>
      <c r="BU18" s="163">
        <v>62.281999999999996</v>
      </c>
      <c r="BV18" s="163">
        <v>21.94</v>
      </c>
      <c r="BW18" s="163">
        <v>16.010000000000002</v>
      </c>
      <c r="BX18" s="163">
        <v>40.959000000000003</v>
      </c>
      <c r="BY18" s="163">
        <v>61.06</v>
      </c>
      <c r="BZ18" s="163">
        <v>-31.742999999999999</v>
      </c>
      <c r="CA18" s="163">
        <v>-31.742999999999999</v>
      </c>
      <c r="CB18" s="163">
        <v>107</v>
      </c>
      <c r="CC18" s="163">
        <v>106.46</v>
      </c>
      <c r="CD18" s="163">
        <v>29.614000000000001</v>
      </c>
      <c r="CE18" s="163">
        <v>-83.539000000000001</v>
      </c>
      <c r="CF18" s="163">
        <v>-83.188999999999993</v>
      </c>
      <c r="CG18" s="163">
        <v>2.7410000000000001</v>
      </c>
      <c r="CH18" s="163">
        <v>0</v>
      </c>
      <c r="CI18" s="163">
        <v>19.57</v>
      </c>
      <c r="CJ18" s="163">
        <v>25.984999999999999</v>
      </c>
      <c r="CK18" s="163">
        <v>60.798999999999999</v>
      </c>
      <c r="CL18" s="163">
        <v>54.9</v>
      </c>
      <c r="CM18" s="163">
        <v>-11.659000000000001</v>
      </c>
      <c r="CN18" s="163">
        <v>34.429000000000002</v>
      </c>
      <c r="CO18" s="163">
        <v>33.796999999999997</v>
      </c>
      <c r="CP18" s="163">
        <v>34.253</v>
      </c>
      <c r="CQ18" s="163">
        <v>-20.766999999999999</v>
      </c>
      <c r="CR18" s="163">
        <v>-20.693000000000001</v>
      </c>
      <c r="CS18" s="163">
        <v>72.683000000000007</v>
      </c>
      <c r="CT18" s="163">
        <v>-88.94</v>
      </c>
      <c r="CU18" s="163">
        <v>78.036000000000001</v>
      </c>
      <c r="CV18" s="163">
        <v>10.965999999999999</v>
      </c>
      <c r="CW18" s="163">
        <v>23.228999999999999</v>
      </c>
      <c r="CX18" s="163">
        <v>52.959000000000003</v>
      </c>
      <c r="CY18" s="163">
        <v>34.225999999999999</v>
      </c>
      <c r="CZ18" s="163">
        <v>32.084000000000003</v>
      </c>
      <c r="DA18" s="163">
        <v>-26.739000000000001</v>
      </c>
      <c r="DB18" s="163">
        <v>-6.8255999999999997</v>
      </c>
      <c r="DC18" s="163">
        <v>0</v>
      </c>
      <c r="DD18" s="163">
        <v>0</v>
      </c>
      <c r="DE18" s="163">
        <v>-85.524000000000001</v>
      </c>
      <c r="DF18" s="163">
        <v>-2.0000000000000001E-4</v>
      </c>
      <c r="DG18" s="163">
        <v>-16.201000000000001</v>
      </c>
      <c r="DH18" s="163">
        <v>-63.598999999999997</v>
      </c>
      <c r="DI18" s="163">
        <v>-63.9</v>
      </c>
      <c r="DJ18" s="163">
        <v>24.776</v>
      </c>
      <c r="DK18" s="163">
        <v>32.234999999999999</v>
      </c>
      <c r="DL18" s="163">
        <v>36.646999999999998</v>
      </c>
      <c r="DM18" s="163">
        <v>46.893000000000001</v>
      </c>
      <c r="DN18" s="163">
        <v>32.090000000000003</v>
      </c>
      <c r="DO18" s="163">
        <v>-3.99</v>
      </c>
      <c r="DP18" s="163">
        <v>30.684999999999999</v>
      </c>
      <c r="DQ18" s="163">
        <v>81.218999999999994</v>
      </c>
      <c r="DR18" s="163">
        <v>-18.850000000000001</v>
      </c>
      <c r="DS18" s="163">
        <v>-18.760000000000002</v>
      </c>
      <c r="DT18" s="163">
        <v>74.17</v>
      </c>
      <c r="DU18" s="163">
        <v>50.68</v>
      </c>
      <c r="DV18" s="163">
        <v>82.036000000000001</v>
      </c>
      <c r="DW18" s="163">
        <v>80.381</v>
      </c>
      <c r="DX18" s="163">
        <v>-14.666</v>
      </c>
      <c r="DY18" s="163">
        <v>-14.427</v>
      </c>
      <c r="DZ18" s="163">
        <v>160.33000000000001</v>
      </c>
      <c r="EA18" s="163">
        <v>119.59</v>
      </c>
      <c r="EB18" s="163">
        <v>114.66</v>
      </c>
      <c r="EC18" s="163">
        <v>115.48</v>
      </c>
      <c r="ED18" s="163">
        <v>51.256</v>
      </c>
      <c r="EE18" s="163">
        <v>32.595999999999997</v>
      </c>
      <c r="EF18" s="163">
        <v>-27.396999999999998</v>
      </c>
      <c r="EG18" s="163">
        <v>209.75</v>
      </c>
      <c r="EH18" s="163">
        <v>318.26</v>
      </c>
      <c r="EI18" s="163">
        <v>0</v>
      </c>
      <c r="EJ18" s="163">
        <v>0</v>
      </c>
      <c r="EK18" s="163">
        <v>-37.823999999999998</v>
      </c>
      <c r="EL18" s="163">
        <v>26.547000000000001</v>
      </c>
      <c r="EM18" s="163">
        <v>-61.343000000000004</v>
      </c>
      <c r="EN18" s="163">
        <v>-58.889000000000003</v>
      </c>
      <c r="EO18" s="163">
        <v>144.44</v>
      </c>
      <c r="EP18" s="163">
        <v>-33.39</v>
      </c>
      <c r="EQ18" s="163">
        <v>-35.289000000000001</v>
      </c>
      <c r="ER18" s="163">
        <v>-0.56799999999999995</v>
      </c>
      <c r="ES18" s="163">
        <v>0</v>
      </c>
      <c r="ET18" s="163">
        <v>-18.798999999999999</v>
      </c>
      <c r="EU18" s="163">
        <v>91.3</v>
      </c>
      <c r="EV18" s="163">
        <v>15.273999999999999</v>
      </c>
      <c r="EW18" s="163">
        <v>-181.33</v>
      </c>
      <c r="EX18" s="163">
        <v>-37.049999999999997</v>
      </c>
      <c r="EY18" s="163">
        <v>-36.177</v>
      </c>
      <c r="EZ18" s="163">
        <v>14.138</v>
      </c>
      <c r="FA18" s="163">
        <v>-32.795999999999999</v>
      </c>
      <c r="FB18" s="163">
        <v>55.765000000000001</v>
      </c>
      <c r="FC18" s="163">
        <v>22.193000000000001</v>
      </c>
      <c r="FD18" s="163">
        <v>0</v>
      </c>
      <c r="FE18" s="163">
        <v>0</v>
      </c>
      <c r="FF18" s="163">
        <v>100.44</v>
      </c>
      <c r="FG18" s="163">
        <v>53.063000000000002</v>
      </c>
      <c r="FH18" s="163">
        <v>51.165999999999997</v>
      </c>
      <c r="FI18" s="163">
        <v>31.314</v>
      </c>
      <c r="FJ18" s="163">
        <v>31.314</v>
      </c>
      <c r="FK18" s="163">
        <v>-39.183999999999997</v>
      </c>
      <c r="FL18" s="163">
        <v>17.009</v>
      </c>
      <c r="FM18" s="163">
        <v>16.873000000000001</v>
      </c>
      <c r="FN18" s="163">
        <v>-27.943999999999999</v>
      </c>
      <c r="FO18" s="163">
        <v>-11.265000000000001</v>
      </c>
      <c r="FP18" s="163">
        <v>-27.141999999999999</v>
      </c>
      <c r="FQ18" s="163">
        <v>-31.849</v>
      </c>
      <c r="FR18" s="163">
        <v>12.978999999999999</v>
      </c>
      <c r="FS18" s="163">
        <v>0.82189999999999996</v>
      </c>
      <c r="FT18" s="163">
        <v>-9.2998999999999992</v>
      </c>
      <c r="FU18" s="163">
        <v>17.329999999999998</v>
      </c>
      <c r="FV18" s="163">
        <v>-27.556000000000001</v>
      </c>
      <c r="FW18" s="163">
        <v>0</v>
      </c>
      <c r="FX18" s="163">
        <v>-10.583</v>
      </c>
      <c r="FY18" s="163">
        <v>0.308</v>
      </c>
      <c r="FZ18" s="163">
        <v>4.9635999999999996</v>
      </c>
      <c r="GA18" s="163">
        <v>16.129000000000001</v>
      </c>
      <c r="GB18" s="163">
        <v>10.493</v>
      </c>
      <c r="GC18" s="163">
        <v>28.122</v>
      </c>
      <c r="GD18" s="163">
        <v>14.65</v>
      </c>
      <c r="GE18" s="163">
        <v>74.111000000000004</v>
      </c>
      <c r="GF18" s="163">
        <v>20.100000000000001</v>
      </c>
      <c r="GG18" s="163">
        <v>-23.986000000000001</v>
      </c>
      <c r="GH18" s="163">
        <v>-3.2928999999999999</v>
      </c>
      <c r="GI18" s="163">
        <v>4.0650000000000004</v>
      </c>
      <c r="GJ18" s="163">
        <v>1.25</v>
      </c>
      <c r="GK18" s="163">
        <v>6.5299999999999997E-2</v>
      </c>
      <c r="GL18" s="163">
        <v>0</v>
      </c>
      <c r="GM18" s="163">
        <v>-13.224</v>
      </c>
      <c r="GN18" s="163">
        <v>-30.216999999999999</v>
      </c>
      <c r="GO18" s="163">
        <v>19.003</v>
      </c>
      <c r="GP18" s="163">
        <v>47.057000000000002</v>
      </c>
      <c r="GQ18" s="163">
        <v>92.296000000000006</v>
      </c>
      <c r="GR18" s="163">
        <v>68.296000000000006</v>
      </c>
      <c r="GS18" s="163">
        <v>-164.35</v>
      </c>
      <c r="GT18" s="163">
        <v>-16.611999999999998</v>
      </c>
      <c r="GU18" s="163">
        <v>39.829000000000001</v>
      </c>
      <c r="GV18" s="163">
        <v>-29.128</v>
      </c>
      <c r="GW18" s="163">
        <v>10.56</v>
      </c>
      <c r="GX18" s="163">
        <v>0</v>
      </c>
      <c r="GY18" s="163">
        <v>0</v>
      </c>
      <c r="GZ18" s="163">
        <v>12</v>
      </c>
      <c r="HA18" s="163">
        <v>230.15</v>
      </c>
      <c r="HB18" s="163">
        <v>227.44</v>
      </c>
      <c r="HC18" s="163">
        <v>231.3</v>
      </c>
      <c r="HD18" s="163">
        <v>-232.84</v>
      </c>
      <c r="HE18" s="163">
        <v>-479.01</v>
      </c>
      <c r="HF18" s="163">
        <v>478.82</v>
      </c>
      <c r="HG18" s="163">
        <v>524.52</v>
      </c>
      <c r="HH18" s="163">
        <v>-216.64</v>
      </c>
      <c r="HI18" s="163">
        <v>-215.39</v>
      </c>
      <c r="HJ18" s="163">
        <v>-59.11</v>
      </c>
      <c r="HK18" s="163">
        <v>-50.210999999999999</v>
      </c>
      <c r="HL18" s="163">
        <v>72.876000000000005</v>
      </c>
      <c r="HM18" s="163">
        <v>71.683999999999997</v>
      </c>
      <c r="HN18" s="163">
        <v>-171.27</v>
      </c>
      <c r="HO18" s="163">
        <v>-174.26</v>
      </c>
      <c r="HP18" s="163">
        <v>61.768000000000001</v>
      </c>
      <c r="HQ18" s="163">
        <v>61.691000000000003</v>
      </c>
      <c r="HR18" s="163">
        <v>-57.185000000000002</v>
      </c>
      <c r="HS18" s="163">
        <v>-58.27</v>
      </c>
      <c r="HT18" s="163">
        <v>112.62</v>
      </c>
      <c r="HU18" s="163">
        <v>112.12</v>
      </c>
      <c r="HV18" s="163">
        <v>52.2</v>
      </c>
      <c r="HW18" s="163">
        <v>52.9</v>
      </c>
      <c r="HX18" s="163">
        <v>23.012</v>
      </c>
      <c r="HY18" s="163">
        <v>24.719000000000001</v>
      </c>
      <c r="HZ18" s="163">
        <v>-338.28</v>
      </c>
      <c r="IA18" s="163">
        <v>107.83</v>
      </c>
      <c r="IB18" s="163">
        <v>105.95</v>
      </c>
      <c r="IC18" s="163">
        <v>12.199</v>
      </c>
      <c r="ID18" s="163">
        <v>6.3</v>
      </c>
      <c r="IE18" s="163">
        <v>-60</v>
      </c>
      <c r="IF18" s="163">
        <v>-60.2</v>
      </c>
      <c r="IG18" s="163">
        <v>1.2952999999999999</v>
      </c>
      <c r="IH18" s="163">
        <v>1.1333</v>
      </c>
      <c r="II18" s="163">
        <v>-517.02</v>
      </c>
      <c r="IJ18" s="163">
        <v>-286.18</v>
      </c>
      <c r="IK18" s="163">
        <v>451</v>
      </c>
      <c r="IL18" s="163">
        <v>369.21</v>
      </c>
      <c r="IM18" s="163">
        <v>-42.473999999999997</v>
      </c>
      <c r="IN18" s="163">
        <v>-358.23</v>
      </c>
      <c r="IO18" s="163">
        <v>360.97</v>
      </c>
      <c r="IP18" s="163">
        <v>-141.4</v>
      </c>
      <c r="IQ18" s="163">
        <v>-279.58999999999997</v>
      </c>
      <c r="IR18" s="163">
        <v>-357.23</v>
      </c>
      <c r="IS18" s="163">
        <v>105.96</v>
      </c>
      <c r="IT18" s="163">
        <v>104.31</v>
      </c>
      <c r="IU18" s="163">
        <v>147.33000000000001</v>
      </c>
      <c r="IV18" s="163">
        <v>-437.04</v>
      </c>
      <c r="IW18" s="163">
        <v>224.25</v>
      </c>
      <c r="IX18" s="163">
        <v>-217.49</v>
      </c>
      <c r="IY18" s="163">
        <v>215.65</v>
      </c>
      <c r="IZ18" s="163">
        <v>-5.1402999999999999</v>
      </c>
      <c r="JA18" s="163">
        <v>31.206</v>
      </c>
      <c r="JB18" s="163">
        <v>18.879000000000001</v>
      </c>
      <c r="JC18" s="163">
        <v>6.3849999999999998</v>
      </c>
      <c r="JD18" s="163">
        <v>6.38</v>
      </c>
      <c r="JE18" s="163">
        <v>-19.04</v>
      </c>
      <c r="JF18" s="163">
        <v>-4.2398999999999996</v>
      </c>
      <c r="JG18" s="163">
        <v>15.86</v>
      </c>
      <c r="JH18" s="163">
        <v>3.8681000000000001</v>
      </c>
      <c r="JI18" s="163">
        <v>-50.304000000000002</v>
      </c>
      <c r="JJ18" s="163">
        <v>-16.257999999999999</v>
      </c>
      <c r="JK18" s="163">
        <v>40.4</v>
      </c>
      <c r="JL18" s="163">
        <v>50.509</v>
      </c>
      <c r="JM18" s="163">
        <v>52.698</v>
      </c>
      <c r="JN18" s="163">
        <v>0</v>
      </c>
      <c r="JO18" s="163">
        <v>0</v>
      </c>
      <c r="JP18" s="163">
        <v>46.393999999999998</v>
      </c>
      <c r="JQ18" s="163">
        <v>47.161999999999999</v>
      </c>
      <c r="JR18" s="163">
        <v>46.680999999999997</v>
      </c>
      <c r="JS18" s="164"/>
      <c r="JT18" s="163">
        <v>-6.1999000000000004</v>
      </c>
      <c r="JU18" s="163">
        <v>22.798999999999999</v>
      </c>
      <c r="JV18" s="163">
        <v>5.3098999999999998</v>
      </c>
      <c r="JW18" s="163">
        <v>8.6998999999999995</v>
      </c>
      <c r="JX18" s="163">
        <v>-47.783999999999999</v>
      </c>
      <c r="JY18" s="163">
        <v>78.31</v>
      </c>
      <c r="JZ18" s="163">
        <v>60.100999999999999</v>
      </c>
      <c r="KA18" s="163">
        <v>-47.433</v>
      </c>
      <c r="KB18" s="163">
        <v>-77.147999999999996</v>
      </c>
      <c r="KC18" s="163">
        <v>49.396000000000001</v>
      </c>
      <c r="KD18" s="163">
        <v>27.53</v>
      </c>
      <c r="KE18" s="163">
        <v>-2.9</v>
      </c>
      <c r="KF18" s="163">
        <v>1.7999000000000001</v>
      </c>
    </row>
    <row r="19" spans="1:292" ht="18" customHeight="1" x14ac:dyDescent="0.25">
      <c r="A19" s="160" t="s">
        <v>87</v>
      </c>
      <c r="B19" s="160" t="s">
        <v>894</v>
      </c>
      <c r="C19" s="163">
        <v>0</v>
      </c>
      <c r="D19" s="163">
        <v>15.779</v>
      </c>
      <c r="E19" s="163">
        <v>-31.728999999999999</v>
      </c>
      <c r="F19" s="163">
        <v>-17.303999999999998</v>
      </c>
      <c r="G19" s="163">
        <v>20.036000000000001</v>
      </c>
      <c r="H19" s="163">
        <v>-0.77349999999999997</v>
      </c>
      <c r="I19" s="163">
        <v>39.704000000000001</v>
      </c>
      <c r="J19" s="163">
        <v>-52.652000000000001</v>
      </c>
      <c r="K19" s="163">
        <v>55.597000000000001</v>
      </c>
      <c r="L19" s="163">
        <v>27.628</v>
      </c>
      <c r="M19" s="163">
        <v>0</v>
      </c>
      <c r="N19" s="163">
        <v>-82.138999999999996</v>
      </c>
      <c r="O19" s="163">
        <v>-17.831</v>
      </c>
      <c r="P19" s="163">
        <v>13.199</v>
      </c>
      <c r="Q19" s="163">
        <v>15.731999999999999</v>
      </c>
      <c r="R19" s="163">
        <v>-13.199</v>
      </c>
      <c r="S19" s="163">
        <v>12.285</v>
      </c>
      <c r="T19" s="163">
        <v>104.06</v>
      </c>
      <c r="U19" s="163">
        <v>13.119</v>
      </c>
      <c r="V19" s="163">
        <v>12.646000000000001</v>
      </c>
      <c r="W19" s="163">
        <v>21.591000000000001</v>
      </c>
      <c r="X19" s="163">
        <v>0</v>
      </c>
      <c r="Y19" s="163">
        <v>21.523</v>
      </c>
      <c r="Z19" s="163">
        <v>7.6577999999999999</v>
      </c>
      <c r="AA19" s="164"/>
      <c r="AB19" s="163">
        <v>113</v>
      </c>
      <c r="AC19" s="163">
        <v>-114.41</v>
      </c>
      <c r="AD19" s="163">
        <v>-113.9</v>
      </c>
      <c r="AE19" s="163">
        <v>19.591999999999999</v>
      </c>
      <c r="AF19" s="163">
        <v>82.138999999999996</v>
      </c>
      <c r="AG19" s="163">
        <v>0</v>
      </c>
      <c r="AH19" s="163">
        <v>14.372999999999999</v>
      </c>
      <c r="AI19" s="163">
        <v>0.17100000000000001</v>
      </c>
      <c r="AJ19" s="163">
        <v>-68.430000000000007</v>
      </c>
      <c r="AK19" s="163">
        <v>-69.588999999999999</v>
      </c>
      <c r="AL19" s="163">
        <v>-19.77</v>
      </c>
      <c r="AM19" s="163">
        <v>70.37</v>
      </c>
      <c r="AN19" s="163">
        <v>70.588999999999999</v>
      </c>
      <c r="AO19" s="163">
        <v>12.622999999999999</v>
      </c>
      <c r="AP19" s="163">
        <v>11.488</v>
      </c>
      <c r="AQ19" s="163">
        <v>0</v>
      </c>
      <c r="AR19" s="163">
        <v>54.581000000000003</v>
      </c>
      <c r="AS19" s="163">
        <v>32.776000000000003</v>
      </c>
      <c r="AT19" s="163">
        <v>-120.96</v>
      </c>
      <c r="AU19" s="163">
        <v>-119.59</v>
      </c>
      <c r="AV19" s="163">
        <v>27.07</v>
      </c>
      <c r="AW19" s="163">
        <v>29.356000000000002</v>
      </c>
      <c r="AX19" s="163">
        <v>66.978999999999999</v>
      </c>
      <c r="AY19" s="163">
        <v>67.247</v>
      </c>
      <c r="AZ19" s="163">
        <v>-8.8986999999999998</v>
      </c>
      <c r="BA19" s="163">
        <v>-46.826000000000001</v>
      </c>
      <c r="BB19" s="163">
        <v>0</v>
      </c>
      <c r="BC19" s="163">
        <v>-19.326000000000001</v>
      </c>
      <c r="BD19" s="163">
        <v>-11.999000000000001</v>
      </c>
      <c r="BE19" s="163">
        <v>-11.898999999999999</v>
      </c>
      <c r="BF19" s="163">
        <v>128.04</v>
      </c>
      <c r="BG19" s="163">
        <v>130.80000000000001</v>
      </c>
      <c r="BH19" s="163">
        <v>-1.0563</v>
      </c>
      <c r="BI19" s="163">
        <v>-67.102000000000004</v>
      </c>
      <c r="BJ19" s="163">
        <v>-107.3</v>
      </c>
      <c r="BK19" s="163">
        <v>-3.3098999999999998</v>
      </c>
      <c r="BL19" s="163">
        <v>1.7696000000000001</v>
      </c>
      <c r="BM19" s="163">
        <v>3.3765999999999998</v>
      </c>
      <c r="BN19" s="163">
        <v>0</v>
      </c>
      <c r="BO19" s="163">
        <v>122.95</v>
      </c>
      <c r="BP19" s="163">
        <v>123.35</v>
      </c>
      <c r="BQ19" s="163">
        <v>-210.88</v>
      </c>
      <c r="BR19" s="163">
        <v>187.01</v>
      </c>
      <c r="BS19" s="163">
        <v>-34.124000000000002</v>
      </c>
      <c r="BT19" s="163">
        <v>36.287999999999997</v>
      </c>
      <c r="BU19" s="163">
        <v>60.106000000000002</v>
      </c>
      <c r="BV19" s="163">
        <v>21.19</v>
      </c>
      <c r="BW19" s="163">
        <v>14.949</v>
      </c>
      <c r="BX19" s="163">
        <v>40.11</v>
      </c>
      <c r="BY19" s="163">
        <v>59.24</v>
      </c>
      <c r="BZ19" s="163">
        <v>-33.886000000000003</v>
      </c>
      <c r="CA19" s="163">
        <v>-33.350999999999999</v>
      </c>
      <c r="CB19" s="163">
        <v>100.69</v>
      </c>
      <c r="CC19" s="163">
        <v>102.3</v>
      </c>
      <c r="CD19" s="163">
        <v>32.427999999999997</v>
      </c>
      <c r="CE19" s="163">
        <v>-81.260000000000005</v>
      </c>
      <c r="CF19" s="163">
        <v>-80.97</v>
      </c>
      <c r="CG19" s="163">
        <v>0.4168</v>
      </c>
      <c r="CH19" s="163">
        <v>0</v>
      </c>
      <c r="CI19" s="163">
        <v>19.57</v>
      </c>
      <c r="CJ19" s="163">
        <v>25.984999999999999</v>
      </c>
      <c r="CK19" s="163">
        <v>60.798999999999999</v>
      </c>
      <c r="CL19" s="163">
        <v>54.9</v>
      </c>
      <c r="CM19" s="163">
        <v>-12.26</v>
      </c>
      <c r="CN19" s="163">
        <v>34.969000000000001</v>
      </c>
      <c r="CO19" s="163">
        <v>33.424999999999997</v>
      </c>
      <c r="CP19" s="163">
        <v>33.197000000000003</v>
      </c>
      <c r="CQ19" s="163">
        <v>-23.251000000000001</v>
      </c>
      <c r="CR19" s="163">
        <v>-21.824000000000002</v>
      </c>
      <c r="CS19" s="163">
        <v>75.201999999999998</v>
      </c>
      <c r="CT19" s="163">
        <v>-85.984999999999999</v>
      </c>
      <c r="CU19" s="163">
        <v>78.825000000000003</v>
      </c>
      <c r="CV19" s="163">
        <v>10.944000000000001</v>
      </c>
      <c r="CW19" s="163">
        <v>22.37</v>
      </c>
      <c r="CX19" s="163">
        <v>52.88</v>
      </c>
      <c r="CY19" s="163">
        <v>34.225999999999999</v>
      </c>
      <c r="CZ19" s="163">
        <v>32.524000000000001</v>
      </c>
      <c r="DA19" s="163">
        <v>-26.739000000000001</v>
      </c>
      <c r="DB19" s="163">
        <v>-6.8255999999999997</v>
      </c>
      <c r="DC19" s="163">
        <v>0</v>
      </c>
      <c r="DD19" s="163">
        <v>0</v>
      </c>
      <c r="DE19" s="163">
        <v>-96.418999999999997</v>
      </c>
      <c r="DF19" s="163">
        <v>-1E-4</v>
      </c>
      <c r="DG19" s="163">
        <v>-16.224</v>
      </c>
      <c r="DH19" s="163">
        <v>-61.298999999999999</v>
      </c>
      <c r="DI19" s="163">
        <v>-61.598999999999997</v>
      </c>
      <c r="DJ19" s="163">
        <v>24.792999999999999</v>
      </c>
      <c r="DK19" s="163">
        <v>32.820999999999998</v>
      </c>
      <c r="DL19" s="163">
        <v>38.994999999999997</v>
      </c>
      <c r="DM19" s="163">
        <v>48.064999999999998</v>
      </c>
      <c r="DN19" s="163">
        <v>32.439</v>
      </c>
      <c r="DO19" s="163">
        <v>-4.76</v>
      </c>
      <c r="DP19" s="163">
        <v>29.254000000000001</v>
      </c>
      <c r="DQ19" s="163">
        <v>95.284999999999997</v>
      </c>
      <c r="DR19" s="163">
        <v>-18.309999999999999</v>
      </c>
      <c r="DS19" s="163">
        <v>-18.399000000000001</v>
      </c>
      <c r="DT19" s="163">
        <v>73.819000000000003</v>
      </c>
      <c r="DU19" s="163">
        <v>50.86</v>
      </c>
      <c r="DV19" s="163">
        <v>96.29</v>
      </c>
      <c r="DW19" s="163">
        <v>93.617999999999995</v>
      </c>
      <c r="DX19" s="163">
        <v>-9.2960999999999991</v>
      </c>
      <c r="DY19" s="163">
        <v>-10.318</v>
      </c>
      <c r="DZ19" s="163">
        <v>169.72</v>
      </c>
      <c r="EA19" s="163">
        <v>129.41999999999999</v>
      </c>
      <c r="EB19" s="163">
        <v>124.17</v>
      </c>
      <c r="EC19" s="163">
        <v>126.53</v>
      </c>
      <c r="ED19" s="163">
        <v>0</v>
      </c>
      <c r="EE19" s="163">
        <v>21.24</v>
      </c>
      <c r="EF19" s="163">
        <v>-26.763000000000002</v>
      </c>
      <c r="EG19" s="163">
        <v>222.57</v>
      </c>
      <c r="EH19" s="163">
        <v>332.37</v>
      </c>
      <c r="EI19" s="163">
        <v>0</v>
      </c>
      <c r="EJ19" s="163">
        <v>0</v>
      </c>
      <c r="EK19" s="163">
        <v>-36.728999999999999</v>
      </c>
      <c r="EL19" s="163">
        <v>33.064999999999998</v>
      </c>
      <c r="EM19" s="163">
        <v>-60.131999999999998</v>
      </c>
      <c r="EN19" s="163">
        <v>-56.161000000000001</v>
      </c>
      <c r="EO19" s="163">
        <v>46.128</v>
      </c>
      <c r="EP19" s="163">
        <v>-23.952000000000002</v>
      </c>
      <c r="EQ19" s="163">
        <v>-24.856000000000002</v>
      </c>
      <c r="ER19" s="163">
        <v>48.095999999999997</v>
      </c>
      <c r="ES19" s="163">
        <v>0</v>
      </c>
      <c r="ET19" s="163">
        <v>-21.489000000000001</v>
      </c>
      <c r="EU19" s="163">
        <v>1</v>
      </c>
      <c r="EV19" s="163">
        <v>15.422000000000001</v>
      </c>
      <c r="EW19" s="163">
        <v>-179.98</v>
      </c>
      <c r="EX19" s="163">
        <v>-37.72</v>
      </c>
      <c r="EY19" s="163">
        <v>-36.847999999999999</v>
      </c>
      <c r="EZ19" s="163">
        <v>13.939</v>
      </c>
      <c r="FA19" s="163">
        <v>-18.478999999999999</v>
      </c>
      <c r="FB19" s="163">
        <v>55.765000000000001</v>
      </c>
      <c r="FC19" s="163">
        <v>22.956</v>
      </c>
      <c r="FD19" s="163">
        <v>0</v>
      </c>
      <c r="FE19" s="163">
        <v>0</v>
      </c>
      <c r="FF19" s="163">
        <v>100.44</v>
      </c>
      <c r="FG19" s="163">
        <v>51.216000000000001</v>
      </c>
      <c r="FH19" s="163">
        <v>50.709000000000003</v>
      </c>
      <c r="FI19" s="163">
        <v>34.328000000000003</v>
      </c>
      <c r="FJ19" s="163">
        <v>34.328000000000003</v>
      </c>
      <c r="FK19" s="163">
        <v>-43.203000000000003</v>
      </c>
      <c r="FL19" s="163">
        <v>12.585000000000001</v>
      </c>
      <c r="FM19" s="163">
        <v>11.805999999999999</v>
      </c>
      <c r="FN19" s="163">
        <v>-30.39</v>
      </c>
      <c r="FO19" s="163">
        <v>-13.115</v>
      </c>
      <c r="FP19" s="163">
        <v>-30.297999999999998</v>
      </c>
      <c r="FQ19" s="163">
        <v>-30.978999999999999</v>
      </c>
      <c r="FR19" s="163">
        <v>13.279</v>
      </c>
      <c r="FS19" s="163">
        <v>0.82189999999999996</v>
      </c>
      <c r="FT19" s="163">
        <v>-9.3099000000000007</v>
      </c>
      <c r="FU19" s="163">
        <v>16.7</v>
      </c>
      <c r="FV19" s="163">
        <v>-29.716000000000001</v>
      </c>
      <c r="FW19" s="163">
        <v>0</v>
      </c>
      <c r="FX19" s="163">
        <v>-9.7289999999999992</v>
      </c>
      <c r="FY19" s="163">
        <v>0.27500000000000002</v>
      </c>
      <c r="FZ19" s="163">
        <v>0</v>
      </c>
      <c r="GA19" s="163">
        <v>16.809000000000001</v>
      </c>
      <c r="GB19" s="163">
        <v>13.349</v>
      </c>
      <c r="GC19" s="163">
        <v>29.003</v>
      </c>
      <c r="GD19" s="163">
        <v>14.53</v>
      </c>
      <c r="GE19" s="163">
        <v>75.540000000000006</v>
      </c>
      <c r="GF19" s="163">
        <v>18.798999999999999</v>
      </c>
      <c r="GG19" s="163">
        <v>-24.93</v>
      </c>
      <c r="GH19" s="163">
        <v>-3.4302999999999999</v>
      </c>
      <c r="GI19" s="163">
        <v>3.8289</v>
      </c>
      <c r="GJ19" s="163">
        <v>1.3024</v>
      </c>
      <c r="GK19" s="163">
        <v>6.5299999999999997E-2</v>
      </c>
      <c r="GL19" s="163">
        <v>0</v>
      </c>
      <c r="GM19" s="163">
        <v>-13.911</v>
      </c>
      <c r="GN19" s="163">
        <v>-31.702000000000002</v>
      </c>
      <c r="GO19" s="163">
        <v>20.408999999999999</v>
      </c>
      <c r="GP19" s="163">
        <v>49.578000000000003</v>
      </c>
      <c r="GQ19" s="163">
        <v>93.682000000000002</v>
      </c>
      <c r="GR19" s="163">
        <v>69.918999999999997</v>
      </c>
      <c r="GS19" s="163">
        <v>-169.13</v>
      </c>
      <c r="GT19" s="163">
        <v>-16.468</v>
      </c>
      <c r="GU19" s="163">
        <v>40.198</v>
      </c>
      <c r="GV19" s="163">
        <v>-28.905000000000001</v>
      </c>
      <c r="GW19" s="163">
        <v>12.458</v>
      </c>
      <c r="GX19" s="163">
        <v>0</v>
      </c>
      <c r="GY19" s="163">
        <v>0</v>
      </c>
      <c r="GZ19" s="163">
        <v>14</v>
      </c>
      <c r="HA19" s="163">
        <v>219.91</v>
      </c>
      <c r="HB19" s="163">
        <v>222.9</v>
      </c>
      <c r="HC19" s="163">
        <v>186.5</v>
      </c>
      <c r="HD19" s="163">
        <v>-186.32</v>
      </c>
      <c r="HE19" s="163">
        <v>-431.53</v>
      </c>
      <c r="HF19" s="163">
        <v>436.87</v>
      </c>
      <c r="HG19" s="163">
        <v>509.11</v>
      </c>
      <c r="HH19" s="163">
        <v>-209.27</v>
      </c>
      <c r="HI19" s="163">
        <v>-208.86</v>
      </c>
      <c r="HJ19" s="163">
        <v>-61.161000000000001</v>
      </c>
      <c r="HK19" s="163">
        <v>-52.57</v>
      </c>
      <c r="HL19" s="163">
        <v>70.683000000000007</v>
      </c>
      <c r="HM19" s="163">
        <v>68.941000000000003</v>
      </c>
      <c r="HN19" s="163">
        <v>-171.27</v>
      </c>
      <c r="HO19" s="163">
        <v>-174.26</v>
      </c>
      <c r="HP19" s="163">
        <v>59.901000000000003</v>
      </c>
      <c r="HQ19" s="163">
        <v>59.164999999999999</v>
      </c>
      <c r="HR19" s="163">
        <v>-50.987000000000002</v>
      </c>
      <c r="HS19" s="163">
        <v>-51.22</v>
      </c>
      <c r="HT19" s="163">
        <v>116.05</v>
      </c>
      <c r="HU19" s="163">
        <v>115.93</v>
      </c>
      <c r="HV19" s="163">
        <v>48.4</v>
      </c>
      <c r="HW19" s="163">
        <v>48.5</v>
      </c>
      <c r="HX19" s="163">
        <v>22.91</v>
      </c>
      <c r="HY19" s="163">
        <v>19.920000000000002</v>
      </c>
      <c r="HZ19" s="163">
        <v>-329.59</v>
      </c>
      <c r="IA19" s="163">
        <v>106.45</v>
      </c>
      <c r="IB19" s="163">
        <v>104.56</v>
      </c>
      <c r="IC19" s="163">
        <v>9.8999000000000006</v>
      </c>
      <c r="ID19" s="163">
        <v>3.4</v>
      </c>
      <c r="IE19" s="163">
        <v>-58.2</v>
      </c>
      <c r="IF19" s="163">
        <v>-58.298999999999999</v>
      </c>
      <c r="IG19" s="163">
        <v>1.2952999999999999</v>
      </c>
      <c r="IH19" s="163">
        <v>1.0267999999999999</v>
      </c>
      <c r="II19" s="163">
        <v>-498.12</v>
      </c>
      <c r="IJ19" s="163">
        <v>-299.45</v>
      </c>
      <c r="IK19" s="163">
        <v>424.41</v>
      </c>
      <c r="IL19" s="163">
        <v>354.27</v>
      </c>
      <c r="IM19" s="163">
        <v>-9.6967999999999996</v>
      </c>
      <c r="IN19" s="163">
        <v>-340.02</v>
      </c>
      <c r="IO19" s="163">
        <v>342.24</v>
      </c>
      <c r="IP19" s="163">
        <v>-130.11000000000001</v>
      </c>
      <c r="IQ19" s="163">
        <v>-267.98</v>
      </c>
      <c r="IR19" s="163">
        <v>-335.93</v>
      </c>
      <c r="IS19" s="163">
        <v>99.762</v>
      </c>
      <c r="IT19" s="163">
        <v>101.08</v>
      </c>
      <c r="IU19" s="163">
        <v>131.88999999999999</v>
      </c>
      <c r="IV19" s="163">
        <v>-410.24</v>
      </c>
      <c r="IW19" s="163">
        <v>211.65</v>
      </c>
      <c r="IX19" s="163">
        <v>-202.29</v>
      </c>
      <c r="IY19" s="163">
        <v>203.17</v>
      </c>
      <c r="IZ19" s="163">
        <v>-5.7198000000000002</v>
      </c>
      <c r="JA19" s="163">
        <v>31.076000000000001</v>
      </c>
      <c r="JB19" s="163">
        <v>18.079000000000001</v>
      </c>
      <c r="JC19" s="163">
        <v>6.7409999999999997</v>
      </c>
      <c r="JD19" s="163">
        <v>6.7439</v>
      </c>
      <c r="JE19" s="163">
        <v>-18.399000000000001</v>
      </c>
      <c r="JF19" s="163">
        <v>-3.7599</v>
      </c>
      <c r="JG19" s="163">
        <v>15.326000000000001</v>
      </c>
      <c r="JH19" s="163">
        <v>4.1336000000000004</v>
      </c>
      <c r="JI19" s="163">
        <v>-49.921999999999997</v>
      </c>
      <c r="JJ19" s="163">
        <v>-17.167000000000002</v>
      </c>
      <c r="JK19" s="163">
        <v>41.298999999999999</v>
      </c>
      <c r="JL19" s="163">
        <v>48.957999999999998</v>
      </c>
      <c r="JM19" s="163">
        <v>49.597000000000001</v>
      </c>
      <c r="JN19" s="163">
        <v>0</v>
      </c>
      <c r="JO19" s="163">
        <v>0</v>
      </c>
      <c r="JP19" s="163">
        <v>45.631999999999998</v>
      </c>
      <c r="JQ19" s="163">
        <v>45.344000000000001</v>
      </c>
      <c r="JR19" s="163">
        <v>46.094000000000001</v>
      </c>
      <c r="JS19" s="164"/>
      <c r="JT19" s="163">
        <v>-3.2</v>
      </c>
      <c r="JU19" s="163">
        <v>23.98</v>
      </c>
      <c r="JV19" s="163">
        <v>4.6398999999999999</v>
      </c>
      <c r="JW19" s="163">
        <v>8.6998999999999995</v>
      </c>
      <c r="JX19" s="163">
        <v>-50.744999999999997</v>
      </c>
      <c r="JY19" s="163">
        <v>78.679000000000002</v>
      </c>
      <c r="JZ19" s="163">
        <v>61.185000000000002</v>
      </c>
      <c r="KA19" s="163">
        <v>-49.875</v>
      </c>
      <c r="KB19" s="163">
        <v>-77.55</v>
      </c>
      <c r="KC19" s="163">
        <v>51.844999999999999</v>
      </c>
      <c r="KD19" s="163">
        <v>25.832999999999998</v>
      </c>
      <c r="KE19" s="163">
        <v>-7</v>
      </c>
      <c r="KF19" s="163">
        <v>5.8</v>
      </c>
    </row>
    <row r="20" spans="1:292" ht="18" customHeight="1" x14ac:dyDescent="0.25">
      <c r="A20" s="160" t="s">
        <v>87</v>
      </c>
      <c r="B20" s="160" t="s">
        <v>895</v>
      </c>
      <c r="C20" s="163">
        <v>0</v>
      </c>
      <c r="D20" s="163">
        <v>15.678000000000001</v>
      </c>
      <c r="E20" s="163">
        <v>-31.591999999999999</v>
      </c>
      <c r="F20" s="163">
        <v>-17.274999999999999</v>
      </c>
      <c r="G20" s="163">
        <v>20.149999999999999</v>
      </c>
      <c r="H20" s="163">
        <v>-0.48830000000000001</v>
      </c>
      <c r="I20" s="163">
        <v>39.622999999999998</v>
      </c>
      <c r="J20" s="163">
        <v>-52.674999999999997</v>
      </c>
      <c r="K20" s="163">
        <v>55.658999999999999</v>
      </c>
      <c r="L20" s="163">
        <v>27.486999999999998</v>
      </c>
      <c r="M20" s="163">
        <v>0</v>
      </c>
      <c r="N20" s="163">
        <v>-79.918999999999997</v>
      </c>
      <c r="O20" s="163">
        <v>-16.838000000000001</v>
      </c>
      <c r="P20" s="163">
        <v>13.199</v>
      </c>
      <c r="Q20" s="163">
        <v>14.076000000000001</v>
      </c>
      <c r="R20" s="163">
        <v>-13.199</v>
      </c>
      <c r="S20" s="163">
        <v>12.667</v>
      </c>
      <c r="T20" s="163">
        <v>101.974</v>
      </c>
      <c r="U20" s="163">
        <v>12.353999999999999</v>
      </c>
      <c r="V20" s="163">
        <v>12.680999999999999</v>
      </c>
      <c r="W20" s="163">
        <v>20.687999999999999</v>
      </c>
      <c r="X20" s="163">
        <v>0</v>
      </c>
      <c r="Y20" s="163">
        <v>21.468</v>
      </c>
      <c r="Z20" s="163">
        <v>7.1970000000000001</v>
      </c>
      <c r="AA20" s="164"/>
      <c r="AB20" s="163">
        <v>113</v>
      </c>
      <c r="AC20" s="163">
        <v>-110.01</v>
      </c>
      <c r="AD20" s="163">
        <v>-109.9</v>
      </c>
      <c r="AE20" s="163">
        <v>18.597000000000001</v>
      </c>
      <c r="AF20" s="163">
        <v>79.918999999999997</v>
      </c>
      <c r="AG20" s="163">
        <v>0</v>
      </c>
      <c r="AH20" s="163">
        <v>12.852</v>
      </c>
      <c r="AI20" s="163">
        <v>0.158</v>
      </c>
      <c r="AJ20" s="163">
        <v>-63.34</v>
      </c>
      <c r="AK20" s="163">
        <v>-63.189</v>
      </c>
      <c r="AL20" s="163">
        <v>-23.25</v>
      </c>
      <c r="AM20" s="163">
        <v>64.989000000000004</v>
      </c>
      <c r="AN20" s="163">
        <v>65.08</v>
      </c>
      <c r="AO20" s="163">
        <v>11.31</v>
      </c>
      <c r="AP20" s="163">
        <v>12.526</v>
      </c>
      <c r="AQ20" s="163">
        <v>0</v>
      </c>
      <c r="AR20" s="163">
        <v>52.500999999999998</v>
      </c>
      <c r="AS20" s="163">
        <v>29.068999999999999</v>
      </c>
      <c r="AT20" s="163">
        <v>-119.35</v>
      </c>
      <c r="AU20" s="163">
        <v>-122.43</v>
      </c>
      <c r="AV20" s="163">
        <v>30.751999999999999</v>
      </c>
      <c r="AW20" s="163">
        <v>27.257000000000001</v>
      </c>
      <c r="AX20" s="163">
        <v>66.308999999999997</v>
      </c>
      <c r="AY20" s="163">
        <v>66.174999999999997</v>
      </c>
      <c r="AZ20" s="163">
        <v>-9.4222000000000001</v>
      </c>
      <c r="BA20" s="163">
        <v>-46.973999999999997</v>
      </c>
      <c r="BB20" s="163">
        <v>0</v>
      </c>
      <c r="BC20" s="163">
        <v>-16.573</v>
      </c>
      <c r="BD20" s="163">
        <v>-13.898999999999999</v>
      </c>
      <c r="BE20" s="163">
        <v>-13.898999999999999</v>
      </c>
      <c r="BF20" s="163">
        <v>135.16</v>
      </c>
      <c r="BG20" s="163">
        <v>132.41999999999999</v>
      </c>
      <c r="BH20" s="163">
        <v>-0.45250000000000001</v>
      </c>
      <c r="BI20" s="163">
        <v>-67.102000000000004</v>
      </c>
      <c r="BJ20" s="163">
        <v>-117.78</v>
      </c>
      <c r="BK20" s="163">
        <v>-5.3498999999999999</v>
      </c>
      <c r="BL20" s="163">
        <v>0</v>
      </c>
      <c r="BM20" s="163">
        <v>3.3666</v>
      </c>
      <c r="BN20" s="163">
        <v>0</v>
      </c>
      <c r="BO20" s="163">
        <v>127.38</v>
      </c>
      <c r="BP20" s="163">
        <v>127.75</v>
      </c>
      <c r="BQ20" s="163">
        <v>-209.87</v>
      </c>
      <c r="BR20" s="163">
        <v>186.3</v>
      </c>
      <c r="BS20" s="163">
        <v>-17.658000000000001</v>
      </c>
      <c r="BT20" s="163">
        <v>21.481000000000002</v>
      </c>
      <c r="BU20" s="163">
        <v>52.890999999999998</v>
      </c>
      <c r="BV20" s="163">
        <v>19.03</v>
      </c>
      <c r="BW20" s="163">
        <v>12.369</v>
      </c>
      <c r="BX20" s="163">
        <v>36.380000000000003</v>
      </c>
      <c r="BY20" s="163">
        <v>54.168999999999997</v>
      </c>
      <c r="BZ20" s="163">
        <v>-16.204000000000001</v>
      </c>
      <c r="CA20" s="163">
        <v>-15.534000000000001</v>
      </c>
      <c r="CB20" s="163">
        <v>96.168000000000006</v>
      </c>
      <c r="CC20" s="163">
        <v>96.173000000000002</v>
      </c>
      <c r="CD20" s="163">
        <v>36.36</v>
      </c>
      <c r="CE20" s="163">
        <v>-71.605000000000004</v>
      </c>
      <c r="CF20" s="163">
        <v>-70.658000000000001</v>
      </c>
      <c r="CG20" s="163">
        <v>4.1924999999999999</v>
      </c>
      <c r="CH20" s="163">
        <v>0</v>
      </c>
      <c r="CI20" s="163">
        <v>19.57</v>
      </c>
      <c r="CJ20" s="163">
        <v>25.984999999999999</v>
      </c>
      <c r="CK20" s="163">
        <v>56.9</v>
      </c>
      <c r="CL20" s="163">
        <v>51.5</v>
      </c>
      <c r="CM20" s="163">
        <v>-11.329000000000001</v>
      </c>
      <c r="CN20" s="163">
        <v>35.558999999999997</v>
      </c>
      <c r="CO20" s="163">
        <v>35.345999999999997</v>
      </c>
      <c r="CP20" s="163">
        <v>35.06</v>
      </c>
      <c r="CQ20" s="163">
        <v>-24.056999999999999</v>
      </c>
      <c r="CR20" s="163">
        <v>-23.033000000000001</v>
      </c>
      <c r="CS20" s="163">
        <v>74.299000000000007</v>
      </c>
      <c r="CT20" s="163">
        <v>-92.091999999999999</v>
      </c>
      <c r="CU20" s="163">
        <v>92.728999999999999</v>
      </c>
      <c r="CV20" s="163">
        <v>9.3537999999999997</v>
      </c>
      <c r="CW20" s="163">
        <v>18.459</v>
      </c>
      <c r="CX20" s="163">
        <v>48.209000000000003</v>
      </c>
      <c r="CY20" s="163">
        <v>32.350999999999999</v>
      </c>
      <c r="CZ20" s="163">
        <v>30.765999999999998</v>
      </c>
      <c r="DA20" s="163">
        <v>-25.079000000000001</v>
      </c>
      <c r="DB20" s="163">
        <v>-6.8255999999999997</v>
      </c>
      <c r="DC20" s="163">
        <v>0</v>
      </c>
      <c r="DD20" s="163">
        <v>0</v>
      </c>
      <c r="DE20" s="163">
        <v>-84.959000000000003</v>
      </c>
      <c r="DF20" s="163">
        <v>-1E-4</v>
      </c>
      <c r="DG20" s="163">
        <v>-15.252000000000001</v>
      </c>
      <c r="DH20" s="163">
        <v>-58.9</v>
      </c>
      <c r="DI20" s="163">
        <v>-59</v>
      </c>
      <c r="DJ20" s="163">
        <v>23.803999999999998</v>
      </c>
      <c r="DK20" s="163">
        <v>31.062999999999999</v>
      </c>
      <c r="DL20" s="163">
        <v>31.48</v>
      </c>
      <c r="DM20" s="163">
        <v>45.720999999999997</v>
      </c>
      <c r="DN20" s="163">
        <v>30.95</v>
      </c>
      <c r="DO20" s="163">
        <v>-2.61</v>
      </c>
      <c r="DP20" s="163">
        <v>25.204000000000001</v>
      </c>
      <c r="DQ20" s="163">
        <v>86.072000000000003</v>
      </c>
      <c r="DR20" s="163">
        <v>-18.5</v>
      </c>
      <c r="DS20" s="163">
        <v>-18.5</v>
      </c>
      <c r="DT20" s="163">
        <v>70.319000000000003</v>
      </c>
      <c r="DU20" s="163">
        <v>46.82</v>
      </c>
      <c r="DV20" s="163">
        <v>85.89</v>
      </c>
      <c r="DW20" s="163">
        <v>84.036000000000001</v>
      </c>
      <c r="DX20" s="163">
        <v>0</v>
      </c>
      <c r="DY20" s="163">
        <v>-1.5271999999999999</v>
      </c>
      <c r="DZ20" s="163">
        <v>158.6</v>
      </c>
      <c r="EA20" s="163">
        <v>124.25</v>
      </c>
      <c r="EB20" s="163">
        <v>117.27</v>
      </c>
      <c r="EC20" s="163">
        <v>120.14</v>
      </c>
      <c r="ED20" s="163">
        <v>0</v>
      </c>
      <c r="EE20" s="163">
        <v>86.751999999999995</v>
      </c>
      <c r="EF20" s="163">
        <v>-25.015000000000001</v>
      </c>
      <c r="EG20" s="163">
        <v>226.69</v>
      </c>
      <c r="EH20" s="163">
        <v>300</v>
      </c>
      <c r="EI20" s="163">
        <v>0</v>
      </c>
      <c r="EJ20" s="163">
        <v>0</v>
      </c>
      <c r="EK20" s="163">
        <v>-36.801000000000002</v>
      </c>
      <c r="EL20" s="163">
        <v>-11.002000000000001</v>
      </c>
      <c r="EM20" s="163">
        <v>-52</v>
      </c>
      <c r="EN20" s="163">
        <v>-49.411000000000001</v>
      </c>
      <c r="EO20" s="163">
        <v>155.19</v>
      </c>
      <c r="EP20" s="163">
        <v>-62.603000000000002</v>
      </c>
      <c r="EQ20" s="163">
        <v>-63.322000000000003</v>
      </c>
      <c r="ER20" s="163">
        <v>46.631999999999998</v>
      </c>
      <c r="ES20" s="163">
        <v>0</v>
      </c>
      <c r="ET20" s="163">
        <v>-19.25</v>
      </c>
      <c r="EU20" s="163">
        <v>106.7</v>
      </c>
      <c r="EV20" s="163">
        <v>14.535</v>
      </c>
      <c r="EW20" s="163">
        <v>-161.72</v>
      </c>
      <c r="EX20" s="163">
        <v>-35.722000000000001</v>
      </c>
      <c r="EY20" s="163">
        <v>-35.058999999999997</v>
      </c>
      <c r="EZ20" s="163">
        <v>12.6</v>
      </c>
      <c r="FA20" s="163">
        <v>-80.825000000000003</v>
      </c>
      <c r="FB20" s="163">
        <v>55.765000000000001</v>
      </c>
      <c r="FC20" s="163">
        <v>22.748999999999999</v>
      </c>
      <c r="FD20" s="163">
        <v>0</v>
      </c>
      <c r="FE20" s="163">
        <v>0</v>
      </c>
      <c r="FF20" s="163">
        <v>100.44</v>
      </c>
      <c r="FG20" s="163">
        <v>51.616</v>
      </c>
      <c r="FH20" s="163">
        <v>49.674999999999997</v>
      </c>
      <c r="FI20" s="163">
        <v>14.903</v>
      </c>
      <c r="FJ20" s="163">
        <v>14.903</v>
      </c>
      <c r="FK20" s="163">
        <v>18.251999999999999</v>
      </c>
      <c r="FL20" s="163">
        <v>2.6133999999999999</v>
      </c>
      <c r="FM20" s="163">
        <v>3.2559</v>
      </c>
      <c r="FN20" s="163">
        <v>8.6431000000000004</v>
      </c>
      <c r="FO20" s="163">
        <v>26.468</v>
      </c>
      <c r="FP20" s="163">
        <v>-10.083</v>
      </c>
      <c r="FQ20" s="163">
        <v>-4.9199000000000002</v>
      </c>
      <c r="FR20" s="163">
        <v>13.78</v>
      </c>
      <c r="FS20" s="163">
        <v>0.63629999999999998</v>
      </c>
      <c r="FT20" s="163">
        <v>-9.3299000000000003</v>
      </c>
      <c r="FU20" s="163">
        <v>14.51</v>
      </c>
      <c r="FV20" s="163">
        <v>-11.196999999999999</v>
      </c>
      <c r="FW20" s="163">
        <v>0</v>
      </c>
      <c r="FX20" s="163">
        <v>2.4228999999999998</v>
      </c>
      <c r="FY20" s="163">
        <v>0</v>
      </c>
      <c r="FZ20" s="163">
        <v>0</v>
      </c>
      <c r="GA20" s="163">
        <v>28.45</v>
      </c>
      <c r="GB20" s="163">
        <v>-27.942</v>
      </c>
      <c r="GC20" s="163">
        <v>-7.5929000000000002</v>
      </c>
      <c r="GD20" s="163">
        <v>13.34</v>
      </c>
      <c r="GE20" s="163">
        <v>72.262</v>
      </c>
      <c r="GF20" s="163">
        <v>17</v>
      </c>
      <c r="GG20" s="163">
        <v>-22.268000000000001</v>
      </c>
      <c r="GH20" s="163">
        <v>-4.0568</v>
      </c>
      <c r="GI20" s="163">
        <v>4.4744999999999999</v>
      </c>
      <c r="GJ20" s="163">
        <v>1.2317</v>
      </c>
      <c r="GK20" s="163">
        <v>6.5299999999999997E-2</v>
      </c>
      <c r="GL20" s="163">
        <v>0</v>
      </c>
      <c r="GM20" s="163">
        <v>-11.750999999999999</v>
      </c>
      <c r="GN20" s="163">
        <v>-27.984000000000002</v>
      </c>
      <c r="GO20" s="163">
        <v>19.617999999999999</v>
      </c>
      <c r="GP20" s="163">
        <v>43.36</v>
      </c>
      <c r="GQ20" s="163">
        <v>88.117000000000004</v>
      </c>
      <c r="GR20" s="163">
        <v>61.148000000000003</v>
      </c>
      <c r="GS20" s="163">
        <v>-153.87</v>
      </c>
      <c r="GT20" s="163">
        <v>-15.755000000000001</v>
      </c>
      <c r="GU20" s="163">
        <v>37.545999999999999</v>
      </c>
      <c r="GV20" s="163">
        <v>-26.222000000000001</v>
      </c>
      <c r="GW20" s="163">
        <v>12.153</v>
      </c>
      <c r="GX20" s="163">
        <v>0</v>
      </c>
      <c r="GY20" s="163">
        <v>0</v>
      </c>
      <c r="GZ20" s="163">
        <v>13.018000000000001</v>
      </c>
      <c r="HA20" s="163">
        <v>208.19</v>
      </c>
      <c r="HB20" s="163">
        <v>205.78</v>
      </c>
      <c r="HC20" s="163">
        <v>235.1</v>
      </c>
      <c r="HD20" s="163">
        <v>-231.1</v>
      </c>
      <c r="HE20" s="163">
        <v>-447.58</v>
      </c>
      <c r="HF20" s="163">
        <v>454.73</v>
      </c>
      <c r="HG20" s="163">
        <v>490.49</v>
      </c>
      <c r="HH20" s="163">
        <v>-196.37</v>
      </c>
      <c r="HI20" s="163">
        <v>-195.91</v>
      </c>
      <c r="HJ20" s="163">
        <v>-61.1</v>
      </c>
      <c r="HK20" s="163">
        <v>-53.186999999999998</v>
      </c>
      <c r="HL20" s="163">
        <v>71.849000000000004</v>
      </c>
      <c r="HM20" s="163">
        <v>70.786000000000001</v>
      </c>
      <c r="HN20" s="163">
        <v>-159.72</v>
      </c>
      <c r="HO20" s="163">
        <v>-164.28</v>
      </c>
      <c r="HP20" s="163">
        <v>51.363999999999997</v>
      </c>
      <c r="HQ20" s="163">
        <v>51.957000000000001</v>
      </c>
      <c r="HR20" s="163">
        <v>-47.975999999999999</v>
      </c>
      <c r="HS20" s="163">
        <v>-47.387999999999998</v>
      </c>
      <c r="HT20" s="163">
        <v>117.69</v>
      </c>
      <c r="HU20" s="163">
        <v>117.3</v>
      </c>
      <c r="HV20" s="163">
        <v>47.9</v>
      </c>
      <c r="HW20" s="163">
        <v>48.7</v>
      </c>
      <c r="HX20" s="163">
        <v>22.827000000000002</v>
      </c>
      <c r="HY20" s="163">
        <v>17.12</v>
      </c>
      <c r="HZ20" s="163">
        <v>-335.1</v>
      </c>
      <c r="IA20" s="163">
        <v>99.763000000000005</v>
      </c>
      <c r="IB20" s="163">
        <v>99.603999999999999</v>
      </c>
      <c r="IC20" s="163">
        <v>10.5</v>
      </c>
      <c r="ID20" s="163">
        <v>6.3</v>
      </c>
      <c r="IE20" s="163">
        <v>-49.7</v>
      </c>
      <c r="IF20" s="163">
        <v>-49.598999999999997</v>
      </c>
      <c r="IG20" s="163">
        <v>1.2952999999999999</v>
      </c>
      <c r="IH20" s="163">
        <v>1.0267999999999999</v>
      </c>
      <c r="II20" s="163">
        <v>-478.42</v>
      </c>
      <c r="IJ20" s="163">
        <v>-267.72000000000003</v>
      </c>
      <c r="IK20" s="163">
        <v>406.41</v>
      </c>
      <c r="IL20" s="163">
        <v>336.74</v>
      </c>
      <c r="IM20" s="163">
        <v>-12.824999999999999</v>
      </c>
      <c r="IN20" s="163">
        <v>-326.39999999999998</v>
      </c>
      <c r="IO20" s="163">
        <v>327.02999999999997</v>
      </c>
      <c r="IP20" s="163">
        <v>-110.88</v>
      </c>
      <c r="IQ20" s="163">
        <v>-252.31</v>
      </c>
      <c r="IR20" s="163">
        <v>-319.35000000000002</v>
      </c>
      <c r="IS20" s="163">
        <v>104.59</v>
      </c>
      <c r="IT20" s="163">
        <v>102.37</v>
      </c>
      <c r="IU20" s="163">
        <v>112.91</v>
      </c>
      <c r="IV20" s="163">
        <v>-392.37</v>
      </c>
      <c r="IW20" s="163">
        <v>196.57</v>
      </c>
      <c r="IX20" s="163">
        <v>-201.43</v>
      </c>
      <c r="IY20" s="163">
        <v>199.65</v>
      </c>
      <c r="IZ20" s="163">
        <v>-5.8791000000000002</v>
      </c>
      <c r="JA20" s="163">
        <v>30.777999999999999</v>
      </c>
      <c r="JB20" s="163">
        <v>18.079000000000001</v>
      </c>
      <c r="JC20" s="163">
        <v>6.5910000000000002</v>
      </c>
      <c r="JD20" s="163">
        <v>6.5548999999999999</v>
      </c>
      <c r="JE20" s="163">
        <v>-17.52</v>
      </c>
      <c r="JF20" s="163">
        <v>-3.5998999999999999</v>
      </c>
      <c r="JG20" s="163">
        <v>15.683</v>
      </c>
      <c r="JH20" s="163">
        <v>3.2822</v>
      </c>
      <c r="JI20" s="163">
        <v>-48.488</v>
      </c>
      <c r="JJ20" s="163">
        <v>-17.722999999999999</v>
      </c>
      <c r="JK20" s="163">
        <v>41.2</v>
      </c>
      <c r="JL20" s="163">
        <v>49.658000000000001</v>
      </c>
      <c r="JM20" s="163">
        <v>49.542000000000002</v>
      </c>
      <c r="JN20" s="163">
        <v>0</v>
      </c>
      <c r="JO20" s="163">
        <v>0</v>
      </c>
      <c r="JP20" s="163">
        <v>45.262</v>
      </c>
      <c r="JQ20" s="163">
        <v>45.595999999999997</v>
      </c>
      <c r="JR20" s="163">
        <v>47.694000000000003</v>
      </c>
      <c r="JS20" s="164"/>
      <c r="JT20" s="163">
        <v>-5.4</v>
      </c>
      <c r="JU20" s="163">
        <v>24.084</v>
      </c>
      <c r="JV20" s="163">
        <v>4.71</v>
      </c>
      <c r="JW20" s="163">
        <v>8.6998999999999995</v>
      </c>
      <c r="JX20" s="163">
        <v>-51.857999999999997</v>
      </c>
      <c r="JY20" s="163">
        <v>77.537999999999997</v>
      </c>
      <c r="JZ20" s="163">
        <v>61.826999999999998</v>
      </c>
      <c r="KA20" s="163">
        <v>-50.558</v>
      </c>
      <c r="KB20" s="163">
        <v>-76.772999999999996</v>
      </c>
      <c r="KC20" s="163">
        <v>51.475000000000001</v>
      </c>
      <c r="KD20" s="163">
        <v>23.742000000000001</v>
      </c>
      <c r="KE20" s="163">
        <v>-3.2</v>
      </c>
      <c r="KF20" s="163">
        <v>2.9</v>
      </c>
    </row>
    <row r="21" spans="1:292" ht="18" customHeight="1" x14ac:dyDescent="0.25">
      <c r="A21" s="160" t="s">
        <v>87</v>
      </c>
      <c r="B21" s="160" t="s">
        <v>896</v>
      </c>
      <c r="C21" s="163">
        <v>0</v>
      </c>
      <c r="D21" s="163">
        <v>14.72</v>
      </c>
      <c r="E21" s="163">
        <v>-29.364999999999998</v>
      </c>
      <c r="F21" s="163">
        <v>-17.712</v>
      </c>
      <c r="G21" s="163">
        <v>16.678999999999998</v>
      </c>
      <c r="H21" s="163">
        <v>-1.1173</v>
      </c>
      <c r="I21" s="163">
        <v>33.165999999999997</v>
      </c>
      <c r="J21" s="163">
        <v>-42.149000000000001</v>
      </c>
      <c r="K21" s="163">
        <v>53.749000000000002</v>
      </c>
      <c r="L21" s="163">
        <v>26.42</v>
      </c>
      <c r="M21" s="163">
        <v>0</v>
      </c>
      <c r="N21" s="163">
        <v>-75.48</v>
      </c>
      <c r="O21" s="163">
        <v>-15.744999999999999</v>
      </c>
      <c r="P21" s="163">
        <v>13.199</v>
      </c>
      <c r="Q21" s="163">
        <v>9.9359000000000002</v>
      </c>
      <c r="R21" s="163">
        <v>-13.199</v>
      </c>
      <c r="S21" s="163">
        <v>12.558999999999999</v>
      </c>
      <c r="T21" s="163">
        <v>84.353999999999999</v>
      </c>
      <c r="U21" s="163">
        <v>12.484</v>
      </c>
      <c r="V21" s="163">
        <v>12.768000000000001</v>
      </c>
      <c r="W21" s="163">
        <v>21.018999999999998</v>
      </c>
      <c r="X21" s="163">
        <v>0</v>
      </c>
      <c r="Y21" s="163">
        <v>21.367999999999999</v>
      </c>
      <c r="Z21" s="163">
        <v>7.9634999999999998</v>
      </c>
      <c r="AA21" s="164"/>
      <c r="AB21" s="163">
        <v>113</v>
      </c>
      <c r="AC21" s="163">
        <v>-104.06</v>
      </c>
      <c r="AD21" s="163">
        <v>-103.83</v>
      </c>
      <c r="AE21" s="163">
        <v>19.145</v>
      </c>
      <c r="AF21" s="163">
        <v>73.260000000000005</v>
      </c>
      <c r="AG21" s="163">
        <v>0</v>
      </c>
      <c r="AH21" s="163">
        <v>15.319000000000001</v>
      </c>
      <c r="AI21" s="163">
        <v>0.16800000000000001</v>
      </c>
      <c r="AJ21" s="163">
        <v>-47.478999999999999</v>
      </c>
      <c r="AK21" s="163">
        <v>-47.279000000000003</v>
      </c>
      <c r="AL21" s="163">
        <v>-39.069000000000003</v>
      </c>
      <c r="AM21" s="163">
        <v>47.869</v>
      </c>
      <c r="AN21" s="163">
        <v>47.86</v>
      </c>
      <c r="AO21" s="163">
        <v>10.943</v>
      </c>
      <c r="AP21" s="163">
        <v>12.265000000000001</v>
      </c>
      <c r="AQ21" s="163">
        <v>0</v>
      </c>
      <c r="AR21" s="163">
        <v>53.195</v>
      </c>
      <c r="AS21" s="163">
        <v>31.800999999999998</v>
      </c>
      <c r="AT21" s="163">
        <v>-107.83</v>
      </c>
      <c r="AU21" s="163">
        <v>-106.58</v>
      </c>
      <c r="AV21" s="163">
        <v>9.8551000000000002</v>
      </c>
      <c r="AW21" s="163">
        <v>9.2346000000000004</v>
      </c>
      <c r="AX21" s="163">
        <v>68.185000000000002</v>
      </c>
      <c r="AY21" s="163">
        <v>68.988</v>
      </c>
      <c r="AZ21" s="163">
        <v>-11.516</v>
      </c>
      <c r="BA21" s="163">
        <v>-61.49</v>
      </c>
      <c r="BB21" s="163">
        <v>0</v>
      </c>
      <c r="BC21" s="163">
        <v>-17.632000000000001</v>
      </c>
      <c r="BD21" s="163">
        <v>-13.499000000000001</v>
      </c>
      <c r="BE21" s="163">
        <v>-13.398999999999999</v>
      </c>
      <c r="BF21" s="163">
        <v>118.31</v>
      </c>
      <c r="BG21" s="163">
        <v>117.35</v>
      </c>
      <c r="BH21" s="163">
        <v>-0.31919999999999998</v>
      </c>
      <c r="BI21" s="163">
        <v>-67.102000000000004</v>
      </c>
      <c r="BJ21" s="163">
        <v>-113.4</v>
      </c>
      <c r="BK21" s="163">
        <v>-5.1398999999999999</v>
      </c>
      <c r="BL21" s="163">
        <v>5.9348999999999998</v>
      </c>
      <c r="BM21" s="163">
        <v>3.8409</v>
      </c>
      <c r="BN21" s="163">
        <v>0</v>
      </c>
      <c r="BO21" s="163">
        <v>130.49</v>
      </c>
      <c r="BP21" s="163">
        <v>130.71</v>
      </c>
      <c r="BQ21" s="163">
        <v>-219.74</v>
      </c>
      <c r="BR21" s="163">
        <v>185.48</v>
      </c>
      <c r="BS21" s="163">
        <v>-18.350999999999999</v>
      </c>
      <c r="BT21" s="163">
        <v>20.885999999999999</v>
      </c>
      <c r="BU21" s="163">
        <v>53.889000000000003</v>
      </c>
      <c r="BV21" s="163">
        <v>18.658999999999999</v>
      </c>
      <c r="BW21" s="163">
        <v>12.42</v>
      </c>
      <c r="BX21" s="163">
        <v>37.119</v>
      </c>
      <c r="BY21" s="163">
        <v>54.869</v>
      </c>
      <c r="BZ21" s="163">
        <v>-2.8089</v>
      </c>
      <c r="CA21" s="163">
        <v>-2.8089</v>
      </c>
      <c r="CB21" s="163">
        <v>86.921999999999997</v>
      </c>
      <c r="CC21" s="163">
        <v>87.673000000000002</v>
      </c>
      <c r="CD21" s="163">
        <v>38.280999999999999</v>
      </c>
      <c r="CE21" s="163">
        <v>-65.89</v>
      </c>
      <c r="CF21" s="163">
        <v>-66.033000000000001</v>
      </c>
      <c r="CG21" s="163">
        <v>7.0408999999999997</v>
      </c>
      <c r="CH21" s="163">
        <v>0</v>
      </c>
      <c r="CI21" s="163">
        <v>19.57</v>
      </c>
      <c r="CJ21" s="163">
        <v>25.984999999999999</v>
      </c>
      <c r="CK21" s="163">
        <v>56.9</v>
      </c>
      <c r="CL21" s="163">
        <v>51.098999999999997</v>
      </c>
      <c r="CM21" s="163">
        <v>-10.819000000000001</v>
      </c>
      <c r="CN21" s="163">
        <v>37.953000000000003</v>
      </c>
      <c r="CO21" s="163">
        <v>37.427999999999997</v>
      </c>
      <c r="CP21" s="163">
        <v>36.829000000000001</v>
      </c>
      <c r="CQ21" s="163">
        <v>-19.491</v>
      </c>
      <c r="CR21" s="163">
        <v>-19.623999999999999</v>
      </c>
      <c r="CS21" s="163">
        <v>85.463999999999999</v>
      </c>
      <c r="CT21" s="163">
        <v>-91.772999999999996</v>
      </c>
      <c r="CU21" s="163">
        <v>84.828000000000003</v>
      </c>
      <c r="CV21" s="163">
        <v>9.3841000000000001</v>
      </c>
      <c r="CW21" s="163">
        <v>29.86</v>
      </c>
      <c r="CX21" s="163">
        <v>47.119</v>
      </c>
      <c r="CY21" s="163">
        <v>32.350999999999999</v>
      </c>
      <c r="CZ21" s="163">
        <v>30.326000000000001</v>
      </c>
      <c r="DA21" s="163">
        <v>-24.158999999999999</v>
      </c>
      <c r="DB21" s="163">
        <v>-6.8255999999999997</v>
      </c>
      <c r="DC21" s="163">
        <v>0</v>
      </c>
      <c r="DD21" s="163">
        <v>0</v>
      </c>
      <c r="DE21" s="163">
        <v>-86.3</v>
      </c>
      <c r="DF21" s="163">
        <v>-1E-4</v>
      </c>
      <c r="DG21" s="163">
        <v>-14.657</v>
      </c>
      <c r="DH21" s="163">
        <v>-61.7</v>
      </c>
      <c r="DI21" s="163">
        <v>-61.298999999999999</v>
      </c>
      <c r="DJ21" s="163">
        <v>21.893000000000001</v>
      </c>
      <c r="DK21" s="163">
        <v>32.820999999999998</v>
      </c>
      <c r="DL21" s="163">
        <v>32.889000000000003</v>
      </c>
      <c r="DM21" s="163">
        <v>48.064999999999998</v>
      </c>
      <c r="DN21" s="163">
        <v>32.61</v>
      </c>
      <c r="DO21" s="163">
        <v>-2.62</v>
      </c>
      <c r="DP21" s="163">
        <v>23.49</v>
      </c>
      <c r="DQ21" s="163">
        <v>85.528999999999996</v>
      </c>
      <c r="DR21" s="163">
        <v>-15.99</v>
      </c>
      <c r="DS21" s="163">
        <v>-16.079000000000001</v>
      </c>
      <c r="DT21" s="163">
        <v>66.2</v>
      </c>
      <c r="DU21" s="163">
        <v>45.1</v>
      </c>
      <c r="DV21" s="163">
        <v>85.581000000000003</v>
      </c>
      <c r="DW21" s="163">
        <v>83.545000000000002</v>
      </c>
      <c r="DX21" s="163">
        <v>10.029</v>
      </c>
      <c r="DY21" s="163">
        <v>9.0817999999999994</v>
      </c>
      <c r="DZ21" s="163">
        <v>163.6</v>
      </c>
      <c r="EA21" s="163">
        <v>129.59</v>
      </c>
      <c r="EB21" s="163">
        <v>123.74</v>
      </c>
      <c r="EC21" s="163">
        <v>124.06</v>
      </c>
      <c r="ED21" s="163">
        <v>0</v>
      </c>
      <c r="EE21" s="163">
        <v>74.656000000000006</v>
      </c>
      <c r="EF21" s="163">
        <v>-23.477</v>
      </c>
      <c r="EG21" s="163">
        <v>232.63</v>
      </c>
      <c r="EH21" s="163">
        <v>293.81</v>
      </c>
      <c r="EI21" s="163">
        <v>0</v>
      </c>
      <c r="EJ21" s="163">
        <v>0</v>
      </c>
      <c r="EK21" s="163">
        <v>-33.753999999999998</v>
      </c>
      <c r="EL21" s="163">
        <v>0</v>
      </c>
      <c r="EM21" s="163">
        <v>-55.06</v>
      </c>
      <c r="EN21" s="163">
        <v>-51.008000000000003</v>
      </c>
      <c r="EO21" s="163">
        <v>141.37</v>
      </c>
      <c r="EP21" s="163">
        <v>-54.165999999999997</v>
      </c>
      <c r="EQ21" s="163">
        <v>-55.87</v>
      </c>
      <c r="ER21" s="163">
        <v>45.085000000000001</v>
      </c>
      <c r="ES21" s="163">
        <v>0</v>
      </c>
      <c r="ET21" s="163">
        <v>-25.318999999999999</v>
      </c>
      <c r="EU21" s="163">
        <v>93.5</v>
      </c>
      <c r="EV21" s="163">
        <v>15.055999999999999</v>
      </c>
      <c r="EW21" s="163">
        <v>-168.85</v>
      </c>
      <c r="EX21" s="163">
        <v>-35.44</v>
      </c>
      <c r="EY21" s="163">
        <v>-34.423999999999999</v>
      </c>
      <c r="EZ21" s="163">
        <v>11.125</v>
      </c>
      <c r="FA21" s="163">
        <v>-65.698999999999998</v>
      </c>
      <c r="FB21" s="163">
        <v>55.765000000000001</v>
      </c>
      <c r="FC21" s="163">
        <v>23.196999999999999</v>
      </c>
      <c r="FD21" s="163">
        <v>0</v>
      </c>
      <c r="FE21" s="163">
        <v>0</v>
      </c>
      <c r="FF21" s="163">
        <v>100.44</v>
      </c>
      <c r="FG21" s="163">
        <v>51.110999999999997</v>
      </c>
      <c r="FH21" s="163">
        <v>50.173000000000002</v>
      </c>
      <c r="FI21" s="163">
        <v>4.5213000000000001</v>
      </c>
      <c r="FJ21" s="163">
        <v>3.5165000000000002</v>
      </c>
      <c r="FK21" s="163">
        <v>59.279000000000003</v>
      </c>
      <c r="FL21" s="163">
        <v>-6.3554000000000004</v>
      </c>
      <c r="FM21" s="163">
        <v>-7.0568999999999997</v>
      </c>
      <c r="FN21" s="163">
        <v>44.515000000000001</v>
      </c>
      <c r="FO21" s="163">
        <v>62.228000000000002</v>
      </c>
      <c r="FP21" s="163">
        <v>-6.9709000000000003</v>
      </c>
      <c r="FQ21" s="163">
        <v>1.32</v>
      </c>
      <c r="FR21" s="163">
        <v>13.567</v>
      </c>
      <c r="FS21" s="163">
        <v>0.6351</v>
      </c>
      <c r="FT21" s="163">
        <v>-9.2098999999999993</v>
      </c>
      <c r="FU21" s="163">
        <v>13.43</v>
      </c>
      <c r="FV21" s="163">
        <v>0</v>
      </c>
      <c r="FW21" s="163">
        <v>0</v>
      </c>
      <c r="FX21" s="163">
        <v>0</v>
      </c>
      <c r="FY21" s="163">
        <v>0</v>
      </c>
      <c r="FZ21" s="163">
        <v>0</v>
      </c>
      <c r="GA21" s="163">
        <v>26.149000000000001</v>
      </c>
      <c r="GB21" s="163">
        <v>-64.203000000000003</v>
      </c>
      <c r="GC21" s="163">
        <v>-43.378</v>
      </c>
      <c r="GD21" s="163">
        <v>13.34</v>
      </c>
      <c r="GE21" s="163">
        <v>64.954999999999998</v>
      </c>
      <c r="GF21" s="163">
        <v>16.2</v>
      </c>
      <c r="GG21" s="163">
        <v>-17.07</v>
      </c>
      <c r="GH21" s="163">
        <v>-2.9853000000000001</v>
      </c>
      <c r="GI21" s="163">
        <v>3.6663000000000001</v>
      </c>
      <c r="GJ21" s="163">
        <v>1.2385999999999999</v>
      </c>
      <c r="GK21" s="163">
        <v>6.5299999999999997E-2</v>
      </c>
      <c r="GL21" s="163">
        <v>0</v>
      </c>
      <c r="GM21" s="163">
        <v>-12.202</v>
      </c>
      <c r="GN21" s="163">
        <v>-23.372</v>
      </c>
      <c r="GO21" s="163">
        <v>18.959</v>
      </c>
      <c r="GP21" s="163">
        <v>36.637</v>
      </c>
      <c r="GQ21" s="163">
        <v>74.989000000000004</v>
      </c>
      <c r="GR21" s="163">
        <v>49.63</v>
      </c>
      <c r="GS21" s="163">
        <v>-128.79</v>
      </c>
      <c r="GT21" s="163">
        <v>-14.468999999999999</v>
      </c>
      <c r="GU21" s="163">
        <v>34.5</v>
      </c>
      <c r="GV21" s="163">
        <v>-25.5</v>
      </c>
      <c r="GW21" s="163">
        <v>11.894</v>
      </c>
      <c r="GX21" s="163">
        <v>0</v>
      </c>
      <c r="GY21" s="163">
        <v>0</v>
      </c>
      <c r="GZ21" s="163">
        <v>13.484</v>
      </c>
      <c r="HA21" s="163">
        <v>196.72</v>
      </c>
      <c r="HB21" s="163">
        <v>194.65</v>
      </c>
      <c r="HC21" s="163">
        <v>256.5</v>
      </c>
      <c r="HD21" s="163">
        <v>-254.38</v>
      </c>
      <c r="HE21" s="163">
        <v>-462.45</v>
      </c>
      <c r="HF21" s="163">
        <v>463.24</v>
      </c>
      <c r="HG21" s="163">
        <v>482.05</v>
      </c>
      <c r="HH21" s="163">
        <v>-187.58</v>
      </c>
      <c r="HI21" s="163">
        <v>-186.29</v>
      </c>
      <c r="HJ21" s="163">
        <v>-59.585000000000001</v>
      </c>
      <c r="HK21" s="163">
        <v>-51.29</v>
      </c>
      <c r="HL21" s="163">
        <v>68.757000000000005</v>
      </c>
      <c r="HM21" s="163">
        <v>68.195999999999998</v>
      </c>
      <c r="HN21" s="163">
        <v>-159.72</v>
      </c>
      <c r="HO21" s="163">
        <v>-164.28</v>
      </c>
      <c r="HP21" s="163">
        <v>40.652000000000001</v>
      </c>
      <c r="HQ21" s="163">
        <v>40.301000000000002</v>
      </c>
      <c r="HR21" s="163">
        <v>-46.405000000000001</v>
      </c>
      <c r="HS21" s="163">
        <v>-45.694000000000003</v>
      </c>
      <c r="HT21" s="163">
        <v>114.22</v>
      </c>
      <c r="HU21" s="163">
        <v>114.87</v>
      </c>
      <c r="HV21" s="163">
        <v>53.098999999999997</v>
      </c>
      <c r="HW21" s="163">
        <v>53.4</v>
      </c>
      <c r="HX21" s="163">
        <v>22.518999999999998</v>
      </c>
      <c r="HY21" s="163">
        <v>5.84</v>
      </c>
      <c r="HZ21" s="163">
        <v>-354.24</v>
      </c>
      <c r="IA21" s="163">
        <v>96.694999999999993</v>
      </c>
      <c r="IB21" s="163">
        <v>96.972999999999999</v>
      </c>
      <c r="IC21" s="163">
        <v>6.5</v>
      </c>
      <c r="ID21" s="163">
        <v>20</v>
      </c>
      <c r="IE21" s="163">
        <v>-39.298999999999999</v>
      </c>
      <c r="IF21" s="163">
        <v>-38.700000000000003</v>
      </c>
      <c r="IG21" s="163">
        <v>1.2952999999999999</v>
      </c>
      <c r="IH21" s="163">
        <v>1.0847</v>
      </c>
      <c r="II21" s="163">
        <v>-471.04</v>
      </c>
      <c r="IJ21" s="163">
        <v>-261.83</v>
      </c>
      <c r="IK21" s="163">
        <v>377.15</v>
      </c>
      <c r="IL21" s="163">
        <v>310.89</v>
      </c>
      <c r="IM21" s="163">
        <v>16.228999999999999</v>
      </c>
      <c r="IN21" s="163">
        <v>-304.51</v>
      </c>
      <c r="IO21" s="163">
        <v>302.7</v>
      </c>
      <c r="IP21" s="163">
        <v>-90.347999999999999</v>
      </c>
      <c r="IQ21" s="163">
        <v>-224.92</v>
      </c>
      <c r="IR21" s="163">
        <v>-299.61</v>
      </c>
      <c r="IS21" s="163">
        <v>104.48</v>
      </c>
      <c r="IT21" s="163">
        <v>102.97</v>
      </c>
      <c r="IU21" s="163">
        <v>87.542000000000002</v>
      </c>
      <c r="IV21" s="163">
        <v>-366.43</v>
      </c>
      <c r="IW21" s="163">
        <v>172.55</v>
      </c>
      <c r="IX21" s="163">
        <v>-198.6</v>
      </c>
      <c r="IY21" s="163">
        <v>198.2</v>
      </c>
      <c r="IZ21" s="163">
        <v>-7.0655999999999999</v>
      </c>
      <c r="JA21" s="163">
        <v>30.08</v>
      </c>
      <c r="JB21" s="163">
        <v>21.2</v>
      </c>
      <c r="JC21" s="163">
        <v>6.4478999999999997</v>
      </c>
      <c r="JD21" s="163">
        <v>6.4898999999999996</v>
      </c>
      <c r="JE21" s="163">
        <v>-20.158999999999999</v>
      </c>
      <c r="JF21" s="163">
        <v>-0.96</v>
      </c>
      <c r="JG21" s="163">
        <v>15.12</v>
      </c>
      <c r="JH21" s="163">
        <v>0.61799999999999999</v>
      </c>
      <c r="JI21" s="163">
        <v>-48.311</v>
      </c>
      <c r="JJ21" s="163">
        <v>-11.894</v>
      </c>
      <c r="JK21" s="163">
        <v>37.798999999999999</v>
      </c>
      <c r="JL21" s="163">
        <v>47.02</v>
      </c>
      <c r="JM21" s="163">
        <v>47.183</v>
      </c>
      <c r="JN21" s="163">
        <v>0</v>
      </c>
      <c r="JO21" s="163">
        <v>0</v>
      </c>
      <c r="JP21" s="163">
        <v>44.985999999999997</v>
      </c>
      <c r="JQ21" s="163">
        <v>44.430999999999997</v>
      </c>
      <c r="JR21" s="163">
        <v>44.591000000000001</v>
      </c>
      <c r="JS21" s="164"/>
      <c r="JT21" s="163">
        <v>-19.798999999999999</v>
      </c>
      <c r="JU21" s="163">
        <v>7.3213999999999997</v>
      </c>
      <c r="JV21" s="163">
        <v>5.0598999999999998</v>
      </c>
      <c r="JW21" s="163">
        <v>8.6998999999999995</v>
      </c>
      <c r="JX21" s="163">
        <v>-54.834000000000003</v>
      </c>
      <c r="JY21" s="163">
        <v>76.084999999999994</v>
      </c>
      <c r="JZ21" s="163">
        <v>59.027999999999999</v>
      </c>
      <c r="KA21" s="163">
        <v>-54.93</v>
      </c>
      <c r="KB21" s="163">
        <v>-74.856999999999999</v>
      </c>
      <c r="KC21" s="163">
        <v>50.103000000000002</v>
      </c>
      <c r="KD21" s="163">
        <v>23.861999999999998</v>
      </c>
      <c r="KE21" s="163">
        <v>10.199</v>
      </c>
      <c r="KF21" s="163">
        <v>-10.699</v>
      </c>
    </row>
    <row r="22" spans="1:292" ht="18" customHeight="1" x14ac:dyDescent="0.25">
      <c r="A22" s="160" t="s">
        <v>87</v>
      </c>
      <c r="B22" s="160" t="s">
        <v>897</v>
      </c>
      <c r="C22" s="163">
        <v>0</v>
      </c>
      <c r="D22" s="163">
        <v>14.154999999999999</v>
      </c>
      <c r="E22" s="163">
        <v>-28.132999999999999</v>
      </c>
      <c r="F22" s="163">
        <v>-17.75</v>
      </c>
      <c r="G22" s="163">
        <v>16.321000000000002</v>
      </c>
      <c r="H22" s="163">
        <v>-1.5066999999999999</v>
      </c>
      <c r="I22" s="163">
        <v>32.569000000000003</v>
      </c>
      <c r="J22" s="163">
        <v>-42.186999999999998</v>
      </c>
      <c r="K22" s="163">
        <v>54.933</v>
      </c>
      <c r="L22" s="163">
        <v>27.285</v>
      </c>
      <c r="M22" s="163">
        <v>0</v>
      </c>
      <c r="N22" s="163">
        <v>-71.040000000000006</v>
      </c>
      <c r="O22" s="163">
        <v>-13.260999999999999</v>
      </c>
      <c r="P22" s="163">
        <v>11</v>
      </c>
      <c r="Q22" s="163">
        <v>8.2798999999999996</v>
      </c>
      <c r="R22" s="163">
        <v>-11</v>
      </c>
      <c r="S22" s="163">
        <v>12.728999999999999</v>
      </c>
      <c r="T22" s="163">
        <v>86.085999999999999</v>
      </c>
      <c r="U22" s="163">
        <v>12.823</v>
      </c>
      <c r="V22" s="163">
        <v>13.504</v>
      </c>
      <c r="W22" s="163">
        <v>22.457999999999998</v>
      </c>
      <c r="X22" s="163">
        <v>0</v>
      </c>
      <c r="Y22" s="163">
        <v>21.472000000000001</v>
      </c>
      <c r="Z22" s="163">
        <v>7.8128000000000002</v>
      </c>
      <c r="AA22" s="164"/>
      <c r="AB22" s="163">
        <v>113</v>
      </c>
      <c r="AC22" s="163">
        <v>-101.62</v>
      </c>
      <c r="AD22" s="163">
        <v>-102.63</v>
      </c>
      <c r="AE22" s="163">
        <v>19.474</v>
      </c>
      <c r="AF22" s="163">
        <v>73.260000000000005</v>
      </c>
      <c r="AG22" s="163">
        <v>0</v>
      </c>
      <c r="AH22" s="163">
        <v>17.291</v>
      </c>
      <c r="AI22" s="163">
        <v>0.17899999999999999</v>
      </c>
      <c r="AJ22" s="163">
        <v>-62.478999999999999</v>
      </c>
      <c r="AK22" s="163">
        <v>-60.709000000000003</v>
      </c>
      <c r="AL22" s="163">
        <v>-37.069000000000003</v>
      </c>
      <c r="AM22" s="163">
        <v>65.62</v>
      </c>
      <c r="AN22" s="163">
        <v>64.510000000000005</v>
      </c>
      <c r="AO22" s="163">
        <v>10.839</v>
      </c>
      <c r="AP22" s="163">
        <v>11.97</v>
      </c>
      <c r="AQ22" s="163">
        <v>0</v>
      </c>
      <c r="AR22" s="163">
        <v>54.39</v>
      </c>
      <c r="AS22" s="163">
        <v>30.817</v>
      </c>
      <c r="AT22" s="163">
        <v>-116.94</v>
      </c>
      <c r="AU22" s="163">
        <v>-118.41</v>
      </c>
      <c r="AV22" s="163">
        <v>28.145</v>
      </c>
      <c r="AW22" s="163">
        <v>27.573</v>
      </c>
      <c r="AX22" s="163">
        <v>65.103999999999999</v>
      </c>
      <c r="AY22" s="163">
        <v>69.256</v>
      </c>
      <c r="AZ22" s="163">
        <v>-8.8986999999999998</v>
      </c>
      <c r="BA22" s="163">
        <v>-48.536000000000001</v>
      </c>
      <c r="BB22" s="163">
        <v>0</v>
      </c>
      <c r="BC22" s="163">
        <v>-18.602</v>
      </c>
      <c r="BD22" s="163">
        <v>-12.999000000000001</v>
      </c>
      <c r="BE22" s="163">
        <v>-12.898999999999999</v>
      </c>
      <c r="BF22" s="163">
        <v>131.53</v>
      </c>
      <c r="BG22" s="163">
        <v>129.97</v>
      </c>
      <c r="BH22" s="163">
        <v>0.24529999999999999</v>
      </c>
      <c r="BI22" s="163">
        <v>-67.102000000000004</v>
      </c>
      <c r="BJ22" s="163">
        <v>-127.64</v>
      </c>
      <c r="BK22" s="163">
        <v>-5.8399000000000001</v>
      </c>
      <c r="BL22" s="163">
        <v>5.6223000000000001</v>
      </c>
      <c r="BM22" s="163">
        <v>3.7019000000000002</v>
      </c>
      <c r="BN22" s="163">
        <v>0</v>
      </c>
      <c r="BO22" s="163">
        <v>139.04</v>
      </c>
      <c r="BP22" s="163">
        <v>140.56</v>
      </c>
      <c r="BQ22" s="163">
        <v>-224.9</v>
      </c>
      <c r="BR22" s="163">
        <v>198.32</v>
      </c>
      <c r="BS22" s="163">
        <v>-19.475000000000001</v>
      </c>
      <c r="BT22" s="163">
        <v>21.213000000000001</v>
      </c>
      <c r="BU22" s="163">
        <v>53.969000000000001</v>
      </c>
      <c r="BV22" s="163">
        <v>19.5</v>
      </c>
      <c r="BW22" s="163">
        <v>13.039</v>
      </c>
      <c r="BX22" s="163">
        <v>36.728999999999999</v>
      </c>
      <c r="BY22" s="163">
        <v>54.86</v>
      </c>
      <c r="BZ22" s="163">
        <v>-8.1670999999999996</v>
      </c>
      <c r="CA22" s="163">
        <v>-7.2294</v>
      </c>
      <c r="CB22" s="163">
        <v>89.691000000000003</v>
      </c>
      <c r="CC22" s="163">
        <v>90.509</v>
      </c>
      <c r="CD22" s="163">
        <v>38.4</v>
      </c>
      <c r="CE22" s="163">
        <v>-69.938000000000002</v>
      </c>
      <c r="CF22" s="163">
        <v>-69.552000000000007</v>
      </c>
      <c r="CG22" s="163">
        <v>4.5654000000000003</v>
      </c>
      <c r="CH22" s="163">
        <v>0</v>
      </c>
      <c r="CI22" s="163">
        <v>19.57</v>
      </c>
      <c r="CJ22" s="163">
        <v>25.984999999999999</v>
      </c>
      <c r="CK22" s="163">
        <v>56.2</v>
      </c>
      <c r="CL22" s="163">
        <v>50.7</v>
      </c>
      <c r="CM22" s="163">
        <v>-10.85</v>
      </c>
      <c r="CN22" s="163">
        <v>36.35</v>
      </c>
      <c r="CO22" s="163">
        <v>35.479999999999997</v>
      </c>
      <c r="CP22" s="163">
        <v>35.023000000000003</v>
      </c>
      <c r="CQ22" s="163">
        <v>-20.564</v>
      </c>
      <c r="CR22" s="163">
        <v>-21.253</v>
      </c>
      <c r="CS22" s="163">
        <v>81.492000000000004</v>
      </c>
      <c r="CT22" s="163">
        <v>-102.05</v>
      </c>
      <c r="CU22" s="163">
        <v>97.298000000000002</v>
      </c>
      <c r="CV22" s="163">
        <v>9.6531000000000002</v>
      </c>
      <c r="CW22" s="163">
        <v>27.26</v>
      </c>
      <c r="CX22" s="163">
        <v>46.77</v>
      </c>
      <c r="CY22" s="163">
        <v>32.819000000000003</v>
      </c>
      <c r="CZ22" s="163">
        <v>30.765999999999998</v>
      </c>
      <c r="DA22" s="163">
        <v>-23.939</v>
      </c>
      <c r="DB22" s="163">
        <v>-6.8255999999999997</v>
      </c>
      <c r="DC22" s="163">
        <v>0</v>
      </c>
      <c r="DD22" s="163">
        <v>0</v>
      </c>
      <c r="DE22" s="163">
        <v>-76.451999999999998</v>
      </c>
      <c r="DF22" s="163">
        <v>0</v>
      </c>
      <c r="DG22" s="163">
        <v>-14.585000000000001</v>
      </c>
      <c r="DH22" s="163">
        <v>-61.7</v>
      </c>
      <c r="DI22" s="163">
        <v>-63.798999999999999</v>
      </c>
      <c r="DJ22" s="163">
        <v>21.931000000000001</v>
      </c>
      <c r="DK22" s="163">
        <v>34.579000000000001</v>
      </c>
      <c r="DL22" s="163">
        <v>34.768000000000001</v>
      </c>
      <c r="DM22" s="163">
        <v>50.994</v>
      </c>
      <c r="DN22" s="163">
        <v>34.39</v>
      </c>
      <c r="DO22" s="163">
        <v>-2.5099</v>
      </c>
      <c r="DP22" s="163">
        <v>22.882000000000001</v>
      </c>
      <c r="DQ22" s="163">
        <v>72.534000000000006</v>
      </c>
      <c r="DR22" s="163">
        <v>-16.350000000000001</v>
      </c>
      <c r="DS22" s="163">
        <v>-16.28</v>
      </c>
      <c r="DT22" s="163">
        <v>68.88</v>
      </c>
      <c r="DU22" s="163">
        <v>45.95</v>
      </c>
      <c r="DV22" s="163">
        <v>73.980999999999995</v>
      </c>
      <c r="DW22" s="163">
        <v>73.962999999999994</v>
      </c>
      <c r="DX22" s="163">
        <v>2.9523000000000001</v>
      </c>
      <c r="DY22" s="163">
        <v>3.0453999999999999</v>
      </c>
      <c r="DZ22" s="163">
        <v>156.79</v>
      </c>
      <c r="EA22" s="163">
        <v>123.47</v>
      </c>
      <c r="EB22" s="163">
        <v>118.15</v>
      </c>
      <c r="EC22" s="163">
        <v>117.1</v>
      </c>
      <c r="ED22" s="163">
        <v>0</v>
      </c>
      <c r="EE22" s="163">
        <v>54.51</v>
      </c>
      <c r="EF22" s="163">
        <v>-23.794</v>
      </c>
      <c r="EG22" s="163">
        <v>238.5</v>
      </c>
      <c r="EH22" s="163">
        <v>248.83</v>
      </c>
      <c r="EI22" s="163">
        <v>0</v>
      </c>
      <c r="EJ22" s="163">
        <v>0</v>
      </c>
      <c r="EK22" s="163">
        <v>-36.103999999999999</v>
      </c>
      <c r="EL22" s="163">
        <v>0</v>
      </c>
      <c r="EM22" s="163">
        <v>-53.218000000000004</v>
      </c>
      <c r="EN22" s="163">
        <v>-49.417000000000002</v>
      </c>
      <c r="EO22" s="163">
        <v>165.94</v>
      </c>
      <c r="EP22" s="163">
        <v>-56.715000000000003</v>
      </c>
      <c r="EQ22" s="163">
        <v>-60.878999999999998</v>
      </c>
      <c r="ER22" s="163">
        <v>45.551000000000002</v>
      </c>
      <c r="ES22" s="163">
        <v>0</v>
      </c>
      <c r="ET22" s="163">
        <v>-22.859000000000002</v>
      </c>
      <c r="EU22" s="163">
        <v>88.099000000000004</v>
      </c>
      <c r="EV22" s="163">
        <v>15.141999999999999</v>
      </c>
      <c r="EW22" s="163">
        <v>-165.76</v>
      </c>
      <c r="EX22" s="163">
        <v>-35.137</v>
      </c>
      <c r="EY22" s="163">
        <v>-34.213000000000001</v>
      </c>
      <c r="EZ22" s="163">
        <v>9.0695999999999994</v>
      </c>
      <c r="FA22" s="163">
        <v>-66.944999999999993</v>
      </c>
      <c r="FB22" s="163">
        <v>55.765000000000001</v>
      </c>
      <c r="FC22" s="163">
        <v>23.413</v>
      </c>
      <c r="FD22" s="163">
        <v>0</v>
      </c>
      <c r="FE22" s="163">
        <v>0</v>
      </c>
      <c r="FF22" s="163">
        <v>100.44</v>
      </c>
      <c r="FG22" s="163">
        <v>52.052</v>
      </c>
      <c r="FH22" s="163">
        <v>48.274999999999999</v>
      </c>
      <c r="FI22" s="163">
        <v>4.0189000000000004</v>
      </c>
      <c r="FJ22" s="163">
        <v>5.3586</v>
      </c>
      <c r="FK22" s="163">
        <v>72.006</v>
      </c>
      <c r="FL22" s="163">
        <v>-0.59889999999999999</v>
      </c>
      <c r="FM22" s="163">
        <v>-0.51600000000000001</v>
      </c>
      <c r="FN22" s="163">
        <v>55.05</v>
      </c>
      <c r="FO22" s="163">
        <v>80.769000000000005</v>
      </c>
      <c r="FP22" s="163">
        <v>-6.7950999999999997</v>
      </c>
      <c r="FQ22" s="163">
        <v>4.2300000000000004</v>
      </c>
      <c r="FR22" s="163">
        <v>13.379</v>
      </c>
      <c r="FS22" s="163">
        <v>0.65710000000000002</v>
      </c>
      <c r="FT22" s="163">
        <v>-9.1898999999999997</v>
      </c>
      <c r="FU22" s="163">
        <v>11.56</v>
      </c>
      <c r="FV22" s="163">
        <v>0</v>
      </c>
      <c r="FW22" s="163">
        <v>0</v>
      </c>
      <c r="FX22" s="163">
        <v>0</v>
      </c>
      <c r="FY22" s="163">
        <v>0</v>
      </c>
      <c r="FZ22" s="163">
        <v>0</v>
      </c>
      <c r="GA22" s="163">
        <v>25.469000000000001</v>
      </c>
      <c r="GB22" s="163">
        <v>-74.173000000000002</v>
      </c>
      <c r="GC22" s="163">
        <v>-53.625999999999998</v>
      </c>
      <c r="GD22" s="163">
        <v>13.61</v>
      </c>
      <c r="GE22" s="163">
        <v>63.533000000000001</v>
      </c>
      <c r="GF22" s="163">
        <v>16.798999999999999</v>
      </c>
      <c r="GG22" s="163">
        <v>-19.629000000000001</v>
      </c>
      <c r="GH22" s="163">
        <v>-3.2082999999999999</v>
      </c>
      <c r="GI22" s="163">
        <v>3.6558999999999999</v>
      </c>
      <c r="GJ22" s="163">
        <v>1.3228</v>
      </c>
      <c r="GK22" s="163">
        <v>6.5299999999999997E-2</v>
      </c>
      <c r="GL22" s="163">
        <v>0</v>
      </c>
      <c r="GM22" s="163">
        <v>-12.202</v>
      </c>
      <c r="GN22" s="163">
        <v>-27.071999999999999</v>
      </c>
      <c r="GO22" s="163">
        <v>19.46</v>
      </c>
      <c r="GP22" s="163">
        <v>40.503</v>
      </c>
      <c r="GQ22" s="163">
        <v>77.97</v>
      </c>
      <c r="GR22" s="163">
        <v>55.404000000000003</v>
      </c>
      <c r="GS22" s="163">
        <v>-138.78</v>
      </c>
      <c r="GT22" s="163">
        <v>-15.455</v>
      </c>
      <c r="GU22" s="163">
        <v>36.457000000000001</v>
      </c>
      <c r="GV22" s="163">
        <v>-27.18</v>
      </c>
      <c r="GW22" s="163">
        <v>11.363</v>
      </c>
      <c r="GX22" s="163">
        <v>0</v>
      </c>
      <c r="GY22" s="163">
        <v>0</v>
      </c>
      <c r="GZ22" s="163">
        <v>12</v>
      </c>
      <c r="HA22" s="163">
        <v>187.36</v>
      </c>
      <c r="HB22" s="163">
        <v>185.14</v>
      </c>
      <c r="HC22" s="163">
        <v>270.3</v>
      </c>
      <c r="HD22" s="163">
        <v>-271.74</v>
      </c>
      <c r="HE22" s="163">
        <v>-476.68</v>
      </c>
      <c r="HF22" s="163">
        <v>473.31</v>
      </c>
      <c r="HG22" s="163">
        <v>462.21</v>
      </c>
      <c r="HH22" s="163">
        <v>-177.7</v>
      </c>
      <c r="HI22" s="163">
        <v>-175.55</v>
      </c>
      <c r="HJ22" s="163">
        <v>-61.57</v>
      </c>
      <c r="HK22" s="163">
        <v>-52.914000000000001</v>
      </c>
      <c r="HL22" s="163">
        <v>68.741</v>
      </c>
      <c r="HM22" s="163">
        <v>67.016999999999996</v>
      </c>
      <c r="HN22" s="163">
        <v>-144.75</v>
      </c>
      <c r="HO22" s="163">
        <v>-149.29</v>
      </c>
      <c r="HP22" s="163">
        <v>39.4</v>
      </c>
      <c r="HQ22" s="163">
        <v>38.609000000000002</v>
      </c>
      <c r="HR22" s="163">
        <v>-25.132000000000001</v>
      </c>
      <c r="HS22" s="163">
        <v>-25.193999999999999</v>
      </c>
      <c r="HT22" s="163">
        <v>121.66</v>
      </c>
      <c r="HU22" s="163">
        <v>120.87</v>
      </c>
      <c r="HV22" s="163">
        <v>52.298999999999999</v>
      </c>
      <c r="HW22" s="163">
        <v>52.298999999999999</v>
      </c>
      <c r="HX22" s="163">
        <v>22.170999999999999</v>
      </c>
      <c r="HY22" s="163">
        <v>-39.520000000000003</v>
      </c>
      <c r="HZ22" s="163">
        <v>-327.9</v>
      </c>
      <c r="IA22" s="163">
        <v>85.460999999999999</v>
      </c>
      <c r="IB22" s="163">
        <v>85.257999999999996</v>
      </c>
      <c r="IC22" s="163">
        <v>5.4</v>
      </c>
      <c r="ID22" s="163">
        <v>20.399000000000001</v>
      </c>
      <c r="IE22" s="163">
        <v>-38.5</v>
      </c>
      <c r="IF22" s="163">
        <v>-38.798999999999999</v>
      </c>
      <c r="IG22" s="163">
        <v>1.18</v>
      </c>
      <c r="IH22" s="163">
        <v>1.0847</v>
      </c>
      <c r="II22" s="163">
        <v>-454.11</v>
      </c>
      <c r="IJ22" s="163">
        <v>-213.13</v>
      </c>
      <c r="IK22" s="163">
        <v>347.35</v>
      </c>
      <c r="IL22" s="163">
        <v>292.01</v>
      </c>
      <c r="IM22" s="163">
        <v>6.0376000000000003</v>
      </c>
      <c r="IN22" s="163">
        <v>-285.33999999999997</v>
      </c>
      <c r="IO22" s="163">
        <v>283.72000000000003</v>
      </c>
      <c r="IP22" s="163">
        <v>-80.992000000000004</v>
      </c>
      <c r="IQ22" s="163">
        <v>-213.64</v>
      </c>
      <c r="IR22" s="163">
        <v>-277.25</v>
      </c>
      <c r="IS22" s="163">
        <v>100.09</v>
      </c>
      <c r="IT22" s="163">
        <v>97.334000000000003</v>
      </c>
      <c r="IU22" s="163">
        <v>80.832999999999998</v>
      </c>
      <c r="IV22" s="163">
        <v>-334.73</v>
      </c>
      <c r="IW22" s="163">
        <v>164.52</v>
      </c>
      <c r="IX22" s="163">
        <v>-177.15</v>
      </c>
      <c r="IY22" s="163">
        <v>177.54</v>
      </c>
      <c r="IZ22" s="163">
        <v>-6.5107999999999997</v>
      </c>
      <c r="JA22" s="163">
        <v>30.535</v>
      </c>
      <c r="JB22" s="163">
        <v>22.638999999999999</v>
      </c>
      <c r="JC22" s="163">
        <v>6.3239000000000001</v>
      </c>
      <c r="JD22" s="163">
        <v>6.3249000000000004</v>
      </c>
      <c r="JE22" s="163">
        <v>-22.399000000000001</v>
      </c>
      <c r="JF22" s="163">
        <v>1.5199</v>
      </c>
      <c r="JG22" s="163">
        <v>14.757999999999999</v>
      </c>
      <c r="JH22" s="163">
        <v>-1.8448</v>
      </c>
      <c r="JI22" s="163">
        <v>-44.911000000000001</v>
      </c>
      <c r="JJ22" s="163">
        <v>-11.775</v>
      </c>
      <c r="JK22" s="163">
        <v>36.598999999999997</v>
      </c>
      <c r="JL22" s="163">
        <v>46.284999999999997</v>
      </c>
      <c r="JM22" s="163">
        <v>46.47</v>
      </c>
      <c r="JN22" s="163">
        <v>0</v>
      </c>
      <c r="JO22" s="163">
        <v>0</v>
      </c>
      <c r="JP22" s="163">
        <v>45.442999999999998</v>
      </c>
      <c r="JQ22" s="163">
        <v>44.627000000000002</v>
      </c>
      <c r="JR22" s="163">
        <v>44.194000000000003</v>
      </c>
      <c r="JS22" s="164"/>
      <c r="JT22" s="163">
        <v>-19.899000000000001</v>
      </c>
      <c r="JU22" s="163">
        <v>7.1039000000000003</v>
      </c>
      <c r="JV22" s="163">
        <v>5.2599</v>
      </c>
      <c r="JW22" s="163">
        <v>8.6998999999999995</v>
      </c>
      <c r="JX22" s="163">
        <v>-47.302999999999997</v>
      </c>
      <c r="JY22" s="163">
        <v>79.156000000000006</v>
      </c>
      <c r="JZ22" s="163">
        <v>63.058</v>
      </c>
      <c r="KA22" s="163">
        <v>-47.454999999999998</v>
      </c>
      <c r="KB22" s="163">
        <v>-78.515000000000001</v>
      </c>
      <c r="KC22" s="163">
        <v>51.186999999999998</v>
      </c>
      <c r="KD22" s="163">
        <v>25.329000000000001</v>
      </c>
      <c r="KE22" s="163">
        <v>11.3</v>
      </c>
      <c r="KF22" s="163">
        <v>-11</v>
      </c>
    </row>
    <row r="23" spans="1:292" ht="18" customHeight="1" x14ac:dyDescent="0.25">
      <c r="A23" s="160" t="s">
        <v>87</v>
      </c>
      <c r="B23" s="160" t="s">
        <v>898</v>
      </c>
      <c r="C23" s="163">
        <v>0</v>
      </c>
      <c r="D23" s="163">
        <v>14.481</v>
      </c>
      <c r="E23" s="163">
        <v>-29.175000000000001</v>
      </c>
      <c r="F23" s="163">
        <v>-18.7</v>
      </c>
      <c r="G23" s="163">
        <v>16.971</v>
      </c>
      <c r="H23" s="163">
        <v>-1.9303999999999999</v>
      </c>
      <c r="I23" s="163">
        <v>33.887999999999998</v>
      </c>
      <c r="J23" s="163">
        <v>-42.173999999999999</v>
      </c>
      <c r="K23" s="163">
        <v>56.825000000000003</v>
      </c>
      <c r="L23" s="163">
        <v>28.262</v>
      </c>
      <c r="M23" s="163">
        <v>0</v>
      </c>
      <c r="N23" s="163">
        <v>-75.48</v>
      </c>
      <c r="O23" s="163">
        <v>-15.307</v>
      </c>
      <c r="P23" s="163">
        <v>11</v>
      </c>
      <c r="Q23" s="163">
        <v>8.2798999999999996</v>
      </c>
      <c r="R23" s="163">
        <v>-11</v>
      </c>
      <c r="S23" s="163">
        <v>12.464</v>
      </c>
      <c r="T23" s="163">
        <v>86.251999999999995</v>
      </c>
      <c r="U23" s="163">
        <v>13.986000000000001</v>
      </c>
      <c r="V23" s="163">
        <v>14.183999999999999</v>
      </c>
      <c r="W23" s="163">
        <v>23.021999999999998</v>
      </c>
      <c r="X23" s="163">
        <v>0</v>
      </c>
      <c r="Y23" s="163">
        <v>22.143999999999998</v>
      </c>
      <c r="Z23" s="163">
        <v>7.4294000000000002</v>
      </c>
      <c r="AA23" s="164"/>
      <c r="AB23" s="163">
        <v>113</v>
      </c>
      <c r="AC23" s="163">
        <v>-107.16</v>
      </c>
      <c r="AD23" s="163">
        <v>-106.79</v>
      </c>
      <c r="AE23" s="163">
        <v>19.613</v>
      </c>
      <c r="AF23" s="163">
        <v>75.48</v>
      </c>
      <c r="AG23" s="163">
        <v>0</v>
      </c>
      <c r="AH23" s="163">
        <v>16.93</v>
      </c>
      <c r="AI23" s="163">
        <v>0.18</v>
      </c>
      <c r="AJ23" s="163">
        <v>-69.379000000000005</v>
      </c>
      <c r="AK23" s="163">
        <v>-69.819000000000003</v>
      </c>
      <c r="AL23" s="163">
        <v>-34.520000000000003</v>
      </c>
      <c r="AM23" s="163">
        <v>70.33</v>
      </c>
      <c r="AN23" s="163">
        <v>70.66</v>
      </c>
      <c r="AO23" s="163">
        <v>10.273999999999999</v>
      </c>
      <c r="AP23" s="163">
        <v>12.307</v>
      </c>
      <c r="AQ23" s="163">
        <v>0</v>
      </c>
      <c r="AR23" s="163">
        <v>57.052</v>
      </c>
      <c r="AS23" s="163">
        <v>35.139000000000003</v>
      </c>
      <c r="AT23" s="163">
        <v>-127.79</v>
      </c>
      <c r="AU23" s="163">
        <v>-123.91</v>
      </c>
      <c r="AV23" s="163">
        <v>24.545000000000002</v>
      </c>
      <c r="AW23" s="163">
        <v>22.917000000000002</v>
      </c>
      <c r="AX23" s="163">
        <v>70.73</v>
      </c>
      <c r="AY23" s="163">
        <v>73.275000000000006</v>
      </c>
      <c r="AZ23" s="163">
        <v>-8.8986999999999998</v>
      </c>
      <c r="BA23" s="163">
        <v>-51.542999999999999</v>
      </c>
      <c r="BB23" s="163">
        <v>0</v>
      </c>
      <c r="BC23" s="163">
        <v>-18.983000000000001</v>
      </c>
      <c r="BD23" s="163">
        <v>-12.699</v>
      </c>
      <c r="BE23" s="163">
        <v>-12.699</v>
      </c>
      <c r="BF23" s="163">
        <v>135.77000000000001</v>
      </c>
      <c r="BG23" s="163">
        <v>136.31</v>
      </c>
      <c r="BH23" s="163">
        <v>0.1226</v>
      </c>
      <c r="BI23" s="163">
        <v>-67.102000000000004</v>
      </c>
      <c r="BJ23" s="163">
        <v>-137.36000000000001</v>
      </c>
      <c r="BK23" s="163">
        <v>-6.1398999999999999</v>
      </c>
      <c r="BL23" s="163">
        <v>6.5582000000000003</v>
      </c>
      <c r="BM23" s="163">
        <v>4.5110000000000001</v>
      </c>
      <c r="BN23" s="163">
        <v>0</v>
      </c>
      <c r="BO23" s="163">
        <v>144.1</v>
      </c>
      <c r="BP23" s="163">
        <v>145.05000000000001</v>
      </c>
      <c r="BQ23" s="163">
        <v>-294.55</v>
      </c>
      <c r="BR23" s="163">
        <v>176.66</v>
      </c>
      <c r="BS23" s="163">
        <v>-19.853999999999999</v>
      </c>
      <c r="BT23" s="163">
        <v>21.518999999999998</v>
      </c>
      <c r="BU23" s="163">
        <v>56.982999999999997</v>
      </c>
      <c r="BV23" s="163">
        <v>20.62</v>
      </c>
      <c r="BW23" s="163">
        <v>14.449</v>
      </c>
      <c r="BX23" s="163">
        <v>39.08</v>
      </c>
      <c r="BY23" s="163">
        <v>56.75</v>
      </c>
      <c r="BZ23" s="163">
        <v>-18.481000000000002</v>
      </c>
      <c r="CA23" s="163">
        <v>-19.151</v>
      </c>
      <c r="CB23" s="163">
        <v>93.231999999999999</v>
      </c>
      <c r="CC23" s="163">
        <v>93.787000000000006</v>
      </c>
      <c r="CD23" s="163">
        <v>29.015000000000001</v>
      </c>
      <c r="CE23" s="163">
        <v>-82.363</v>
      </c>
      <c r="CF23" s="163">
        <v>-81.602000000000004</v>
      </c>
      <c r="CG23" s="163">
        <v>5.1265000000000001</v>
      </c>
      <c r="CH23" s="163">
        <v>0</v>
      </c>
      <c r="CI23" s="163">
        <v>19.57</v>
      </c>
      <c r="CJ23" s="163">
        <v>25.984999999999999</v>
      </c>
      <c r="CK23" s="163">
        <v>60</v>
      </c>
      <c r="CL23" s="163">
        <v>53.5</v>
      </c>
      <c r="CM23" s="163">
        <v>-11.01</v>
      </c>
      <c r="CN23" s="163">
        <v>33.421999999999997</v>
      </c>
      <c r="CO23" s="163">
        <v>32.710999999999999</v>
      </c>
      <c r="CP23" s="163">
        <v>32.841000000000001</v>
      </c>
      <c r="CQ23" s="163">
        <v>-26.184999999999999</v>
      </c>
      <c r="CR23" s="163">
        <v>-25.635000000000002</v>
      </c>
      <c r="CS23" s="163">
        <v>93.875</v>
      </c>
      <c r="CT23" s="163">
        <v>-109.97</v>
      </c>
      <c r="CU23" s="163">
        <v>108</v>
      </c>
      <c r="CV23" s="163">
        <v>9.5157000000000007</v>
      </c>
      <c r="CW23" s="163">
        <v>32.779000000000003</v>
      </c>
      <c r="CX23" s="163">
        <v>53.34</v>
      </c>
      <c r="CY23" s="163">
        <v>33.756999999999998</v>
      </c>
      <c r="CZ23" s="163">
        <v>32.084000000000003</v>
      </c>
      <c r="DA23" s="163">
        <v>-24.449000000000002</v>
      </c>
      <c r="DB23" s="163">
        <v>-6.8255999999999997</v>
      </c>
      <c r="DC23" s="163">
        <v>0</v>
      </c>
      <c r="DD23" s="163">
        <v>0</v>
      </c>
      <c r="DE23" s="163">
        <v>-101.4</v>
      </c>
      <c r="DF23" s="163">
        <v>-1E-4</v>
      </c>
      <c r="DG23" s="163">
        <v>-14.923999999999999</v>
      </c>
      <c r="DH23" s="163">
        <v>-64.400000000000006</v>
      </c>
      <c r="DI23" s="163">
        <v>-65.8</v>
      </c>
      <c r="DJ23" s="163">
        <v>20.617999999999999</v>
      </c>
      <c r="DK23" s="163">
        <v>36.923000000000002</v>
      </c>
      <c r="DL23" s="163">
        <v>41.343000000000004</v>
      </c>
      <c r="DM23" s="163">
        <v>54.51</v>
      </c>
      <c r="DN23" s="163">
        <v>37.06</v>
      </c>
      <c r="DO23" s="163">
        <v>-4.42</v>
      </c>
      <c r="DP23" s="163">
        <v>23.206</v>
      </c>
      <c r="DQ23" s="163">
        <v>101</v>
      </c>
      <c r="DR23" s="163">
        <v>-16.3</v>
      </c>
      <c r="DS23" s="163">
        <v>-16.440000000000001</v>
      </c>
      <c r="DT23" s="163">
        <v>74.53</v>
      </c>
      <c r="DU23" s="163">
        <v>46.26</v>
      </c>
      <c r="DV23" s="163">
        <v>101.41</v>
      </c>
      <c r="DW23" s="163">
        <v>100.5</v>
      </c>
      <c r="DX23" s="163">
        <v>5.3765999999999998</v>
      </c>
      <c r="DY23" s="163">
        <v>3.5089999999999999</v>
      </c>
      <c r="DZ23" s="163">
        <v>177.72</v>
      </c>
      <c r="EA23" s="163">
        <v>142.59</v>
      </c>
      <c r="EB23" s="163">
        <v>136.69999999999999</v>
      </c>
      <c r="EC23" s="163">
        <v>138.06</v>
      </c>
      <c r="ED23" s="163">
        <v>0</v>
      </c>
      <c r="EE23" s="163">
        <v>69.561000000000007</v>
      </c>
      <c r="EF23" s="163">
        <v>-22.579000000000001</v>
      </c>
      <c r="EG23" s="163">
        <v>309.66000000000003</v>
      </c>
      <c r="EH23" s="163">
        <v>185.21</v>
      </c>
      <c r="EI23" s="163">
        <v>0</v>
      </c>
      <c r="EJ23" s="163">
        <v>0</v>
      </c>
      <c r="EK23" s="163">
        <v>-39.537999999999997</v>
      </c>
      <c r="EL23" s="163">
        <v>-10.86</v>
      </c>
      <c r="EM23" s="163">
        <v>-44.988999999999997</v>
      </c>
      <c r="EN23" s="163">
        <v>-41.084000000000003</v>
      </c>
      <c r="EO23" s="163">
        <v>150.58000000000001</v>
      </c>
      <c r="EP23" s="163">
        <v>-65.632000000000005</v>
      </c>
      <c r="EQ23" s="163">
        <v>-66.301000000000002</v>
      </c>
      <c r="ER23" s="163">
        <v>45.247999999999998</v>
      </c>
      <c r="ES23" s="163">
        <v>0</v>
      </c>
      <c r="ET23" s="163">
        <v>-23</v>
      </c>
      <c r="EU23" s="163">
        <v>105</v>
      </c>
      <c r="EV23" s="163">
        <v>15.005000000000001</v>
      </c>
      <c r="EW23" s="163">
        <v>-149.22</v>
      </c>
      <c r="EX23" s="163">
        <v>-34.771000000000001</v>
      </c>
      <c r="EY23" s="163">
        <v>-33.506999999999998</v>
      </c>
      <c r="EZ23" s="163">
        <v>10.510999999999999</v>
      </c>
      <c r="FA23" s="163">
        <v>-64.406000000000006</v>
      </c>
      <c r="FB23" s="163">
        <v>55.765000000000001</v>
      </c>
      <c r="FC23" s="163">
        <v>22.681999999999999</v>
      </c>
      <c r="FD23" s="163">
        <v>0</v>
      </c>
      <c r="FE23" s="163">
        <v>0</v>
      </c>
      <c r="FF23" s="163">
        <v>100.44</v>
      </c>
      <c r="FG23" s="163">
        <v>50.069000000000003</v>
      </c>
      <c r="FH23" s="163">
        <v>48.447000000000003</v>
      </c>
      <c r="FI23" s="163">
        <v>19.591999999999999</v>
      </c>
      <c r="FJ23" s="163">
        <v>18.922000000000001</v>
      </c>
      <c r="FK23" s="163">
        <v>95.45</v>
      </c>
      <c r="FL23" s="163">
        <v>-2.0512999999999999</v>
      </c>
      <c r="FM23" s="163">
        <v>-1.9201999999999999</v>
      </c>
      <c r="FN23" s="163">
        <v>70.138999999999996</v>
      </c>
      <c r="FO23" s="163">
        <v>88.022000000000006</v>
      </c>
      <c r="FP23" s="163">
        <v>2.5872999999999999</v>
      </c>
      <c r="FQ23" s="163">
        <v>4.92</v>
      </c>
      <c r="FR23" s="163">
        <v>13.474</v>
      </c>
      <c r="FS23" s="163">
        <v>0.71689999999999998</v>
      </c>
      <c r="FT23" s="163">
        <v>-9.3999000000000006</v>
      </c>
      <c r="FU23" s="163">
        <v>15.69</v>
      </c>
      <c r="FV23" s="163">
        <v>0</v>
      </c>
      <c r="FW23" s="163">
        <v>0</v>
      </c>
      <c r="FX23" s="163">
        <v>0</v>
      </c>
      <c r="FY23" s="163">
        <v>0</v>
      </c>
      <c r="FZ23" s="163">
        <v>0</v>
      </c>
      <c r="GA23" s="163">
        <v>29.45</v>
      </c>
      <c r="GB23" s="163">
        <v>-88.197999999999993</v>
      </c>
      <c r="GC23" s="163">
        <v>-66.712000000000003</v>
      </c>
      <c r="GD23" s="163">
        <v>14.46</v>
      </c>
      <c r="GE23" s="163">
        <v>65.66</v>
      </c>
      <c r="GF23" s="163">
        <v>17.2</v>
      </c>
      <c r="GG23" s="163">
        <v>-20.292000000000002</v>
      </c>
      <c r="GH23" s="163">
        <v>-2.5003000000000002</v>
      </c>
      <c r="GI23" s="163">
        <v>2.7395999999999998</v>
      </c>
      <c r="GJ23" s="163">
        <v>1.4191</v>
      </c>
      <c r="GK23" s="163">
        <v>6.5299999999999997E-2</v>
      </c>
      <c r="GL23" s="163">
        <v>0</v>
      </c>
      <c r="GM23" s="163">
        <v>-10.45</v>
      </c>
      <c r="GN23" s="163">
        <v>-28.268999999999998</v>
      </c>
      <c r="GO23" s="163">
        <v>20.047999999999998</v>
      </c>
      <c r="GP23" s="163">
        <v>44.704999999999998</v>
      </c>
      <c r="GQ23" s="163">
        <v>83.238</v>
      </c>
      <c r="GR23" s="163">
        <v>59.073999999999998</v>
      </c>
      <c r="GS23" s="163">
        <v>-144.82</v>
      </c>
      <c r="GT23" s="163">
        <v>-16.533999999999999</v>
      </c>
      <c r="GU23" s="163">
        <v>39.031999999999996</v>
      </c>
      <c r="GV23" s="163">
        <v>-30.279</v>
      </c>
      <c r="GW23" s="163">
        <v>10.898</v>
      </c>
      <c r="GX23" s="163">
        <v>0</v>
      </c>
      <c r="GY23" s="163">
        <v>0</v>
      </c>
      <c r="GZ23" s="163">
        <v>12.301</v>
      </c>
      <c r="HA23" s="163">
        <v>173.62</v>
      </c>
      <c r="HB23" s="163">
        <v>170.65</v>
      </c>
      <c r="HC23" s="163">
        <v>199.5</v>
      </c>
      <c r="HD23" s="163">
        <v>-199.93</v>
      </c>
      <c r="HE23" s="163">
        <v>-371.19</v>
      </c>
      <c r="HF23" s="163">
        <v>376.94</v>
      </c>
      <c r="HG23" s="163">
        <v>454.78</v>
      </c>
      <c r="HH23" s="163">
        <v>-165.88</v>
      </c>
      <c r="HI23" s="163">
        <v>-164.35</v>
      </c>
      <c r="HJ23" s="163">
        <v>-63.17</v>
      </c>
      <c r="HK23" s="163">
        <v>-55.284999999999997</v>
      </c>
      <c r="HL23" s="163">
        <v>69.754999999999995</v>
      </c>
      <c r="HM23" s="163">
        <v>68.941000000000003</v>
      </c>
      <c r="HN23" s="163">
        <v>-144.75</v>
      </c>
      <c r="HO23" s="163">
        <v>-149.29</v>
      </c>
      <c r="HP23" s="163">
        <v>27.797999999999998</v>
      </c>
      <c r="HQ23" s="163">
        <v>26.875</v>
      </c>
      <c r="HR23" s="163">
        <v>-22.074000000000002</v>
      </c>
      <c r="HS23" s="163">
        <v>-21.995999999999999</v>
      </c>
      <c r="HT23" s="163">
        <v>120.48</v>
      </c>
      <c r="HU23" s="163">
        <v>118.26</v>
      </c>
      <c r="HV23" s="163">
        <v>49.9</v>
      </c>
      <c r="HW23" s="163">
        <v>48.4</v>
      </c>
      <c r="HX23" s="163">
        <v>22.376000000000001</v>
      </c>
      <c r="HY23" s="163">
        <v>-45.68</v>
      </c>
      <c r="HZ23" s="163">
        <v>-338.15</v>
      </c>
      <c r="IA23" s="163">
        <v>81.832999999999998</v>
      </c>
      <c r="IB23" s="163">
        <v>80.352000000000004</v>
      </c>
      <c r="IC23" s="163">
        <v>4.8</v>
      </c>
      <c r="ID23" s="163">
        <v>20</v>
      </c>
      <c r="IE23" s="163">
        <v>-25.798999999999999</v>
      </c>
      <c r="IF23" s="163">
        <v>-25.899000000000001</v>
      </c>
      <c r="IG23" s="163">
        <v>1.18</v>
      </c>
      <c r="IH23" s="163">
        <v>1.0847</v>
      </c>
      <c r="II23" s="163">
        <v>-440.71</v>
      </c>
      <c r="IJ23" s="163">
        <v>-156.24</v>
      </c>
      <c r="IK23" s="163">
        <v>301.58</v>
      </c>
      <c r="IL23" s="163">
        <v>252.24</v>
      </c>
      <c r="IM23" s="163">
        <v>20.738</v>
      </c>
      <c r="IN23" s="163">
        <v>-246.27</v>
      </c>
      <c r="IO23" s="163">
        <v>245.93</v>
      </c>
      <c r="IP23" s="163">
        <v>-49.610999999999997</v>
      </c>
      <c r="IQ23" s="163">
        <v>-178.3</v>
      </c>
      <c r="IR23" s="163">
        <v>-240.9</v>
      </c>
      <c r="IS23" s="163">
        <v>93.614000000000004</v>
      </c>
      <c r="IT23" s="163">
        <v>93.492999999999995</v>
      </c>
      <c r="IU23" s="163">
        <v>44.087000000000003</v>
      </c>
      <c r="IV23" s="163">
        <v>-289.98</v>
      </c>
      <c r="IW23" s="163">
        <v>128.38999999999999</v>
      </c>
      <c r="IX23" s="163">
        <v>-156.51</v>
      </c>
      <c r="IY23" s="163">
        <v>161.02000000000001</v>
      </c>
      <c r="IZ23" s="163">
        <v>-6.5107999999999997</v>
      </c>
      <c r="JA23" s="163">
        <v>25.654</v>
      </c>
      <c r="JB23" s="163">
        <v>22.239000000000001</v>
      </c>
      <c r="JC23" s="163">
        <v>6.1848999999999998</v>
      </c>
      <c r="JD23" s="163">
        <v>6.1318999999999999</v>
      </c>
      <c r="JE23" s="163">
        <v>-22.158999999999999</v>
      </c>
      <c r="JF23" s="163">
        <v>0.56000000000000005</v>
      </c>
      <c r="JG23" s="163">
        <v>15.324999999999999</v>
      </c>
      <c r="JH23" s="163">
        <v>-0.29139999999999999</v>
      </c>
      <c r="JI23" s="163">
        <v>-42.335999999999999</v>
      </c>
      <c r="JJ23" s="163">
        <v>-15.379</v>
      </c>
      <c r="JK23" s="163">
        <v>36.798999999999999</v>
      </c>
      <c r="JL23" s="163">
        <v>48.424999999999997</v>
      </c>
      <c r="JM23" s="163">
        <v>51.398000000000003</v>
      </c>
      <c r="JN23" s="163">
        <v>0</v>
      </c>
      <c r="JO23" s="163">
        <v>0</v>
      </c>
      <c r="JP23" s="163">
        <v>45.927999999999997</v>
      </c>
      <c r="JQ23" s="163">
        <v>45.387</v>
      </c>
      <c r="JR23" s="163">
        <v>45.959000000000003</v>
      </c>
      <c r="JS23" s="164"/>
      <c r="JT23" s="163">
        <v>-19.298999999999999</v>
      </c>
      <c r="JU23" s="163">
        <v>13.246</v>
      </c>
      <c r="JV23" s="163">
        <v>5.4</v>
      </c>
      <c r="JW23" s="163">
        <v>8.6998999999999995</v>
      </c>
      <c r="JX23" s="163">
        <v>-54.881999999999998</v>
      </c>
      <c r="JY23" s="163">
        <v>81.948999999999998</v>
      </c>
      <c r="JZ23" s="163">
        <v>64.524000000000001</v>
      </c>
      <c r="KA23" s="163">
        <v>-54.482999999999997</v>
      </c>
      <c r="KB23" s="163">
        <v>-80.566000000000003</v>
      </c>
      <c r="KC23" s="163">
        <v>54.405000000000001</v>
      </c>
      <c r="KD23" s="163">
        <v>25.353999999999999</v>
      </c>
      <c r="KE23" s="163">
        <v>10.699</v>
      </c>
      <c r="KF23" s="163">
        <v>-10</v>
      </c>
    </row>
    <row r="24" spans="1:292" ht="18" customHeight="1" x14ac:dyDescent="0.25">
      <c r="A24" s="160" t="s">
        <v>87</v>
      </c>
      <c r="B24" s="160" t="s">
        <v>899</v>
      </c>
      <c r="C24" s="165">
        <v>0</v>
      </c>
      <c r="D24" s="165">
        <v>14.839</v>
      </c>
      <c r="E24" s="165">
        <v>-29.86</v>
      </c>
      <c r="F24" s="165">
        <v>-16.713999999999999</v>
      </c>
      <c r="G24" s="165">
        <v>18.117000000000001</v>
      </c>
      <c r="H24" s="165">
        <v>-0.61450000000000005</v>
      </c>
      <c r="I24" s="165">
        <v>35.828000000000003</v>
      </c>
      <c r="J24" s="165">
        <v>-47.97</v>
      </c>
      <c r="K24" s="165">
        <v>58.893000000000001</v>
      </c>
      <c r="L24" s="165">
        <v>30.088000000000001</v>
      </c>
      <c r="M24" s="165">
        <v>0</v>
      </c>
      <c r="N24" s="165">
        <v>-75.48</v>
      </c>
      <c r="O24" s="165">
        <v>-15.026</v>
      </c>
      <c r="P24" s="165">
        <v>11</v>
      </c>
      <c r="Q24" s="165">
        <v>9.1079000000000008</v>
      </c>
      <c r="R24" s="165">
        <v>-11</v>
      </c>
      <c r="S24" s="165">
        <v>12.487</v>
      </c>
      <c r="T24" s="165">
        <v>95.843999999999994</v>
      </c>
      <c r="U24" s="165">
        <v>14.409000000000001</v>
      </c>
      <c r="V24" s="165">
        <v>14.398999999999999</v>
      </c>
      <c r="W24" s="165">
        <v>24.268000000000001</v>
      </c>
      <c r="X24" s="165">
        <v>0</v>
      </c>
      <c r="Y24" s="165">
        <v>22.224</v>
      </c>
      <c r="Z24" s="165">
        <v>7.3752000000000004</v>
      </c>
      <c r="AA24" s="166"/>
      <c r="AB24" s="165">
        <v>113</v>
      </c>
      <c r="AC24" s="165">
        <v>-104.4</v>
      </c>
      <c r="AD24" s="165">
        <v>-104.25</v>
      </c>
      <c r="AE24" s="165">
        <v>19.555</v>
      </c>
      <c r="AF24" s="165">
        <v>77.7</v>
      </c>
      <c r="AG24" s="165">
        <v>0</v>
      </c>
      <c r="AH24" s="165">
        <v>17.428999999999998</v>
      </c>
      <c r="AI24" s="165">
        <v>0.17699999999999999</v>
      </c>
      <c r="AJ24" s="165">
        <v>-79.459000000000003</v>
      </c>
      <c r="AK24" s="165">
        <v>-79.528999999999996</v>
      </c>
      <c r="AL24" s="165">
        <v>-45.45</v>
      </c>
      <c r="AM24" s="165">
        <v>80.37</v>
      </c>
      <c r="AN24" s="165">
        <v>80.8</v>
      </c>
      <c r="AO24" s="165">
        <v>10.287000000000001</v>
      </c>
      <c r="AP24" s="165">
        <v>11.602</v>
      </c>
      <c r="AQ24" s="165">
        <v>0</v>
      </c>
      <c r="AR24" s="165">
        <v>59.594999999999999</v>
      </c>
      <c r="AS24" s="165">
        <v>38.137999999999998</v>
      </c>
      <c r="AT24" s="165">
        <v>-134.62</v>
      </c>
      <c r="AU24" s="165">
        <v>-132.88999999999999</v>
      </c>
      <c r="AV24" s="165">
        <v>5.6722000000000001</v>
      </c>
      <c r="AW24" s="165">
        <v>5.7407000000000004</v>
      </c>
      <c r="AX24" s="165">
        <v>77.561999999999998</v>
      </c>
      <c r="AY24" s="165">
        <v>79.168999999999997</v>
      </c>
      <c r="AZ24" s="165">
        <v>-11.516</v>
      </c>
      <c r="BA24" s="165">
        <v>-60.723999999999997</v>
      </c>
      <c r="BB24" s="165">
        <v>0</v>
      </c>
      <c r="BC24" s="165">
        <v>-18.805</v>
      </c>
      <c r="BD24" s="165">
        <v>-12.298999999999999</v>
      </c>
      <c r="BE24" s="165">
        <v>-12.199</v>
      </c>
      <c r="BF24" s="165">
        <v>146.96</v>
      </c>
      <c r="BG24" s="165">
        <v>143.27000000000001</v>
      </c>
      <c r="BH24" s="165">
        <v>-0.19570000000000001</v>
      </c>
      <c r="BI24" s="165">
        <v>-67.102000000000004</v>
      </c>
      <c r="BJ24" s="165">
        <v>-147.86000000000001</v>
      </c>
      <c r="BK24" s="165">
        <v>-5.9699</v>
      </c>
      <c r="BL24" s="165">
        <v>7.3133999999999997</v>
      </c>
      <c r="BM24" s="165">
        <v>4.9169999999999998</v>
      </c>
      <c r="BN24" s="165">
        <v>0</v>
      </c>
      <c r="BO24" s="165">
        <v>166.47</v>
      </c>
      <c r="BP24" s="165">
        <v>168.43</v>
      </c>
      <c r="BQ24" s="165">
        <v>-343</v>
      </c>
      <c r="BR24" s="165">
        <v>194.84</v>
      </c>
      <c r="BS24" s="165">
        <v>-36.213999999999999</v>
      </c>
      <c r="BT24" s="165">
        <v>38.506</v>
      </c>
      <c r="BU24" s="165">
        <v>61.253999999999998</v>
      </c>
      <c r="BV24" s="165">
        <v>21.7</v>
      </c>
      <c r="BW24" s="165">
        <v>16.25</v>
      </c>
      <c r="BX24" s="165">
        <v>41.25</v>
      </c>
      <c r="BY24" s="165">
        <v>59.369</v>
      </c>
      <c r="BZ24" s="165">
        <v>-22.231999999999999</v>
      </c>
      <c r="CA24" s="165">
        <v>-23.84</v>
      </c>
      <c r="CB24" s="165">
        <v>96.712000000000003</v>
      </c>
      <c r="CC24" s="165">
        <v>97.825000000000003</v>
      </c>
      <c r="CD24" s="165">
        <v>24.093</v>
      </c>
      <c r="CE24" s="165">
        <v>-90.433999999999997</v>
      </c>
      <c r="CF24" s="165">
        <v>-90.515000000000001</v>
      </c>
      <c r="CG24" s="165">
        <v>22.37</v>
      </c>
      <c r="CH24" s="165">
        <v>0</v>
      </c>
      <c r="CI24" s="165">
        <v>19.57</v>
      </c>
      <c r="CJ24" s="165">
        <v>25.984999999999999</v>
      </c>
      <c r="CK24" s="165">
        <v>62.098999999999997</v>
      </c>
      <c r="CL24" s="165">
        <v>56.298999999999999</v>
      </c>
      <c r="CM24" s="165">
        <v>-11.829000000000001</v>
      </c>
      <c r="CN24" s="165">
        <v>32.447000000000003</v>
      </c>
      <c r="CO24" s="165">
        <v>31.477</v>
      </c>
      <c r="CP24" s="165">
        <v>31.651</v>
      </c>
      <c r="CQ24" s="165">
        <v>-22.917000000000002</v>
      </c>
      <c r="CR24" s="165">
        <v>-22.731999999999999</v>
      </c>
      <c r="CS24" s="165">
        <v>102.85</v>
      </c>
      <c r="CT24" s="165">
        <v>-127.87</v>
      </c>
      <c r="CU24" s="165">
        <v>123.61</v>
      </c>
      <c r="CV24" s="165">
        <v>10.097</v>
      </c>
      <c r="CW24" s="165">
        <v>35.4</v>
      </c>
      <c r="CX24" s="165">
        <v>54.2</v>
      </c>
      <c r="CY24" s="165">
        <v>35.631999999999998</v>
      </c>
      <c r="CZ24" s="165">
        <v>33.548999999999999</v>
      </c>
      <c r="DA24" s="165">
        <v>-25.818999999999999</v>
      </c>
      <c r="DB24" s="165">
        <v>-6.8255999999999997</v>
      </c>
      <c r="DC24" s="165">
        <v>0</v>
      </c>
      <c r="DD24" s="165">
        <v>0</v>
      </c>
      <c r="DE24" s="165">
        <v>-77.584999999999994</v>
      </c>
      <c r="DF24" s="165">
        <v>-1E-4</v>
      </c>
      <c r="DG24" s="165">
        <v>-15.695</v>
      </c>
      <c r="DH24" s="165">
        <v>-71.698999999999998</v>
      </c>
      <c r="DI24" s="165">
        <v>-71.3</v>
      </c>
      <c r="DJ24" s="165">
        <v>20.146000000000001</v>
      </c>
      <c r="DK24" s="165">
        <v>39.851999999999997</v>
      </c>
      <c r="DL24" s="165">
        <v>43.691000000000003</v>
      </c>
      <c r="DM24" s="165">
        <v>58.026000000000003</v>
      </c>
      <c r="DN24" s="165">
        <v>39.49</v>
      </c>
      <c r="DO24" s="165">
        <v>-4.55</v>
      </c>
      <c r="DP24" s="165">
        <v>23.625</v>
      </c>
      <c r="DQ24" s="165">
        <v>76.754000000000005</v>
      </c>
      <c r="DR24" s="165">
        <v>-16.3</v>
      </c>
      <c r="DS24" s="165">
        <v>-16.28</v>
      </c>
      <c r="DT24" s="165">
        <v>74.7</v>
      </c>
      <c r="DU24" s="165">
        <v>50.72</v>
      </c>
      <c r="DV24" s="165">
        <v>76.980999999999995</v>
      </c>
      <c r="DW24" s="165">
        <v>75.653999999999996</v>
      </c>
      <c r="DX24" s="165">
        <v>-8.8783999999999992</v>
      </c>
      <c r="DY24" s="165">
        <v>-9.1272000000000002</v>
      </c>
      <c r="DZ24" s="165">
        <v>163.06</v>
      </c>
      <c r="EA24" s="165">
        <v>128.68</v>
      </c>
      <c r="EB24" s="165">
        <v>122.71</v>
      </c>
      <c r="EC24" s="165">
        <v>124.32</v>
      </c>
      <c r="ED24" s="165">
        <v>0</v>
      </c>
      <c r="EE24" s="165">
        <v>3.5293000000000001</v>
      </c>
      <c r="EF24" s="165">
        <v>-22.678999999999998</v>
      </c>
      <c r="EG24" s="165">
        <v>353.61</v>
      </c>
      <c r="EH24" s="165">
        <v>96.819000000000003</v>
      </c>
      <c r="EI24" s="165">
        <v>0</v>
      </c>
      <c r="EJ24" s="165">
        <v>0</v>
      </c>
      <c r="EK24" s="165">
        <v>-40.18</v>
      </c>
      <c r="EL24" s="165">
        <v>49.991999999999997</v>
      </c>
      <c r="EM24" s="165">
        <v>-46.268999999999998</v>
      </c>
      <c r="EN24" s="165">
        <v>-42.886000000000003</v>
      </c>
      <c r="EO24" s="165">
        <v>36.911000000000001</v>
      </c>
      <c r="EP24" s="165">
        <v>-40.570999999999998</v>
      </c>
      <c r="EQ24" s="165">
        <v>-41.393999999999998</v>
      </c>
      <c r="ER24" s="165">
        <v>45.966000000000001</v>
      </c>
      <c r="ES24" s="165">
        <v>0</v>
      </c>
      <c r="ET24" s="165">
        <v>-12.09</v>
      </c>
      <c r="EU24" s="165">
        <v>1</v>
      </c>
      <c r="EV24" s="165">
        <v>15.449</v>
      </c>
      <c r="EW24" s="165">
        <v>-153.44999999999999</v>
      </c>
      <c r="EX24" s="165">
        <v>-33.548999999999999</v>
      </c>
      <c r="EY24" s="165">
        <v>-32.606999999999999</v>
      </c>
      <c r="EZ24" s="165">
        <v>8.9415999999999993</v>
      </c>
      <c r="FA24" s="165">
        <v>-0.53029999999999999</v>
      </c>
      <c r="FB24" s="165">
        <v>55.765000000000001</v>
      </c>
      <c r="FC24" s="165">
        <v>21.977</v>
      </c>
      <c r="FD24" s="165">
        <v>0</v>
      </c>
      <c r="FE24" s="165">
        <v>0</v>
      </c>
      <c r="FF24" s="165">
        <v>100.44</v>
      </c>
      <c r="FG24" s="165">
        <v>50.945</v>
      </c>
      <c r="FH24" s="165">
        <v>49.231000000000002</v>
      </c>
      <c r="FI24" s="165">
        <v>23.443000000000001</v>
      </c>
      <c r="FJ24" s="165">
        <v>23.611000000000001</v>
      </c>
      <c r="FK24" s="165">
        <v>115.04</v>
      </c>
      <c r="FL24" s="165">
        <v>11.231999999999999</v>
      </c>
      <c r="FM24" s="165">
        <v>11.303000000000001</v>
      </c>
      <c r="FN24" s="165">
        <v>84.081000000000003</v>
      </c>
      <c r="FO24" s="165">
        <v>104.89</v>
      </c>
      <c r="FP24" s="165">
        <v>10.276999999999999</v>
      </c>
      <c r="FQ24" s="165">
        <v>7.08</v>
      </c>
      <c r="FR24" s="165">
        <v>12.676</v>
      </c>
      <c r="FS24" s="165">
        <v>0.73880000000000001</v>
      </c>
      <c r="FT24" s="165">
        <v>-8.9099000000000004</v>
      </c>
      <c r="FU24" s="165">
        <v>17.34</v>
      </c>
      <c r="FV24" s="165">
        <v>9.4280000000000008</v>
      </c>
      <c r="FW24" s="165">
        <v>0</v>
      </c>
      <c r="FX24" s="165">
        <v>0</v>
      </c>
      <c r="FY24" s="165">
        <v>0</v>
      </c>
      <c r="FZ24" s="165">
        <v>0</v>
      </c>
      <c r="GA24" s="165">
        <v>31.7</v>
      </c>
      <c r="GB24" s="165">
        <v>-106.23</v>
      </c>
      <c r="GC24" s="165">
        <v>-80.45</v>
      </c>
      <c r="GD24" s="165">
        <v>15.54</v>
      </c>
      <c r="GE24" s="165">
        <v>66.622</v>
      </c>
      <c r="GF24" s="165">
        <v>17.399000000000001</v>
      </c>
      <c r="GG24" s="165">
        <v>-21.382000000000001</v>
      </c>
      <c r="GH24" s="165">
        <v>-2.6901999999999999</v>
      </c>
      <c r="GI24" s="165">
        <v>3.0206</v>
      </c>
      <c r="GJ24" s="165">
        <v>1.4875</v>
      </c>
      <c r="GK24" s="165">
        <v>6.5299999999999997E-2</v>
      </c>
      <c r="GL24" s="165">
        <v>0</v>
      </c>
      <c r="GM24" s="165">
        <v>-11.105</v>
      </c>
      <c r="GN24" s="165">
        <v>-30.69</v>
      </c>
      <c r="GO24" s="165">
        <v>20.417999999999999</v>
      </c>
      <c r="GP24" s="165">
        <v>47.057000000000002</v>
      </c>
      <c r="GQ24" s="165">
        <v>89.847999999999999</v>
      </c>
      <c r="GR24" s="165">
        <v>62.834000000000003</v>
      </c>
      <c r="GS24" s="165">
        <v>-156.86000000000001</v>
      </c>
      <c r="GT24" s="165">
        <v>-17.38</v>
      </c>
      <c r="GU24" s="165">
        <v>39.042999999999999</v>
      </c>
      <c r="GV24" s="165">
        <v>-31.695</v>
      </c>
      <c r="GW24" s="165">
        <v>11.291</v>
      </c>
      <c r="GX24" s="165">
        <v>0</v>
      </c>
      <c r="GY24" s="165">
        <v>0</v>
      </c>
      <c r="GZ24" s="165">
        <v>12.585000000000001</v>
      </c>
      <c r="HA24" s="165">
        <v>166.41</v>
      </c>
      <c r="HB24" s="165">
        <v>167.32</v>
      </c>
      <c r="HC24" s="165">
        <v>275.7</v>
      </c>
      <c r="HD24" s="165">
        <v>-274.93</v>
      </c>
      <c r="HE24" s="165">
        <v>-413.87</v>
      </c>
      <c r="HF24" s="165">
        <v>414.83</v>
      </c>
      <c r="HG24" s="165">
        <v>452.43</v>
      </c>
      <c r="HH24" s="165">
        <v>-159.33000000000001</v>
      </c>
      <c r="HI24" s="165">
        <v>-159.81</v>
      </c>
      <c r="HJ24" s="165">
        <v>-53.195999999999998</v>
      </c>
      <c r="HK24" s="165">
        <v>-44.728000000000002</v>
      </c>
      <c r="HL24" s="165">
        <v>70.033000000000001</v>
      </c>
      <c r="HM24" s="165">
        <v>70.72</v>
      </c>
      <c r="HN24" s="165">
        <v>-125.61</v>
      </c>
      <c r="HO24" s="165">
        <v>-130.03</v>
      </c>
      <c r="HP24" s="165">
        <v>16.635999999999999</v>
      </c>
      <c r="HQ24" s="165">
        <v>16.437999999999999</v>
      </c>
      <c r="HR24" s="165">
        <v>-21.295000000000002</v>
      </c>
      <c r="HS24" s="165">
        <v>-21.030999999999999</v>
      </c>
      <c r="HT24" s="165">
        <v>114.98</v>
      </c>
      <c r="HU24" s="165">
        <v>115.7</v>
      </c>
      <c r="HV24" s="165">
        <v>52.298999999999999</v>
      </c>
      <c r="HW24" s="165">
        <v>53.2</v>
      </c>
      <c r="HX24" s="165">
        <v>22.54</v>
      </c>
      <c r="HY24" s="165">
        <v>-53.918999999999997</v>
      </c>
      <c r="HZ24" s="165">
        <v>-362.58</v>
      </c>
      <c r="IA24" s="165">
        <v>79.972999999999999</v>
      </c>
      <c r="IB24" s="165">
        <v>79.05</v>
      </c>
      <c r="IC24" s="165">
        <v>4.1999000000000004</v>
      </c>
      <c r="ID24" s="165">
        <v>26.798999999999999</v>
      </c>
      <c r="IE24" s="165">
        <v>-16.399000000000001</v>
      </c>
      <c r="IF24" s="165">
        <v>-16.5</v>
      </c>
      <c r="IG24" s="165">
        <v>1.254</v>
      </c>
      <c r="IH24" s="165">
        <v>0.98870000000000002</v>
      </c>
      <c r="II24" s="165">
        <v>-444.92</v>
      </c>
      <c r="IJ24" s="165">
        <v>-65.603999999999999</v>
      </c>
      <c r="IK24" s="165">
        <v>291.56</v>
      </c>
      <c r="IL24" s="165">
        <v>243.54</v>
      </c>
      <c r="IM24" s="165">
        <v>-44.664000000000001</v>
      </c>
      <c r="IN24" s="165">
        <v>-236.81</v>
      </c>
      <c r="IO24" s="165">
        <v>235.19</v>
      </c>
      <c r="IP24" s="165">
        <v>-35.326000000000001</v>
      </c>
      <c r="IQ24" s="165">
        <v>-159.01</v>
      </c>
      <c r="IR24" s="165">
        <v>-237.22</v>
      </c>
      <c r="IS24" s="165">
        <v>97.578999999999994</v>
      </c>
      <c r="IT24" s="165">
        <v>97.097999999999999</v>
      </c>
      <c r="IU24" s="165">
        <v>31.675000000000001</v>
      </c>
      <c r="IV24" s="165">
        <v>-278.92</v>
      </c>
      <c r="IW24" s="165">
        <v>112.99</v>
      </c>
      <c r="IX24" s="165">
        <v>-169.51</v>
      </c>
      <c r="IY24" s="165">
        <v>167.24</v>
      </c>
      <c r="IZ24" s="165">
        <v>-5.3243</v>
      </c>
      <c r="JA24" s="165">
        <v>25.588999999999999</v>
      </c>
      <c r="JB24" s="165">
        <v>24.318999999999999</v>
      </c>
      <c r="JC24" s="165">
        <v>6.0869</v>
      </c>
      <c r="JD24" s="165">
        <v>6.0910000000000002</v>
      </c>
      <c r="JE24" s="165">
        <v>-23.2</v>
      </c>
      <c r="JF24" s="165">
        <v>1.9198999999999999</v>
      </c>
      <c r="JG24" s="165">
        <v>15.401999999999999</v>
      </c>
      <c r="JH24" s="165">
        <v>-2.1652</v>
      </c>
      <c r="JI24" s="165">
        <v>-37.412999999999997</v>
      </c>
      <c r="JJ24" s="165">
        <v>-15.849</v>
      </c>
      <c r="JK24" s="165">
        <v>33.4</v>
      </c>
      <c r="JL24" s="165">
        <v>49.698999999999998</v>
      </c>
      <c r="JM24" s="165">
        <v>51.055999999999997</v>
      </c>
      <c r="JN24" s="165">
        <v>0</v>
      </c>
      <c r="JO24" s="165">
        <v>0</v>
      </c>
      <c r="JP24" s="165">
        <v>45.308999999999997</v>
      </c>
      <c r="JQ24" s="165">
        <v>45.817999999999998</v>
      </c>
      <c r="JR24" s="165">
        <v>46.222000000000001</v>
      </c>
      <c r="JS24" s="166"/>
      <c r="JT24" s="165">
        <v>-24.899000000000001</v>
      </c>
      <c r="JU24" s="165">
        <v>11.374000000000001</v>
      </c>
      <c r="JV24" s="165">
        <v>5.7798999999999996</v>
      </c>
      <c r="JW24" s="165">
        <v>8.6998999999999995</v>
      </c>
      <c r="JX24" s="165">
        <v>-42.238</v>
      </c>
      <c r="JY24" s="165">
        <v>74.123000000000005</v>
      </c>
      <c r="JZ24" s="165">
        <v>54.710999999999999</v>
      </c>
      <c r="KA24" s="165">
        <v>-41.378999999999998</v>
      </c>
      <c r="KB24" s="165">
        <v>-73.125</v>
      </c>
      <c r="KC24" s="165">
        <v>44.146999999999998</v>
      </c>
      <c r="KD24" s="165">
        <v>28.041</v>
      </c>
      <c r="KE24" s="165">
        <v>18.100000000000001</v>
      </c>
      <c r="KF24" s="165">
        <v>-16.600000000000001</v>
      </c>
    </row>
    <row r="25" spans="1:292" ht="18" customHeight="1" x14ac:dyDescent="0.25">
      <c r="A25" s="160" t="s">
        <v>87</v>
      </c>
      <c r="B25" s="160" t="s">
        <v>900</v>
      </c>
      <c r="C25" s="161">
        <v>0</v>
      </c>
      <c r="D25" s="161">
        <v>15.183</v>
      </c>
      <c r="E25" s="161">
        <v>-30.637</v>
      </c>
      <c r="F25" s="161">
        <v>-16.344000000000001</v>
      </c>
      <c r="G25" s="161">
        <v>18.852</v>
      </c>
      <c r="H25" s="161">
        <v>-0.94840000000000002</v>
      </c>
      <c r="I25" s="161">
        <v>37.441000000000003</v>
      </c>
      <c r="J25" s="161">
        <v>-49.63</v>
      </c>
      <c r="K25" s="161">
        <v>61.222999999999999</v>
      </c>
      <c r="L25" s="161">
        <v>31.123000000000001</v>
      </c>
      <c r="M25" s="161">
        <v>0</v>
      </c>
      <c r="N25" s="161">
        <v>-79.918999999999997</v>
      </c>
      <c r="O25" s="161">
        <v>-17.303000000000001</v>
      </c>
      <c r="P25" s="161">
        <v>13.199</v>
      </c>
      <c r="Q25" s="161">
        <v>10.763</v>
      </c>
      <c r="R25" s="161">
        <v>-13.199</v>
      </c>
      <c r="S25" s="161">
        <v>12.372</v>
      </c>
      <c r="T25" s="161">
        <v>101.92</v>
      </c>
      <c r="U25" s="161">
        <v>14.802</v>
      </c>
      <c r="V25" s="161">
        <v>15.054</v>
      </c>
      <c r="W25" s="161">
        <v>25</v>
      </c>
      <c r="X25" s="161">
        <v>0</v>
      </c>
      <c r="Y25" s="161">
        <v>22.251000000000001</v>
      </c>
      <c r="Z25" s="161">
        <v>7.2797999999999998</v>
      </c>
      <c r="AA25" s="162"/>
      <c r="AB25" s="161">
        <v>113</v>
      </c>
      <c r="AC25" s="161">
        <v>-111.11</v>
      </c>
      <c r="AD25" s="161">
        <v>-110.33</v>
      </c>
      <c r="AE25" s="161">
        <v>20.623000000000001</v>
      </c>
      <c r="AF25" s="161">
        <v>79.918999999999997</v>
      </c>
      <c r="AG25" s="161">
        <v>0</v>
      </c>
      <c r="AH25" s="161">
        <v>18.704000000000001</v>
      </c>
      <c r="AI25" s="161">
        <v>0.189</v>
      </c>
      <c r="AJ25" s="161">
        <v>-89.209000000000003</v>
      </c>
      <c r="AK25" s="161">
        <v>-90.16</v>
      </c>
      <c r="AL25" s="161">
        <v>-33.270000000000003</v>
      </c>
      <c r="AM25" s="161">
        <v>90.819000000000003</v>
      </c>
      <c r="AN25" s="161">
        <v>91.9</v>
      </c>
      <c r="AO25" s="161">
        <v>11.305999999999999</v>
      </c>
      <c r="AP25" s="161">
        <v>11.476000000000001</v>
      </c>
      <c r="AQ25" s="161">
        <v>0</v>
      </c>
      <c r="AR25" s="161">
        <v>61.911000000000001</v>
      </c>
      <c r="AS25" s="161">
        <v>37.351999999999997</v>
      </c>
      <c r="AT25" s="161">
        <v>-145.61000000000001</v>
      </c>
      <c r="AU25" s="161">
        <v>-145.71</v>
      </c>
      <c r="AV25" s="161">
        <v>27.797000000000001</v>
      </c>
      <c r="AW25" s="161">
        <v>28.437999999999999</v>
      </c>
      <c r="AX25" s="161">
        <v>76.221999999999994</v>
      </c>
      <c r="AY25" s="161">
        <v>77.695999999999998</v>
      </c>
      <c r="AZ25" s="161">
        <v>-8.3751999999999995</v>
      </c>
      <c r="BA25" s="161">
        <v>-44.621000000000002</v>
      </c>
      <c r="BB25" s="161">
        <v>0</v>
      </c>
      <c r="BC25" s="161">
        <v>-19.100999999999999</v>
      </c>
      <c r="BD25" s="161">
        <v>-12.898999999999999</v>
      </c>
      <c r="BE25" s="161">
        <v>-12.699</v>
      </c>
      <c r="BF25" s="161">
        <v>159.84</v>
      </c>
      <c r="BG25" s="161">
        <v>158.09</v>
      </c>
      <c r="BH25" s="161">
        <v>7.0599999999999996E-2</v>
      </c>
      <c r="BI25" s="161">
        <v>-67.102000000000004</v>
      </c>
      <c r="BJ25" s="161">
        <v>-160.08000000000001</v>
      </c>
      <c r="BK25" s="161">
        <v>-7.1299000000000001</v>
      </c>
      <c r="BL25" s="161">
        <v>8.6338000000000008</v>
      </c>
      <c r="BM25" s="161">
        <v>5.7431999999999999</v>
      </c>
      <c r="BN25" s="161">
        <v>0</v>
      </c>
      <c r="BO25" s="161">
        <v>176.48</v>
      </c>
      <c r="BP25" s="161">
        <v>178.31</v>
      </c>
      <c r="BQ25" s="161">
        <v>-358.27</v>
      </c>
      <c r="BR25" s="161">
        <v>207.87</v>
      </c>
      <c r="BS25" s="161">
        <v>-20.396000000000001</v>
      </c>
      <c r="BT25" s="161">
        <v>21.815999999999999</v>
      </c>
      <c r="BU25" s="161">
        <v>63.37</v>
      </c>
      <c r="BV25" s="161">
        <v>22.85</v>
      </c>
      <c r="BW25" s="161">
        <v>17.53</v>
      </c>
      <c r="BX25" s="161">
        <v>43.439</v>
      </c>
      <c r="BY25" s="161">
        <v>61.439</v>
      </c>
      <c r="BZ25" s="161">
        <v>-27.189</v>
      </c>
      <c r="CA25" s="161">
        <v>-27.59</v>
      </c>
      <c r="CB25" s="161">
        <v>102.73</v>
      </c>
      <c r="CC25" s="161">
        <v>102.74</v>
      </c>
      <c r="CD25" s="161">
        <v>25.65</v>
      </c>
      <c r="CE25" s="161">
        <v>-102.5</v>
      </c>
      <c r="CF25" s="161">
        <v>-101.39</v>
      </c>
      <c r="CG25" s="161">
        <v>21.599</v>
      </c>
      <c r="CH25" s="161">
        <v>0</v>
      </c>
      <c r="CI25" s="161">
        <v>19.57</v>
      </c>
      <c r="CJ25" s="161">
        <v>25.984999999999999</v>
      </c>
      <c r="CK25" s="161">
        <v>64.099000000000004</v>
      </c>
      <c r="CL25" s="161">
        <v>58.298999999999999</v>
      </c>
      <c r="CM25" s="161">
        <v>-12.35</v>
      </c>
      <c r="CN25" s="161">
        <v>31.105</v>
      </c>
      <c r="CO25" s="161">
        <v>30.117000000000001</v>
      </c>
      <c r="CP25" s="161">
        <v>30.658999999999999</v>
      </c>
      <c r="CQ25" s="161">
        <v>-25.375</v>
      </c>
      <c r="CR25" s="161">
        <v>-25.718</v>
      </c>
      <c r="CS25" s="161">
        <v>118.3</v>
      </c>
      <c r="CT25" s="161">
        <v>-138.88</v>
      </c>
      <c r="CU25" s="161">
        <v>135.18</v>
      </c>
      <c r="CV25" s="161">
        <v>10.909000000000001</v>
      </c>
      <c r="CW25" s="161">
        <v>37.389000000000003</v>
      </c>
      <c r="CX25" s="161">
        <v>58.639000000000003</v>
      </c>
      <c r="CY25" s="161">
        <v>37.037999999999997</v>
      </c>
      <c r="CZ25" s="161">
        <v>35.307000000000002</v>
      </c>
      <c r="DA25" s="161">
        <v>-26.529</v>
      </c>
      <c r="DB25" s="161">
        <v>-6.8255999999999997</v>
      </c>
      <c r="DC25" s="161">
        <v>0</v>
      </c>
      <c r="DD25" s="161">
        <v>0</v>
      </c>
      <c r="DE25" s="161">
        <v>-103.84</v>
      </c>
      <c r="DF25" s="161">
        <v>0</v>
      </c>
      <c r="DG25" s="161">
        <v>-16.288</v>
      </c>
      <c r="DH25" s="161">
        <v>-71.698999999999998</v>
      </c>
      <c r="DI25" s="161">
        <v>-72.599000000000004</v>
      </c>
      <c r="DJ25" s="161">
        <v>20.870999999999999</v>
      </c>
      <c r="DK25" s="161">
        <v>42.781999999999996</v>
      </c>
      <c r="DL25" s="161">
        <v>49.796999999999997</v>
      </c>
      <c r="DM25" s="161">
        <v>62.127000000000002</v>
      </c>
      <c r="DN25" s="161">
        <v>42.23</v>
      </c>
      <c r="DO25" s="161">
        <v>-5.56</v>
      </c>
      <c r="DP25" s="161">
        <v>25.001999999999999</v>
      </c>
      <c r="DQ25" s="161">
        <v>102.64</v>
      </c>
      <c r="DR25" s="161">
        <v>-16.170000000000002</v>
      </c>
      <c r="DS25" s="161">
        <v>-16.209</v>
      </c>
      <c r="DT25" s="161">
        <v>77.12</v>
      </c>
      <c r="DU25" s="161">
        <v>51.15</v>
      </c>
      <c r="DV25" s="161">
        <v>104.63</v>
      </c>
      <c r="DW25" s="161">
        <v>104.43</v>
      </c>
      <c r="DX25" s="161">
        <v>-2.5489999999999999</v>
      </c>
      <c r="DY25" s="161">
        <v>-3.0817999999999999</v>
      </c>
      <c r="DZ25" s="161">
        <v>188.09</v>
      </c>
      <c r="EA25" s="161">
        <v>148.51</v>
      </c>
      <c r="EB25" s="161">
        <v>145.34</v>
      </c>
      <c r="EC25" s="161">
        <v>146.75</v>
      </c>
      <c r="ED25" s="161">
        <v>0</v>
      </c>
      <c r="EE25" s="161">
        <v>46.735999999999997</v>
      </c>
      <c r="EF25" s="161">
        <v>-25.308</v>
      </c>
      <c r="EG25" s="161">
        <v>366.99</v>
      </c>
      <c r="EH25" s="161">
        <v>44.328000000000003</v>
      </c>
      <c r="EI25" s="161">
        <v>0</v>
      </c>
      <c r="EJ25" s="161">
        <v>0</v>
      </c>
      <c r="EK25" s="161">
        <v>-39.438000000000002</v>
      </c>
      <c r="EL25" s="161">
        <v>0</v>
      </c>
      <c r="EM25" s="161">
        <v>-56.941000000000003</v>
      </c>
      <c r="EN25" s="161">
        <v>-53.55</v>
      </c>
      <c r="EO25" s="161">
        <v>158.26</v>
      </c>
      <c r="EP25" s="161">
        <v>-68.376999999999995</v>
      </c>
      <c r="EQ25" s="161">
        <v>-69.602999999999994</v>
      </c>
      <c r="ER25" s="161">
        <v>48.627000000000002</v>
      </c>
      <c r="ES25" s="161">
        <v>0</v>
      </c>
      <c r="ET25" s="161">
        <v>-16.420000000000002</v>
      </c>
      <c r="EU25" s="161">
        <v>113.59</v>
      </c>
      <c r="EV25" s="161">
        <v>15.893000000000001</v>
      </c>
      <c r="EW25" s="161">
        <v>-175.55</v>
      </c>
      <c r="EX25" s="161">
        <v>-33.603000000000002</v>
      </c>
      <c r="EY25" s="161">
        <v>-32.948</v>
      </c>
      <c r="EZ25" s="161">
        <v>9.6806000000000001</v>
      </c>
      <c r="FA25" s="161">
        <v>-42.63</v>
      </c>
      <c r="FB25" s="161">
        <v>55.765000000000001</v>
      </c>
      <c r="FC25" s="161">
        <v>21.794</v>
      </c>
      <c r="FD25" s="161">
        <v>0</v>
      </c>
      <c r="FE25" s="161">
        <v>0</v>
      </c>
      <c r="FF25" s="161">
        <v>100.44</v>
      </c>
      <c r="FG25" s="161">
        <v>52.052</v>
      </c>
      <c r="FH25" s="161">
        <v>49.293999999999997</v>
      </c>
      <c r="FI25" s="161">
        <v>25.452999999999999</v>
      </c>
      <c r="FJ25" s="161">
        <v>24.280999999999999</v>
      </c>
      <c r="FK25" s="161">
        <v>130.61000000000001</v>
      </c>
      <c r="FL25" s="161">
        <v>5.3067000000000002</v>
      </c>
      <c r="FM25" s="161">
        <v>4.2228000000000003</v>
      </c>
      <c r="FN25" s="161">
        <v>94.212999999999994</v>
      </c>
      <c r="FO25" s="161">
        <v>115.15</v>
      </c>
      <c r="FP25" s="161">
        <v>9.7138000000000009</v>
      </c>
      <c r="FQ25" s="161">
        <v>9.44</v>
      </c>
      <c r="FR25" s="161">
        <v>13.500999999999999</v>
      </c>
      <c r="FS25" s="161">
        <v>0.83279999999999998</v>
      </c>
      <c r="FT25" s="161">
        <v>-9.2399000000000004</v>
      </c>
      <c r="FU25" s="161">
        <v>16.98</v>
      </c>
      <c r="FV25" s="161">
        <v>9.3724000000000007</v>
      </c>
      <c r="FW25" s="161">
        <v>0</v>
      </c>
      <c r="FX25" s="161">
        <v>0</v>
      </c>
      <c r="FY25" s="161">
        <v>0</v>
      </c>
      <c r="FZ25" s="161">
        <v>0</v>
      </c>
      <c r="GA25" s="161">
        <v>32.08</v>
      </c>
      <c r="GB25" s="161">
        <v>-118.67</v>
      </c>
      <c r="GC25" s="161">
        <v>-92.524000000000001</v>
      </c>
      <c r="GD25" s="161">
        <v>15.79</v>
      </c>
      <c r="GE25" s="161">
        <v>70.228999999999999</v>
      </c>
      <c r="GF25" s="161">
        <v>17.399000000000001</v>
      </c>
      <c r="GG25" s="161">
        <v>-21.007999999999999</v>
      </c>
      <c r="GH25" s="161">
        <v>-0.96940000000000004</v>
      </c>
      <c r="GI25" s="161">
        <v>0</v>
      </c>
      <c r="GJ25" s="161">
        <v>1.5515000000000001</v>
      </c>
      <c r="GK25" s="161">
        <v>6.5299999999999997E-2</v>
      </c>
      <c r="GL25" s="161">
        <v>0</v>
      </c>
      <c r="GM25" s="161">
        <v>-10.34</v>
      </c>
      <c r="GN25" s="161">
        <v>-36.982999999999997</v>
      </c>
      <c r="GO25" s="161">
        <v>21.324000000000002</v>
      </c>
      <c r="GP25" s="161">
        <v>58.066000000000003</v>
      </c>
      <c r="GQ25" s="161">
        <v>93.131</v>
      </c>
      <c r="GR25" s="161">
        <v>68.116</v>
      </c>
      <c r="GS25" s="161">
        <v>-166.82</v>
      </c>
      <c r="GT25" s="161">
        <v>-18.172999999999998</v>
      </c>
      <c r="GU25" s="161">
        <v>42.091000000000001</v>
      </c>
      <c r="GV25" s="161">
        <v>-37.438000000000002</v>
      </c>
      <c r="GW25" s="161">
        <v>10.24</v>
      </c>
      <c r="GX25" s="161">
        <v>0</v>
      </c>
      <c r="GY25" s="161">
        <v>0</v>
      </c>
      <c r="GZ25" s="161">
        <v>12</v>
      </c>
      <c r="HA25" s="161">
        <v>158.31</v>
      </c>
      <c r="HB25" s="161">
        <v>155.61000000000001</v>
      </c>
      <c r="HC25" s="161">
        <v>258.60000000000002</v>
      </c>
      <c r="HD25" s="161">
        <v>-256.69</v>
      </c>
      <c r="HE25" s="161">
        <v>-389.52</v>
      </c>
      <c r="HF25" s="161">
        <v>392.23</v>
      </c>
      <c r="HG25" s="161">
        <v>429.37</v>
      </c>
      <c r="HH25" s="161">
        <v>-150.53</v>
      </c>
      <c r="HI25" s="161">
        <v>-149.18</v>
      </c>
      <c r="HJ25" s="161">
        <v>-60.542000000000002</v>
      </c>
      <c r="HK25" s="161">
        <v>-52.103999999999999</v>
      </c>
      <c r="HL25" s="161">
        <v>68.870999999999995</v>
      </c>
      <c r="HM25" s="161">
        <v>67.959000000000003</v>
      </c>
      <c r="HN25" s="161">
        <v>-125.61</v>
      </c>
      <c r="HO25" s="161">
        <v>-121.93</v>
      </c>
      <c r="HP25" s="161">
        <v>16.779</v>
      </c>
      <c r="HQ25" s="161">
        <v>16.317</v>
      </c>
      <c r="HR25" s="161">
        <v>-19.280999999999999</v>
      </c>
      <c r="HS25" s="161">
        <v>-19.66</v>
      </c>
      <c r="HT25" s="161">
        <v>116.94</v>
      </c>
      <c r="HU25" s="161">
        <v>117.08</v>
      </c>
      <c r="HV25" s="161">
        <v>53.098999999999997</v>
      </c>
      <c r="HW25" s="161">
        <v>52.598999999999997</v>
      </c>
      <c r="HX25" s="161">
        <v>22.192</v>
      </c>
      <c r="HY25" s="161">
        <v>-60.478999999999999</v>
      </c>
      <c r="HZ25" s="161">
        <v>-353.02</v>
      </c>
      <c r="IA25" s="161">
        <v>76.561000000000007</v>
      </c>
      <c r="IB25" s="161">
        <v>76.293000000000006</v>
      </c>
      <c r="IC25" s="161">
        <v>4.3</v>
      </c>
      <c r="ID25" s="161">
        <v>27.399000000000001</v>
      </c>
      <c r="IE25" s="161">
        <v>-15.6</v>
      </c>
      <c r="IF25" s="161">
        <v>-15.5</v>
      </c>
      <c r="IG25" s="161">
        <v>1.2962</v>
      </c>
      <c r="IH25" s="161">
        <v>0.94950000000000001</v>
      </c>
      <c r="II25" s="161">
        <v>-417</v>
      </c>
      <c r="IJ25" s="161">
        <v>-22.475999999999999</v>
      </c>
      <c r="IK25" s="161">
        <v>288.74</v>
      </c>
      <c r="IL25" s="161">
        <v>240.54</v>
      </c>
      <c r="IM25" s="161">
        <v>-111.36</v>
      </c>
      <c r="IN25" s="161">
        <v>-238.04</v>
      </c>
      <c r="IO25" s="161">
        <v>233.83</v>
      </c>
      <c r="IP25" s="161">
        <v>-29.876000000000001</v>
      </c>
      <c r="IQ25" s="161">
        <v>-155.41999999999999</v>
      </c>
      <c r="IR25" s="161">
        <v>-233.83</v>
      </c>
      <c r="IS25" s="161">
        <v>100.22</v>
      </c>
      <c r="IT25" s="161">
        <v>99.197999999999993</v>
      </c>
      <c r="IU25" s="161">
        <v>26.259</v>
      </c>
      <c r="IV25" s="161">
        <v>-277.14999999999998</v>
      </c>
      <c r="IW25" s="161">
        <v>110.71</v>
      </c>
      <c r="IX25" s="161">
        <v>-166.62</v>
      </c>
      <c r="IY25" s="161">
        <v>167.34</v>
      </c>
      <c r="IZ25" s="161">
        <v>-6.3789999999999996</v>
      </c>
      <c r="JA25" s="161">
        <v>31.445</v>
      </c>
      <c r="JB25" s="161">
        <v>23.84</v>
      </c>
      <c r="JC25" s="161">
        <v>5.88</v>
      </c>
      <c r="JD25" s="161">
        <v>5.8860000000000001</v>
      </c>
      <c r="JE25" s="161">
        <v>-22.719000000000001</v>
      </c>
      <c r="JF25" s="161">
        <v>1.2</v>
      </c>
      <c r="JG25" s="161">
        <v>15.583</v>
      </c>
      <c r="JH25" s="161">
        <v>-1.4053</v>
      </c>
      <c r="JI25" s="161">
        <v>-38.789000000000001</v>
      </c>
      <c r="JJ25" s="161">
        <v>-15.645</v>
      </c>
      <c r="JK25" s="161">
        <v>34.9</v>
      </c>
      <c r="JL25" s="161">
        <v>51.462000000000003</v>
      </c>
      <c r="JM25" s="161">
        <v>52.23</v>
      </c>
      <c r="JN25" s="161">
        <v>0</v>
      </c>
      <c r="JO25" s="161">
        <v>0</v>
      </c>
      <c r="JP25" s="161">
        <v>44.719000000000001</v>
      </c>
      <c r="JQ25" s="161">
        <v>44.204999999999998</v>
      </c>
      <c r="JR25" s="161">
        <v>44.85</v>
      </c>
      <c r="JS25" s="162"/>
      <c r="JT25" s="161">
        <v>-27</v>
      </c>
      <c r="JU25" s="161">
        <v>12.677</v>
      </c>
      <c r="JV25" s="161">
        <v>5.96</v>
      </c>
      <c r="JW25" s="161">
        <v>8.6998999999999995</v>
      </c>
      <c r="JX25" s="161">
        <v>-47.302</v>
      </c>
      <c r="JY25" s="161">
        <v>80.495999999999995</v>
      </c>
      <c r="JZ25" s="161">
        <v>62.039000000000001</v>
      </c>
      <c r="KA25" s="161">
        <v>-47.286999999999999</v>
      </c>
      <c r="KB25" s="161">
        <v>-80.358000000000004</v>
      </c>
      <c r="KC25" s="161">
        <v>50.267000000000003</v>
      </c>
      <c r="KD25" s="161">
        <v>27.808</v>
      </c>
      <c r="KE25" s="161">
        <v>17.7</v>
      </c>
      <c r="KF25" s="161">
        <v>-18.298999999999999</v>
      </c>
    </row>
    <row r="26" spans="1:292" ht="18" customHeight="1" x14ac:dyDescent="0.25">
      <c r="A26" s="160" t="s">
        <v>87</v>
      </c>
      <c r="B26" s="160" t="s">
        <v>901</v>
      </c>
      <c r="C26" s="163">
        <v>0</v>
      </c>
      <c r="D26" s="163">
        <v>15.523</v>
      </c>
      <c r="E26" s="163">
        <v>-31.029</v>
      </c>
      <c r="F26" s="163">
        <v>-16.332000000000001</v>
      </c>
      <c r="G26" s="163">
        <v>19.262</v>
      </c>
      <c r="H26" s="163">
        <v>-0.33040000000000003</v>
      </c>
      <c r="I26" s="163">
        <v>38.244</v>
      </c>
      <c r="J26" s="163">
        <v>-53.945</v>
      </c>
      <c r="K26" s="163">
        <v>63.228000000000002</v>
      </c>
      <c r="L26" s="163">
        <v>32.112000000000002</v>
      </c>
      <c r="M26" s="163">
        <v>0</v>
      </c>
      <c r="N26" s="163">
        <v>-82.138999999999996</v>
      </c>
      <c r="O26" s="163">
        <v>-18.59</v>
      </c>
      <c r="P26" s="163">
        <v>15.398999999999999</v>
      </c>
      <c r="Q26" s="163">
        <v>11.592000000000001</v>
      </c>
      <c r="R26" s="163">
        <v>-15.398999999999999</v>
      </c>
      <c r="S26" s="163">
        <v>12.337999999999999</v>
      </c>
      <c r="T26" s="163">
        <v>109.44</v>
      </c>
      <c r="U26" s="163">
        <v>15.022</v>
      </c>
      <c r="V26" s="163">
        <v>15.375</v>
      </c>
      <c r="W26" s="163">
        <v>26.018999999999998</v>
      </c>
      <c r="X26" s="163">
        <v>0</v>
      </c>
      <c r="Y26" s="163">
        <v>22.295999999999999</v>
      </c>
      <c r="Z26" s="163">
        <v>8.1808999999999994</v>
      </c>
      <c r="AA26" s="164"/>
      <c r="AB26" s="163">
        <v>113</v>
      </c>
      <c r="AC26" s="163">
        <v>-113.75</v>
      </c>
      <c r="AD26" s="163">
        <v>-113.58</v>
      </c>
      <c r="AE26" s="163">
        <v>20.789000000000001</v>
      </c>
      <c r="AF26" s="163">
        <v>82.138999999999996</v>
      </c>
      <c r="AG26" s="163">
        <v>0</v>
      </c>
      <c r="AH26" s="163">
        <v>19.07</v>
      </c>
      <c r="AI26" s="163">
        <v>0.188</v>
      </c>
      <c r="AJ26" s="163">
        <v>-94.48</v>
      </c>
      <c r="AK26" s="163">
        <v>-94.569000000000003</v>
      </c>
      <c r="AL26" s="163">
        <v>-32.18</v>
      </c>
      <c r="AM26" s="163">
        <v>95.819000000000003</v>
      </c>
      <c r="AN26" s="163">
        <v>95.62</v>
      </c>
      <c r="AO26" s="163">
        <v>11.285</v>
      </c>
      <c r="AP26" s="163">
        <v>11.458</v>
      </c>
      <c r="AQ26" s="163">
        <v>0</v>
      </c>
      <c r="AR26" s="163">
        <v>62.314999999999998</v>
      </c>
      <c r="AS26" s="163">
        <v>38.219000000000001</v>
      </c>
      <c r="AT26" s="163">
        <v>-149.63</v>
      </c>
      <c r="AU26" s="163">
        <v>-147.38999999999999</v>
      </c>
      <c r="AV26" s="163">
        <v>24.297999999999998</v>
      </c>
      <c r="AW26" s="163">
        <v>30.100999999999999</v>
      </c>
      <c r="AX26" s="163">
        <v>76.623999999999995</v>
      </c>
      <c r="AY26" s="163">
        <v>81.849000000000004</v>
      </c>
      <c r="AZ26" s="163">
        <v>-8.8986999999999998</v>
      </c>
      <c r="BA26" s="163">
        <v>-45.494</v>
      </c>
      <c r="BB26" s="163">
        <v>0</v>
      </c>
      <c r="BC26" s="163">
        <v>-20.664000000000001</v>
      </c>
      <c r="BD26" s="163">
        <v>-12.099</v>
      </c>
      <c r="BE26" s="163">
        <v>-11.999000000000001</v>
      </c>
      <c r="BF26" s="163">
        <v>163.69999999999999</v>
      </c>
      <c r="BG26" s="163">
        <v>159.9</v>
      </c>
      <c r="BH26" s="163">
        <v>-0.26469999999999999</v>
      </c>
      <c r="BI26" s="163">
        <v>-67.102000000000004</v>
      </c>
      <c r="BJ26" s="163">
        <v>-160.6</v>
      </c>
      <c r="BK26" s="163">
        <v>0</v>
      </c>
      <c r="BL26" s="163">
        <v>8.8122000000000007</v>
      </c>
      <c r="BM26" s="163">
        <v>5.9842000000000004</v>
      </c>
      <c r="BN26" s="163">
        <v>0</v>
      </c>
      <c r="BO26" s="163">
        <v>181.95</v>
      </c>
      <c r="BP26" s="163">
        <v>183.14</v>
      </c>
      <c r="BQ26" s="163">
        <v>-356.13</v>
      </c>
      <c r="BR26" s="163">
        <v>216.93</v>
      </c>
      <c r="BS26" s="163">
        <v>-26.510999999999999</v>
      </c>
      <c r="BT26" s="163">
        <v>27.108000000000001</v>
      </c>
      <c r="BU26" s="163">
        <v>65.454999999999998</v>
      </c>
      <c r="BV26" s="163">
        <v>22.92</v>
      </c>
      <c r="BW26" s="163">
        <v>18.260000000000002</v>
      </c>
      <c r="BX26" s="163">
        <v>45.22</v>
      </c>
      <c r="BY26" s="163">
        <v>62.2</v>
      </c>
      <c r="BZ26" s="163">
        <v>-28.26</v>
      </c>
      <c r="CA26" s="163">
        <v>-27.992000000000001</v>
      </c>
      <c r="CB26" s="163">
        <v>104.35</v>
      </c>
      <c r="CC26" s="163">
        <v>105.4</v>
      </c>
      <c r="CD26" s="163">
        <v>25.198</v>
      </c>
      <c r="CE26" s="163">
        <v>-111.87</v>
      </c>
      <c r="CF26" s="163">
        <v>-112.06</v>
      </c>
      <c r="CG26" s="163">
        <v>22.405999999999999</v>
      </c>
      <c r="CH26" s="163">
        <v>0</v>
      </c>
      <c r="CI26" s="163">
        <v>19.57</v>
      </c>
      <c r="CJ26" s="163">
        <v>25.984999999999999</v>
      </c>
      <c r="CK26" s="163">
        <v>67.900000000000006</v>
      </c>
      <c r="CL26" s="163">
        <v>61.5</v>
      </c>
      <c r="CM26" s="163">
        <v>-12.478999999999999</v>
      </c>
      <c r="CN26" s="163">
        <v>29.459</v>
      </c>
      <c r="CO26" s="163">
        <v>27.279</v>
      </c>
      <c r="CP26" s="163">
        <v>28.431999999999999</v>
      </c>
      <c r="CQ26" s="163">
        <v>-28.754999999999999</v>
      </c>
      <c r="CR26" s="163">
        <v>-28.163</v>
      </c>
      <c r="CS26" s="163">
        <v>129.41</v>
      </c>
      <c r="CT26" s="163">
        <v>-141.44999999999999</v>
      </c>
      <c r="CU26" s="163">
        <v>139.19999999999999</v>
      </c>
      <c r="CV26" s="163">
        <v>11.176</v>
      </c>
      <c r="CW26" s="163">
        <v>41.439</v>
      </c>
      <c r="CX26" s="163">
        <v>63.52</v>
      </c>
      <c r="CY26" s="163">
        <v>38.912999999999997</v>
      </c>
      <c r="CZ26" s="163">
        <v>36.625</v>
      </c>
      <c r="DA26" s="163">
        <v>-27.359000000000002</v>
      </c>
      <c r="DB26" s="163">
        <v>-6.8255999999999997</v>
      </c>
      <c r="DC26" s="163">
        <v>0</v>
      </c>
      <c r="DD26" s="163">
        <v>0</v>
      </c>
      <c r="DE26" s="163">
        <v>-118.87</v>
      </c>
      <c r="DF26" s="163">
        <v>-1E-4</v>
      </c>
      <c r="DG26" s="163">
        <v>-16.742999999999999</v>
      </c>
      <c r="DH26" s="163">
        <v>-74.698999999999998</v>
      </c>
      <c r="DI26" s="163">
        <v>-75.900000000000006</v>
      </c>
      <c r="DJ26" s="163">
        <v>21.332000000000001</v>
      </c>
      <c r="DK26" s="163">
        <v>45.125999999999998</v>
      </c>
      <c r="DL26" s="163">
        <v>54.023000000000003</v>
      </c>
      <c r="DM26" s="163">
        <v>65.643000000000001</v>
      </c>
      <c r="DN26" s="163">
        <v>45.03</v>
      </c>
      <c r="DO26" s="163">
        <v>-6.59</v>
      </c>
      <c r="DP26" s="163">
        <v>24.245999999999999</v>
      </c>
      <c r="DQ26" s="163">
        <v>117.7</v>
      </c>
      <c r="DR26" s="163">
        <v>-10.46</v>
      </c>
      <c r="DS26" s="163">
        <v>-10.46</v>
      </c>
      <c r="DT26" s="163">
        <v>70.010000000000005</v>
      </c>
      <c r="DU26" s="163">
        <v>52.61</v>
      </c>
      <c r="DV26" s="163">
        <v>118.7</v>
      </c>
      <c r="DW26" s="163">
        <v>120.19</v>
      </c>
      <c r="DX26" s="163">
        <v>1.921</v>
      </c>
      <c r="DY26" s="163">
        <v>1.6181000000000001</v>
      </c>
      <c r="DZ26" s="163">
        <v>198.66</v>
      </c>
      <c r="EA26" s="163">
        <v>161.58000000000001</v>
      </c>
      <c r="EB26" s="163">
        <v>156.11000000000001</v>
      </c>
      <c r="EC26" s="163">
        <v>156.79</v>
      </c>
      <c r="ED26" s="163">
        <v>0</v>
      </c>
      <c r="EE26" s="163">
        <v>44.433</v>
      </c>
      <c r="EF26" s="163">
        <v>-26.385999999999999</v>
      </c>
      <c r="EG26" s="163">
        <v>369.41</v>
      </c>
      <c r="EH26" s="163">
        <v>70.87</v>
      </c>
      <c r="EI26" s="163">
        <v>0</v>
      </c>
      <c r="EJ26" s="163">
        <v>0</v>
      </c>
      <c r="EK26" s="163">
        <v>-40.152000000000001</v>
      </c>
      <c r="EL26" s="163">
        <v>24.565999999999999</v>
      </c>
      <c r="EM26" s="163">
        <v>-58.04</v>
      </c>
      <c r="EN26" s="163">
        <v>-54.988999999999997</v>
      </c>
      <c r="EO26" s="163">
        <v>110.63</v>
      </c>
      <c r="EP26" s="163">
        <v>-57.036000000000001</v>
      </c>
      <c r="EQ26" s="163">
        <v>-56.941000000000003</v>
      </c>
      <c r="ER26" s="163">
        <v>49.765999999999998</v>
      </c>
      <c r="ES26" s="163">
        <v>0</v>
      </c>
      <c r="ET26" s="163">
        <v>-9.0298999999999996</v>
      </c>
      <c r="EU26" s="163">
        <v>83.9</v>
      </c>
      <c r="EV26" s="163">
        <v>16.324999999999999</v>
      </c>
      <c r="EW26" s="163">
        <v>-180.71</v>
      </c>
      <c r="EX26" s="163">
        <v>-36.177</v>
      </c>
      <c r="EY26" s="163">
        <v>-35.945999999999998</v>
      </c>
      <c r="EZ26" s="163">
        <v>12.906000000000001</v>
      </c>
      <c r="FA26" s="163">
        <v>-34.69</v>
      </c>
      <c r="FB26" s="163">
        <v>55.765000000000001</v>
      </c>
      <c r="FC26" s="163">
        <v>22.864999999999998</v>
      </c>
      <c r="FD26" s="163">
        <v>0</v>
      </c>
      <c r="FE26" s="163">
        <v>0</v>
      </c>
      <c r="FF26" s="163">
        <v>100.44</v>
      </c>
      <c r="FG26" s="163">
        <v>53.067</v>
      </c>
      <c r="FH26" s="163">
        <v>51.064</v>
      </c>
      <c r="FI26" s="163">
        <v>28.3</v>
      </c>
      <c r="FJ26" s="163">
        <v>26.792999999999999</v>
      </c>
      <c r="FK26" s="163">
        <v>137.47</v>
      </c>
      <c r="FL26" s="163">
        <v>-3.56E-2</v>
      </c>
      <c r="FM26" s="163">
        <v>-0.41349999999999998</v>
      </c>
      <c r="FN26" s="163">
        <v>98.915999999999997</v>
      </c>
      <c r="FO26" s="163">
        <v>113.63</v>
      </c>
      <c r="FP26" s="163">
        <v>11.712999999999999</v>
      </c>
      <c r="FQ26" s="163">
        <v>10.49</v>
      </c>
      <c r="FR26" s="163">
        <v>13.382</v>
      </c>
      <c r="FS26" s="163">
        <v>0.82189999999999996</v>
      </c>
      <c r="FT26" s="163">
        <v>-9.4199000000000002</v>
      </c>
      <c r="FU26" s="163">
        <v>17.45</v>
      </c>
      <c r="FV26" s="163">
        <v>11.664</v>
      </c>
      <c r="FW26" s="163">
        <v>0</v>
      </c>
      <c r="FX26" s="163">
        <v>0</v>
      </c>
      <c r="FY26" s="163">
        <v>0</v>
      </c>
      <c r="FZ26" s="163">
        <v>0</v>
      </c>
      <c r="GA26" s="163">
        <v>32.68</v>
      </c>
      <c r="GB26" s="163">
        <v>-120.72</v>
      </c>
      <c r="GC26" s="163">
        <v>-97.082999999999998</v>
      </c>
      <c r="GD26" s="163">
        <v>15.79</v>
      </c>
      <c r="GE26" s="163">
        <v>70.736999999999995</v>
      </c>
      <c r="GF26" s="163">
        <v>18.100000000000001</v>
      </c>
      <c r="GG26" s="163">
        <v>-22.225999999999999</v>
      </c>
      <c r="GH26" s="163">
        <v>1.1299999999999999E-2</v>
      </c>
      <c r="GI26" s="163">
        <v>0</v>
      </c>
      <c r="GJ26" s="163">
        <v>1.6501999999999999</v>
      </c>
      <c r="GK26" s="163">
        <v>6.5299999999999997E-2</v>
      </c>
      <c r="GL26" s="163">
        <v>0</v>
      </c>
      <c r="GM26" s="163">
        <v>-9.8531999999999993</v>
      </c>
      <c r="GN26" s="163">
        <v>-39.607999999999997</v>
      </c>
      <c r="GO26" s="163">
        <v>20.972000000000001</v>
      </c>
      <c r="GP26" s="163">
        <v>61.343000000000004</v>
      </c>
      <c r="GQ26" s="163">
        <v>95.900999999999996</v>
      </c>
      <c r="GR26" s="163">
        <v>70.301000000000002</v>
      </c>
      <c r="GS26" s="163">
        <v>-170.75</v>
      </c>
      <c r="GT26" s="163">
        <v>-18.858000000000001</v>
      </c>
      <c r="GU26" s="163">
        <v>44.906999999999996</v>
      </c>
      <c r="GV26" s="163">
        <v>-41.201999999999998</v>
      </c>
      <c r="GW26" s="163">
        <v>10.659000000000001</v>
      </c>
      <c r="GX26" s="163">
        <v>0</v>
      </c>
      <c r="GY26" s="163">
        <v>0</v>
      </c>
      <c r="GZ26" s="163">
        <v>12</v>
      </c>
      <c r="HA26" s="163">
        <v>164.33</v>
      </c>
      <c r="HB26" s="163">
        <v>166.5</v>
      </c>
      <c r="HC26" s="163">
        <v>280.39</v>
      </c>
      <c r="HD26" s="163">
        <v>-279.39999999999998</v>
      </c>
      <c r="HE26" s="163">
        <v>-427</v>
      </c>
      <c r="HF26" s="163">
        <v>433.31</v>
      </c>
      <c r="HG26" s="163">
        <v>468.75</v>
      </c>
      <c r="HH26" s="163">
        <v>-159.21</v>
      </c>
      <c r="HI26" s="163">
        <v>-157.9</v>
      </c>
      <c r="HJ26" s="163">
        <v>-58.383000000000003</v>
      </c>
      <c r="HK26" s="163">
        <v>-49.228000000000002</v>
      </c>
      <c r="HL26" s="163">
        <v>70.048000000000002</v>
      </c>
      <c r="HM26" s="163">
        <v>72.021000000000001</v>
      </c>
      <c r="HN26" s="163">
        <v>-113.92</v>
      </c>
      <c r="HO26" s="163">
        <v>-121.93</v>
      </c>
      <c r="HP26" s="163">
        <v>18.317</v>
      </c>
      <c r="HQ26" s="163">
        <v>17.427</v>
      </c>
      <c r="HR26" s="163">
        <v>-8.9512999999999998</v>
      </c>
      <c r="HS26" s="163">
        <v>-9.0805000000000007</v>
      </c>
      <c r="HT26" s="163">
        <v>123.25</v>
      </c>
      <c r="HU26" s="163">
        <v>121.44</v>
      </c>
      <c r="HV26" s="163">
        <v>53.2</v>
      </c>
      <c r="HW26" s="163">
        <v>53.7</v>
      </c>
      <c r="HX26" s="163">
        <v>19.073</v>
      </c>
      <c r="HY26" s="163">
        <v>-66.558999999999997</v>
      </c>
      <c r="HZ26" s="163">
        <v>-356.24</v>
      </c>
      <c r="IA26" s="163">
        <v>80.012</v>
      </c>
      <c r="IB26" s="163">
        <v>77.331000000000003</v>
      </c>
      <c r="IC26" s="163">
        <v>4.3</v>
      </c>
      <c r="ID26" s="163">
        <v>30.1</v>
      </c>
      <c r="IE26" s="163">
        <v>-14.699</v>
      </c>
      <c r="IF26" s="163">
        <v>-14.8</v>
      </c>
      <c r="IG26" s="163">
        <v>1.1902999999999999</v>
      </c>
      <c r="IH26" s="163">
        <v>1.054</v>
      </c>
      <c r="II26" s="163">
        <v>-462.56</v>
      </c>
      <c r="IJ26" s="163">
        <v>-40.753999999999998</v>
      </c>
      <c r="IK26" s="163">
        <v>275.61</v>
      </c>
      <c r="IL26" s="163">
        <v>229.57</v>
      </c>
      <c r="IM26" s="163">
        <v>-11.956</v>
      </c>
      <c r="IN26" s="163">
        <v>-223.01</v>
      </c>
      <c r="IO26" s="163">
        <v>224.45</v>
      </c>
      <c r="IP26" s="163">
        <v>-24.959</v>
      </c>
      <c r="IQ26" s="163">
        <v>-150.24</v>
      </c>
      <c r="IR26" s="163">
        <v>-220.85</v>
      </c>
      <c r="IS26" s="163">
        <v>97.242999999999995</v>
      </c>
      <c r="IT26" s="163">
        <v>96.29</v>
      </c>
      <c r="IU26" s="163">
        <v>21.443000000000001</v>
      </c>
      <c r="IV26" s="163">
        <v>-259.98</v>
      </c>
      <c r="IW26" s="163">
        <v>108.16</v>
      </c>
      <c r="IX26" s="163">
        <v>-151.59</v>
      </c>
      <c r="IY26" s="163">
        <v>155.22</v>
      </c>
      <c r="IZ26" s="163">
        <v>-6.5904999999999996</v>
      </c>
      <c r="JA26" s="163">
        <v>32.276000000000003</v>
      </c>
      <c r="JB26" s="163">
        <v>27.2</v>
      </c>
      <c r="JC26" s="163">
        <v>5.9119999999999999</v>
      </c>
      <c r="JD26" s="163">
        <v>5.8779000000000003</v>
      </c>
      <c r="JE26" s="163">
        <v>-26.158999999999999</v>
      </c>
      <c r="JF26" s="163">
        <v>3.0398999999999998</v>
      </c>
      <c r="JG26" s="163">
        <v>16.817</v>
      </c>
      <c r="JH26" s="163">
        <v>-3.6606000000000001</v>
      </c>
      <c r="JI26" s="163">
        <v>-38.847000000000001</v>
      </c>
      <c r="JJ26" s="163">
        <v>-14.94</v>
      </c>
      <c r="JK26" s="163">
        <v>34.700000000000003</v>
      </c>
      <c r="JL26" s="163">
        <v>51.362000000000002</v>
      </c>
      <c r="JM26" s="163">
        <v>51.533000000000001</v>
      </c>
      <c r="JN26" s="163">
        <v>0</v>
      </c>
      <c r="JO26" s="163">
        <v>0</v>
      </c>
      <c r="JP26" s="163">
        <v>45.529000000000003</v>
      </c>
      <c r="JQ26" s="163">
        <v>44.898000000000003</v>
      </c>
      <c r="JR26" s="163">
        <v>46.805</v>
      </c>
      <c r="JS26" s="164"/>
      <c r="JT26" s="163">
        <v>-27.7</v>
      </c>
      <c r="JU26" s="163">
        <v>12.249000000000001</v>
      </c>
      <c r="JV26" s="163">
        <v>6.23</v>
      </c>
      <c r="JW26" s="163">
        <v>8.6998999999999995</v>
      </c>
      <c r="JX26" s="163">
        <v>-47.29</v>
      </c>
      <c r="JY26" s="163">
        <v>79.397000000000006</v>
      </c>
      <c r="JZ26" s="163">
        <v>58.755000000000003</v>
      </c>
      <c r="KA26" s="163">
        <v>-47.232999999999997</v>
      </c>
      <c r="KB26" s="163">
        <v>-77.756</v>
      </c>
      <c r="KC26" s="163">
        <v>48.854999999999997</v>
      </c>
      <c r="KD26" s="163">
        <v>28.178999999999998</v>
      </c>
      <c r="KE26" s="163">
        <v>19.5</v>
      </c>
      <c r="KF26" s="163">
        <v>-19.298999999999999</v>
      </c>
    </row>
    <row r="27" spans="1:292" ht="18" customHeight="1" x14ac:dyDescent="0.25">
      <c r="A27" s="160" t="s">
        <v>87</v>
      </c>
      <c r="B27" s="160" t="s">
        <v>902</v>
      </c>
      <c r="C27" s="163">
        <v>0</v>
      </c>
      <c r="D27" s="163">
        <v>15.959</v>
      </c>
      <c r="E27" s="163">
        <v>-31.797999999999998</v>
      </c>
      <c r="F27" s="163">
        <v>-15.457000000000001</v>
      </c>
      <c r="G27" s="163">
        <v>19.928000000000001</v>
      </c>
      <c r="H27" s="163">
        <v>0.39889999999999998</v>
      </c>
      <c r="I27" s="163">
        <v>39.576000000000001</v>
      </c>
      <c r="J27" s="163">
        <v>-57.722999999999999</v>
      </c>
      <c r="K27" s="163">
        <v>66.402000000000001</v>
      </c>
      <c r="L27" s="163">
        <v>32.68</v>
      </c>
      <c r="M27" s="163">
        <v>0</v>
      </c>
      <c r="N27" s="163">
        <v>-79.918999999999997</v>
      </c>
      <c r="O27" s="163">
        <v>-21.446999999999999</v>
      </c>
      <c r="P27" s="163">
        <v>17.600000000000001</v>
      </c>
      <c r="Q27" s="163">
        <v>12.42</v>
      </c>
      <c r="R27" s="163">
        <v>-17.600000000000001</v>
      </c>
      <c r="S27" s="163">
        <v>12.467000000000001</v>
      </c>
      <c r="T27" s="163">
        <v>113.592</v>
      </c>
      <c r="U27" s="163">
        <v>15.651</v>
      </c>
      <c r="V27" s="163">
        <v>15.733000000000001</v>
      </c>
      <c r="W27" s="163">
        <v>26.384</v>
      </c>
      <c r="X27" s="163">
        <v>0</v>
      </c>
      <c r="Y27" s="163">
        <v>21.850999999999999</v>
      </c>
      <c r="Z27" s="163">
        <v>7.8055000000000003</v>
      </c>
      <c r="AA27" s="164"/>
      <c r="AB27" s="163">
        <v>113</v>
      </c>
      <c r="AC27" s="163">
        <v>-114.59</v>
      </c>
      <c r="AD27" s="163">
        <v>-114.44</v>
      </c>
      <c r="AE27" s="163">
        <v>21.074999999999999</v>
      </c>
      <c r="AF27" s="163">
        <v>82.138999999999996</v>
      </c>
      <c r="AG27" s="163">
        <v>0</v>
      </c>
      <c r="AH27" s="163">
        <v>19.219000000000001</v>
      </c>
      <c r="AI27" s="163">
        <v>0.19</v>
      </c>
      <c r="AJ27" s="163">
        <v>-94.41</v>
      </c>
      <c r="AK27" s="163">
        <v>-95.338999999999999</v>
      </c>
      <c r="AL27" s="163">
        <v>-31.18</v>
      </c>
      <c r="AM27" s="163">
        <v>98.73</v>
      </c>
      <c r="AN27" s="163">
        <v>96.91</v>
      </c>
      <c r="AO27" s="163">
        <v>11.696999999999999</v>
      </c>
      <c r="AP27" s="163">
        <v>11.241</v>
      </c>
      <c r="AQ27" s="163">
        <v>0</v>
      </c>
      <c r="AR27" s="163">
        <v>62.948</v>
      </c>
      <c r="AS27" s="163">
        <v>37.256</v>
      </c>
      <c r="AT27" s="163">
        <v>-149.36000000000001</v>
      </c>
      <c r="AU27" s="163">
        <v>-147.94999999999999</v>
      </c>
      <c r="AV27" s="163">
        <v>22.213000000000001</v>
      </c>
      <c r="AW27" s="163">
        <v>25.416</v>
      </c>
      <c r="AX27" s="163">
        <v>80.106999999999999</v>
      </c>
      <c r="AY27" s="163">
        <v>81.581000000000003</v>
      </c>
      <c r="AZ27" s="163">
        <v>-7.8517999999999999</v>
      </c>
      <c r="BA27" s="163">
        <v>-51.173999999999999</v>
      </c>
      <c r="BB27" s="163">
        <v>0</v>
      </c>
      <c r="BC27" s="163">
        <v>-20.701000000000001</v>
      </c>
      <c r="BD27" s="163">
        <v>-11.798999999999999</v>
      </c>
      <c r="BE27" s="163">
        <v>-11.898999999999999</v>
      </c>
      <c r="BF27" s="163">
        <v>162.46</v>
      </c>
      <c r="BG27" s="163">
        <v>160.69999999999999</v>
      </c>
      <c r="BH27" s="163">
        <v>-0.73719999999999997</v>
      </c>
      <c r="BI27" s="163">
        <v>-67.102000000000004</v>
      </c>
      <c r="BJ27" s="163">
        <v>-156.30000000000001</v>
      </c>
      <c r="BK27" s="163">
        <v>0</v>
      </c>
      <c r="BL27" s="163">
        <v>9.0014000000000003</v>
      </c>
      <c r="BM27" s="163">
        <v>5.97</v>
      </c>
      <c r="BN27" s="163">
        <v>0</v>
      </c>
      <c r="BO27" s="163">
        <v>190.52</v>
      </c>
      <c r="BP27" s="163">
        <v>190.46</v>
      </c>
      <c r="BQ27" s="163">
        <v>-382.89</v>
      </c>
      <c r="BR27" s="163">
        <v>223.83</v>
      </c>
      <c r="BS27" s="163">
        <v>-60.609000000000002</v>
      </c>
      <c r="BT27" s="163">
        <v>61.768000000000001</v>
      </c>
      <c r="BU27" s="163">
        <v>0.1198</v>
      </c>
      <c r="BV27" s="163">
        <v>40.04</v>
      </c>
      <c r="BW27" s="163">
        <v>33.33</v>
      </c>
      <c r="BX27" s="163">
        <v>58.529000000000003</v>
      </c>
      <c r="BY27" s="163">
        <v>80.08</v>
      </c>
      <c r="BZ27" s="163">
        <v>-44.871000000000002</v>
      </c>
      <c r="CA27" s="163">
        <v>-45.005000000000003</v>
      </c>
      <c r="CB27" s="163">
        <v>111.06</v>
      </c>
      <c r="CC27" s="163">
        <v>111.56</v>
      </c>
      <c r="CD27" s="163">
        <v>19.876000000000001</v>
      </c>
      <c r="CE27" s="163">
        <v>-116.48</v>
      </c>
      <c r="CF27" s="163">
        <v>-114.96</v>
      </c>
      <c r="CG27" s="163">
        <v>16.690000000000001</v>
      </c>
      <c r="CH27" s="163">
        <v>0</v>
      </c>
      <c r="CI27" s="163">
        <v>19.57</v>
      </c>
      <c r="CJ27" s="163">
        <v>25.984999999999999</v>
      </c>
      <c r="CK27" s="163">
        <v>129</v>
      </c>
      <c r="CL27" s="163">
        <v>0</v>
      </c>
      <c r="CM27" s="163">
        <v>-13.06</v>
      </c>
      <c r="CN27" s="163">
        <v>40.119</v>
      </c>
      <c r="CO27" s="163">
        <v>38.08</v>
      </c>
      <c r="CP27" s="163">
        <v>38.119999999999997</v>
      </c>
      <c r="CQ27" s="163">
        <v>7.6582999999999997</v>
      </c>
      <c r="CR27" s="163">
        <v>7.8605999999999998</v>
      </c>
      <c r="CS27" s="163">
        <v>131.6</v>
      </c>
      <c r="CT27" s="163">
        <v>-143.29</v>
      </c>
      <c r="CU27" s="163">
        <v>140.80000000000001</v>
      </c>
      <c r="CV27" s="163">
        <v>11.712999999999999</v>
      </c>
      <c r="CW27" s="163">
        <v>44.43</v>
      </c>
      <c r="CX27" s="163">
        <v>57.298999999999999</v>
      </c>
      <c r="CY27" s="163">
        <v>40.319000000000003</v>
      </c>
      <c r="CZ27" s="163">
        <v>37.944000000000003</v>
      </c>
      <c r="DA27" s="163">
        <v>-28.51</v>
      </c>
      <c r="DB27" s="163">
        <v>-6.5152999999999999</v>
      </c>
      <c r="DC27" s="163">
        <v>0</v>
      </c>
      <c r="DD27" s="163">
        <v>0</v>
      </c>
      <c r="DE27" s="163">
        <v>-74.156999999999996</v>
      </c>
      <c r="DF27" s="163">
        <v>0</v>
      </c>
      <c r="DG27" s="163">
        <v>-17.445</v>
      </c>
      <c r="DH27" s="163">
        <v>-85.5</v>
      </c>
      <c r="DI27" s="163">
        <v>-84.099000000000004</v>
      </c>
      <c r="DJ27" s="163">
        <v>21.189</v>
      </c>
      <c r="DK27" s="163">
        <v>48.055999999999997</v>
      </c>
      <c r="DL27" s="163">
        <v>53.084000000000003</v>
      </c>
      <c r="DM27" s="163">
        <v>70.33</v>
      </c>
      <c r="DN27" s="163">
        <v>47.42</v>
      </c>
      <c r="DO27" s="163">
        <v>-5.4</v>
      </c>
      <c r="DP27" s="163">
        <v>23.895</v>
      </c>
      <c r="DQ27" s="163">
        <v>72.855999999999995</v>
      </c>
      <c r="DR27" s="163">
        <v>-14.39</v>
      </c>
      <c r="DS27" s="163">
        <v>-14.449</v>
      </c>
      <c r="DT27" s="163">
        <v>81.180000000000007</v>
      </c>
      <c r="DU27" s="163">
        <v>56.44</v>
      </c>
      <c r="DV27" s="163">
        <v>73.126999999999995</v>
      </c>
      <c r="DW27" s="163">
        <v>73.162999999999997</v>
      </c>
      <c r="DX27" s="163">
        <v>-27.681999999999999</v>
      </c>
      <c r="DY27" s="163">
        <v>-28.19</v>
      </c>
      <c r="DZ27" s="163">
        <v>167.37</v>
      </c>
      <c r="EA27" s="163">
        <v>129.41</v>
      </c>
      <c r="EB27" s="163">
        <v>123.45</v>
      </c>
      <c r="EC27" s="163">
        <v>126.33</v>
      </c>
      <c r="ED27" s="163">
        <v>0</v>
      </c>
      <c r="EE27" s="163">
        <v>25.94</v>
      </c>
      <c r="EF27" s="163">
        <v>-26.808</v>
      </c>
      <c r="EG27" s="163">
        <v>394.61</v>
      </c>
      <c r="EH27" s="163">
        <v>36.752000000000002</v>
      </c>
      <c r="EI27" s="163">
        <v>0</v>
      </c>
      <c r="EJ27" s="163">
        <v>0</v>
      </c>
      <c r="EK27" s="163">
        <v>-38.029000000000003</v>
      </c>
      <c r="EL27" s="163">
        <v>30.251000000000001</v>
      </c>
      <c r="EM27" s="163">
        <v>-62.523000000000003</v>
      </c>
      <c r="EN27" s="163">
        <v>-58.74</v>
      </c>
      <c r="EO27" s="163">
        <v>152.12</v>
      </c>
      <c r="EP27" s="163">
        <v>-67.930000000000007</v>
      </c>
      <c r="EQ27" s="163">
        <v>-69.760999999999996</v>
      </c>
      <c r="ER27" s="163">
        <v>49.902000000000001</v>
      </c>
      <c r="ES27" s="163">
        <v>0</v>
      </c>
      <c r="ET27" s="163">
        <v>-8.2798999999999996</v>
      </c>
      <c r="EU27" s="163">
        <v>113.09</v>
      </c>
      <c r="EV27" s="163">
        <v>16.782</v>
      </c>
      <c r="EW27" s="163">
        <v>-188.56</v>
      </c>
      <c r="EX27" s="163">
        <v>-37.426000000000002</v>
      </c>
      <c r="EY27" s="163">
        <v>-36.698</v>
      </c>
      <c r="EZ27" s="163">
        <v>14.122</v>
      </c>
      <c r="FA27" s="163">
        <v>-22.736999999999998</v>
      </c>
      <c r="FB27" s="163">
        <v>55.765000000000001</v>
      </c>
      <c r="FC27" s="163">
        <v>23.413</v>
      </c>
      <c r="FD27" s="163">
        <v>0</v>
      </c>
      <c r="FE27" s="163">
        <v>0</v>
      </c>
      <c r="FF27" s="163">
        <v>100.44</v>
      </c>
      <c r="FG27" s="163">
        <v>54.595999999999997</v>
      </c>
      <c r="FH27" s="163">
        <v>52.023000000000003</v>
      </c>
      <c r="FI27" s="163">
        <v>44.542999999999999</v>
      </c>
      <c r="FJ27" s="163">
        <v>47.055</v>
      </c>
      <c r="FK27" s="163">
        <v>91.597999999999999</v>
      </c>
      <c r="FL27" s="163">
        <v>29.675999999999998</v>
      </c>
      <c r="FM27" s="163">
        <v>30.288</v>
      </c>
      <c r="FN27" s="163">
        <v>64.489000000000004</v>
      </c>
      <c r="FO27" s="163">
        <v>93.414000000000001</v>
      </c>
      <c r="FP27" s="163">
        <v>-7.7398999999999996</v>
      </c>
      <c r="FQ27" s="163">
        <v>-7.8098999999999998</v>
      </c>
      <c r="FR27" s="163">
        <v>13.567</v>
      </c>
      <c r="FS27" s="163">
        <v>0.92679999999999996</v>
      </c>
      <c r="FT27" s="163">
        <v>-9.4298999999999999</v>
      </c>
      <c r="FU27" s="163">
        <v>17.64</v>
      </c>
      <c r="FV27" s="163">
        <v>0</v>
      </c>
      <c r="FW27" s="163">
        <v>0</v>
      </c>
      <c r="FX27" s="163">
        <v>0</v>
      </c>
      <c r="FY27" s="163">
        <v>0</v>
      </c>
      <c r="FZ27" s="163">
        <v>0</v>
      </c>
      <c r="GA27" s="163">
        <v>22.068999999999999</v>
      </c>
      <c r="GB27" s="163">
        <v>-90.275999999999996</v>
      </c>
      <c r="GC27" s="163">
        <v>-63.872</v>
      </c>
      <c r="GD27" s="163">
        <v>15.79</v>
      </c>
      <c r="GE27" s="163">
        <v>71.884</v>
      </c>
      <c r="GF27" s="163">
        <v>18</v>
      </c>
      <c r="GG27" s="163">
        <v>-24.478999999999999</v>
      </c>
      <c r="GH27" s="163">
        <v>-0.40739999999999998</v>
      </c>
      <c r="GI27" s="163">
        <v>0</v>
      </c>
      <c r="GJ27" s="163">
        <v>1.7342</v>
      </c>
      <c r="GK27" s="163">
        <v>6.5299999999999997E-2</v>
      </c>
      <c r="GL27" s="163">
        <v>0</v>
      </c>
      <c r="GM27" s="163">
        <v>-7.6444000000000001</v>
      </c>
      <c r="GN27" s="163">
        <v>-42.55</v>
      </c>
      <c r="GO27" s="163">
        <v>22.693999999999999</v>
      </c>
      <c r="GP27" s="163">
        <v>67.477000000000004</v>
      </c>
      <c r="GQ27" s="163">
        <v>102.79</v>
      </c>
      <c r="GR27" s="163">
        <v>74.825999999999993</v>
      </c>
      <c r="GS27" s="163">
        <v>-187.6</v>
      </c>
      <c r="GT27" s="163">
        <v>-19.654</v>
      </c>
      <c r="GU27" s="163">
        <v>46.481999999999999</v>
      </c>
      <c r="GV27" s="163">
        <v>-41.484000000000002</v>
      </c>
      <c r="GW27" s="163">
        <v>11.353</v>
      </c>
      <c r="GX27" s="163">
        <v>1.25</v>
      </c>
      <c r="GY27" s="163">
        <v>0.89649999999999996</v>
      </c>
      <c r="GZ27" s="163">
        <v>12.695</v>
      </c>
      <c r="HA27" s="163">
        <v>161.44</v>
      </c>
      <c r="HB27" s="163">
        <v>161.85</v>
      </c>
      <c r="HC27" s="163">
        <v>282.5</v>
      </c>
      <c r="HD27" s="163">
        <v>-282.76</v>
      </c>
      <c r="HE27" s="163">
        <v>-433.89</v>
      </c>
      <c r="HF27" s="163">
        <v>434.19</v>
      </c>
      <c r="HG27" s="163">
        <v>472.55</v>
      </c>
      <c r="HH27" s="163">
        <v>-155.53</v>
      </c>
      <c r="HI27" s="163">
        <v>-154.36000000000001</v>
      </c>
      <c r="HJ27" s="163">
        <v>-59.064999999999998</v>
      </c>
      <c r="HK27" s="163">
        <v>-48.91</v>
      </c>
      <c r="HL27" s="163">
        <v>71.682000000000002</v>
      </c>
      <c r="HM27" s="163">
        <v>69.584999999999994</v>
      </c>
      <c r="HN27" s="163">
        <v>-113.92</v>
      </c>
      <c r="HO27" s="163">
        <v>-121.93</v>
      </c>
      <c r="HP27" s="163">
        <v>18.338999999999999</v>
      </c>
      <c r="HQ27" s="163">
        <v>18.163</v>
      </c>
      <c r="HR27" s="163">
        <v>-4.5961999999999996</v>
      </c>
      <c r="HS27" s="163">
        <v>-4.6679000000000004</v>
      </c>
      <c r="HT27" s="163">
        <v>120.36</v>
      </c>
      <c r="HU27" s="163">
        <v>119.2</v>
      </c>
      <c r="HV27" s="163">
        <v>49.798999999999999</v>
      </c>
      <c r="HW27" s="163">
        <v>49.7</v>
      </c>
      <c r="HX27" s="163">
        <v>17.556000000000001</v>
      </c>
      <c r="HY27" s="163">
        <v>-75.36</v>
      </c>
      <c r="HZ27" s="163">
        <v>-348.91</v>
      </c>
      <c r="IA27" s="163">
        <v>77.974000000000004</v>
      </c>
      <c r="IB27" s="163">
        <v>75.626999999999995</v>
      </c>
      <c r="IC27" s="163">
        <v>4.8</v>
      </c>
      <c r="ID27" s="163">
        <v>22.6</v>
      </c>
      <c r="IE27" s="163">
        <v>-15.699</v>
      </c>
      <c r="IF27" s="163">
        <v>-15.6</v>
      </c>
      <c r="IG27" s="163">
        <v>1.1902999999999999</v>
      </c>
      <c r="IH27" s="163">
        <v>1.054</v>
      </c>
      <c r="II27" s="163">
        <v>-461.06</v>
      </c>
      <c r="IJ27" s="163">
        <v>-15.093</v>
      </c>
      <c r="IK27" s="163">
        <v>249.6</v>
      </c>
      <c r="IL27" s="163">
        <v>209.8</v>
      </c>
      <c r="IM27" s="163">
        <v>-2.2273000000000001</v>
      </c>
      <c r="IN27" s="163">
        <v>-208.58</v>
      </c>
      <c r="IO27" s="163">
        <v>209</v>
      </c>
      <c r="IP27" s="163">
        <v>-20.657</v>
      </c>
      <c r="IQ27" s="163">
        <v>-143.27000000000001</v>
      </c>
      <c r="IR27" s="163">
        <v>-204.97</v>
      </c>
      <c r="IS27" s="163">
        <v>90.179000000000002</v>
      </c>
      <c r="IT27" s="163">
        <v>92.307000000000002</v>
      </c>
      <c r="IU27" s="163">
        <v>19.812999999999999</v>
      </c>
      <c r="IV27" s="163">
        <v>-240.54</v>
      </c>
      <c r="IW27" s="163">
        <v>100.13</v>
      </c>
      <c r="IX27" s="163">
        <v>-140.22</v>
      </c>
      <c r="IY27" s="163">
        <v>141.29</v>
      </c>
      <c r="IZ27" s="163">
        <v>-6.0631000000000004</v>
      </c>
      <c r="JA27" s="163">
        <v>31.782</v>
      </c>
      <c r="JB27" s="163">
        <v>25.6</v>
      </c>
      <c r="JC27" s="163">
        <v>5.88</v>
      </c>
      <c r="JD27" s="163">
        <v>5.88</v>
      </c>
      <c r="JE27" s="163">
        <v>-24.719000000000001</v>
      </c>
      <c r="JF27" s="163">
        <v>1.6798999999999999</v>
      </c>
      <c r="JG27" s="163">
        <v>17.018000000000001</v>
      </c>
      <c r="JH27" s="163">
        <v>-2.2262</v>
      </c>
      <c r="JI27" s="163">
        <v>-37.206000000000003</v>
      </c>
      <c r="JJ27" s="163">
        <v>-18.428000000000001</v>
      </c>
      <c r="JK27" s="163">
        <v>36.9</v>
      </c>
      <c r="JL27" s="163">
        <v>51.036000000000001</v>
      </c>
      <c r="JM27" s="163">
        <v>51.429000000000002</v>
      </c>
      <c r="JN27" s="163">
        <v>0</v>
      </c>
      <c r="JO27" s="163">
        <v>0</v>
      </c>
      <c r="JP27" s="163">
        <v>46.655999999999999</v>
      </c>
      <c r="JQ27" s="163">
        <v>47.250999999999998</v>
      </c>
      <c r="JR27" s="163">
        <v>44.210999999999999</v>
      </c>
      <c r="JS27" s="164"/>
      <c r="JT27" s="163">
        <v>-21.798999999999999</v>
      </c>
      <c r="JU27" s="163">
        <v>21.277000000000001</v>
      </c>
      <c r="JV27" s="163">
        <v>6.42</v>
      </c>
      <c r="JW27" s="163">
        <v>8.6998999999999995</v>
      </c>
      <c r="JX27" s="163">
        <v>-48.426000000000002</v>
      </c>
      <c r="JY27" s="163">
        <v>79.162000000000006</v>
      </c>
      <c r="JZ27" s="163">
        <v>59.777999999999999</v>
      </c>
      <c r="KA27" s="163">
        <v>-46.363999999999997</v>
      </c>
      <c r="KB27" s="163">
        <v>-77.480999999999995</v>
      </c>
      <c r="KC27" s="163">
        <v>48.042000000000002</v>
      </c>
      <c r="KD27" s="163">
        <v>28.76</v>
      </c>
      <c r="KE27" s="163">
        <v>13.1</v>
      </c>
      <c r="KF27" s="163">
        <v>-12</v>
      </c>
    </row>
    <row r="28" spans="1:292" ht="18" customHeight="1" x14ac:dyDescent="0.25">
      <c r="A28" s="160" t="s">
        <v>87</v>
      </c>
      <c r="B28" s="160" t="s">
        <v>903</v>
      </c>
      <c r="C28" s="163">
        <v>0</v>
      </c>
      <c r="D28" s="163">
        <v>16.367999999999999</v>
      </c>
      <c r="E28" s="163">
        <v>-32.642000000000003</v>
      </c>
      <c r="F28" s="163">
        <v>-15.984999999999999</v>
      </c>
      <c r="G28" s="163">
        <v>20.132000000000001</v>
      </c>
      <c r="H28" s="163">
        <v>-6.7500000000000004E-2</v>
      </c>
      <c r="I28" s="163">
        <v>40.32</v>
      </c>
      <c r="J28" s="163">
        <v>-57.33</v>
      </c>
      <c r="K28" s="163">
        <v>67.33</v>
      </c>
      <c r="L28" s="163">
        <v>32.68</v>
      </c>
      <c r="M28" s="163">
        <v>0</v>
      </c>
      <c r="N28" s="163">
        <v>-68.819000000000003</v>
      </c>
      <c r="O28" s="163">
        <v>-23.957999999999998</v>
      </c>
      <c r="P28" s="163">
        <v>19.798999999999999</v>
      </c>
      <c r="Q28" s="163">
        <v>13.247999999999999</v>
      </c>
      <c r="R28" s="163">
        <v>-19.798999999999999</v>
      </c>
      <c r="S28" s="163">
        <v>12.448</v>
      </c>
      <c r="T28" s="163">
        <v>115.944</v>
      </c>
      <c r="U28" s="163">
        <v>15.946999999999999</v>
      </c>
      <c r="V28" s="163">
        <v>15.887</v>
      </c>
      <c r="W28" s="163">
        <v>26.454000000000001</v>
      </c>
      <c r="X28" s="163">
        <v>0</v>
      </c>
      <c r="Y28" s="163">
        <v>22.271999999999998</v>
      </c>
      <c r="Z28" s="163">
        <v>7.5937000000000001</v>
      </c>
      <c r="AA28" s="164"/>
      <c r="AB28" s="163">
        <v>113</v>
      </c>
      <c r="AC28" s="163">
        <v>-111.87</v>
      </c>
      <c r="AD28" s="163">
        <v>-110.73</v>
      </c>
      <c r="AE28" s="163">
        <v>20.279</v>
      </c>
      <c r="AF28" s="163">
        <v>71.040000000000006</v>
      </c>
      <c r="AG28" s="163">
        <v>0</v>
      </c>
      <c r="AH28" s="163">
        <v>17.77</v>
      </c>
      <c r="AI28" s="163">
        <v>0.186</v>
      </c>
      <c r="AJ28" s="163">
        <v>-88.94</v>
      </c>
      <c r="AK28" s="163">
        <v>-89.04</v>
      </c>
      <c r="AL28" s="163">
        <v>-28.309000000000001</v>
      </c>
      <c r="AM28" s="163">
        <v>90.66</v>
      </c>
      <c r="AN28" s="163">
        <v>90.73</v>
      </c>
      <c r="AO28" s="163">
        <v>13.568</v>
      </c>
      <c r="AP28" s="163">
        <v>10.72</v>
      </c>
      <c r="AQ28" s="163">
        <v>0</v>
      </c>
      <c r="AR28" s="163">
        <v>65.697999999999993</v>
      </c>
      <c r="AS28" s="163">
        <v>29.01</v>
      </c>
      <c r="AT28" s="163">
        <v>-141.86000000000001</v>
      </c>
      <c r="AU28" s="163">
        <v>-139.96</v>
      </c>
      <c r="AV28" s="163">
        <v>35.383000000000003</v>
      </c>
      <c r="AW28" s="163">
        <v>31.94</v>
      </c>
      <c r="AX28" s="163">
        <v>75.552999999999997</v>
      </c>
      <c r="AY28" s="163">
        <v>76.891999999999996</v>
      </c>
      <c r="AZ28" s="163">
        <v>-8.8986999999999998</v>
      </c>
      <c r="BA28" s="163">
        <v>-45.191000000000003</v>
      </c>
      <c r="BB28" s="163">
        <v>0</v>
      </c>
      <c r="BC28" s="163">
        <v>-19.751999999999999</v>
      </c>
      <c r="BD28" s="163">
        <v>-12.199</v>
      </c>
      <c r="BE28" s="163">
        <v>-12.298999999999999</v>
      </c>
      <c r="BF28" s="163">
        <v>155.21</v>
      </c>
      <c r="BG28" s="163">
        <v>151.65</v>
      </c>
      <c r="BH28" s="163">
        <v>-1.2184999999999999</v>
      </c>
      <c r="BI28" s="163">
        <v>-67.102000000000004</v>
      </c>
      <c r="BJ28" s="163">
        <v>-141.97</v>
      </c>
      <c r="BK28" s="163">
        <v>0</v>
      </c>
      <c r="BL28" s="163">
        <v>8.0873000000000008</v>
      </c>
      <c r="BM28" s="163">
        <v>5.4991000000000003</v>
      </c>
      <c r="BN28" s="163">
        <v>0</v>
      </c>
      <c r="BO28" s="163">
        <v>175.72</v>
      </c>
      <c r="BP28" s="163">
        <v>176.03</v>
      </c>
      <c r="BQ28" s="163">
        <v>-350.72</v>
      </c>
      <c r="BR28" s="163">
        <v>217.41</v>
      </c>
      <c r="BS28" s="163">
        <v>-51.823</v>
      </c>
      <c r="BT28" s="163">
        <v>52.317999999999998</v>
      </c>
      <c r="BU28" s="163">
        <v>0.1198</v>
      </c>
      <c r="BV28" s="163">
        <v>40.56</v>
      </c>
      <c r="BW28" s="163">
        <v>33.86</v>
      </c>
      <c r="BX28" s="163">
        <v>60.45</v>
      </c>
      <c r="BY28" s="163">
        <v>82.55</v>
      </c>
      <c r="BZ28" s="163">
        <v>-53.31</v>
      </c>
      <c r="CA28" s="163">
        <v>-51.435000000000002</v>
      </c>
      <c r="CB28" s="163">
        <v>109.9</v>
      </c>
      <c r="CC28" s="163">
        <v>110.35</v>
      </c>
      <c r="CD28" s="163">
        <v>20.13</v>
      </c>
      <c r="CE28" s="163">
        <v>-119.82</v>
      </c>
      <c r="CF28" s="163">
        <v>-119.83</v>
      </c>
      <c r="CG28" s="163">
        <v>12.071</v>
      </c>
      <c r="CH28" s="163">
        <v>0</v>
      </c>
      <c r="CI28" s="163">
        <v>19.57</v>
      </c>
      <c r="CJ28" s="163">
        <v>25.984999999999999</v>
      </c>
      <c r="CK28" s="163">
        <v>131.80000000000001</v>
      </c>
      <c r="CL28" s="163">
        <v>0</v>
      </c>
      <c r="CM28" s="163">
        <v>-13.21</v>
      </c>
      <c r="CN28" s="163">
        <v>40.158999999999999</v>
      </c>
      <c r="CO28" s="163">
        <v>38.494</v>
      </c>
      <c r="CP28" s="163">
        <v>38.951000000000001</v>
      </c>
      <c r="CQ28" s="163">
        <v>10.84</v>
      </c>
      <c r="CR28" s="163">
        <v>10.917999999999999</v>
      </c>
      <c r="CS28" s="163">
        <v>129.26</v>
      </c>
      <c r="CT28" s="163">
        <v>-129.35</v>
      </c>
      <c r="CU28" s="163">
        <v>125.43</v>
      </c>
      <c r="CV28" s="163">
        <v>12.000999999999999</v>
      </c>
      <c r="CW28" s="163">
        <v>64.040000000000006</v>
      </c>
      <c r="CX28" s="163">
        <v>62.509</v>
      </c>
      <c r="CY28" s="163">
        <v>41.725999999999999</v>
      </c>
      <c r="CZ28" s="163">
        <v>39.262</v>
      </c>
      <c r="DA28" s="163">
        <v>-28.869</v>
      </c>
      <c r="DB28" s="163">
        <v>-6.5152999999999999</v>
      </c>
      <c r="DC28" s="163">
        <v>0</v>
      </c>
      <c r="DD28" s="163">
        <v>0</v>
      </c>
      <c r="DE28" s="163">
        <v>-116.74</v>
      </c>
      <c r="DF28" s="163">
        <v>0</v>
      </c>
      <c r="DG28" s="163">
        <v>-17.614999999999998</v>
      </c>
      <c r="DH28" s="163">
        <v>-82.198999999999998</v>
      </c>
      <c r="DI28" s="163">
        <v>-80.599000000000004</v>
      </c>
      <c r="DJ28" s="163">
        <v>21.765999999999998</v>
      </c>
      <c r="DK28" s="163">
        <v>50.399000000000001</v>
      </c>
      <c r="DL28" s="163">
        <v>59.658999999999999</v>
      </c>
      <c r="DM28" s="163">
        <v>72.674000000000007</v>
      </c>
      <c r="DN28" s="163">
        <v>49.96</v>
      </c>
      <c r="DO28" s="163">
        <v>-7.75</v>
      </c>
      <c r="DP28" s="163">
        <v>23.556999999999999</v>
      </c>
      <c r="DQ28" s="163">
        <v>116.05</v>
      </c>
      <c r="DR28" s="163">
        <v>-11.17</v>
      </c>
      <c r="DS28" s="163">
        <v>-11.329000000000001</v>
      </c>
      <c r="DT28" s="163">
        <v>78.28</v>
      </c>
      <c r="DU28" s="163">
        <v>57.11</v>
      </c>
      <c r="DV28" s="163">
        <v>116.81</v>
      </c>
      <c r="DW28" s="163">
        <v>114.36</v>
      </c>
      <c r="DX28" s="163">
        <v>-18.466999999999999</v>
      </c>
      <c r="DY28" s="163">
        <v>-17.635999999999999</v>
      </c>
      <c r="DZ28" s="163">
        <v>198.02</v>
      </c>
      <c r="EA28" s="163">
        <v>160.06</v>
      </c>
      <c r="EB28" s="163">
        <v>153.31</v>
      </c>
      <c r="EC28" s="163">
        <v>155.13999999999999</v>
      </c>
      <c r="ED28" s="163">
        <v>0</v>
      </c>
      <c r="EE28" s="163">
        <v>28.864999999999998</v>
      </c>
      <c r="EF28" s="163">
        <v>-28.844000000000001</v>
      </c>
      <c r="EG28" s="163">
        <v>361.76</v>
      </c>
      <c r="EH28" s="163">
        <v>65.650999999999996</v>
      </c>
      <c r="EI28" s="163">
        <v>0</v>
      </c>
      <c r="EJ28" s="163">
        <v>0</v>
      </c>
      <c r="EK28" s="163">
        <v>-36.886000000000003</v>
      </c>
      <c r="EL28" s="163">
        <v>21.315999999999999</v>
      </c>
      <c r="EM28" s="163">
        <v>-64.501000000000005</v>
      </c>
      <c r="EN28" s="163">
        <v>-60.856999999999999</v>
      </c>
      <c r="EO28" s="163">
        <v>113.71</v>
      </c>
      <c r="EP28" s="163">
        <v>-51.637</v>
      </c>
      <c r="EQ28" s="163">
        <v>-51.4</v>
      </c>
      <c r="ER28" s="163">
        <v>51.981000000000002</v>
      </c>
      <c r="ES28" s="163">
        <v>0</v>
      </c>
      <c r="ET28" s="163">
        <v>-15.269</v>
      </c>
      <c r="EU28" s="163">
        <v>74</v>
      </c>
      <c r="EV28" s="163">
        <v>17.065000000000001</v>
      </c>
      <c r="EW28" s="163">
        <v>-194.75</v>
      </c>
      <c r="EX28" s="163">
        <v>-35.887999999999998</v>
      </c>
      <c r="EY28" s="163">
        <v>-35.325000000000003</v>
      </c>
      <c r="EZ28" s="163">
        <v>11.842000000000001</v>
      </c>
      <c r="FA28" s="163">
        <v>-31.821999999999999</v>
      </c>
      <c r="FB28" s="163">
        <v>55.765000000000001</v>
      </c>
      <c r="FC28" s="163">
        <v>23.736999999999998</v>
      </c>
      <c r="FD28" s="163">
        <v>0</v>
      </c>
      <c r="FE28" s="163">
        <v>0</v>
      </c>
      <c r="FF28" s="163">
        <v>100.44</v>
      </c>
      <c r="FG28" s="163">
        <v>52.600999999999999</v>
      </c>
      <c r="FH28" s="163">
        <v>51.802</v>
      </c>
      <c r="FI28" s="163">
        <v>53.753</v>
      </c>
      <c r="FJ28" s="163">
        <v>53.082999999999998</v>
      </c>
      <c r="FK28" s="163">
        <v>36.338000000000001</v>
      </c>
      <c r="FL28" s="163">
        <v>20.116</v>
      </c>
      <c r="FM28" s="163">
        <v>20.641999999999999</v>
      </c>
      <c r="FN28" s="163">
        <v>30.445</v>
      </c>
      <c r="FO28" s="163">
        <v>50.963999999999999</v>
      </c>
      <c r="FP28" s="163">
        <v>-16.835999999999999</v>
      </c>
      <c r="FQ28" s="163">
        <v>-18.789000000000001</v>
      </c>
      <c r="FR28" s="163">
        <v>13.567</v>
      </c>
      <c r="FS28" s="163">
        <v>0.84499999999999997</v>
      </c>
      <c r="FT28" s="163">
        <v>-9.4099000000000004</v>
      </c>
      <c r="FU28" s="163">
        <v>17.850000000000001</v>
      </c>
      <c r="FV28" s="163">
        <v>-16.844000000000001</v>
      </c>
      <c r="FW28" s="163">
        <v>0</v>
      </c>
      <c r="FX28" s="163">
        <v>0</v>
      </c>
      <c r="FY28" s="163">
        <v>0</v>
      </c>
      <c r="FZ28" s="163">
        <v>0</v>
      </c>
      <c r="GA28" s="163">
        <v>20.629000000000001</v>
      </c>
      <c r="GB28" s="163">
        <v>-45.283000000000001</v>
      </c>
      <c r="GC28" s="163">
        <v>-27.87</v>
      </c>
      <c r="GD28" s="163">
        <v>15.53</v>
      </c>
      <c r="GE28" s="163">
        <v>75.555000000000007</v>
      </c>
      <c r="GF28" s="163">
        <v>18.7</v>
      </c>
      <c r="GG28" s="163">
        <v>-23.381</v>
      </c>
      <c r="GH28" s="163">
        <v>-0.57989999999999997</v>
      </c>
      <c r="GI28" s="163">
        <v>0</v>
      </c>
      <c r="GJ28" s="163">
        <v>1.7119</v>
      </c>
      <c r="GK28" s="163">
        <v>6.5299999999999997E-2</v>
      </c>
      <c r="GL28" s="163">
        <v>0</v>
      </c>
      <c r="GM28" s="163">
        <v>-8.1407000000000007</v>
      </c>
      <c r="GN28" s="163">
        <v>-42.828000000000003</v>
      </c>
      <c r="GO28" s="163">
        <v>23.134</v>
      </c>
      <c r="GP28" s="163">
        <v>66.049000000000007</v>
      </c>
      <c r="GQ28" s="163">
        <v>102.07</v>
      </c>
      <c r="GR28" s="163">
        <v>76.269000000000005</v>
      </c>
      <c r="GS28" s="163">
        <v>-186.04</v>
      </c>
      <c r="GT28" s="163">
        <v>-20.370999999999999</v>
      </c>
      <c r="GU28" s="163">
        <v>44.506</v>
      </c>
      <c r="GV28" s="163">
        <v>-43.399000000000001</v>
      </c>
      <c r="GW28" s="163">
        <v>11.004</v>
      </c>
      <c r="GX28" s="163">
        <v>1.6797</v>
      </c>
      <c r="GY28" s="163">
        <v>1.35</v>
      </c>
      <c r="GZ28" s="163">
        <v>12.445</v>
      </c>
      <c r="HA28" s="163">
        <v>156.69999999999999</v>
      </c>
      <c r="HB28" s="163">
        <v>157.81</v>
      </c>
      <c r="HC28" s="163">
        <v>173.5</v>
      </c>
      <c r="HD28" s="163">
        <v>-174.65</v>
      </c>
      <c r="HE28" s="163">
        <v>-341.69</v>
      </c>
      <c r="HF28" s="163">
        <v>340.14</v>
      </c>
      <c r="HG28" s="163">
        <v>412.85</v>
      </c>
      <c r="HH28" s="163">
        <v>-148.79</v>
      </c>
      <c r="HI28" s="163">
        <v>-150.75</v>
      </c>
      <c r="HJ28" s="163">
        <v>-62.030999999999999</v>
      </c>
      <c r="HK28" s="163">
        <v>-53.902000000000001</v>
      </c>
      <c r="HL28" s="163">
        <v>70.191999999999993</v>
      </c>
      <c r="HM28" s="163">
        <v>69.453000000000003</v>
      </c>
      <c r="HN28" s="163">
        <v>-119.63</v>
      </c>
      <c r="HO28" s="163">
        <v>-121.93</v>
      </c>
      <c r="HP28" s="163">
        <v>16.779</v>
      </c>
      <c r="HQ28" s="163">
        <v>17.239999999999998</v>
      </c>
      <c r="HR28" s="163">
        <v>-0.85499999999999998</v>
      </c>
      <c r="HS28" s="163">
        <v>-0.40560000000000002</v>
      </c>
      <c r="HT28" s="163">
        <v>121.62</v>
      </c>
      <c r="HU28" s="163">
        <v>121.54</v>
      </c>
      <c r="HV28" s="163">
        <v>49.9</v>
      </c>
      <c r="HW28" s="163">
        <v>49.598999999999997</v>
      </c>
      <c r="HX28" s="163">
        <v>22.437999999999999</v>
      </c>
      <c r="HY28" s="163">
        <v>-77.680000000000007</v>
      </c>
      <c r="HZ28" s="163">
        <v>-352.29</v>
      </c>
      <c r="IA28" s="163">
        <v>76.031000000000006</v>
      </c>
      <c r="IB28" s="163">
        <v>75.343999999999994</v>
      </c>
      <c r="IC28" s="163">
        <v>4.8</v>
      </c>
      <c r="ID28" s="163">
        <v>21.7</v>
      </c>
      <c r="IE28" s="163">
        <v>-16.399000000000001</v>
      </c>
      <c r="IF28" s="163">
        <v>-16.5</v>
      </c>
      <c r="IG28" s="163">
        <v>1.2901</v>
      </c>
      <c r="IH28" s="163">
        <v>0.96130000000000004</v>
      </c>
      <c r="II28" s="163">
        <v>-401.22</v>
      </c>
      <c r="IJ28" s="163">
        <v>-47.679000000000002</v>
      </c>
      <c r="IK28" s="163">
        <v>248.16</v>
      </c>
      <c r="IL28" s="163">
        <v>212.44</v>
      </c>
      <c r="IM28" s="163">
        <v>-31.82</v>
      </c>
      <c r="IN28" s="163">
        <v>-207.38</v>
      </c>
      <c r="IO28" s="163">
        <v>205.11</v>
      </c>
      <c r="IP28" s="163">
        <v>-23.356000000000002</v>
      </c>
      <c r="IQ28" s="163">
        <v>-142.51</v>
      </c>
      <c r="IR28" s="163">
        <v>-206.16</v>
      </c>
      <c r="IS28" s="163">
        <v>89.994</v>
      </c>
      <c r="IT28" s="163">
        <v>88.870999999999995</v>
      </c>
      <c r="IU28" s="163">
        <v>18.443999999999999</v>
      </c>
      <c r="IV28" s="163">
        <v>-238.71</v>
      </c>
      <c r="IW28" s="163">
        <v>101.56</v>
      </c>
      <c r="IX28" s="163">
        <v>-137.96</v>
      </c>
      <c r="IY28" s="163">
        <v>139.28</v>
      </c>
      <c r="IZ28" s="163">
        <v>-6.3543000000000003</v>
      </c>
      <c r="JA28" s="163">
        <v>31.762</v>
      </c>
      <c r="JB28" s="163">
        <v>27.36</v>
      </c>
      <c r="JC28" s="163">
        <v>5.8879999999999999</v>
      </c>
      <c r="JD28" s="163">
        <v>5.8810000000000002</v>
      </c>
      <c r="JE28" s="163">
        <v>-26.399000000000001</v>
      </c>
      <c r="JF28" s="163">
        <v>2.88</v>
      </c>
      <c r="JG28" s="163">
        <v>17.285</v>
      </c>
      <c r="JH28" s="163">
        <v>-2.9861</v>
      </c>
      <c r="JI28" s="163">
        <v>-38.261000000000003</v>
      </c>
      <c r="JJ28" s="163">
        <v>-17.811</v>
      </c>
      <c r="JK28" s="163">
        <v>36.5</v>
      </c>
      <c r="JL28" s="163">
        <v>49.963999999999999</v>
      </c>
      <c r="JM28" s="163">
        <v>51.484999999999999</v>
      </c>
      <c r="JN28" s="163">
        <v>0</v>
      </c>
      <c r="JO28" s="163">
        <v>0</v>
      </c>
      <c r="JP28" s="163">
        <v>45.944000000000003</v>
      </c>
      <c r="JQ28" s="163">
        <v>45.534999999999997</v>
      </c>
      <c r="JR28" s="163">
        <v>46.198</v>
      </c>
      <c r="JS28" s="164"/>
      <c r="JT28" s="163">
        <v>-22.1</v>
      </c>
      <c r="JU28" s="163">
        <v>20.509</v>
      </c>
      <c r="JV28" s="163">
        <v>6.6299000000000001</v>
      </c>
      <c r="JW28" s="163">
        <v>8.6998999999999995</v>
      </c>
      <c r="JX28" s="163">
        <v>-52.064</v>
      </c>
      <c r="JY28" s="163">
        <v>82.003</v>
      </c>
      <c r="JZ28" s="163">
        <v>63.92</v>
      </c>
      <c r="KA28" s="163">
        <v>-51.658000000000001</v>
      </c>
      <c r="KB28" s="163">
        <v>-81.165000000000006</v>
      </c>
      <c r="KC28" s="163">
        <v>52.203000000000003</v>
      </c>
      <c r="KD28" s="163">
        <v>27.626999999999999</v>
      </c>
      <c r="KE28" s="163">
        <v>13.699</v>
      </c>
      <c r="KF28" s="163">
        <v>-13</v>
      </c>
    </row>
    <row r="29" spans="1:292" ht="18" customHeight="1" x14ac:dyDescent="0.25">
      <c r="A29" s="160" t="s">
        <v>87</v>
      </c>
      <c r="B29" s="160" t="s">
        <v>904</v>
      </c>
      <c r="C29" s="163">
        <v>0</v>
      </c>
      <c r="D29" s="163">
        <v>16.547000000000001</v>
      </c>
      <c r="E29" s="163">
        <v>-33.064</v>
      </c>
      <c r="F29" s="163">
        <v>-14.286</v>
      </c>
      <c r="G29" s="163">
        <v>20.427</v>
      </c>
      <c r="H29" s="163">
        <v>-8.2600000000000007E-2</v>
      </c>
      <c r="I29" s="163">
        <v>40.286000000000001</v>
      </c>
      <c r="J29" s="163">
        <v>-58.414999999999999</v>
      </c>
      <c r="K29" s="163">
        <v>69.646000000000001</v>
      </c>
      <c r="L29" s="163">
        <v>32.68</v>
      </c>
      <c r="M29" s="163">
        <v>0</v>
      </c>
      <c r="N29" s="163">
        <v>-59.94</v>
      </c>
      <c r="O29" s="163">
        <v>-27.100999999999999</v>
      </c>
      <c r="P29" s="163">
        <v>24.2</v>
      </c>
      <c r="Q29" s="163">
        <v>13.247999999999999</v>
      </c>
      <c r="R29" s="163">
        <v>-24.2</v>
      </c>
      <c r="S29" s="163">
        <v>12.378</v>
      </c>
      <c r="T29" s="163">
        <v>118.32599999999999</v>
      </c>
      <c r="U29" s="163">
        <v>16.138000000000002</v>
      </c>
      <c r="V29" s="163">
        <v>16.577000000000002</v>
      </c>
      <c r="W29" s="163">
        <v>27.085999999999999</v>
      </c>
      <c r="X29" s="163">
        <v>0</v>
      </c>
      <c r="Y29" s="163">
        <v>21.724</v>
      </c>
      <c r="Z29" s="163">
        <v>6.9837999999999996</v>
      </c>
      <c r="AA29" s="164"/>
      <c r="AB29" s="163">
        <v>113</v>
      </c>
      <c r="AC29" s="163">
        <v>-105.73</v>
      </c>
      <c r="AD29" s="163">
        <v>-105.98</v>
      </c>
      <c r="AE29" s="163">
        <v>21.016999999999999</v>
      </c>
      <c r="AF29" s="163">
        <v>59.94</v>
      </c>
      <c r="AG29" s="163">
        <v>0</v>
      </c>
      <c r="AH29" s="163">
        <v>17.666</v>
      </c>
      <c r="AI29" s="163">
        <v>0.186</v>
      </c>
      <c r="AJ29" s="163">
        <v>-80.308999999999997</v>
      </c>
      <c r="AK29" s="163">
        <v>-80.349000000000004</v>
      </c>
      <c r="AL29" s="163">
        <v>-38.75</v>
      </c>
      <c r="AM29" s="163">
        <v>81.44</v>
      </c>
      <c r="AN29" s="163">
        <v>82.04</v>
      </c>
      <c r="AO29" s="163">
        <v>14.106</v>
      </c>
      <c r="AP29" s="163">
        <v>10.29</v>
      </c>
      <c r="AQ29" s="163">
        <v>0</v>
      </c>
      <c r="AR29" s="163">
        <v>66.042000000000002</v>
      </c>
      <c r="AS29" s="163">
        <v>24.300999999999998</v>
      </c>
      <c r="AT29" s="163">
        <v>-133.02000000000001</v>
      </c>
      <c r="AU29" s="163">
        <v>-131.30000000000001</v>
      </c>
      <c r="AV29" s="163">
        <v>8.6072000000000006</v>
      </c>
      <c r="AW29" s="163">
        <v>7.9953000000000003</v>
      </c>
      <c r="AX29" s="163">
        <v>75.953999999999994</v>
      </c>
      <c r="AY29" s="163">
        <v>76.623999999999995</v>
      </c>
      <c r="AZ29" s="163">
        <v>-10.468999999999999</v>
      </c>
      <c r="BA29" s="163">
        <v>-56.037999999999997</v>
      </c>
      <c r="BB29" s="163">
        <v>0</v>
      </c>
      <c r="BC29" s="163">
        <v>-25.469000000000001</v>
      </c>
      <c r="BD29" s="163">
        <v>-8.9999000000000002</v>
      </c>
      <c r="BE29" s="163">
        <v>-8.9999000000000002</v>
      </c>
      <c r="BF29" s="163">
        <v>142.71</v>
      </c>
      <c r="BG29" s="163">
        <v>140.36000000000001</v>
      </c>
      <c r="BH29" s="163">
        <v>-1.9222999999999999</v>
      </c>
      <c r="BI29" s="163">
        <v>-67.102000000000004</v>
      </c>
      <c r="BJ29" s="163">
        <v>-129.41999999999999</v>
      </c>
      <c r="BK29" s="163">
        <v>0</v>
      </c>
      <c r="BL29" s="163">
        <v>7.3468999999999998</v>
      </c>
      <c r="BM29" s="163">
        <v>5.0888999999999998</v>
      </c>
      <c r="BN29" s="163">
        <v>0</v>
      </c>
      <c r="BO29" s="163">
        <v>176.58</v>
      </c>
      <c r="BP29" s="163">
        <v>176.3</v>
      </c>
      <c r="BQ29" s="163">
        <v>-357.18</v>
      </c>
      <c r="BR29" s="163">
        <v>218.67</v>
      </c>
      <c r="BS29" s="163">
        <v>-35.036000000000001</v>
      </c>
      <c r="BT29" s="163">
        <v>36.811999999999998</v>
      </c>
      <c r="BU29" s="163">
        <v>0.1198</v>
      </c>
      <c r="BV29" s="163">
        <v>40.819000000000003</v>
      </c>
      <c r="BW29" s="163">
        <v>35.18</v>
      </c>
      <c r="BX29" s="163">
        <v>63.048999999999999</v>
      </c>
      <c r="BY29" s="163">
        <v>84.319000000000003</v>
      </c>
      <c r="BZ29" s="163">
        <v>-57.195</v>
      </c>
      <c r="CA29" s="163">
        <v>-55.186</v>
      </c>
      <c r="CB29" s="163">
        <v>115.14</v>
      </c>
      <c r="CC29" s="163">
        <v>115.93</v>
      </c>
      <c r="CD29" s="163">
        <v>18.001999999999999</v>
      </c>
      <c r="CE29" s="163">
        <v>-123.31</v>
      </c>
      <c r="CF29" s="163">
        <v>-122.57</v>
      </c>
      <c r="CG29" s="163">
        <v>13.462999999999999</v>
      </c>
      <c r="CH29" s="163">
        <v>0</v>
      </c>
      <c r="CI29" s="163">
        <v>19.57</v>
      </c>
      <c r="CJ29" s="163">
        <v>25.984999999999999</v>
      </c>
      <c r="CK29" s="163">
        <v>135.6</v>
      </c>
      <c r="CL29" s="163">
        <v>0</v>
      </c>
      <c r="CM29" s="163">
        <v>-13.67</v>
      </c>
      <c r="CN29" s="163">
        <v>41.39</v>
      </c>
      <c r="CO29" s="163">
        <v>40.359000000000002</v>
      </c>
      <c r="CP29" s="163">
        <v>41.283999999999999</v>
      </c>
      <c r="CQ29" s="163">
        <v>18.579999999999998</v>
      </c>
      <c r="CR29" s="163">
        <v>19.155999999999999</v>
      </c>
      <c r="CS29" s="163">
        <v>113.39</v>
      </c>
      <c r="CT29" s="163">
        <v>-128.32</v>
      </c>
      <c r="CU29" s="163">
        <v>113.27</v>
      </c>
      <c r="CV29" s="163">
        <v>12.194000000000001</v>
      </c>
      <c r="CW29" s="163">
        <v>63.598999999999997</v>
      </c>
      <c r="CX29" s="163">
        <v>66.23</v>
      </c>
      <c r="CY29" s="163">
        <v>43.131999999999998</v>
      </c>
      <c r="CZ29" s="163">
        <v>40.726999999999997</v>
      </c>
      <c r="DA29" s="163">
        <v>-30.099</v>
      </c>
      <c r="DB29" s="163">
        <v>-6.2050999999999998</v>
      </c>
      <c r="DC29" s="163">
        <v>0</v>
      </c>
      <c r="DD29" s="163">
        <v>0</v>
      </c>
      <c r="DE29" s="163">
        <v>-131.78</v>
      </c>
      <c r="DF29" s="163">
        <v>-1E-4</v>
      </c>
      <c r="DG29" s="163">
        <v>-18.375</v>
      </c>
      <c r="DH29" s="163">
        <v>-83.9</v>
      </c>
      <c r="DI29" s="163">
        <v>-85.099000000000004</v>
      </c>
      <c r="DJ29" s="163">
        <v>21.849</v>
      </c>
      <c r="DK29" s="163">
        <v>52.743000000000002</v>
      </c>
      <c r="DL29" s="163">
        <v>63.415999999999997</v>
      </c>
      <c r="DM29" s="163">
        <v>76.19</v>
      </c>
      <c r="DN29" s="163">
        <v>52.1</v>
      </c>
      <c r="DO29" s="163">
        <v>-8.66</v>
      </c>
      <c r="DP29" s="163">
        <v>24.718</v>
      </c>
      <c r="DQ29" s="163">
        <v>131.18</v>
      </c>
      <c r="DR29" s="163">
        <v>-11.29</v>
      </c>
      <c r="DS29" s="163">
        <v>-11.39</v>
      </c>
      <c r="DT29" s="163">
        <v>77.72</v>
      </c>
      <c r="DU29" s="163">
        <v>58</v>
      </c>
      <c r="DV29" s="163">
        <v>131.5</v>
      </c>
      <c r="DW29" s="163">
        <v>130.41</v>
      </c>
      <c r="DX29" s="163">
        <v>-15.391</v>
      </c>
      <c r="DY29" s="163">
        <v>-15.518000000000001</v>
      </c>
      <c r="DZ29" s="163">
        <v>211.79</v>
      </c>
      <c r="EA29" s="163">
        <v>170.6</v>
      </c>
      <c r="EB29" s="163">
        <v>164.45</v>
      </c>
      <c r="EC29" s="163">
        <v>167.45</v>
      </c>
      <c r="ED29" s="163">
        <v>0</v>
      </c>
      <c r="EE29" s="163">
        <v>-0.3634</v>
      </c>
      <c r="EF29" s="163">
        <v>-27.989000000000001</v>
      </c>
      <c r="EG29" s="163">
        <v>370.37</v>
      </c>
      <c r="EH29" s="163">
        <v>64.497</v>
      </c>
      <c r="EI29" s="163">
        <v>0</v>
      </c>
      <c r="EJ29" s="163">
        <v>0</v>
      </c>
      <c r="EK29" s="163">
        <v>-37.265999999999998</v>
      </c>
      <c r="EL29" s="163">
        <v>51.567</v>
      </c>
      <c r="EM29" s="163">
        <v>-64.370999999999995</v>
      </c>
      <c r="EN29" s="163">
        <v>-60.423000000000002</v>
      </c>
      <c r="EO29" s="163">
        <v>39.984000000000002</v>
      </c>
      <c r="EP29" s="163">
        <v>-29.957000000000001</v>
      </c>
      <c r="EQ29" s="163">
        <v>-30.506</v>
      </c>
      <c r="ER29" s="163">
        <v>51.997</v>
      </c>
      <c r="ES29" s="163">
        <v>0</v>
      </c>
      <c r="ET29" s="163">
        <v>-24.949000000000002</v>
      </c>
      <c r="EU29" s="163">
        <v>1.1000000000000001</v>
      </c>
      <c r="EV29" s="163">
        <v>17.004999999999999</v>
      </c>
      <c r="EW29" s="163">
        <v>-193.6</v>
      </c>
      <c r="EX29" s="163">
        <v>-34.54</v>
      </c>
      <c r="EY29" s="163">
        <v>-33.634</v>
      </c>
      <c r="EZ29" s="163">
        <v>9.5968</v>
      </c>
      <c r="FA29" s="163">
        <v>1.8907</v>
      </c>
      <c r="FB29" s="163">
        <v>55.765000000000001</v>
      </c>
      <c r="FC29" s="163">
        <v>23.030999999999999</v>
      </c>
      <c r="FD29" s="163">
        <v>0</v>
      </c>
      <c r="FE29" s="163">
        <v>0</v>
      </c>
      <c r="FF29" s="163">
        <v>100.44</v>
      </c>
      <c r="FG29" s="163">
        <v>53.981000000000002</v>
      </c>
      <c r="FH29" s="163">
        <v>52.017000000000003</v>
      </c>
      <c r="FI29" s="163">
        <v>58.609000000000002</v>
      </c>
      <c r="FJ29" s="163">
        <v>55.93</v>
      </c>
      <c r="FK29" s="163">
        <v>48.728999999999999</v>
      </c>
      <c r="FL29" s="163">
        <v>17.428999999999998</v>
      </c>
      <c r="FM29" s="163">
        <v>17.523</v>
      </c>
      <c r="FN29" s="163">
        <v>34.674999999999997</v>
      </c>
      <c r="FO29" s="163">
        <v>53.033000000000001</v>
      </c>
      <c r="FP29" s="163">
        <v>-11.327999999999999</v>
      </c>
      <c r="FQ29" s="163">
        <v>-15.968999999999999</v>
      </c>
      <c r="FR29" s="163">
        <v>12.862</v>
      </c>
      <c r="FS29" s="163">
        <v>0.95120000000000005</v>
      </c>
      <c r="FT29" s="163">
        <v>-8.9799000000000007</v>
      </c>
      <c r="FU29" s="163">
        <v>18.739999999999998</v>
      </c>
      <c r="FV29" s="163">
        <v>-12.170999999999999</v>
      </c>
      <c r="FW29" s="163">
        <v>0</v>
      </c>
      <c r="FX29" s="163">
        <v>0</v>
      </c>
      <c r="FY29" s="163">
        <v>0</v>
      </c>
      <c r="FZ29" s="163">
        <v>0</v>
      </c>
      <c r="GA29" s="163">
        <v>23.6</v>
      </c>
      <c r="GB29" s="163">
        <v>-55.542000000000002</v>
      </c>
      <c r="GC29" s="163">
        <v>-34.613</v>
      </c>
      <c r="GD29" s="163">
        <v>15.2</v>
      </c>
      <c r="GE29" s="163">
        <v>76.748000000000005</v>
      </c>
      <c r="GF29" s="163">
        <v>18.798999999999999</v>
      </c>
      <c r="GG29" s="163">
        <v>-21.945</v>
      </c>
      <c r="GH29" s="163">
        <v>-9.6000000000000002E-2</v>
      </c>
      <c r="GI29" s="163">
        <v>0</v>
      </c>
      <c r="GJ29" s="163">
        <v>1.7653000000000001</v>
      </c>
      <c r="GK29" s="163">
        <v>6.5299999999999997E-2</v>
      </c>
      <c r="GL29" s="163">
        <v>0</v>
      </c>
      <c r="GM29" s="163">
        <v>-8.6655999999999995</v>
      </c>
      <c r="GN29" s="163">
        <v>-41.430999999999997</v>
      </c>
      <c r="GO29" s="163">
        <v>23.318999999999999</v>
      </c>
      <c r="GP29" s="163">
        <v>65.881</v>
      </c>
      <c r="GQ29" s="163">
        <v>99.376999999999995</v>
      </c>
      <c r="GR29" s="163">
        <v>72.114999999999995</v>
      </c>
      <c r="GS29" s="163">
        <v>-179.39</v>
      </c>
      <c r="GT29" s="163">
        <v>-21.376999999999999</v>
      </c>
      <c r="GU29" s="163">
        <v>43.244</v>
      </c>
      <c r="GV29" s="163">
        <v>-45.645000000000003</v>
      </c>
      <c r="GW29" s="163">
        <v>11.644</v>
      </c>
      <c r="GX29" s="163">
        <v>2.6659999999999999</v>
      </c>
      <c r="GY29" s="163">
        <v>2.3309000000000002</v>
      </c>
      <c r="GZ29" s="163">
        <v>13</v>
      </c>
      <c r="HA29" s="163">
        <v>169.54</v>
      </c>
      <c r="HB29" s="163">
        <v>168.61</v>
      </c>
      <c r="HC29" s="163">
        <v>210</v>
      </c>
      <c r="HD29" s="163">
        <v>-204.26</v>
      </c>
      <c r="HE29" s="163">
        <v>-371.97</v>
      </c>
      <c r="HF29" s="163">
        <v>371.95</v>
      </c>
      <c r="HG29" s="163">
        <v>437.22</v>
      </c>
      <c r="HH29" s="163">
        <v>-163.33000000000001</v>
      </c>
      <c r="HI29" s="163">
        <v>-159.61000000000001</v>
      </c>
      <c r="HJ29" s="163">
        <v>-51.679000000000002</v>
      </c>
      <c r="HK29" s="163">
        <v>-41.802999999999997</v>
      </c>
      <c r="HL29" s="163">
        <v>73.569000000000003</v>
      </c>
      <c r="HM29" s="163">
        <v>72.977999999999994</v>
      </c>
      <c r="HN29" s="163">
        <v>-119.63</v>
      </c>
      <c r="HO29" s="163">
        <v>-121.93</v>
      </c>
      <c r="HP29" s="163">
        <v>18.338999999999999</v>
      </c>
      <c r="HQ29" s="163">
        <v>18.228999999999999</v>
      </c>
      <c r="HR29" s="163">
        <v>-9.4381000000000004</v>
      </c>
      <c r="HS29" s="163">
        <v>-9.3795000000000002</v>
      </c>
      <c r="HT29" s="163">
        <v>111.91</v>
      </c>
      <c r="HU29" s="163">
        <v>112.81</v>
      </c>
      <c r="HV29" s="163">
        <v>53.4</v>
      </c>
      <c r="HW29" s="163">
        <v>53</v>
      </c>
      <c r="HX29" s="163">
        <v>22.581</v>
      </c>
      <c r="HY29" s="163">
        <v>-79.680000000000007</v>
      </c>
      <c r="HZ29" s="163">
        <v>-352.77</v>
      </c>
      <c r="IA29" s="163">
        <v>76.284999999999997</v>
      </c>
      <c r="IB29" s="163">
        <v>76.605999999999995</v>
      </c>
      <c r="IC29" s="163">
        <v>5.4</v>
      </c>
      <c r="ID29" s="163">
        <v>25.1</v>
      </c>
      <c r="IE29" s="163">
        <v>-17.298999999999999</v>
      </c>
      <c r="IF29" s="163">
        <v>-17.2</v>
      </c>
      <c r="IG29" s="163">
        <v>1.2901</v>
      </c>
      <c r="IH29" s="163">
        <v>0.96130000000000004</v>
      </c>
      <c r="II29" s="163">
        <v>-426.81</v>
      </c>
      <c r="IJ29" s="163">
        <v>-43.691000000000003</v>
      </c>
      <c r="IK29" s="163">
        <v>252.51</v>
      </c>
      <c r="IL29" s="163">
        <v>220.76</v>
      </c>
      <c r="IM29" s="163">
        <v>-22.683</v>
      </c>
      <c r="IN29" s="163">
        <v>-213.52</v>
      </c>
      <c r="IO29" s="163">
        <v>209.93</v>
      </c>
      <c r="IP29" s="163">
        <v>-25.588999999999999</v>
      </c>
      <c r="IQ29" s="163">
        <v>-145.1</v>
      </c>
      <c r="IR29" s="163">
        <v>-210</v>
      </c>
      <c r="IS29" s="163">
        <v>89.263000000000005</v>
      </c>
      <c r="IT29" s="163">
        <v>91.347999999999999</v>
      </c>
      <c r="IU29" s="163">
        <v>20.210999999999999</v>
      </c>
      <c r="IV29" s="163">
        <v>-242.71</v>
      </c>
      <c r="IW29" s="163">
        <v>100.58</v>
      </c>
      <c r="IX29" s="163">
        <v>-144.03</v>
      </c>
      <c r="IY29" s="163">
        <v>142.33000000000001</v>
      </c>
      <c r="IZ29" s="163">
        <v>-5.1402999999999999</v>
      </c>
      <c r="JA29" s="163">
        <v>31.914999999999999</v>
      </c>
      <c r="JB29" s="163">
        <v>26.478999999999999</v>
      </c>
      <c r="JC29" s="163">
        <v>5.8299000000000003</v>
      </c>
      <c r="JD29" s="163">
        <v>5.8460000000000001</v>
      </c>
      <c r="JE29" s="163">
        <v>-25.68</v>
      </c>
      <c r="JF29" s="163">
        <v>2.2400000000000002</v>
      </c>
      <c r="JG29" s="163">
        <v>16.478000000000002</v>
      </c>
      <c r="JH29" s="163">
        <v>-3.3980999999999999</v>
      </c>
      <c r="JI29" s="163">
        <v>-35.741</v>
      </c>
      <c r="JJ29" s="163">
        <v>-17.606999999999999</v>
      </c>
      <c r="JK29" s="163">
        <v>33.700000000000003</v>
      </c>
      <c r="JL29" s="163">
        <v>53.777000000000001</v>
      </c>
      <c r="JM29" s="163">
        <v>48.023000000000003</v>
      </c>
      <c r="JN29" s="163">
        <v>0</v>
      </c>
      <c r="JO29" s="163">
        <v>0</v>
      </c>
      <c r="JP29" s="163">
        <v>48.444000000000003</v>
      </c>
      <c r="JQ29" s="163">
        <v>46.677</v>
      </c>
      <c r="JR29" s="163">
        <v>45.451999999999998</v>
      </c>
      <c r="JS29" s="164"/>
      <c r="JT29" s="163">
        <v>-25.2</v>
      </c>
      <c r="JU29" s="163">
        <v>18.585999999999999</v>
      </c>
      <c r="JV29" s="163">
        <v>6.7798999999999996</v>
      </c>
      <c r="JW29" s="163">
        <v>8.6998999999999995</v>
      </c>
      <c r="JX29" s="163">
        <v>-38.646999999999998</v>
      </c>
      <c r="JY29" s="163">
        <v>73.221000000000004</v>
      </c>
      <c r="JZ29" s="163">
        <v>52.689</v>
      </c>
      <c r="KA29" s="163">
        <v>-38.554000000000002</v>
      </c>
      <c r="KB29" s="163">
        <v>-72.272000000000006</v>
      </c>
      <c r="KC29" s="163">
        <v>41.497999999999998</v>
      </c>
      <c r="KD29" s="163">
        <v>30.631</v>
      </c>
      <c r="KE29" s="163">
        <v>16.600000000000001</v>
      </c>
      <c r="KF29" s="163">
        <v>-17.100000000000001</v>
      </c>
    </row>
    <row r="30" spans="1:292" ht="18" customHeight="1" x14ac:dyDescent="0.25">
      <c r="A30" s="160" t="s">
        <v>87</v>
      </c>
      <c r="B30" s="160" t="s">
        <v>905</v>
      </c>
      <c r="C30" s="163">
        <v>0</v>
      </c>
      <c r="D30" s="163">
        <v>16.981999999999999</v>
      </c>
      <c r="E30" s="163">
        <v>-33.832999999999998</v>
      </c>
      <c r="F30" s="163">
        <v>-14.456</v>
      </c>
      <c r="G30" s="163">
        <v>20.710999999999999</v>
      </c>
      <c r="H30" s="163">
        <v>-0.33460000000000001</v>
      </c>
      <c r="I30" s="163">
        <v>41.298999999999999</v>
      </c>
      <c r="J30" s="163">
        <v>-58.884</v>
      </c>
      <c r="K30" s="163">
        <v>70.826999999999998</v>
      </c>
      <c r="L30" s="163">
        <v>32.68</v>
      </c>
      <c r="M30" s="163">
        <v>0</v>
      </c>
      <c r="N30" s="163">
        <v>-64.379000000000005</v>
      </c>
      <c r="O30" s="163">
        <v>-27.064</v>
      </c>
      <c r="P30" s="163">
        <v>22</v>
      </c>
      <c r="Q30" s="163">
        <v>14.076000000000001</v>
      </c>
      <c r="R30" s="163">
        <v>-22</v>
      </c>
      <c r="S30" s="163">
        <v>12.138</v>
      </c>
      <c r="T30" s="163">
        <v>121.866</v>
      </c>
      <c r="U30" s="163">
        <v>16.184999999999999</v>
      </c>
      <c r="V30" s="163">
        <v>16.393000000000001</v>
      </c>
      <c r="W30" s="163">
        <v>27.247</v>
      </c>
      <c r="X30" s="163">
        <v>0</v>
      </c>
      <c r="Y30" s="163">
        <v>22.407</v>
      </c>
      <c r="Z30" s="163">
        <v>6.8559999999999999</v>
      </c>
      <c r="AA30" s="164"/>
      <c r="AB30" s="163">
        <v>113</v>
      </c>
      <c r="AC30" s="163">
        <v>-109.27</v>
      </c>
      <c r="AD30" s="163">
        <v>-109.51</v>
      </c>
      <c r="AE30" s="163">
        <v>18.622</v>
      </c>
      <c r="AF30" s="163">
        <v>64.379000000000005</v>
      </c>
      <c r="AG30" s="163">
        <v>0</v>
      </c>
      <c r="AH30" s="163">
        <v>15.512</v>
      </c>
      <c r="AI30" s="163">
        <v>0.17100000000000001</v>
      </c>
      <c r="AJ30" s="163">
        <v>-87.8</v>
      </c>
      <c r="AK30" s="163">
        <v>-87.069000000000003</v>
      </c>
      <c r="AL30" s="163">
        <v>-25.51</v>
      </c>
      <c r="AM30" s="163">
        <v>90.75</v>
      </c>
      <c r="AN30" s="163">
        <v>90.9</v>
      </c>
      <c r="AO30" s="163">
        <v>14.959</v>
      </c>
      <c r="AP30" s="163">
        <v>10.545</v>
      </c>
      <c r="AQ30" s="163">
        <v>0</v>
      </c>
      <c r="AR30" s="163">
        <v>67.158000000000001</v>
      </c>
      <c r="AS30" s="163">
        <v>23.009</v>
      </c>
      <c r="AT30" s="163">
        <v>-138.78</v>
      </c>
      <c r="AU30" s="163">
        <v>-137.63999999999999</v>
      </c>
      <c r="AV30" s="163">
        <v>26.911000000000001</v>
      </c>
      <c r="AW30" s="163">
        <v>32.137</v>
      </c>
      <c r="AX30" s="163">
        <v>72.739000000000004</v>
      </c>
      <c r="AY30" s="163">
        <v>73.677000000000007</v>
      </c>
      <c r="AZ30" s="163">
        <v>-8.3751999999999995</v>
      </c>
      <c r="BA30" s="163">
        <v>-44.033999999999999</v>
      </c>
      <c r="BB30" s="163">
        <v>0</v>
      </c>
      <c r="BC30" s="163">
        <v>-21.577999999999999</v>
      </c>
      <c r="BD30" s="163">
        <v>-11.398999999999999</v>
      </c>
      <c r="BE30" s="163">
        <v>-11.398999999999999</v>
      </c>
      <c r="BF30" s="163">
        <v>150.21</v>
      </c>
      <c r="BG30" s="163">
        <v>150.29</v>
      </c>
      <c r="BH30" s="163">
        <v>-2.1254</v>
      </c>
      <c r="BI30" s="163">
        <v>-67.102000000000004</v>
      </c>
      <c r="BJ30" s="163">
        <v>-136.57</v>
      </c>
      <c r="BK30" s="163">
        <v>0</v>
      </c>
      <c r="BL30" s="163">
        <v>7.4973999999999998</v>
      </c>
      <c r="BM30" s="163">
        <v>5.0998000000000001</v>
      </c>
      <c r="BN30" s="163">
        <v>0</v>
      </c>
      <c r="BO30" s="163">
        <v>183.93</v>
      </c>
      <c r="BP30" s="163">
        <v>183.93</v>
      </c>
      <c r="BQ30" s="163">
        <v>-378.82</v>
      </c>
      <c r="BR30" s="163">
        <v>223.76</v>
      </c>
      <c r="BS30" s="163">
        <v>-72.62</v>
      </c>
      <c r="BT30" s="163">
        <v>74.813000000000002</v>
      </c>
      <c r="BU30" s="163">
        <v>0.1198</v>
      </c>
      <c r="BV30" s="163">
        <v>41.75</v>
      </c>
      <c r="BW30" s="163">
        <v>36.11</v>
      </c>
      <c r="BX30" s="163">
        <v>64.36</v>
      </c>
      <c r="BY30" s="163">
        <v>86.129000000000005</v>
      </c>
      <c r="BZ30" s="163">
        <v>-61.616</v>
      </c>
      <c r="CA30" s="163">
        <v>-59.338000000000001</v>
      </c>
      <c r="CB30" s="163">
        <v>124.59</v>
      </c>
      <c r="CC30" s="163">
        <v>125.01</v>
      </c>
      <c r="CD30" s="163">
        <v>14.516999999999999</v>
      </c>
      <c r="CE30" s="163">
        <v>-123.62</v>
      </c>
      <c r="CF30" s="163">
        <v>-123.18</v>
      </c>
      <c r="CG30" s="163">
        <v>12.792</v>
      </c>
      <c r="CH30" s="163">
        <v>0</v>
      </c>
      <c r="CI30" s="163">
        <v>19.57</v>
      </c>
      <c r="CJ30" s="163">
        <v>25.984999999999999</v>
      </c>
      <c r="CK30" s="163">
        <v>136.19</v>
      </c>
      <c r="CL30" s="163">
        <v>0</v>
      </c>
      <c r="CM30" s="163">
        <v>-13.71</v>
      </c>
      <c r="CN30" s="163">
        <v>42.868000000000002</v>
      </c>
      <c r="CO30" s="163">
        <v>41.143999999999998</v>
      </c>
      <c r="CP30" s="163">
        <v>41.674999999999997</v>
      </c>
      <c r="CQ30" s="163">
        <v>20.428999999999998</v>
      </c>
      <c r="CR30" s="163">
        <v>21.783999999999999</v>
      </c>
      <c r="CS30" s="163">
        <v>104.83</v>
      </c>
      <c r="CT30" s="163">
        <v>-133.26</v>
      </c>
      <c r="CU30" s="163">
        <v>116.32</v>
      </c>
      <c r="CV30" s="163">
        <v>12.647</v>
      </c>
      <c r="CW30" s="163">
        <v>64.418999999999997</v>
      </c>
      <c r="CX30" s="163">
        <v>61.52</v>
      </c>
      <c r="CY30" s="163">
        <v>44.069000000000003</v>
      </c>
      <c r="CZ30" s="163">
        <v>41.606000000000002</v>
      </c>
      <c r="DA30" s="163">
        <v>-30.689</v>
      </c>
      <c r="DB30" s="163">
        <v>-5.8948</v>
      </c>
      <c r="DC30" s="163">
        <v>0</v>
      </c>
      <c r="DD30" s="163">
        <v>0</v>
      </c>
      <c r="DE30" s="163">
        <v>-79.811000000000007</v>
      </c>
      <c r="DF30" s="163">
        <v>0</v>
      </c>
      <c r="DG30" s="163">
        <v>-18.55</v>
      </c>
      <c r="DH30" s="163">
        <v>-90.599000000000004</v>
      </c>
      <c r="DI30" s="163">
        <v>-88.9</v>
      </c>
      <c r="DJ30" s="163">
        <v>22.216999999999999</v>
      </c>
      <c r="DK30" s="163">
        <v>53.914999999999999</v>
      </c>
      <c r="DL30" s="163">
        <v>58.72</v>
      </c>
      <c r="DM30" s="163">
        <v>78.533000000000001</v>
      </c>
      <c r="DN30" s="163">
        <v>53.2</v>
      </c>
      <c r="DO30" s="163">
        <v>-6.48</v>
      </c>
      <c r="DP30" s="163">
        <v>23.719000000000001</v>
      </c>
      <c r="DQ30" s="163">
        <v>79.671999999999997</v>
      </c>
      <c r="DR30" s="163">
        <v>-9.59</v>
      </c>
      <c r="DS30" s="163">
        <v>-9.6300000000000008</v>
      </c>
      <c r="DT30" s="163">
        <v>75.97</v>
      </c>
      <c r="DU30" s="163">
        <v>61.96</v>
      </c>
      <c r="DV30" s="163">
        <v>80.671999999999997</v>
      </c>
      <c r="DW30" s="163">
        <v>79.162999999999997</v>
      </c>
      <c r="DX30" s="163">
        <v>-40.179000000000002</v>
      </c>
      <c r="DY30" s="163">
        <v>-39.29</v>
      </c>
      <c r="DZ30" s="163">
        <v>175.64</v>
      </c>
      <c r="EA30" s="163">
        <v>133.91999999999999</v>
      </c>
      <c r="EB30" s="163">
        <v>129.66</v>
      </c>
      <c r="EC30" s="163">
        <v>129.99</v>
      </c>
      <c r="ED30" s="163">
        <v>0</v>
      </c>
      <c r="EE30" s="163">
        <v>35.540999999999997</v>
      </c>
      <c r="EF30" s="163">
        <v>-27.940999999999999</v>
      </c>
      <c r="EG30" s="163">
        <v>390.25</v>
      </c>
      <c r="EH30" s="163">
        <v>17.925000000000001</v>
      </c>
      <c r="EI30" s="163">
        <v>0</v>
      </c>
      <c r="EJ30" s="163">
        <v>0</v>
      </c>
      <c r="EK30" s="163">
        <v>-38.411000000000001</v>
      </c>
      <c r="EL30" s="163">
        <v>0</v>
      </c>
      <c r="EM30" s="163">
        <v>-63.005000000000003</v>
      </c>
      <c r="EN30" s="163">
        <v>-58.790999999999997</v>
      </c>
      <c r="EO30" s="163">
        <v>170.55</v>
      </c>
      <c r="EP30" s="163">
        <v>-76.122</v>
      </c>
      <c r="EQ30" s="163">
        <v>-78.063000000000002</v>
      </c>
      <c r="ER30" s="163">
        <v>52.054000000000002</v>
      </c>
      <c r="ES30" s="163">
        <v>0</v>
      </c>
      <c r="ET30" s="163">
        <v>-26.809000000000001</v>
      </c>
      <c r="EU30" s="163">
        <v>123.9</v>
      </c>
      <c r="EV30" s="163">
        <v>17.654</v>
      </c>
      <c r="EW30" s="163">
        <v>-194.18</v>
      </c>
      <c r="EX30" s="163">
        <v>-36.65</v>
      </c>
      <c r="EY30" s="163">
        <v>-36.088000000000001</v>
      </c>
      <c r="EZ30" s="163">
        <v>11.945</v>
      </c>
      <c r="FA30" s="163">
        <v>-35.479999999999997</v>
      </c>
      <c r="FB30" s="163">
        <v>55.765000000000001</v>
      </c>
      <c r="FC30" s="163">
        <v>23.312999999999999</v>
      </c>
      <c r="FD30" s="163">
        <v>0</v>
      </c>
      <c r="FE30" s="163">
        <v>0</v>
      </c>
      <c r="FF30" s="163">
        <v>100.44</v>
      </c>
      <c r="FG30" s="163">
        <v>53.475999999999999</v>
      </c>
      <c r="FH30" s="163">
        <v>51.569000000000003</v>
      </c>
      <c r="FI30" s="163">
        <v>61.289000000000001</v>
      </c>
      <c r="FJ30" s="163">
        <v>61.790999999999997</v>
      </c>
      <c r="FK30" s="163">
        <v>45.213000000000001</v>
      </c>
      <c r="FL30" s="163">
        <v>42.045999999999999</v>
      </c>
      <c r="FM30" s="163">
        <v>41.750999999999998</v>
      </c>
      <c r="FN30" s="163">
        <v>30.241</v>
      </c>
      <c r="FO30" s="163">
        <v>55.069000000000003</v>
      </c>
      <c r="FP30" s="163">
        <v>-14.112</v>
      </c>
      <c r="FQ30" s="163">
        <v>-18.219000000000001</v>
      </c>
      <c r="FR30" s="163">
        <v>13.567</v>
      </c>
      <c r="FS30" s="163">
        <v>0.95369999999999999</v>
      </c>
      <c r="FT30" s="163">
        <v>-9.0899000000000001</v>
      </c>
      <c r="FU30" s="163">
        <v>18.510000000000002</v>
      </c>
      <c r="FV30" s="163">
        <v>-15.398999999999999</v>
      </c>
      <c r="FW30" s="163">
        <v>0</v>
      </c>
      <c r="FX30" s="163">
        <v>0</v>
      </c>
      <c r="FY30" s="163">
        <v>0</v>
      </c>
      <c r="FZ30" s="163">
        <v>0</v>
      </c>
      <c r="GA30" s="163">
        <v>21.059000000000001</v>
      </c>
      <c r="GB30" s="163">
        <v>-58.084000000000003</v>
      </c>
      <c r="GC30" s="163">
        <v>-30.553000000000001</v>
      </c>
      <c r="GD30" s="163">
        <v>16</v>
      </c>
      <c r="GE30" s="163">
        <v>75.941000000000003</v>
      </c>
      <c r="GF30" s="163">
        <v>20.399000000000001</v>
      </c>
      <c r="GG30" s="163">
        <v>-23.558</v>
      </c>
      <c r="GH30" s="163">
        <v>0.54039999999999999</v>
      </c>
      <c r="GI30" s="163">
        <v>0</v>
      </c>
      <c r="GJ30" s="163">
        <v>1.8006</v>
      </c>
      <c r="GK30" s="163">
        <v>6.5299999999999997E-2</v>
      </c>
      <c r="GL30" s="163">
        <v>0</v>
      </c>
      <c r="GM30" s="163">
        <v>-10.02</v>
      </c>
      <c r="GN30" s="163">
        <v>-43.390999999999998</v>
      </c>
      <c r="GO30" s="163">
        <v>21.876999999999999</v>
      </c>
      <c r="GP30" s="163">
        <v>67.728999999999999</v>
      </c>
      <c r="GQ30" s="163">
        <v>100.22</v>
      </c>
      <c r="GR30" s="163">
        <v>75.337999999999994</v>
      </c>
      <c r="GS30" s="163">
        <v>-181.45</v>
      </c>
      <c r="GT30" s="163">
        <v>-21.699000000000002</v>
      </c>
      <c r="GU30" s="163">
        <v>45.402999999999999</v>
      </c>
      <c r="GV30" s="163">
        <v>-47.942</v>
      </c>
      <c r="GW30" s="163">
        <v>11.644</v>
      </c>
      <c r="GX30" s="163">
        <v>2.4121000000000001</v>
      </c>
      <c r="GY30" s="163">
        <v>2.1831999999999998</v>
      </c>
      <c r="GZ30" s="163">
        <v>13.553000000000001</v>
      </c>
      <c r="HA30" s="163">
        <v>164.34</v>
      </c>
      <c r="HB30" s="163">
        <v>164.13</v>
      </c>
      <c r="HC30" s="163">
        <v>279.89</v>
      </c>
      <c r="HD30" s="163">
        <v>-279.87</v>
      </c>
      <c r="HE30" s="163">
        <v>-423.26</v>
      </c>
      <c r="HF30" s="163">
        <v>426.56</v>
      </c>
      <c r="HG30" s="163">
        <v>471.27</v>
      </c>
      <c r="HH30" s="163">
        <v>-158.13999999999999</v>
      </c>
      <c r="HI30" s="163">
        <v>-157.71</v>
      </c>
      <c r="HJ30" s="163">
        <v>-55.338000000000001</v>
      </c>
      <c r="HK30" s="163">
        <v>-45.542999999999999</v>
      </c>
      <c r="HL30" s="163">
        <v>74.091999999999999</v>
      </c>
      <c r="HM30" s="163">
        <v>73.260000000000005</v>
      </c>
      <c r="HN30" s="163">
        <v>-119.63</v>
      </c>
      <c r="HO30" s="163">
        <v>-116.29</v>
      </c>
      <c r="HP30" s="163">
        <v>17.338999999999999</v>
      </c>
      <c r="HQ30" s="163">
        <v>16.646999999999998</v>
      </c>
      <c r="HR30" s="163">
        <v>-9.0713000000000008</v>
      </c>
      <c r="HS30" s="163">
        <v>-8.8309999999999995</v>
      </c>
      <c r="HT30" s="163">
        <v>117.16</v>
      </c>
      <c r="HU30" s="163">
        <v>117.87</v>
      </c>
      <c r="HV30" s="163">
        <v>51.4</v>
      </c>
      <c r="HW30" s="163">
        <v>51.4</v>
      </c>
      <c r="HX30" s="163">
        <v>22.643000000000001</v>
      </c>
      <c r="HY30" s="163">
        <v>-79.838999999999999</v>
      </c>
      <c r="HZ30" s="163">
        <v>-356.55</v>
      </c>
      <c r="IA30" s="163">
        <v>77.685000000000002</v>
      </c>
      <c r="IB30" s="163">
        <v>77.403000000000006</v>
      </c>
      <c r="IC30" s="163">
        <v>5.4</v>
      </c>
      <c r="ID30" s="163">
        <v>26.2</v>
      </c>
      <c r="IE30" s="163">
        <v>-13</v>
      </c>
      <c r="IF30" s="163">
        <v>-13.1</v>
      </c>
      <c r="IG30" s="163">
        <v>1.2901</v>
      </c>
      <c r="IH30" s="163">
        <v>1.0968</v>
      </c>
      <c r="II30" s="163">
        <v>-462.61</v>
      </c>
      <c r="IJ30" s="163">
        <v>9.1938999999999993</v>
      </c>
      <c r="IK30" s="163">
        <v>259.85000000000002</v>
      </c>
      <c r="IL30" s="163">
        <v>219.66</v>
      </c>
      <c r="IM30" s="163">
        <v>-37.853999999999999</v>
      </c>
      <c r="IN30" s="163">
        <v>-218.36</v>
      </c>
      <c r="IO30" s="163">
        <v>213.44</v>
      </c>
      <c r="IP30" s="163">
        <v>-25.105</v>
      </c>
      <c r="IQ30" s="163">
        <v>-141.69999999999999</v>
      </c>
      <c r="IR30" s="163">
        <v>-209.34</v>
      </c>
      <c r="IS30" s="163">
        <v>96.484999999999999</v>
      </c>
      <c r="IT30" s="163">
        <v>91.337999999999994</v>
      </c>
      <c r="IU30" s="163">
        <v>20.148</v>
      </c>
      <c r="IV30" s="163">
        <v>-250.72</v>
      </c>
      <c r="IW30" s="163">
        <v>101.89</v>
      </c>
      <c r="IX30" s="163">
        <v>-149.30000000000001</v>
      </c>
      <c r="IY30" s="163">
        <v>148.05000000000001</v>
      </c>
      <c r="IZ30" s="163">
        <v>-5.4039000000000001</v>
      </c>
      <c r="JA30" s="163">
        <v>32.447000000000003</v>
      </c>
      <c r="JB30" s="163">
        <v>25.92</v>
      </c>
      <c r="JC30" s="163">
        <v>5.8239000000000001</v>
      </c>
      <c r="JD30" s="163">
        <v>5.7690000000000001</v>
      </c>
      <c r="JE30" s="163">
        <v>-25.2</v>
      </c>
      <c r="JF30" s="163">
        <v>2.96</v>
      </c>
      <c r="JG30" s="163">
        <v>16.734000000000002</v>
      </c>
      <c r="JH30" s="163">
        <v>-2.2841999999999998</v>
      </c>
      <c r="JI30" s="163">
        <v>-36.241</v>
      </c>
      <c r="JJ30" s="163">
        <v>-18.161999999999999</v>
      </c>
      <c r="JK30" s="163">
        <v>34.098999999999997</v>
      </c>
      <c r="JL30" s="163">
        <v>49.634</v>
      </c>
      <c r="JM30" s="163">
        <v>49.18</v>
      </c>
      <c r="JN30" s="163">
        <v>0</v>
      </c>
      <c r="JO30" s="163">
        <v>0</v>
      </c>
      <c r="JP30" s="163">
        <v>47.607999999999997</v>
      </c>
      <c r="JQ30" s="163">
        <v>48.518000000000001</v>
      </c>
      <c r="JR30" s="163">
        <v>47.232999999999997</v>
      </c>
      <c r="JS30" s="164"/>
      <c r="JT30" s="163">
        <v>-24</v>
      </c>
      <c r="JU30" s="163">
        <v>19.344999999999999</v>
      </c>
      <c r="JV30" s="163">
        <v>7.0998999999999999</v>
      </c>
      <c r="JW30" s="163">
        <v>8.6998999999999995</v>
      </c>
      <c r="JX30" s="163">
        <v>-46.209000000000003</v>
      </c>
      <c r="JY30" s="163">
        <v>76.055000000000007</v>
      </c>
      <c r="JZ30" s="163">
        <v>56.795999999999999</v>
      </c>
      <c r="KA30" s="163">
        <v>-46.085999999999999</v>
      </c>
      <c r="KB30" s="163">
        <v>-74.436000000000007</v>
      </c>
      <c r="KC30" s="163">
        <v>44.902000000000001</v>
      </c>
      <c r="KD30" s="163">
        <v>29.173999999999999</v>
      </c>
      <c r="KE30" s="163">
        <v>15.398999999999999</v>
      </c>
      <c r="KF30" s="163">
        <v>-15.8</v>
      </c>
    </row>
    <row r="31" spans="1:292" ht="18" customHeight="1" x14ac:dyDescent="0.25">
      <c r="A31" s="160" t="s">
        <v>87</v>
      </c>
      <c r="B31" s="160" t="s">
        <v>906</v>
      </c>
      <c r="C31" s="163">
        <v>0</v>
      </c>
      <c r="D31" s="163">
        <v>17.193000000000001</v>
      </c>
      <c r="E31" s="163">
        <v>-34.36</v>
      </c>
      <c r="F31" s="163">
        <v>-15.79</v>
      </c>
      <c r="G31" s="163">
        <v>21.126999999999999</v>
      </c>
      <c r="H31" s="163">
        <v>-0.26650000000000001</v>
      </c>
      <c r="I31" s="163">
        <v>41.691000000000003</v>
      </c>
      <c r="J31" s="163">
        <v>-62.052</v>
      </c>
      <c r="K31" s="163">
        <v>73.325000000000003</v>
      </c>
      <c r="L31" s="163">
        <v>32.68</v>
      </c>
      <c r="M31" s="163">
        <v>0</v>
      </c>
      <c r="N31" s="163">
        <v>-62.158999999999999</v>
      </c>
      <c r="O31" s="163">
        <v>-29.103000000000002</v>
      </c>
      <c r="P31" s="163">
        <v>24.2</v>
      </c>
      <c r="Q31" s="163">
        <v>14.076000000000001</v>
      </c>
      <c r="R31" s="163">
        <v>-24.2</v>
      </c>
      <c r="S31" s="163">
        <v>12.462999999999999</v>
      </c>
      <c r="T31" s="163">
        <v>128.92400000000001</v>
      </c>
      <c r="U31" s="163">
        <v>16.402000000000001</v>
      </c>
      <c r="V31" s="163">
        <v>16.379000000000001</v>
      </c>
      <c r="W31" s="163">
        <v>27.291</v>
      </c>
      <c r="X31" s="163">
        <v>0</v>
      </c>
      <c r="Y31" s="163">
        <v>22.056999999999999</v>
      </c>
      <c r="Z31" s="163">
        <v>7.8491999999999997</v>
      </c>
      <c r="AA31" s="164"/>
      <c r="AB31" s="163">
        <v>113</v>
      </c>
      <c r="AC31" s="163">
        <v>-109.65</v>
      </c>
      <c r="AD31" s="163">
        <v>-109.2</v>
      </c>
      <c r="AE31" s="163">
        <v>20.626000000000001</v>
      </c>
      <c r="AF31" s="163">
        <v>64.379000000000005</v>
      </c>
      <c r="AG31" s="163">
        <v>0</v>
      </c>
      <c r="AH31" s="163">
        <v>18.370999999999999</v>
      </c>
      <c r="AI31" s="163">
        <v>0.19</v>
      </c>
      <c r="AJ31" s="163">
        <v>-87.47</v>
      </c>
      <c r="AK31" s="163">
        <v>-87.349000000000004</v>
      </c>
      <c r="AL31" s="163">
        <v>-29.388999999999999</v>
      </c>
      <c r="AM31" s="163">
        <v>88.709000000000003</v>
      </c>
      <c r="AN31" s="163">
        <v>88.698999999999998</v>
      </c>
      <c r="AO31" s="163">
        <v>14.04</v>
      </c>
      <c r="AP31" s="163">
        <v>10.241</v>
      </c>
      <c r="AQ31" s="163">
        <v>0</v>
      </c>
      <c r="AR31" s="163">
        <v>67.863</v>
      </c>
      <c r="AS31" s="163">
        <v>22.459</v>
      </c>
      <c r="AT31" s="163">
        <v>-139.31</v>
      </c>
      <c r="AU31" s="163">
        <v>-139.65</v>
      </c>
      <c r="AV31" s="163">
        <v>27.908999999999999</v>
      </c>
      <c r="AW31" s="163">
        <v>23.181000000000001</v>
      </c>
      <c r="AX31" s="163">
        <v>76.221999999999994</v>
      </c>
      <c r="AY31" s="163">
        <v>75.418999999999997</v>
      </c>
      <c r="AZ31" s="163">
        <v>-10.992000000000001</v>
      </c>
      <c r="BA31" s="163">
        <v>-46.082000000000001</v>
      </c>
      <c r="BB31" s="163">
        <v>0</v>
      </c>
      <c r="BC31" s="163">
        <v>-21.385000000000002</v>
      </c>
      <c r="BD31" s="163">
        <v>-11.499000000000001</v>
      </c>
      <c r="BE31" s="163">
        <v>-11.599</v>
      </c>
      <c r="BF31" s="163">
        <v>151.46</v>
      </c>
      <c r="BG31" s="163">
        <v>146.41999999999999</v>
      </c>
      <c r="BH31" s="163">
        <v>-1.6305000000000001</v>
      </c>
      <c r="BI31" s="163">
        <v>-67.102000000000004</v>
      </c>
      <c r="BJ31" s="163">
        <v>-136.52000000000001</v>
      </c>
      <c r="BK31" s="163">
        <v>0</v>
      </c>
      <c r="BL31" s="163">
        <v>7.3907999999999996</v>
      </c>
      <c r="BM31" s="163">
        <v>4.9023000000000003</v>
      </c>
      <c r="BN31" s="163">
        <v>0</v>
      </c>
      <c r="BO31" s="163">
        <v>181.64</v>
      </c>
      <c r="BP31" s="163">
        <v>182.47</v>
      </c>
      <c r="BQ31" s="163">
        <v>-367</v>
      </c>
      <c r="BR31" s="163">
        <v>226.69</v>
      </c>
      <c r="BS31" s="163">
        <v>-47.781999999999996</v>
      </c>
      <c r="BT31" s="163">
        <v>48.341999999999999</v>
      </c>
      <c r="BU31" s="163">
        <v>0.1198</v>
      </c>
      <c r="BV31" s="163">
        <v>42.228999999999999</v>
      </c>
      <c r="BW31" s="163">
        <v>36.548999999999999</v>
      </c>
      <c r="BX31" s="163">
        <v>65.69</v>
      </c>
      <c r="BY31" s="163">
        <v>87.18</v>
      </c>
      <c r="BZ31" s="163">
        <v>-58.401000000000003</v>
      </c>
      <c r="CA31" s="163">
        <v>-57.463000000000001</v>
      </c>
      <c r="CB31" s="163">
        <v>117.11</v>
      </c>
      <c r="CC31" s="163">
        <v>117.69</v>
      </c>
      <c r="CD31" s="163">
        <v>10.246</v>
      </c>
      <c r="CE31" s="163">
        <v>-129.68</v>
      </c>
      <c r="CF31" s="163">
        <v>-128.56</v>
      </c>
      <c r="CG31" s="163">
        <v>11.936999999999999</v>
      </c>
      <c r="CH31" s="163">
        <v>0</v>
      </c>
      <c r="CI31" s="163">
        <v>19.57</v>
      </c>
      <c r="CJ31" s="163">
        <v>25.984999999999999</v>
      </c>
      <c r="CK31" s="163">
        <v>137.19</v>
      </c>
      <c r="CL31" s="163">
        <v>0</v>
      </c>
      <c r="CM31" s="163">
        <v>-14.35</v>
      </c>
      <c r="CN31" s="163">
        <v>41.570999999999998</v>
      </c>
      <c r="CO31" s="163">
        <v>39.503</v>
      </c>
      <c r="CP31" s="163">
        <v>42.173999999999999</v>
      </c>
      <c r="CQ31" s="163">
        <v>17.603000000000002</v>
      </c>
      <c r="CR31" s="163">
        <v>19.151</v>
      </c>
      <c r="CS31" s="163">
        <v>107.28</v>
      </c>
      <c r="CT31" s="163">
        <v>-134.30000000000001</v>
      </c>
      <c r="CU31" s="163">
        <v>124.67</v>
      </c>
      <c r="CV31" s="163">
        <v>12.645</v>
      </c>
      <c r="CW31" s="163">
        <v>72.599000000000004</v>
      </c>
      <c r="CX31" s="163">
        <v>67.069000000000003</v>
      </c>
      <c r="CY31" s="163">
        <v>45.006999999999998</v>
      </c>
      <c r="CZ31" s="163">
        <v>42.923999999999999</v>
      </c>
      <c r="DA31" s="163">
        <v>-31.219000000000001</v>
      </c>
      <c r="DB31" s="163">
        <v>-5.8948</v>
      </c>
      <c r="DC31" s="163">
        <v>0</v>
      </c>
      <c r="DD31" s="163">
        <v>0</v>
      </c>
      <c r="DE31" s="163">
        <v>-134</v>
      </c>
      <c r="DF31" s="163">
        <v>0</v>
      </c>
      <c r="DG31" s="163">
        <v>-18.78</v>
      </c>
      <c r="DH31" s="163">
        <v>-85.9</v>
      </c>
      <c r="DI31" s="163">
        <v>-84.5</v>
      </c>
      <c r="DJ31" s="163">
        <v>20.925999999999998</v>
      </c>
      <c r="DK31" s="163">
        <v>54.500999999999998</v>
      </c>
      <c r="DL31" s="163">
        <v>43.691000000000003</v>
      </c>
      <c r="DM31" s="163">
        <v>79.704999999999998</v>
      </c>
      <c r="DN31" s="163">
        <v>54.32</v>
      </c>
      <c r="DO31" s="163">
        <v>0</v>
      </c>
      <c r="DP31" s="163">
        <v>24.731999999999999</v>
      </c>
      <c r="DQ31" s="163">
        <v>130.69</v>
      </c>
      <c r="DR31" s="163">
        <v>-9.3800000000000008</v>
      </c>
      <c r="DS31" s="163">
        <v>-9.4099000000000004</v>
      </c>
      <c r="DT31" s="163">
        <v>76.36</v>
      </c>
      <c r="DU31" s="163">
        <v>60.44</v>
      </c>
      <c r="DV31" s="163">
        <v>134.76</v>
      </c>
      <c r="DW31" s="163">
        <v>130.69</v>
      </c>
      <c r="DX31" s="163">
        <v>-17.931999999999999</v>
      </c>
      <c r="DY31" s="163">
        <v>-20.509</v>
      </c>
      <c r="DZ31" s="163">
        <v>209.12</v>
      </c>
      <c r="EA31" s="163">
        <v>167.68</v>
      </c>
      <c r="EB31" s="163">
        <v>163.22</v>
      </c>
      <c r="EC31" s="163">
        <v>165.08</v>
      </c>
      <c r="ED31" s="163">
        <v>0</v>
      </c>
      <c r="EE31" s="163">
        <v>50.634</v>
      </c>
      <c r="EF31" s="163">
        <v>-28.198</v>
      </c>
      <c r="EG31" s="163">
        <v>377.52</v>
      </c>
      <c r="EH31" s="163">
        <v>48.646999999999998</v>
      </c>
      <c r="EI31" s="163">
        <v>0</v>
      </c>
      <c r="EJ31" s="163">
        <v>0</v>
      </c>
      <c r="EK31" s="163">
        <v>-39.088999999999999</v>
      </c>
      <c r="EL31" s="163">
        <v>0</v>
      </c>
      <c r="EM31" s="163">
        <v>-63.462000000000003</v>
      </c>
      <c r="EN31" s="163">
        <v>-59.828000000000003</v>
      </c>
      <c r="EO31" s="163">
        <v>147.51</v>
      </c>
      <c r="EP31" s="163">
        <v>-63.539000000000001</v>
      </c>
      <c r="EQ31" s="163">
        <v>-63.35</v>
      </c>
      <c r="ER31" s="163">
        <v>52.936</v>
      </c>
      <c r="ES31" s="163">
        <v>16.109000000000002</v>
      </c>
      <c r="ET31" s="163">
        <v>-21.59</v>
      </c>
      <c r="EU31" s="163">
        <v>90.099000000000004</v>
      </c>
      <c r="EV31" s="163">
        <v>17.675000000000001</v>
      </c>
      <c r="EW31" s="163">
        <v>-194.72</v>
      </c>
      <c r="EX31" s="163">
        <v>-34.685000000000002</v>
      </c>
      <c r="EY31" s="163">
        <v>-34.052</v>
      </c>
      <c r="EZ31" s="163">
        <v>8.5905000000000005</v>
      </c>
      <c r="FA31" s="163">
        <v>-38.201999999999998</v>
      </c>
      <c r="FB31" s="163">
        <v>55.765000000000001</v>
      </c>
      <c r="FC31" s="163">
        <v>23.645</v>
      </c>
      <c r="FD31" s="163">
        <v>0</v>
      </c>
      <c r="FE31" s="163">
        <v>0</v>
      </c>
      <c r="FF31" s="163">
        <v>0</v>
      </c>
      <c r="FG31" s="163">
        <v>52.246000000000002</v>
      </c>
      <c r="FH31" s="163">
        <v>50.000999999999998</v>
      </c>
      <c r="FI31" s="163">
        <v>57.939</v>
      </c>
      <c r="FJ31" s="163">
        <v>57.436999999999998</v>
      </c>
      <c r="FK31" s="163">
        <v>42.366</v>
      </c>
      <c r="FL31" s="163">
        <v>20.613</v>
      </c>
      <c r="FM31" s="163">
        <v>19.847999999999999</v>
      </c>
      <c r="FN31" s="163">
        <v>34.533000000000001</v>
      </c>
      <c r="FO31" s="163">
        <v>59.792999999999999</v>
      </c>
      <c r="FP31" s="163">
        <v>-10.237</v>
      </c>
      <c r="FQ31" s="163">
        <v>-16.248999999999999</v>
      </c>
      <c r="FR31" s="163">
        <v>13.662000000000001</v>
      </c>
      <c r="FS31" s="163">
        <v>0.96220000000000006</v>
      </c>
      <c r="FT31" s="163">
        <v>-9.3999000000000006</v>
      </c>
      <c r="FU31" s="163">
        <v>19.22</v>
      </c>
      <c r="FV31" s="163">
        <v>-11.768000000000001</v>
      </c>
      <c r="FW31" s="163">
        <v>0</v>
      </c>
      <c r="FX31" s="163">
        <v>0</v>
      </c>
      <c r="FY31" s="163">
        <v>0</v>
      </c>
      <c r="FZ31" s="163">
        <v>0</v>
      </c>
      <c r="GA31" s="163">
        <v>24.709</v>
      </c>
      <c r="GB31" s="163">
        <v>-53.454999999999998</v>
      </c>
      <c r="GC31" s="163">
        <v>-32.159999999999997</v>
      </c>
      <c r="GD31" s="163">
        <v>16.64</v>
      </c>
      <c r="GE31" s="163">
        <v>79.289000000000001</v>
      </c>
      <c r="GF31" s="163">
        <v>17.5</v>
      </c>
      <c r="GG31" s="163">
        <v>-22.6</v>
      </c>
      <c r="GH31" s="163">
        <v>0.21929999999999999</v>
      </c>
      <c r="GI31" s="163">
        <v>0</v>
      </c>
      <c r="GJ31" s="163">
        <v>1.8996999999999999</v>
      </c>
      <c r="GK31" s="163">
        <v>6.5299999999999997E-2</v>
      </c>
      <c r="GL31" s="163">
        <v>0</v>
      </c>
      <c r="GM31" s="163">
        <v>-9.9100999999999999</v>
      </c>
      <c r="GN31" s="163">
        <v>-43.927999999999997</v>
      </c>
      <c r="GO31" s="163">
        <v>23.925000000000001</v>
      </c>
      <c r="GP31" s="163">
        <v>68.149000000000001</v>
      </c>
      <c r="GQ31" s="163">
        <v>101.89</v>
      </c>
      <c r="GR31" s="163">
        <v>74.733000000000004</v>
      </c>
      <c r="GS31" s="163">
        <v>-183.35</v>
      </c>
      <c r="GT31" s="163">
        <v>-21.988</v>
      </c>
      <c r="GU31" s="163">
        <v>45.273000000000003</v>
      </c>
      <c r="GV31" s="163">
        <v>-48.171999999999997</v>
      </c>
      <c r="GW31" s="163">
        <v>11.708</v>
      </c>
      <c r="GX31" s="163">
        <v>2.7930000000000001</v>
      </c>
      <c r="GY31" s="163">
        <v>2.5735000000000001</v>
      </c>
      <c r="GZ31" s="163">
        <v>13.209</v>
      </c>
      <c r="HA31" s="163">
        <v>167.43</v>
      </c>
      <c r="HB31" s="163">
        <v>168.58</v>
      </c>
      <c r="HC31" s="163">
        <v>236.8</v>
      </c>
      <c r="HD31" s="163">
        <v>-235.47</v>
      </c>
      <c r="HE31" s="163">
        <v>-393.66</v>
      </c>
      <c r="HF31" s="163">
        <v>391.81</v>
      </c>
      <c r="HG31" s="163">
        <v>449.37</v>
      </c>
      <c r="HH31" s="163">
        <v>-163.69999999999999</v>
      </c>
      <c r="HI31" s="163">
        <v>-159.47</v>
      </c>
      <c r="HJ31" s="163">
        <v>-56.649000000000001</v>
      </c>
      <c r="HK31" s="163">
        <v>-47.67</v>
      </c>
      <c r="HL31" s="163">
        <v>76.405000000000001</v>
      </c>
      <c r="HM31" s="163">
        <v>76.679000000000002</v>
      </c>
      <c r="HN31" s="163">
        <v>-119.63</v>
      </c>
      <c r="HO31" s="163">
        <v>-116.29</v>
      </c>
      <c r="HP31" s="163">
        <v>15.823</v>
      </c>
      <c r="HQ31" s="163">
        <v>14.999000000000001</v>
      </c>
      <c r="HR31" s="163">
        <v>-7.7727000000000004</v>
      </c>
      <c r="HS31" s="163">
        <v>-8.0128000000000004</v>
      </c>
      <c r="HT31" s="163">
        <v>117.48</v>
      </c>
      <c r="HU31" s="163">
        <v>118.19</v>
      </c>
      <c r="HV31" s="163">
        <v>53.4</v>
      </c>
      <c r="HW31" s="163">
        <v>53.7</v>
      </c>
      <c r="HX31" s="163">
        <v>22.643000000000001</v>
      </c>
      <c r="HY31" s="163">
        <v>-83.198999999999998</v>
      </c>
      <c r="HZ31" s="163">
        <v>-355.95</v>
      </c>
      <c r="IA31" s="163">
        <v>81.334999999999994</v>
      </c>
      <c r="IB31" s="163">
        <v>81.061000000000007</v>
      </c>
      <c r="IC31" s="163">
        <v>5.4</v>
      </c>
      <c r="ID31" s="163">
        <v>26.5</v>
      </c>
      <c r="IE31" s="163">
        <v>-15.398999999999999</v>
      </c>
      <c r="IF31" s="163">
        <v>-14.8</v>
      </c>
      <c r="IG31" s="163">
        <v>1.2292000000000001</v>
      </c>
      <c r="IH31" s="163">
        <v>0.89039999999999997</v>
      </c>
      <c r="II31" s="163">
        <v>-443.8</v>
      </c>
      <c r="IJ31" s="163">
        <v>-31.114000000000001</v>
      </c>
      <c r="IK31" s="163">
        <v>262.24</v>
      </c>
      <c r="IL31" s="163">
        <v>223.79</v>
      </c>
      <c r="IM31" s="163">
        <v>-33.375999999999998</v>
      </c>
      <c r="IN31" s="163">
        <v>-217.33</v>
      </c>
      <c r="IO31" s="163">
        <v>214.34</v>
      </c>
      <c r="IP31" s="163">
        <v>-21.762</v>
      </c>
      <c r="IQ31" s="163">
        <v>-146.99</v>
      </c>
      <c r="IR31" s="163">
        <v>-213.19</v>
      </c>
      <c r="IS31" s="163">
        <v>95.436999999999998</v>
      </c>
      <c r="IT31" s="163">
        <v>98.123000000000005</v>
      </c>
      <c r="IU31" s="163">
        <v>20.99</v>
      </c>
      <c r="IV31" s="163">
        <v>-254.25</v>
      </c>
      <c r="IW31" s="163">
        <v>103.09</v>
      </c>
      <c r="IX31" s="163">
        <v>-147.02000000000001</v>
      </c>
      <c r="IY31" s="163">
        <v>149.38999999999999</v>
      </c>
      <c r="IZ31" s="163">
        <v>-5.6401000000000003</v>
      </c>
      <c r="JA31" s="163">
        <v>32.405999999999999</v>
      </c>
      <c r="JB31" s="163">
        <v>26.559000000000001</v>
      </c>
      <c r="JC31" s="163">
        <v>5.76</v>
      </c>
      <c r="JD31" s="163">
        <v>5.7619999999999996</v>
      </c>
      <c r="JE31" s="163">
        <v>-25.76</v>
      </c>
      <c r="JF31" s="163">
        <v>1.7599</v>
      </c>
      <c r="JG31" s="163">
        <v>16.661999999999999</v>
      </c>
      <c r="JH31" s="163">
        <v>-3.4836</v>
      </c>
      <c r="JI31" s="163">
        <v>-36.503999999999998</v>
      </c>
      <c r="JJ31" s="163">
        <v>-17.634</v>
      </c>
      <c r="JK31" s="163">
        <v>35.4</v>
      </c>
      <c r="JL31" s="163">
        <v>54.658999999999999</v>
      </c>
      <c r="JM31" s="163">
        <v>52.637</v>
      </c>
      <c r="JN31" s="163">
        <v>0</v>
      </c>
      <c r="JO31" s="163">
        <v>0</v>
      </c>
      <c r="JP31" s="163">
        <v>49.466999999999999</v>
      </c>
      <c r="JQ31" s="163">
        <v>48.033999999999999</v>
      </c>
      <c r="JR31" s="163">
        <v>51.972000000000001</v>
      </c>
      <c r="JS31" s="164"/>
      <c r="JT31" s="163">
        <v>-25.899000000000001</v>
      </c>
      <c r="JU31" s="163">
        <v>19.123999999999999</v>
      </c>
      <c r="JV31" s="163">
        <v>7.2199</v>
      </c>
      <c r="JW31" s="163">
        <v>8.6998999999999995</v>
      </c>
      <c r="JX31" s="163">
        <v>-46.796999999999997</v>
      </c>
      <c r="JY31" s="163">
        <v>78.085999999999999</v>
      </c>
      <c r="JZ31" s="163">
        <v>58.28</v>
      </c>
      <c r="KA31" s="163">
        <v>-46.942999999999998</v>
      </c>
      <c r="KB31" s="163">
        <v>-77.933999999999997</v>
      </c>
      <c r="KC31" s="163">
        <v>47.466999999999999</v>
      </c>
      <c r="KD31" s="163">
        <v>29.225999999999999</v>
      </c>
      <c r="KE31" s="163">
        <v>17</v>
      </c>
      <c r="KF31" s="163">
        <v>-16.600000000000001</v>
      </c>
    </row>
    <row r="32" spans="1:292" ht="18" customHeight="1" x14ac:dyDescent="0.25">
      <c r="A32" s="160" t="s">
        <v>87</v>
      </c>
      <c r="B32" s="160" t="s">
        <v>907</v>
      </c>
      <c r="C32" s="165">
        <v>0</v>
      </c>
      <c r="D32" s="165">
        <v>17.413</v>
      </c>
      <c r="E32" s="165">
        <v>-34.902999999999999</v>
      </c>
      <c r="F32" s="165">
        <v>-13.941000000000001</v>
      </c>
      <c r="G32" s="165">
        <v>24.372</v>
      </c>
      <c r="H32" s="165">
        <v>-0.38279999999999997</v>
      </c>
      <c r="I32" s="165">
        <v>47.679000000000002</v>
      </c>
      <c r="J32" s="165">
        <v>-62.442999999999998</v>
      </c>
      <c r="K32" s="165">
        <v>74.343000000000004</v>
      </c>
      <c r="L32" s="165">
        <v>32.68</v>
      </c>
      <c r="M32" s="165">
        <v>0</v>
      </c>
      <c r="N32" s="165">
        <v>-68.819000000000003</v>
      </c>
      <c r="O32" s="165">
        <v>-31.125</v>
      </c>
      <c r="P32" s="165">
        <v>26.399000000000001</v>
      </c>
      <c r="Q32" s="165">
        <v>14.076000000000001</v>
      </c>
      <c r="R32" s="165">
        <v>-26.399000000000001</v>
      </c>
      <c r="S32" s="165">
        <v>12.423</v>
      </c>
      <c r="T32" s="165">
        <v>129.202</v>
      </c>
      <c r="U32" s="165">
        <v>16.744</v>
      </c>
      <c r="V32" s="165">
        <v>16.809999999999999</v>
      </c>
      <c r="W32" s="165">
        <v>27.486000000000001</v>
      </c>
      <c r="X32" s="165">
        <v>0</v>
      </c>
      <c r="Y32" s="165">
        <v>21.899000000000001</v>
      </c>
      <c r="Z32" s="165">
        <v>7.2262000000000004</v>
      </c>
      <c r="AA32" s="166"/>
      <c r="AB32" s="165">
        <v>113</v>
      </c>
      <c r="AC32" s="165">
        <v>-115.5</v>
      </c>
      <c r="AD32" s="165">
        <v>-115.36</v>
      </c>
      <c r="AE32" s="165">
        <v>18.78</v>
      </c>
      <c r="AF32" s="165">
        <v>73.260000000000005</v>
      </c>
      <c r="AG32" s="165">
        <v>0</v>
      </c>
      <c r="AH32" s="165">
        <v>14.887</v>
      </c>
      <c r="AI32" s="165">
        <v>0.17399999999999999</v>
      </c>
      <c r="AJ32" s="165">
        <v>-71.66</v>
      </c>
      <c r="AK32" s="165">
        <v>-72.198999999999998</v>
      </c>
      <c r="AL32" s="165">
        <v>-24.719000000000001</v>
      </c>
      <c r="AM32" s="165">
        <v>73.33</v>
      </c>
      <c r="AN32" s="165">
        <v>73.510000000000005</v>
      </c>
      <c r="AO32" s="165">
        <v>13.461</v>
      </c>
      <c r="AP32" s="165">
        <v>10.26</v>
      </c>
      <c r="AQ32" s="165">
        <v>0</v>
      </c>
      <c r="AR32" s="165">
        <v>68.902000000000001</v>
      </c>
      <c r="AS32" s="165">
        <v>23.991</v>
      </c>
      <c r="AT32" s="165">
        <v>-125.38</v>
      </c>
      <c r="AU32" s="165">
        <v>-128.05000000000001</v>
      </c>
      <c r="AV32" s="165">
        <v>23.66</v>
      </c>
      <c r="AW32" s="165">
        <v>28.893999999999998</v>
      </c>
      <c r="AX32" s="165">
        <v>75.284999999999997</v>
      </c>
      <c r="AY32" s="165">
        <v>76.221999999999994</v>
      </c>
      <c r="AZ32" s="165">
        <v>-10.468999999999999</v>
      </c>
      <c r="BA32" s="165">
        <v>-58.817999999999998</v>
      </c>
      <c r="BB32" s="165">
        <v>0</v>
      </c>
      <c r="BC32" s="165">
        <v>-21.277000000000001</v>
      </c>
      <c r="BD32" s="165">
        <v>-11.499000000000001</v>
      </c>
      <c r="BE32" s="165">
        <v>-11.699</v>
      </c>
      <c r="BF32" s="165">
        <v>145.21</v>
      </c>
      <c r="BG32" s="165">
        <v>136.6</v>
      </c>
      <c r="BH32" s="165">
        <v>-2.1469999999999998</v>
      </c>
      <c r="BI32" s="165">
        <v>-67.102000000000004</v>
      </c>
      <c r="BJ32" s="165">
        <v>-117.48</v>
      </c>
      <c r="BK32" s="165">
        <v>0</v>
      </c>
      <c r="BL32" s="165">
        <v>7.3914999999999997</v>
      </c>
      <c r="BM32" s="165">
        <v>4.9649000000000001</v>
      </c>
      <c r="BN32" s="165">
        <v>0</v>
      </c>
      <c r="BO32" s="165">
        <v>172.76</v>
      </c>
      <c r="BP32" s="165">
        <v>172.97</v>
      </c>
      <c r="BQ32" s="165">
        <v>-354.72</v>
      </c>
      <c r="BR32" s="165">
        <v>219.66</v>
      </c>
      <c r="BS32" s="165">
        <v>-46.843000000000004</v>
      </c>
      <c r="BT32" s="165">
        <v>48.427999999999997</v>
      </c>
      <c r="BU32" s="165">
        <v>0.1198</v>
      </c>
      <c r="BV32" s="165">
        <v>41.189</v>
      </c>
      <c r="BW32" s="165">
        <v>36.158999999999999</v>
      </c>
      <c r="BX32" s="165">
        <v>66.349000000000004</v>
      </c>
      <c r="BY32" s="165">
        <v>86.269000000000005</v>
      </c>
      <c r="BZ32" s="165">
        <v>-64.027000000000001</v>
      </c>
      <c r="CA32" s="165">
        <v>-64.161000000000001</v>
      </c>
      <c r="CB32" s="165">
        <v>119.61</v>
      </c>
      <c r="CC32" s="165">
        <v>121.5</v>
      </c>
      <c r="CD32" s="165">
        <v>8.4639000000000006</v>
      </c>
      <c r="CE32" s="165">
        <v>-125.79</v>
      </c>
      <c r="CF32" s="165">
        <v>-124.98</v>
      </c>
      <c r="CG32" s="165">
        <v>9.5412999999999997</v>
      </c>
      <c r="CH32" s="165">
        <v>0</v>
      </c>
      <c r="CI32" s="165">
        <v>19.57</v>
      </c>
      <c r="CJ32" s="165">
        <v>25.984999999999999</v>
      </c>
      <c r="CK32" s="165">
        <v>137.5</v>
      </c>
      <c r="CL32" s="165">
        <v>0</v>
      </c>
      <c r="CM32" s="165">
        <v>-14.14</v>
      </c>
      <c r="CN32" s="165">
        <v>45.231999999999999</v>
      </c>
      <c r="CO32" s="165">
        <v>43.567999999999998</v>
      </c>
      <c r="CP32" s="165">
        <v>43.749000000000002</v>
      </c>
      <c r="CQ32" s="165">
        <v>22.645</v>
      </c>
      <c r="CR32" s="165">
        <v>20.248000000000001</v>
      </c>
      <c r="CS32" s="165">
        <v>111.89</v>
      </c>
      <c r="CT32" s="165">
        <v>-126.13</v>
      </c>
      <c r="CU32" s="165">
        <v>109.75</v>
      </c>
      <c r="CV32" s="165">
        <v>12.805</v>
      </c>
      <c r="CW32" s="165">
        <v>74.510000000000005</v>
      </c>
      <c r="CX32" s="165">
        <v>66.418999999999997</v>
      </c>
      <c r="CY32" s="165">
        <v>45.475999999999999</v>
      </c>
      <c r="CZ32" s="165">
        <v>43.363</v>
      </c>
      <c r="DA32" s="165">
        <v>-31.539000000000001</v>
      </c>
      <c r="DB32" s="165">
        <v>-5.8948</v>
      </c>
      <c r="DC32" s="165">
        <v>0</v>
      </c>
      <c r="DD32" s="165">
        <v>0</v>
      </c>
      <c r="DE32" s="165">
        <v>-128.57</v>
      </c>
      <c r="DF32" s="165">
        <v>0</v>
      </c>
      <c r="DG32" s="165">
        <v>-19.148</v>
      </c>
      <c r="DH32" s="165">
        <v>-85.9</v>
      </c>
      <c r="DI32" s="165">
        <v>-86.4</v>
      </c>
      <c r="DJ32" s="165">
        <v>20.887</v>
      </c>
      <c r="DK32" s="165">
        <v>55.087000000000003</v>
      </c>
      <c r="DL32" s="165">
        <v>44.161000000000001</v>
      </c>
      <c r="DM32" s="165">
        <v>79.704999999999998</v>
      </c>
      <c r="DN32" s="165">
        <v>54.87</v>
      </c>
      <c r="DO32" s="165">
        <v>0</v>
      </c>
      <c r="DP32" s="165">
        <v>24.61</v>
      </c>
      <c r="DQ32" s="165">
        <v>128.26</v>
      </c>
      <c r="DR32" s="165">
        <v>-9.09</v>
      </c>
      <c r="DS32" s="165">
        <v>-9.2200000000000006</v>
      </c>
      <c r="DT32" s="165">
        <v>77.459999999999994</v>
      </c>
      <c r="DU32" s="165">
        <v>61.68</v>
      </c>
      <c r="DV32" s="165">
        <v>130.01</v>
      </c>
      <c r="DW32" s="165">
        <v>126.03</v>
      </c>
      <c r="DX32" s="165">
        <v>-25.364999999999998</v>
      </c>
      <c r="DY32" s="165">
        <v>-24.899000000000001</v>
      </c>
      <c r="DZ32" s="165">
        <v>203.46</v>
      </c>
      <c r="EA32" s="165">
        <v>164.55</v>
      </c>
      <c r="EB32" s="165">
        <v>158.29</v>
      </c>
      <c r="EC32" s="165">
        <v>159.52000000000001</v>
      </c>
      <c r="ED32" s="165">
        <v>0</v>
      </c>
      <c r="EE32" s="165">
        <v>47.154000000000003</v>
      </c>
      <c r="EF32" s="165">
        <v>-28.158999999999999</v>
      </c>
      <c r="EG32" s="165">
        <v>364.13</v>
      </c>
      <c r="EH32" s="165">
        <v>55.792999999999999</v>
      </c>
      <c r="EI32" s="165">
        <v>0</v>
      </c>
      <c r="EJ32" s="165">
        <v>0</v>
      </c>
      <c r="EK32" s="165">
        <v>-38.978999999999999</v>
      </c>
      <c r="EL32" s="165">
        <v>0</v>
      </c>
      <c r="EM32" s="165">
        <v>-62.247999999999998</v>
      </c>
      <c r="EN32" s="165">
        <v>-58.103000000000002</v>
      </c>
      <c r="EO32" s="165">
        <v>155.19</v>
      </c>
      <c r="EP32" s="165">
        <v>-62.37</v>
      </c>
      <c r="EQ32" s="165">
        <v>-61.744</v>
      </c>
      <c r="ER32" s="165">
        <v>52.34</v>
      </c>
      <c r="ES32" s="165">
        <v>0</v>
      </c>
      <c r="ET32" s="165">
        <v>-25.609000000000002</v>
      </c>
      <c r="EU32" s="165">
        <v>107.59</v>
      </c>
      <c r="EV32" s="165">
        <v>18.050999999999998</v>
      </c>
      <c r="EW32" s="165">
        <v>-193.74</v>
      </c>
      <c r="EX32" s="165">
        <v>-33.271000000000001</v>
      </c>
      <c r="EY32" s="165">
        <v>-32.488999999999997</v>
      </c>
      <c r="EZ32" s="165">
        <v>4.5227000000000004</v>
      </c>
      <c r="FA32" s="165">
        <v>-43.023000000000003</v>
      </c>
      <c r="FB32" s="165">
        <v>55.765000000000001</v>
      </c>
      <c r="FC32" s="165">
        <v>23.654</v>
      </c>
      <c r="FD32" s="165">
        <v>0</v>
      </c>
      <c r="FE32" s="165">
        <v>0</v>
      </c>
      <c r="FF32" s="165">
        <v>0</v>
      </c>
      <c r="FG32" s="165">
        <v>50.139000000000003</v>
      </c>
      <c r="FH32" s="165">
        <v>49.152999999999999</v>
      </c>
      <c r="FI32" s="165">
        <v>65.14</v>
      </c>
      <c r="FJ32" s="165">
        <v>64.47</v>
      </c>
      <c r="FK32" s="165">
        <v>8.0379000000000005</v>
      </c>
      <c r="FL32" s="165">
        <v>28.314</v>
      </c>
      <c r="FM32" s="165">
        <v>27.294</v>
      </c>
      <c r="FN32" s="165">
        <v>7.3739999999999997</v>
      </c>
      <c r="FO32" s="165">
        <v>28.754999999999999</v>
      </c>
      <c r="FP32" s="165">
        <v>-17.327000000000002</v>
      </c>
      <c r="FQ32" s="165">
        <v>-19.879000000000001</v>
      </c>
      <c r="FR32" s="165">
        <v>13.379</v>
      </c>
      <c r="FS32" s="165">
        <v>0.92679999999999996</v>
      </c>
      <c r="FT32" s="165">
        <v>-9.1399000000000008</v>
      </c>
      <c r="FU32" s="165">
        <v>18.11</v>
      </c>
      <c r="FV32" s="165">
        <v>-16.28</v>
      </c>
      <c r="FW32" s="165">
        <v>0</v>
      </c>
      <c r="FX32" s="165">
        <v>0</v>
      </c>
      <c r="FY32" s="165">
        <v>0</v>
      </c>
      <c r="FZ32" s="165">
        <v>0</v>
      </c>
      <c r="GA32" s="165">
        <v>23.489000000000001</v>
      </c>
      <c r="GB32" s="165">
        <v>-26.364999999999998</v>
      </c>
      <c r="GC32" s="165">
        <v>-4.8270999999999997</v>
      </c>
      <c r="GD32" s="165">
        <v>15.86</v>
      </c>
      <c r="GE32" s="165">
        <v>80.248999999999995</v>
      </c>
      <c r="GF32" s="165">
        <v>19.600000000000001</v>
      </c>
      <c r="GG32" s="165">
        <v>-22.306000000000001</v>
      </c>
      <c r="GH32" s="165">
        <v>0.53710000000000002</v>
      </c>
      <c r="GI32" s="165">
        <v>0</v>
      </c>
      <c r="GJ32" s="165">
        <v>1.8580000000000001</v>
      </c>
      <c r="GK32" s="165">
        <v>6.5299999999999997E-2</v>
      </c>
      <c r="GL32" s="165">
        <v>0</v>
      </c>
      <c r="GM32" s="165">
        <v>-11.433999999999999</v>
      </c>
      <c r="GN32" s="165">
        <v>-43.151000000000003</v>
      </c>
      <c r="GO32" s="165">
        <v>21.544</v>
      </c>
      <c r="GP32" s="165">
        <v>67.897000000000006</v>
      </c>
      <c r="GQ32" s="165">
        <v>99.78</v>
      </c>
      <c r="GR32" s="165">
        <v>72.311000000000007</v>
      </c>
      <c r="GS32" s="165">
        <v>-178.99</v>
      </c>
      <c r="GT32" s="165">
        <v>-22.302</v>
      </c>
      <c r="GU32" s="165">
        <v>43.921999999999997</v>
      </c>
      <c r="GV32" s="165">
        <v>-49.207000000000001</v>
      </c>
      <c r="GW32" s="165">
        <v>11.848000000000001</v>
      </c>
      <c r="GX32" s="165">
        <v>3.1055000000000001</v>
      </c>
      <c r="GY32" s="165">
        <v>2.8054999999999999</v>
      </c>
      <c r="GZ32" s="165">
        <v>13</v>
      </c>
      <c r="HA32" s="165">
        <v>167.34</v>
      </c>
      <c r="HB32" s="165">
        <v>166.39</v>
      </c>
      <c r="HC32" s="165">
        <v>208.69</v>
      </c>
      <c r="HD32" s="165">
        <v>-210.8</v>
      </c>
      <c r="HE32" s="165">
        <v>-370.26</v>
      </c>
      <c r="HF32" s="165">
        <v>369.26</v>
      </c>
      <c r="HG32" s="165">
        <v>434.86</v>
      </c>
      <c r="HH32" s="165">
        <v>-157.81</v>
      </c>
      <c r="HI32" s="165">
        <v>-159.65</v>
      </c>
      <c r="HJ32" s="165">
        <v>-58.790999999999997</v>
      </c>
      <c r="HK32" s="165">
        <v>-49.173999999999999</v>
      </c>
      <c r="HL32" s="165">
        <v>76.283000000000001</v>
      </c>
      <c r="HM32" s="165">
        <v>75.215000000000003</v>
      </c>
      <c r="HN32" s="165">
        <v>-119.63</v>
      </c>
      <c r="HO32" s="165">
        <v>-116.29</v>
      </c>
      <c r="HP32" s="165">
        <v>19.053000000000001</v>
      </c>
      <c r="HQ32" s="165">
        <v>18.965</v>
      </c>
      <c r="HR32" s="165">
        <v>-5.5218999999999996</v>
      </c>
      <c r="HS32" s="165">
        <v>-5.5246000000000004</v>
      </c>
      <c r="HT32" s="165">
        <v>119.58</v>
      </c>
      <c r="HU32" s="165">
        <v>119.12</v>
      </c>
      <c r="HV32" s="165">
        <v>51.2</v>
      </c>
      <c r="HW32" s="165">
        <v>51.598999999999997</v>
      </c>
      <c r="HX32" s="165">
        <v>22.581</v>
      </c>
      <c r="HY32" s="165">
        <v>-84.16</v>
      </c>
      <c r="HZ32" s="165">
        <v>-362.04</v>
      </c>
      <c r="IA32" s="165">
        <v>81.762</v>
      </c>
      <c r="IB32" s="165">
        <v>82.128</v>
      </c>
      <c r="IC32" s="165">
        <v>6</v>
      </c>
      <c r="ID32" s="165">
        <v>24.399000000000001</v>
      </c>
      <c r="IE32" s="165">
        <v>-16.7</v>
      </c>
      <c r="IF32" s="165">
        <v>-16.5</v>
      </c>
      <c r="IG32" s="165">
        <v>1.1514</v>
      </c>
      <c r="IH32" s="165">
        <v>1.0264</v>
      </c>
      <c r="II32" s="165">
        <v>-429.09</v>
      </c>
      <c r="IJ32" s="165">
        <v>-34.777999999999999</v>
      </c>
      <c r="IK32" s="165">
        <v>262.08</v>
      </c>
      <c r="IL32" s="165">
        <v>224.52</v>
      </c>
      <c r="IM32" s="165">
        <v>-31.831</v>
      </c>
      <c r="IN32" s="165">
        <v>-220.55</v>
      </c>
      <c r="IO32" s="165">
        <v>219.08</v>
      </c>
      <c r="IP32" s="165">
        <v>-24.155999999999999</v>
      </c>
      <c r="IQ32" s="165">
        <v>-146.77000000000001</v>
      </c>
      <c r="IR32" s="165">
        <v>-213.39</v>
      </c>
      <c r="IS32" s="165">
        <v>91.795000000000002</v>
      </c>
      <c r="IT32" s="165">
        <v>93.516000000000005</v>
      </c>
      <c r="IU32" s="165">
        <v>25.285</v>
      </c>
      <c r="IV32" s="165">
        <v>-250.26</v>
      </c>
      <c r="IW32" s="165">
        <v>104.17</v>
      </c>
      <c r="IX32" s="165">
        <v>-145.44</v>
      </c>
      <c r="IY32" s="165">
        <v>146.09</v>
      </c>
      <c r="IZ32" s="165">
        <v>-5.9038000000000004</v>
      </c>
      <c r="JA32" s="165">
        <v>29.510999999999999</v>
      </c>
      <c r="JB32" s="165">
        <v>22.879000000000001</v>
      </c>
      <c r="JC32" s="165">
        <v>5.7449000000000003</v>
      </c>
      <c r="JD32" s="165">
        <v>5.7259000000000002</v>
      </c>
      <c r="JE32" s="165">
        <v>-22.318999999999999</v>
      </c>
      <c r="JF32" s="165">
        <v>5.5998999999999999</v>
      </c>
      <c r="JG32" s="165">
        <v>17.335000000000001</v>
      </c>
      <c r="JH32" s="165">
        <v>-6.0929000000000002</v>
      </c>
      <c r="JI32" s="165">
        <v>-35.655000000000001</v>
      </c>
      <c r="JJ32" s="165">
        <v>-17.753</v>
      </c>
      <c r="JK32" s="165">
        <v>37.298999999999999</v>
      </c>
      <c r="JL32" s="165">
        <v>51.887999999999998</v>
      </c>
      <c r="JM32" s="165">
        <v>52.125</v>
      </c>
      <c r="JN32" s="165">
        <v>0</v>
      </c>
      <c r="JO32" s="165">
        <v>0</v>
      </c>
      <c r="JP32" s="165">
        <v>49.621000000000002</v>
      </c>
      <c r="JQ32" s="165">
        <v>50.195999999999998</v>
      </c>
      <c r="JR32" s="165">
        <v>51.59</v>
      </c>
      <c r="JS32" s="166"/>
      <c r="JT32" s="165">
        <v>-23.2</v>
      </c>
      <c r="JU32" s="165">
        <v>18.675999999999998</v>
      </c>
      <c r="JV32" s="165">
        <v>7.5399000000000003</v>
      </c>
      <c r="JW32" s="165">
        <v>8.6998999999999995</v>
      </c>
      <c r="JX32" s="165">
        <v>-45.999000000000002</v>
      </c>
      <c r="JY32" s="165">
        <v>79.200999999999993</v>
      </c>
      <c r="JZ32" s="165">
        <v>59.768999999999998</v>
      </c>
      <c r="KA32" s="165">
        <v>-45.247999999999998</v>
      </c>
      <c r="KB32" s="165">
        <v>-78.825000000000003</v>
      </c>
      <c r="KC32" s="165">
        <v>48.043999999999997</v>
      </c>
      <c r="KD32" s="165">
        <v>29.946000000000002</v>
      </c>
      <c r="KE32" s="165">
        <v>14.898999999999999</v>
      </c>
      <c r="KF32" s="165">
        <v>-14.898999999999999</v>
      </c>
    </row>
    <row r="33" spans="1:292" ht="18" customHeight="1" x14ac:dyDescent="0.25">
      <c r="A33" s="160" t="s">
        <v>87</v>
      </c>
      <c r="B33" s="160" t="s">
        <v>908</v>
      </c>
      <c r="C33" s="161">
        <v>0</v>
      </c>
      <c r="D33" s="161">
        <v>17.413</v>
      </c>
      <c r="E33" s="161">
        <v>-34.481000000000002</v>
      </c>
      <c r="F33" s="161">
        <v>-13.756</v>
      </c>
      <c r="G33" s="161">
        <v>24.335999999999999</v>
      </c>
      <c r="H33" s="161">
        <v>-0.28070000000000001</v>
      </c>
      <c r="I33" s="161">
        <v>49.268000000000001</v>
      </c>
      <c r="J33" s="161">
        <v>-63.890999999999998</v>
      </c>
      <c r="K33" s="161">
        <v>75.293999999999997</v>
      </c>
      <c r="L33" s="161">
        <v>32.68</v>
      </c>
      <c r="M33" s="161">
        <v>0</v>
      </c>
      <c r="N33" s="161">
        <v>-68.819000000000003</v>
      </c>
      <c r="O33" s="161">
        <v>-30.972999999999999</v>
      </c>
      <c r="P33" s="161">
        <v>26.399000000000001</v>
      </c>
      <c r="Q33" s="161">
        <v>14.076000000000001</v>
      </c>
      <c r="R33" s="161">
        <v>-26.399000000000001</v>
      </c>
      <c r="S33" s="161">
        <v>12.637</v>
      </c>
      <c r="T33" s="161">
        <v>130.262</v>
      </c>
      <c r="U33" s="161">
        <v>16.489999999999998</v>
      </c>
      <c r="V33" s="161">
        <v>17.065000000000001</v>
      </c>
      <c r="W33" s="161">
        <v>28.108000000000001</v>
      </c>
      <c r="X33" s="161">
        <v>0</v>
      </c>
      <c r="Y33" s="161">
        <v>21.901</v>
      </c>
      <c r="Z33" s="161">
        <v>7.59</v>
      </c>
      <c r="AA33" s="162"/>
      <c r="AB33" s="161">
        <v>113</v>
      </c>
      <c r="AC33" s="161">
        <v>-117.09</v>
      </c>
      <c r="AD33" s="161">
        <v>-117.11</v>
      </c>
      <c r="AE33" s="161">
        <v>20.456</v>
      </c>
      <c r="AF33" s="161">
        <v>68.819000000000003</v>
      </c>
      <c r="AG33" s="161">
        <v>0</v>
      </c>
      <c r="AH33" s="161">
        <v>17.332999999999998</v>
      </c>
      <c r="AI33" s="161">
        <v>0.185</v>
      </c>
      <c r="AJ33" s="161">
        <v>-75.75</v>
      </c>
      <c r="AK33" s="161">
        <v>-77.11</v>
      </c>
      <c r="AL33" s="161">
        <v>-18.228999999999999</v>
      </c>
      <c r="AM33" s="161">
        <v>76.918999999999997</v>
      </c>
      <c r="AN33" s="161">
        <v>77.448999999999998</v>
      </c>
      <c r="AO33" s="161">
        <v>13.106</v>
      </c>
      <c r="AP33" s="161">
        <v>10.903</v>
      </c>
      <c r="AQ33" s="161">
        <v>0</v>
      </c>
      <c r="AR33" s="161">
        <v>69.007000000000005</v>
      </c>
      <c r="AS33" s="161">
        <v>22.138000000000002</v>
      </c>
      <c r="AT33" s="161">
        <v>-131.01</v>
      </c>
      <c r="AU33" s="161">
        <v>-129.33000000000001</v>
      </c>
      <c r="AV33" s="161">
        <v>23.184000000000001</v>
      </c>
      <c r="AW33" s="161">
        <v>29.516999999999999</v>
      </c>
      <c r="AX33" s="161">
        <v>72.605000000000004</v>
      </c>
      <c r="AY33" s="161">
        <v>74.614999999999995</v>
      </c>
      <c r="AZ33" s="161">
        <v>-9.4222000000000001</v>
      </c>
      <c r="BA33" s="161">
        <v>-48.457999999999998</v>
      </c>
      <c r="BB33" s="161">
        <v>0</v>
      </c>
      <c r="BC33" s="161">
        <v>-20.774999999999999</v>
      </c>
      <c r="BD33" s="161">
        <v>-11.798999999999999</v>
      </c>
      <c r="BE33" s="161">
        <v>-11.798999999999999</v>
      </c>
      <c r="BF33" s="161">
        <v>142.41999999999999</v>
      </c>
      <c r="BG33" s="161">
        <v>140.97</v>
      </c>
      <c r="BH33" s="161">
        <v>-2.6842999999999999</v>
      </c>
      <c r="BI33" s="161">
        <v>-67.102000000000004</v>
      </c>
      <c r="BJ33" s="161">
        <v>-116.42</v>
      </c>
      <c r="BK33" s="161">
        <v>0</v>
      </c>
      <c r="BL33" s="161">
        <v>7.4499000000000004</v>
      </c>
      <c r="BM33" s="161">
        <v>5.1444999999999999</v>
      </c>
      <c r="BN33" s="161">
        <v>0</v>
      </c>
      <c r="BO33" s="161">
        <v>173.98</v>
      </c>
      <c r="BP33" s="161">
        <v>173.03</v>
      </c>
      <c r="BQ33" s="161">
        <v>-353.22</v>
      </c>
      <c r="BR33" s="161">
        <v>223.79</v>
      </c>
      <c r="BS33" s="161">
        <v>-42.627000000000002</v>
      </c>
      <c r="BT33" s="161">
        <v>42.859000000000002</v>
      </c>
      <c r="BU33" s="161">
        <v>0.1198</v>
      </c>
      <c r="BV33" s="161">
        <v>41.619</v>
      </c>
      <c r="BW33" s="161">
        <v>36.779000000000003</v>
      </c>
      <c r="BX33" s="161">
        <v>67.040000000000006</v>
      </c>
      <c r="BY33" s="161">
        <v>87.338999999999999</v>
      </c>
      <c r="BZ33" s="161">
        <v>-69.251000000000005</v>
      </c>
      <c r="CA33" s="161">
        <v>-69.117000000000004</v>
      </c>
      <c r="CB33" s="161">
        <v>125.18</v>
      </c>
      <c r="CC33" s="161">
        <v>125.84</v>
      </c>
      <c r="CD33" s="161">
        <v>8.2661999999999995</v>
      </c>
      <c r="CE33" s="161">
        <v>-127.05</v>
      </c>
      <c r="CF33" s="161">
        <v>-126.83</v>
      </c>
      <c r="CG33" s="161">
        <v>9.9071999999999996</v>
      </c>
      <c r="CH33" s="161">
        <v>0</v>
      </c>
      <c r="CI33" s="161">
        <v>19.57</v>
      </c>
      <c r="CJ33" s="161">
        <v>25.984999999999999</v>
      </c>
      <c r="CK33" s="161">
        <v>140.19</v>
      </c>
      <c r="CL33" s="161">
        <v>0</v>
      </c>
      <c r="CM33" s="161">
        <v>-13.93</v>
      </c>
      <c r="CN33" s="161">
        <v>45.204000000000001</v>
      </c>
      <c r="CO33" s="161">
        <v>42.960999999999999</v>
      </c>
      <c r="CP33" s="161">
        <v>43.762999999999998</v>
      </c>
      <c r="CQ33" s="161">
        <v>23.86</v>
      </c>
      <c r="CR33" s="161">
        <v>24.417000000000002</v>
      </c>
      <c r="CS33" s="161">
        <v>99.242999999999995</v>
      </c>
      <c r="CT33" s="161">
        <v>-122.2</v>
      </c>
      <c r="CU33" s="161">
        <v>101.87</v>
      </c>
      <c r="CV33" s="161">
        <v>13.005000000000001</v>
      </c>
      <c r="CW33" s="161">
        <v>75.308999999999997</v>
      </c>
      <c r="CX33" s="161">
        <v>67.528999999999996</v>
      </c>
      <c r="CY33" s="161">
        <v>45.475999999999999</v>
      </c>
      <c r="CZ33" s="161">
        <v>43.363</v>
      </c>
      <c r="DA33" s="161">
        <v>-31.879000000000001</v>
      </c>
      <c r="DB33" s="161">
        <v>-5.8948</v>
      </c>
      <c r="DC33" s="161">
        <v>0</v>
      </c>
      <c r="DD33" s="161">
        <v>0</v>
      </c>
      <c r="DE33" s="161">
        <v>-136.44</v>
      </c>
      <c r="DF33" s="161">
        <v>0</v>
      </c>
      <c r="DG33" s="161">
        <v>-19.402999999999999</v>
      </c>
      <c r="DH33" s="161">
        <v>-87.599000000000004</v>
      </c>
      <c r="DI33" s="161">
        <v>-88.3</v>
      </c>
      <c r="DJ33" s="161">
        <v>21.155999999999999</v>
      </c>
      <c r="DK33" s="161">
        <v>55.087000000000003</v>
      </c>
      <c r="DL33" s="161">
        <v>44.161000000000001</v>
      </c>
      <c r="DM33" s="161">
        <v>79.704999999999998</v>
      </c>
      <c r="DN33" s="161">
        <v>54.87</v>
      </c>
      <c r="DO33" s="161">
        <v>0</v>
      </c>
      <c r="DP33" s="161">
        <v>24.731999999999999</v>
      </c>
      <c r="DQ33" s="161">
        <v>134.46</v>
      </c>
      <c r="DR33" s="161">
        <v>-9.19</v>
      </c>
      <c r="DS33" s="161">
        <v>-9.34</v>
      </c>
      <c r="DT33" s="161">
        <v>77.638999999999996</v>
      </c>
      <c r="DU33" s="161">
        <v>61.8</v>
      </c>
      <c r="DV33" s="161">
        <v>136.29</v>
      </c>
      <c r="DW33" s="161">
        <v>133.85</v>
      </c>
      <c r="DX33" s="161">
        <v>-28.372</v>
      </c>
      <c r="DY33" s="161">
        <v>-26.654</v>
      </c>
      <c r="DZ33" s="161">
        <v>210.2</v>
      </c>
      <c r="EA33" s="161">
        <v>166.36</v>
      </c>
      <c r="EB33" s="161">
        <v>162.93</v>
      </c>
      <c r="EC33" s="161">
        <v>164.62</v>
      </c>
      <c r="ED33" s="161">
        <v>0</v>
      </c>
      <c r="EE33" s="161">
        <v>-3.3479000000000001</v>
      </c>
      <c r="EF33" s="161">
        <v>-27.196999999999999</v>
      </c>
      <c r="EG33" s="161">
        <v>365.28</v>
      </c>
      <c r="EH33" s="161">
        <v>68.302999999999997</v>
      </c>
      <c r="EI33" s="161">
        <v>0</v>
      </c>
      <c r="EJ33" s="161">
        <v>0</v>
      </c>
      <c r="EK33" s="161">
        <v>-38.814</v>
      </c>
      <c r="EL33" s="161">
        <v>46.716999999999999</v>
      </c>
      <c r="EM33" s="161">
        <v>-61.591999999999999</v>
      </c>
      <c r="EN33" s="161">
        <v>-57.604999999999997</v>
      </c>
      <c r="EO33" s="161">
        <v>46.128</v>
      </c>
      <c r="EP33" s="161">
        <v>-31.896000000000001</v>
      </c>
      <c r="EQ33" s="161">
        <v>-32.505000000000003</v>
      </c>
      <c r="ER33" s="161">
        <v>51.420999999999999</v>
      </c>
      <c r="ES33" s="161">
        <v>0</v>
      </c>
      <c r="ET33" s="161">
        <v>-23.109000000000002</v>
      </c>
      <c r="EU33" s="161">
        <v>1</v>
      </c>
      <c r="EV33" s="161">
        <v>18.289000000000001</v>
      </c>
      <c r="EW33" s="161">
        <v>-194.44</v>
      </c>
      <c r="EX33" s="161">
        <v>-32.470999999999997</v>
      </c>
      <c r="EY33" s="161">
        <v>-31.48</v>
      </c>
      <c r="EZ33" s="161">
        <v>4.7605000000000004</v>
      </c>
      <c r="FA33" s="161">
        <v>6.2679999999999998</v>
      </c>
      <c r="FB33" s="161">
        <v>55.765000000000001</v>
      </c>
      <c r="FC33" s="161">
        <v>23.204999999999998</v>
      </c>
      <c r="FD33" s="161">
        <v>0</v>
      </c>
      <c r="FE33" s="161">
        <v>0</v>
      </c>
      <c r="FF33" s="161">
        <v>0</v>
      </c>
      <c r="FG33" s="161">
        <v>52.045000000000002</v>
      </c>
      <c r="FH33" s="161">
        <v>50.107999999999997</v>
      </c>
      <c r="FI33" s="161">
        <v>70.665999999999997</v>
      </c>
      <c r="FJ33" s="161">
        <v>69.159000000000006</v>
      </c>
      <c r="FK33" s="161">
        <v>-3.6840000000000002</v>
      </c>
      <c r="FL33" s="161">
        <v>29.646999999999998</v>
      </c>
      <c r="FM33" s="161">
        <v>29.768999999999998</v>
      </c>
      <c r="FN33" s="161">
        <v>-2.5162</v>
      </c>
      <c r="FO33" s="161">
        <v>15.196999999999999</v>
      </c>
      <c r="FP33" s="161">
        <v>-18.155000000000001</v>
      </c>
      <c r="FQ33" s="161">
        <v>-20.629000000000001</v>
      </c>
      <c r="FR33" s="161">
        <v>13.567</v>
      </c>
      <c r="FS33" s="161">
        <v>0.89139999999999997</v>
      </c>
      <c r="FT33" s="161">
        <v>-9.0998999999999999</v>
      </c>
      <c r="FU33" s="161">
        <v>17.829999999999998</v>
      </c>
      <c r="FV33" s="161">
        <v>-17.474</v>
      </c>
      <c r="FW33" s="161">
        <v>0</v>
      </c>
      <c r="FX33" s="161">
        <v>0</v>
      </c>
      <c r="FY33" s="161">
        <v>0</v>
      </c>
      <c r="FZ33" s="161">
        <v>0</v>
      </c>
      <c r="GA33" s="161">
        <v>24.35</v>
      </c>
      <c r="GB33" s="161">
        <v>-11.047000000000001</v>
      </c>
      <c r="GC33" s="161">
        <v>0.89459999999999995</v>
      </c>
      <c r="GD33" s="161">
        <v>15.82</v>
      </c>
      <c r="GE33" s="161">
        <v>79.484999999999999</v>
      </c>
      <c r="GF33" s="161">
        <v>17</v>
      </c>
      <c r="GG33" s="161">
        <v>-22.46</v>
      </c>
      <c r="GH33" s="161">
        <v>8.8400000000000006E-2</v>
      </c>
      <c r="GI33" s="161">
        <v>0</v>
      </c>
      <c r="GJ33" s="161">
        <v>1.8862000000000001</v>
      </c>
      <c r="GK33" s="161">
        <v>6.5299999999999997E-2</v>
      </c>
      <c r="GL33" s="161">
        <v>0</v>
      </c>
      <c r="GM33" s="161">
        <v>-10.772</v>
      </c>
      <c r="GN33" s="161">
        <v>-45.167999999999999</v>
      </c>
      <c r="GO33" s="161">
        <v>22.545000000000002</v>
      </c>
      <c r="GP33" s="161">
        <v>71.259</v>
      </c>
      <c r="GQ33" s="161">
        <v>101.3</v>
      </c>
      <c r="GR33" s="161">
        <v>75.572999999999993</v>
      </c>
      <c r="GS33" s="161">
        <v>-186.58</v>
      </c>
      <c r="GT33" s="161">
        <v>-22.327000000000002</v>
      </c>
      <c r="GU33" s="161">
        <v>45.241999999999997</v>
      </c>
      <c r="GV33" s="161">
        <v>-49.106999999999999</v>
      </c>
      <c r="GW33" s="161">
        <v>11.64</v>
      </c>
      <c r="GX33" s="161">
        <v>3.2911000000000001</v>
      </c>
      <c r="GY33" s="161">
        <v>2.911</v>
      </c>
      <c r="GZ33" s="161">
        <v>13</v>
      </c>
      <c r="HA33" s="161">
        <v>178.22</v>
      </c>
      <c r="HB33" s="161">
        <v>177.45</v>
      </c>
      <c r="HC33" s="161">
        <v>186.5</v>
      </c>
      <c r="HD33" s="161">
        <v>-184.66</v>
      </c>
      <c r="HE33" s="161">
        <v>-359.52</v>
      </c>
      <c r="HF33" s="161">
        <v>365.82</v>
      </c>
      <c r="HG33" s="161">
        <v>441.79</v>
      </c>
      <c r="HH33" s="161">
        <v>-167.18</v>
      </c>
      <c r="HI33" s="161">
        <v>-168.52</v>
      </c>
      <c r="HJ33" s="161">
        <v>-57.634</v>
      </c>
      <c r="HK33" s="161">
        <v>-48.25</v>
      </c>
      <c r="HL33" s="161">
        <v>81.155000000000001</v>
      </c>
      <c r="HM33" s="161">
        <v>79.713999999999999</v>
      </c>
      <c r="HN33" s="161">
        <v>-119.63</v>
      </c>
      <c r="HO33" s="161">
        <v>-119.13</v>
      </c>
      <c r="HP33" s="161">
        <v>18.327999999999999</v>
      </c>
      <c r="HQ33" s="161">
        <v>17.416</v>
      </c>
      <c r="HR33" s="161">
        <v>-9.9908999999999999</v>
      </c>
      <c r="HS33" s="161">
        <v>-10.336</v>
      </c>
      <c r="HT33" s="161">
        <v>119.27</v>
      </c>
      <c r="HU33" s="161">
        <v>119.01</v>
      </c>
      <c r="HV33" s="161">
        <v>51.9</v>
      </c>
      <c r="HW33" s="161">
        <v>51.598999999999997</v>
      </c>
      <c r="HX33" s="161">
        <v>22.847999999999999</v>
      </c>
      <c r="HY33" s="161">
        <v>-79.599000000000004</v>
      </c>
      <c r="HZ33" s="161">
        <v>-363.93</v>
      </c>
      <c r="IA33" s="161">
        <v>83.572999999999993</v>
      </c>
      <c r="IB33" s="161">
        <v>83.299000000000007</v>
      </c>
      <c r="IC33" s="161">
        <v>6</v>
      </c>
      <c r="ID33" s="161">
        <v>23.399000000000001</v>
      </c>
      <c r="IE33" s="161">
        <v>-17.298999999999999</v>
      </c>
      <c r="IF33" s="161">
        <v>-17.298999999999999</v>
      </c>
      <c r="IG33" s="161">
        <v>1.1514</v>
      </c>
      <c r="IH33" s="161">
        <v>0.99929999999999997</v>
      </c>
      <c r="II33" s="161">
        <v>-431.32</v>
      </c>
      <c r="IJ33" s="161">
        <v>-53.984999999999999</v>
      </c>
      <c r="IK33" s="161">
        <v>264.55</v>
      </c>
      <c r="IL33" s="161">
        <v>223.96</v>
      </c>
      <c r="IM33" s="161">
        <v>-24.315000000000001</v>
      </c>
      <c r="IN33" s="161">
        <v>-219.45</v>
      </c>
      <c r="IO33" s="161">
        <v>215.44</v>
      </c>
      <c r="IP33" s="161">
        <v>-22.297000000000001</v>
      </c>
      <c r="IQ33" s="161">
        <v>-143.97</v>
      </c>
      <c r="IR33" s="161">
        <v>-214.69</v>
      </c>
      <c r="IS33" s="161">
        <v>93.379000000000005</v>
      </c>
      <c r="IT33" s="161">
        <v>94.52</v>
      </c>
      <c r="IU33" s="161">
        <v>22.716999999999999</v>
      </c>
      <c r="IV33" s="161">
        <v>-255.31</v>
      </c>
      <c r="IW33" s="161">
        <v>108.06</v>
      </c>
      <c r="IX33" s="161">
        <v>-152.22</v>
      </c>
      <c r="IY33" s="161">
        <v>150.43</v>
      </c>
      <c r="IZ33" s="161">
        <v>-6.2746000000000004</v>
      </c>
      <c r="JA33" s="161">
        <v>29.495999999999999</v>
      </c>
      <c r="JB33" s="161">
        <v>25.12</v>
      </c>
      <c r="JC33" s="161">
        <v>5.6258999999999997</v>
      </c>
      <c r="JD33" s="161">
        <v>5.6279000000000003</v>
      </c>
      <c r="JE33" s="161">
        <v>-24.239000000000001</v>
      </c>
      <c r="JF33" s="161">
        <v>2.4</v>
      </c>
      <c r="JG33" s="161">
        <v>16.849</v>
      </c>
      <c r="JH33" s="161">
        <v>-2.8397000000000001</v>
      </c>
      <c r="JI33" s="161">
        <v>-36.298999999999999</v>
      </c>
      <c r="JJ33" s="161">
        <v>-18.428000000000001</v>
      </c>
      <c r="JK33" s="161">
        <v>36.700000000000003</v>
      </c>
      <c r="JL33" s="161">
        <v>51.911999999999999</v>
      </c>
      <c r="JM33" s="161">
        <v>51.93</v>
      </c>
      <c r="JN33" s="161">
        <v>0</v>
      </c>
      <c r="JO33" s="161">
        <v>0</v>
      </c>
      <c r="JP33" s="161">
        <v>52.875999999999998</v>
      </c>
      <c r="JQ33" s="161">
        <v>50.215000000000003</v>
      </c>
      <c r="JR33" s="161">
        <v>47.912999999999997</v>
      </c>
      <c r="JS33" s="162"/>
      <c r="JT33" s="161">
        <v>-23.1</v>
      </c>
      <c r="JU33" s="161">
        <v>18.782</v>
      </c>
      <c r="JV33" s="161">
        <v>7.4499000000000004</v>
      </c>
      <c r="JW33" s="161">
        <v>8.6998999999999995</v>
      </c>
      <c r="JX33" s="161">
        <v>-48.591000000000001</v>
      </c>
      <c r="JY33" s="161">
        <v>78.783000000000001</v>
      </c>
      <c r="JZ33" s="161">
        <v>58.634999999999998</v>
      </c>
      <c r="KA33" s="161">
        <v>-48.085000000000001</v>
      </c>
      <c r="KB33" s="161">
        <v>-76.730999999999995</v>
      </c>
      <c r="KC33" s="161">
        <v>47.27</v>
      </c>
      <c r="KD33" s="161">
        <v>29.093</v>
      </c>
      <c r="KE33" s="161">
        <v>14.1</v>
      </c>
      <c r="KF33" s="161">
        <v>-14.398999999999999</v>
      </c>
    </row>
    <row r="34" spans="1:292" ht="18" customHeight="1" x14ac:dyDescent="0.25">
      <c r="A34" s="160" t="s">
        <v>87</v>
      </c>
      <c r="B34" s="160" t="s">
        <v>909</v>
      </c>
      <c r="C34" s="163">
        <v>0</v>
      </c>
      <c r="D34" s="163">
        <v>17.388999999999999</v>
      </c>
      <c r="E34" s="163">
        <v>-34.963999999999999</v>
      </c>
      <c r="F34" s="163">
        <v>-13.962999999999999</v>
      </c>
      <c r="G34" s="163">
        <v>24.853999999999999</v>
      </c>
      <c r="H34" s="163">
        <v>-0.748</v>
      </c>
      <c r="I34" s="163">
        <v>49.601999999999997</v>
      </c>
      <c r="J34" s="163">
        <v>-64.356999999999999</v>
      </c>
      <c r="K34" s="163">
        <v>74.168000000000006</v>
      </c>
      <c r="L34" s="163">
        <v>32.68</v>
      </c>
      <c r="M34" s="163">
        <v>0</v>
      </c>
      <c r="N34" s="163">
        <v>-68.819000000000003</v>
      </c>
      <c r="O34" s="163">
        <v>-32.069000000000003</v>
      </c>
      <c r="P34" s="163">
        <v>28.6</v>
      </c>
      <c r="Q34" s="163">
        <v>14.076000000000001</v>
      </c>
      <c r="R34" s="163">
        <v>-26.399000000000001</v>
      </c>
      <c r="S34" s="163">
        <v>12.833</v>
      </c>
      <c r="T34" s="163">
        <v>129.57400000000001</v>
      </c>
      <c r="U34" s="163">
        <v>16.106999999999999</v>
      </c>
      <c r="V34" s="163">
        <v>16.283999999999999</v>
      </c>
      <c r="W34" s="163">
        <v>26.927</v>
      </c>
      <c r="X34" s="163">
        <v>0</v>
      </c>
      <c r="Y34" s="163">
        <v>21.363</v>
      </c>
      <c r="Z34" s="163">
        <v>7.5633999999999997</v>
      </c>
      <c r="AA34" s="164"/>
      <c r="AB34" s="163">
        <v>113</v>
      </c>
      <c r="AC34" s="163">
        <v>-114.73</v>
      </c>
      <c r="AD34" s="163">
        <v>-114.08</v>
      </c>
      <c r="AE34" s="163">
        <v>20.129000000000001</v>
      </c>
      <c r="AF34" s="163">
        <v>66.599000000000004</v>
      </c>
      <c r="AG34" s="163">
        <v>0</v>
      </c>
      <c r="AH34" s="163">
        <v>17.195</v>
      </c>
      <c r="AI34" s="163">
        <v>0.183</v>
      </c>
      <c r="AJ34" s="163">
        <v>-66.519000000000005</v>
      </c>
      <c r="AK34" s="163">
        <v>-67.05</v>
      </c>
      <c r="AL34" s="163">
        <v>-26.388999999999999</v>
      </c>
      <c r="AM34" s="163">
        <v>67.400000000000006</v>
      </c>
      <c r="AN34" s="163">
        <v>67.290000000000006</v>
      </c>
      <c r="AO34" s="163">
        <v>13.422000000000001</v>
      </c>
      <c r="AP34" s="163">
        <v>10.739000000000001</v>
      </c>
      <c r="AQ34" s="163">
        <v>0</v>
      </c>
      <c r="AR34" s="163">
        <v>67.641000000000005</v>
      </c>
      <c r="AS34" s="163">
        <v>23.280999999999999</v>
      </c>
      <c r="AT34" s="163">
        <v>-121.9</v>
      </c>
      <c r="AU34" s="163">
        <v>-119.69</v>
      </c>
      <c r="AV34" s="163">
        <v>6.5351999999999997</v>
      </c>
      <c r="AW34" s="163">
        <v>7.0353000000000003</v>
      </c>
      <c r="AX34" s="163">
        <v>74.614999999999995</v>
      </c>
      <c r="AY34" s="163">
        <v>75.016999999999996</v>
      </c>
      <c r="AZ34" s="163">
        <v>-12.561999999999999</v>
      </c>
      <c r="BA34" s="163">
        <v>-66.25</v>
      </c>
      <c r="BB34" s="163">
        <v>0</v>
      </c>
      <c r="BC34" s="163">
        <v>-20.956</v>
      </c>
      <c r="BD34" s="163">
        <v>-11.499000000000001</v>
      </c>
      <c r="BE34" s="163">
        <v>-11.499000000000001</v>
      </c>
      <c r="BF34" s="163">
        <v>130.97</v>
      </c>
      <c r="BG34" s="163">
        <v>129.71</v>
      </c>
      <c r="BH34" s="163">
        <v>-2.8144999999999998</v>
      </c>
      <c r="BI34" s="163">
        <v>-67.102000000000004</v>
      </c>
      <c r="BJ34" s="163">
        <v>-105.04</v>
      </c>
      <c r="BK34" s="163">
        <v>0</v>
      </c>
      <c r="BL34" s="163">
        <v>6.7572000000000001</v>
      </c>
      <c r="BM34" s="163">
        <v>4.6304999999999996</v>
      </c>
      <c r="BN34" s="163">
        <v>0</v>
      </c>
      <c r="BO34" s="163">
        <v>165.41</v>
      </c>
      <c r="BP34" s="163">
        <v>165.83</v>
      </c>
      <c r="BQ34" s="163">
        <v>-335.38</v>
      </c>
      <c r="BR34" s="163">
        <v>220.22</v>
      </c>
      <c r="BS34" s="163">
        <v>-81.894999999999996</v>
      </c>
      <c r="BT34" s="163">
        <v>85.16</v>
      </c>
      <c r="BU34" s="163">
        <v>0.1198</v>
      </c>
      <c r="BV34" s="163">
        <v>42.908999999999999</v>
      </c>
      <c r="BW34" s="163">
        <v>38.048999999999999</v>
      </c>
      <c r="BX34" s="163">
        <v>68.319000000000003</v>
      </c>
      <c r="BY34" s="163">
        <v>88.5</v>
      </c>
      <c r="BZ34" s="163">
        <v>-67.644000000000005</v>
      </c>
      <c r="CA34" s="163">
        <v>-68.046000000000006</v>
      </c>
      <c r="CB34" s="163">
        <v>119.71</v>
      </c>
      <c r="CC34" s="163">
        <v>120.39</v>
      </c>
      <c r="CD34" s="163">
        <v>6.7023999999999999</v>
      </c>
      <c r="CE34" s="163">
        <v>-127.93</v>
      </c>
      <c r="CF34" s="163">
        <v>-127.61</v>
      </c>
      <c r="CG34" s="163">
        <v>10.817</v>
      </c>
      <c r="CH34" s="163">
        <v>0</v>
      </c>
      <c r="CI34" s="163">
        <v>19.57</v>
      </c>
      <c r="CJ34" s="163">
        <v>25.984999999999999</v>
      </c>
      <c r="CK34" s="163">
        <v>141</v>
      </c>
      <c r="CL34" s="163">
        <v>0</v>
      </c>
      <c r="CM34" s="163">
        <v>-14.27</v>
      </c>
      <c r="CN34" s="163">
        <v>45.488999999999997</v>
      </c>
      <c r="CO34" s="163">
        <v>42.999000000000002</v>
      </c>
      <c r="CP34" s="163">
        <v>44.182000000000002</v>
      </c>
      <c r="CQ34" s="163">
        <v>27.875</v>
      </c>
      <c r="CR34" s="163">
        <v>28.571999999999999</v>
      </c>
      <c r="CS34" s="163">
        <v>92.471999999999994</v>
      </c>
      <c r="CT34" s="163">
        <v>-112.1</v>
      </c>
      <c r="CU34" s="163">
        <v>86.429000000000002</v>
      </c>
      <c r="CV34" s="163">
        <v>12.797000000000001</v>
      </c>
      <c r="CW34" s="163">
        <v>75.129000000000005</v>
      </c>
      <c r="CX34" s="163">
        <v>65.47</v>
      </c>
      <c r="CY34" s="163">
        <v>45.944000000000003</v>
      </c>
      <c r="CZ34" s="163">
        <v>43.363</v>
      </c>
      <c r="DA34" s="163">
        <v>-31.928999999999998</v>
      </c>
      <c r="DB34" s="163">
        <v>-5.8948</v>
      </c>
      <c r="DC34" s="163">
        <v>0</v>
      </c>
      <c r="DD34" s="163">
        <v>0</v>
      </c>
      <c r="DE34" s="163">
        <v>-109.47</v>
      </c>
      <c r="DF34" s="163">
        <v>0</v>
      </c>
      <c r="DG34" s="163">
        <v>-19.419</v>
      </c>
      <c r="DH34" s="163">
        <v>-89.599000000000004</v>
      </c>
      <c r="DI34" s="163">
        <v>-88.599000000000004</v>
      </c>
      <c r="DJ34" s="163">
        <v>21.091000000000001</v>
      </c>
      <c r="DK34" s="163">
        <v>55.087000000000003</v>
      </c>
      <c r="DL34" s="163">
        <v>44.631</v>
      </c>
      <c r="DM34" s="163">
        <v>79.704999999999998</v>
      </c>
      <c r="DN34" s="163">
        <v>54.91</v>
      </c>
      <c r="DO34" s="163">
        <v>0</v>
      </c>
      <c r="DP34" s="163">
        <v>24.529</v>
      </c>
      <c r="DQ34" s="163">
        <v>107.23</v>
      </c>
      <c r="DR34" s="163">
        <v>-9.14</v>
      </c>
      <c r="DS34" s="163">
        <v>-9.17</v>
      </c>
      <c r="DT34" s="163">
        <v>78.73</v>
      </c>
      <c r="DU34" s="163">
        <v>63.32</v>
      </c>
      <c r="DV34" s="163">
        <v>108.23</v>
      </c>
      <c r="DW34" s="163">
        <v>107.09</v>
      </c>
      <c r="DX34" s="163">
        <v>-36.222000000000001</v>
      </c>
      <c r="DY34" s="163">
        <v>-35.4</v>
      </c>
      <c r="DZ34" s="163">
        <v>187.91</v>
      </c>
      <c r="EA34" s="163">
        <v>147.41</v>
      </c>
      <c r="EB34" s="163">
        <v>141.63</v>
      </c>
      <c r="EC34" s="163">
        <v>146.59</v>
      </c>
      <c r="ED34" s="163">
        <v>0</v>
      </c>
      <c r="EE34" s="163">
        <v>37.985999999999997</v>
      </c>
      <c r="EF34" s="163">
        <v>-27.664000000000001</v>
      </c>
      <c r="EG34" s="163">
        <v>344.38</v>
      </c>
      <c r="EH34" s="163">
        <v>58.140999999999998</v>
      </c>
      <c r="EI34" s="163">
        <v>0</v>
      </c>
      <c r="EJ34" s="163">
        <v>0</v>
      </c>
      <c r="EK34" s="163">
        <v>-38.676000000000002</v>
      </c>
      <c r="EL34" s="163">
        <v>0</v>
      </c>
      <c r="EM34" s="163">
        <v>-62.253999999999998</v>
      </c>
      <c r="EN34" s="163">
        <v>-57.911000000000001</v>
      </c>
      <c r="EO34" s="163">
        <v>162.87</v>
      </c>
      <c r="EP34" s="163">
        <v>-65.626999999999995</v>
      </c>
      <c r="EQ34" s="163">
        <v>-65.046000000000006</v>
      </c>
      <c r="ER34" s="163">
        <v>52.646000000000001</v>
      </c>
      <c r="ES34" s="163">
        <v>0</v>
      </c>
      <c r="ET34" s="163">
        <v>-17.709</v>
      </c>
      <c r="EU34" s="163">
        <v>120.9</v>
      </c>
      <c r="EV34" s="163">
        <v>18.07</v>
      </c>
      <c r="EW34" s="163">
        <v>-194.3</v>
      </c>
      <c r="EX34" s="163">
        <v>-32.564</v>
      </c>
      <c r="EY34" s="163">
        <v>-31.931999999999999</v>
      </c>
      <c r="EZ34" s="163">
        <v>8.0942000000000007</v>
      </c>
      <c r="FA34" s="163">
        <v>-36.456000000000003</v>
      </c>
      <c r="FB34" s="163">
        <v>55.765000000000001</v>
      </c>
      <c r="FC34" s="163">
        <v>23.196999999999999</v>
      </c>
      <c r="FD34" s="163">
        <v>0</v>
      </c>
      <c r="FE34" s="163">
        <v>0</v>
      </c>
      <c r="FF34" s="163">
        <v>0</v>
      </c>
      <c r="FG34" s="163">
        <v>50.543999999999997</v>
      </c>
      <c r="FH34" s="163">
        <v>49.92</v>
      </c>
      <c r="FI34" s="163">
        <v>67.316999999999993</v>
      </c>
      <c r="FJ34" s="163">
        <v>65.977000000000004</v>
      </c>
      <c r="FK34" s="163">
        <v>-14.736000000000001</v>
      </c>
      <c r="FL34" s="163">
        <v>38.270000000000003</v>
      </c>
      <c r="FM34" s="163">
        <v>37.631</v>
      </c>
      <c r="FN34" s="163">
        <v>-13.134</v>
      </c>
      <c r="FO34" s="163">
        <v>0</v>
      </c>
      <c r="FP34" s="163">
        <v>-19.422000000000001</v>
      </c>
      <c r="FQ34" s="163">
        <v>-21.459</v>
      </c>
      <c r="FR34" s="163">
        <v>13.26</v>
      </c>
      <c r="FS34" s="163">
        <v>0.83409999999999995</v>
      </c>
      <c r="FT34" s="163">
        <v>-8.8199000000000005</v>
      </c>
      <c r="FU34" s="163">
        <v>17.34</v>
      </c>
      <c r="FV34" s="163">
        <v>-19.93</v>
      </c>
      <c r="FW34" s="163">
        <v>0</v>
      </c>
      <c r="FX34" s="163">
        <v>0</v>
      </c>
      <c r="FY34" s="163">
        <v>0</v>
      </c>
      <c r="FZ34" s="163">
        <v>0</v>
      </c>
      <c r="GA34" s="163">
        <v>24.42</v>
      </c>
      <c r="GB34" s="163">
        <v>-5.6520999999999999</v>
      </c>
      <c r="GC34" s="163">
        <v>13.648999999999999</v>
      </c>
      <c r="GD34" s="163">
        <v>15.11</v>
      </c>
      <c r="GE34" s="163">
        <v>80.792000000000002</v>
      </c>
      <c r="GF34" s="163">
        <v>17.298999999999999</v>
      </c>
      <c r="GG34" s="163">
        <v>-24.356000000000002</v>
      </c>
      <c r="GH34" s="163">
        <v>-0.47839999999999999</v>
      </c>
      <c r="GI34" s="163">
        <v>0</v>
      </c>
      <c r="GJ34" s="163">
        <v>1.8492999999999999</v>
      </c>
      <c r="GK34" s="163">
        <v>6.5299999999999997E-2</v>
      </c>
      <c r="GL34" s="163">
        <v>0</v>
      </c>
      <c r="GM34" s="163">
        <v>-10.462999999999999</v>
      </c>
      <c r="GN34" s="163">
        <v>-45.017000000000003</v>
      </c>
      <c r="GO34" s="163">
        <v>21.393000000000001</v>
      </c>
      <c r="GP34" s="163">
        <v>70.501999999999995</v>
      </c>
      <c r="GQ34" s="163">
        <v>97.882999999999996</v>
      </c>
      <c r="GR34" s="163">
        <v>71.873000000000005</v>
      </c>
      <c r="GS34" s="163">
        <v>-178.08</v>
      </c>
      <c r="GT34" s="163">
        <v>-24.831</v>
      </c>
      <c r="GU34" s="163">
        <v>44.088999999999999</v>
      </c>
      <c r="GV34" s="163">
        <v>-52.341999999999999</v>
      </c>
      <c r="GW34" s="163">
        <v>11.84</v>
      </c>
      <c r="GX34" s="163">
        <v>3.2128999999999999</v>
      </c>
      <c r="GY34" s="163">
        <v>2.9321000000000002</v>
      </c>
      <c r="GZ34" s="163">
        <v>13.159000000000001</v>
      </c>
      <c r="HA34" s="163">
        <v>169.95</v>
      </c>
      <c r="HB34" s="163">
        <v>168.78</v>
      </c>
      <c r="HC34" s="163">
        <v>220</v>
      </c>
      <c r="HD34" s="163">
        <v>-218</v>
      </c>
      <c r="HE34" s="163">
        <v>-372.22</v>
      </c>
      <c r="HF34" s="163">
        <v>373.75</v>
      </c>
      <c r="HG34" s="163">
        <v>441.91</v>
      </c>
      <c r="HH34" s="163">
        <v>-161.26</v>
      </c>
      <c r="HI34" s="163">
        <v>-161.31</v>
      </c>
      <c r="HJ34" s="163">
        <v>-55.139000000000003</v>
      </c>
      <c r="HK34" s="163">
        <v>-46.941000000000003</v>
      </c>
      <c r="HL34" s="163">
        <v>77.477999999999994</v>
      </c>
      <c r="HM34" s="163">
        <v>77.721999999999994</v>
      </c>
      <c r="HN34" s="163">
        <v>-119.63</v>
      </c>
      <c r="HO34" s="163">
        <v>-119.13</v>
      </c>
      <c r="HP34" s="163">
        <v>16.625</v>
      </c>
      <c r="HQ34" s="163">
        <v>16.427</v>
      </c>
      <c r="HR34" s="163">
        <v>-6.09</v>
      </c>
      <c r="HS34" s="163">
        <v>-6.4805000000000001</v>
      </c>
      <c r="HT34" s="163">
        <v>118.04</v>
      </c>
      <c r="HU34" s="163">
        <v>117.47</v>
      </c>
      <c r="HV34" s="163">
        <v>51.298999999999999</v>
      </c>
      <c r="HW34" s="163">
        <v>51.7</v>
      </c>
      <c r="HX34" s="163">
        <v>22.704999999999998</v>
      </c>
      <c r="HY34" s="163">
        <v>-80.319000000000003</v>
      </c>
      <c r="HZ34" s="163">
        <v>-356.67</v>
      </c>
      <c r="IA34" s="163">
        <v>78.602000000000004</v>
      </c>
      <c r="IB34" s="163">
        <v>78.331999999999994</v>
      </c>
      <c r="IC34" s="163">
        <v>6.4</v>
      </c>
      <c r="ID34" s="163">
        <v>24.2</v>
      </c>
      <c r="IE34" s="163">
        <v>-14.699</v>
      </c>
      <c r="IF34" s="163">
        <v>-14.8</v>
      </c>
      <c r="IG34" s="163">
        <v>1.2381</v>
      </c>
      <c r="IH34" s="163">
        <v>0.99929999999999997</v>
      </c>
      <c r="II34" s="163">
        <v>-438.13</v>
      </c>
      <c r="IJ34" s="163">
        <v>-36.156999999999996</v>
      </c>
      <c r="IK34" s="163">
        <v>257.61</v>
      </c>
      <c r="IL34" s="163">
        <v>221.53</v>
      </c>
      <c r="IM34" s="163">
        <v>-19.971</v>
      </c>
      <c r="IN34" s="163">
        <v>-213.59</v>
      </c>
      <c r="IO34" s="163">
        <v>214.8</v>
      </c>
      <c r="IP34" s="163">
        <v>-25.780999999999999</v>
      </c>
      <c r="IQ34" s="163">
        <v>-142.69999999999999</v>
      </c>
      <c r="IR34" s="163">
        <v>-212.02</v>
      </c>
      <c r="IS34" s="163">
        <v>93.56</v>
      </c>
      <c r="IT34" s="163">
        <v>92.62</v>
      </c>
      <c r="IU34" s="163">
        <v>21.92</v>
      </c>
      <c r="IV34" s="163">
        <v>-245.81</v>
      </c>
      <c r="IW34" s="163">
        <v>99.513000000000005</v>
      </c>
      <c r="IX34" s="163">
        <v>-148.31</v>
      </c>
      <c r="IY34" s="163">
        <v>148.77000000000001</v>
      </c>
      <c r="IZ34" s="163">
        <v>-5.3243</v>
      </c>
      <c r="JA34" s="163">
        <v>25.425000000000001</v>
      </c>
      <c r="JB34" s="163">
        <v>25.76</v>
      </c>
      <c r="JC34" s="163">
        <v>5.6269</v>
      </c>
      <c r="JD34" s="163">
        <v>5.6369999999999996</v>
      </c>
      <c r="JE34" s="163">
        <v>-25.36</v>
      </c>
      <c r="JF34" s="163">
        <v>3.3599000000000001</v>
      </c>
      <c r="JG34" s="163">
        <v>16.309000000000001</v>
      </c>
      <c r="JH34" s="163">
        <v>-4.2160000000000002</v>
      </c>
      <c r="JI34" s="163">
        <v>-35.448</v>
      </c>
      <c r="JJ34" s="163">
        <v>-17.899999999999999</v>
      </c>
      <c r="JK34" s="163">
        <v>35.700000000000003</v>
      </c>
      <c r="JL34" s="163">
        <v>53.694000000000003</v>
      </c>
      <c r="JM34" s="163">
        <v>51.786999999999999</v>
      </c>
      <c r="JN34" s="163">
        <v>0</v>
      </c>
      <c r="JO34" s="163">
        <v>0</v>
      </c>
      <c r="JP34" s="163">
        <v>50.978000000000002</v>
      </c>
      <c r="JQ34" s="163">
        <v>50.826999999999998</v>
      </c>
      <c r="JR34" s="163">
        <v>49.360999999999997</v>
      </c>
      <c r="JS34" s="164"/>
      <c r="JT34" s="163">
        <v>-24.399000000000001</v>
      </c>
      <c r="JU34" s="163">
        <v>18.477</v>
      </c>
      <c r="JV34" s="163">
        <v>7.5399000000000003</v>
      </c>
      <c r="JW34" s="163">
        <v>8.6998999999999995</v>
      </c>
      <c r="JX34" s="163">
        <v>-44.656999999999996</v>
      </c>
      <c r="JY34" s="163">
        <v>77.064999999999998</v>
      </c>
      <c r="JZ34" s="163">
        <v>56.485999999999997</v>
      </c>
      <c r="KA34" s="163">
        <v>-43.93</v>
      </c>
      <c r="KB34" s="163">
        <v>-75.546999999999997</v>
      </c>
      <c r="KC34" s="163">
        <v>45.482999999999997</v>
      </c>
      <c r="KD34" s="163">
        <v>29.763999999999999</v>
      </c>
      <c r="KE34" s="163">
        <v>16</v>
      </c>
      <c r="KF34" s="163">
        <v>-15</v>
      </c>
    </row>
    <row r="35" spans="1:292" ht="18" customHeight="1" x14ac:dyDescent="0.25">
      <c r="A35" s="160" t="s">
        <v>87</v>
      </c>
      <c r="B35" s="160" t="s">
        <v>910</v>
      </c>
      <c r="C35" s="163">
        <v>0</v>
      </c>
      <c r="D35" s="163">
        <v>17.178999999999998</v>
      </c>
      <c r="E35" s="163">
        <v>-34.450000000000003</v>
      </c>
      <c r="F35" s="163">
        <v>-13.618</v>
      </c>
      <c r="G35" s="163">
        <v>24.581</v>
      </c>
      <c r="H35" s="163">
        <v>-0.13300000000000001</v>
      </c>
      <c r="I35" s="163">
        <v>48.56</v>
      </c>
      <c r="J35" s="163">
        <v>-61.619</v>
      </c>
      <c r="K35" s="163">
        <v>73.721000000000004</v>
      </c>
      <c r="L35" s="163">
        <v>32.68</v>
      </c>
      <c r="M35" s="163">
        <v>0</v>
      </c>
      <c r="N35" s="163">
        <v>-68.819000000000003</v>
      </c>
      <c r="O35" s="163">
        <v>-31.242000000000001</v>
      </c>
      <c r="P35" s="163">
        <v>26.399000000000001</v>
      </c>
      <c r="Q35" s="163">
        <v>14.904</v>
      </c>
      <c r="R35" s="163">
        <v>-26.399000000000001</v>
      </c>
      <c r="S35" s="163">
        <v>12.522</v>
      </c>
      <c r="T35" s="163">
        <v>124.968</v>
      </c>
      <c r="U35" s="163">
        <v>15.259</v>
      </c>
      <c r="V35" s="163">
        <v>15.771000000000001</v>
      </c>
      <c r="W35" s="163">
        <v>25.683</v>
      </c>
      <c r="X35" s="163">
        <v>0</v>
      </c>
      <c r="Y35" s="163">
        <v>20.809000000000001</v>
      </c>
      <c r="Z35" s="163">
        <v>6.5715000000000003</v>
      </c>
      <c r="AA35" s="164"/>
      <c r="AB35" s="163">
        <v>113</v>
      </c>
      <c r="AC35" s="163">
        <v>-116.37</v>
      </c>
      <c r="AD35" s="163">
        <v>-115.9</v>
      </c>
      <c r="AE35" s="163">
        <v>20.548999999999999</v>
      </c>
      <c r="AF35" s="163">
        <v>68.819000000000003</v>
      </c>
      <c r="AG35" s="163">
        <v>0</v>
      </c>
      <c r="AH35" s="163">
        <v>17.940999999999999</v>
      </c>
      <c r="AI35" s="163">
        <v>0.189</v>
      </c>
      <c r="AJ35" s="163">
        <v>-72.260000000000005</v>
      </c>
      <c r="AK35" s="163">
        <v>-73.418999999999997</v>
      </c>
      <c r="AL35" s="163">
        <v>-18.719000000000001</v>
      </c>
      <c r="AM35" s="163">
        <v>75.209000000000003</v>
      </c>
      <c r="AN35" s="163">
        <v>75.3</v>
      </c>
      <c r="AO35" s="163">
        <v>13.271000000000001</v>
      </c>
      <c r="AP35" s="163">
        <v>10.494</v>
      </c>
      <c r="AQ35" s="163">
        <v>0</v>
      </c>
      <c r="AR35" s="163">
        <v>66.716999999999999</v>
      </c>
      <c r="AS35" s="163">
        <v>22.628</v>
      </c>
      <c r="AT35" s="163">
        <v>-129.94</v>
      </c>
      <c r="AU35" s="163">
        <v>-128.76</v>
      </c>
      <c r="AV35" s="163">
        <v>31.757000000000001</v>
      </c>
      <c r="AW35" s="163">
        <v>32.201000000000001</v>
      </c>
      <c r="AX35" s="163">
        <v>70.864000000000004</v>
      </c>
      <c r="AY35" s="163">
        <v>72.873000000000005</v>
      </c>
      <c r="AZ35" s="163">
        <v>-10.468999999999999</v>
      </c>
      <c r="BA35" s="163">
        <v>-45.274999999999999</v>
      </c>
      <c r="BB35" s="163">
        <v>0</v>
      </c>
      <c r="BC35" s="163">
        <v>-22.631</v>
      </c>
      <c r="BD35" s="163">
        <v>-10.798999999999999</v>
      </c>
      <c r="BE35" s="163">
        <v>-10.699</v>
      </c>
      <c r="BF35" s="163">
        <v>141.86000000000001</v>
      </c>
      <c r="BG35" s="163">
        <v>140.55000000000001</v>
      </c>
      <c r="BH35" s="163">
        <v>-2.3290000000000002</v>
      </c>
      <c r="BI35" s="163">
        <v>-67.102000000000004</v>
      </c>
      <c r="BJ35" s="163">
        <v>-117.52</v>
      </c>
      <c r="BK35" s="163">
        <v>0</v>
      </c>
      <c r="BL35" s="163">
        <v>6.4786999999999999</v>
      </c>
      <c r="BM35" s="163">
        <v>4.3136999999999999</v>
      </c>
      <c r="BN35" s="163">
        <v>0</v>
      </c>
      <c r="BO35" s="163">
        <v>168.73</v>
      </c>
      <c r="BP35" s="163">
        <v>171.36</v>
      </c>
      <c r="BQ35" s="163">
        <v>-340.01</v>
      </c>
      <c r="BR35" s="163">
        <v>225.77</v>
      </c>
      <c r="BS35" s="163">
        <v>-87.543000000000006</v>
      </c>
      <c r="BT35" s="163">
        <v>89.337000000000003</v>
      </c>
      <c r="BU35" s="163">
        <v>0.1198</v>
      </c>
      <c r="BV35" s="163">
        <v>42.908999999999999</v>
      </c>
      <c r="BW35" s="163">
        <v>38.08</v>
      </c>
      <c r="BX35" s="163">
        <v>68.319000000000003</v>
      </c>
      <c r="BY35" s="163">
        <v>88.5</v>
      </c>
      <c r="BZ35" s="163">
        <v>-68.849000000000004</v>
      </c>
      <c r="CA35" s="163">
        <v>-68.581000000000003</v>
      </c>
      <c r="CB35" s="163">
        <v>122.2</v>
      </c>
      <c r="CC35" s="163">
        <v>123.58</v>
      </c>
      <c r="CD35" s="163">
        <v>8.0061999999999998</v>
      </c>
      <c r="CE35" s="163">
        <v>-133.19</v>
      </c>
      <c r="CF35" s="163">
        <v>-132.52000000000001</v>
      </c>
      <c r="CG35" s="163">
        <v>9.5829000000000004</v>
      </c>
      <c r="CH35" s="163">
        <v>0</v>
      </c>
      <c r="CI35" s="163">
        <v>19.57</v>
      </c>
      <c r="CJ35" s="163">
        <v>25.984999999999999</v>
      </c>
      <c r="CK35" s="163">
        <v>145.88999999999999</v>
      </c>
      <c r="CL35" s="163">
        <v>0</v>
      </c>
      <c r="CM35" s="163">
        <v>-14.489000000000001</v>
      </c>
      <c r="CN35" s="163">
        <v>43.749000000000002</v>
      </c>
      <c r="CO35" s="163">
        <v>42.218000000000004</v>
      </c>
      <c r="CP35" s="163">
        <v>43.128</v>
      </c>
      <c r="CQ35" s="163">
        <v>18.96</v>
      </c>
      <c r="CR35" s="163">
        <v>19.460999999999999</v>
      </c>
      <c r="CS35" s="163">
        <v>80.936000000000007</v>
      </c>
      <c r="CT35" s="163">
        <v>-113.61</v>
      </c>
      <c r="CU35" s="163">
        <v>96.834000000000003</v>
      </c>
      <c r="CV35" s="163">
        <v>12.8</v>
      </c>
      <c r="CW35" s="163">
        <v>59.819000000000003</v>
      </c>
      <c r="CX35" s="163">
        <v>66.19</v>
      </c>
      <c r="CY35" s="163">
        <v>45.475999999999999</v>
      </c>
      <c r="CZ35" s="163">
        <v>43.363</v>
      </c>
      <c r="DA35" s="163">
        <v>-31.629000000000001</v>
      </c>
      <c r="DB35" s="163">
        <v>-5.8948</v>
      </c>
      <c r="DC35" s="163">
        <v>0</v>
      </c>
      <c r="DD35" s="163">
        <v>0</v>
      </c>
      <c r="DE35" s="163">
        <v>-102.45</v>
      </c>
      <c r="DF35" s="163">
        <v>-1E-4</v>
      </c>
      <c r="DG35" s="163">
        <v>-19.236000000000001</v>
      </c>
      <c r="DH35" s="163">
        <v>-95.8</v>
      </c>
      <c r="DI35" s="163">
        <v>-95.5</v>
      </c>
      <c r="DJ35" s="163">
        <v>21.298999999999999</v>
      </c>
      <c r="DK35" s="163">
        <v>55.087000000000003</v>
      </c>
      <c r="DL35" s="163">
        <v>43.691000000000003</v>
      </c>
      <c r="DM35" s="163">
        <v>79.704999999999998</v>
      </c>
      <c r="DN35" s="163">
        <v>54.34</v>
      </c>
      <c r="DO35" s="163">
        <v>0</v>
      </c>
      <c r="DP35" s="163">
        <v>26.472999999999999</v>
      </c>
      <c r="DQ35" s="163">
        <v>98.852999999999994</v>
      </c>
      <c r="DR35" s="163">
        <v>-9.3000000000000007</v>
      </c>
      <c r="DS35" s="163">
        <v>-9.1898999999999997</v>
      </c>
      <c r="DT35" s="163">
        <v>79.959999999999994</v>
      </c>
      <c r="DU35" s="163">
        <v>63.17</v>
      </c>
      <c r="DV35" s="163">
        <v>101.61</v>
      </c>
      <c r="DW35" s="163">
        <v>97.727000000000004</v>
      </c>
      <c r="DX35" s="163">
        <v>-39.475000000000001</v>
      </c>
      <c r="DY35" s="163">
        <v>-39.098999999999997</v>
      </c>
      <c r="DZ35" s="163">
        <v>182.36</v>
      </c>
      <c r="EA35" s="163">
        <v>142.77000000000001</v>
      </c>
      <c r="EB35" s="163">
        <v>137.02000000000001</v>
      </c>
      <c r="EC35" s="163">
        <v>138.11000000000001</v>
      </c>
      <c r="ED35" s="163">
        <v>0</v>
      </c>
      <c r="EE35" s="163">
        <v>21.309000000000001</v>
      </c>
      <c r="EF35" s="163">
        <v>-27.809000000000001</v>
      </c>
      <c r="EG35" s="163">
        <v>348.81</v>
      </c>
      <c r="EH35" s="163">
        <v>43.688000000000002</v>
      </c>
      <c r="EI35" s="163">
        <v>0</v>
      </c>
      <c r="EJ35" s="163">
        <v>0</v>
      </c>
      <c r="EK35" s="163">
        <v>-35.758000000000003</v>
      </c>
      <c r="EL35" s="163">
        <v>15.946999999999999</v>
      </c>
      <c r="EM35" s="163">
        <v>-62.622</v>
      </c>
      <c r="EN35" s="163">
        <v>-57.786000000000001</v>
      </c>
      <c r="EO35" s="163">
        <v>153.66</v>
      </c>
      <c r="EP35" s="163">
        <v>-67.917000000000002</v>
      </c>
      <c r="EQ35" s="163">
        <v>-66.120999999999995</v>
      </c>
      <c r="ER35" s="163">
        <v>52.119</v>
      </c>
      <c r="ES35" s="163">
        <v>0</v>
      </c>
      <c r="ET35" s="163">
        <v>-23.689</v>
      </c>
      <c r="EU35" s="163">
        <v>100.5</v>
      </c>
      <c r="EV35" s="163">
        <v>18.056000000000001</v>
      </c>
      <c r="EW35" s="163">
        <v>-195.14</v>
      </c>
      <c r="EX35" s="163">
        <v>-30.55</v>
      </c>
      <c r="EY35" s="163">
        <v>-30.19</v>
      </c>
      <c r="EZ35" s="163">
        <v>4.7838000000000003</v>
      </c>
      <c r="FA35" s="163">
        <v>-27.972999999999999</v>
      </c>
      <c r="FB35" s="163">
        <v>55.765000000000001</v>
      </c>
      <c r="FC35" s="163">
        <v>22.765000000000001</v>
      </c>
      <c r="FD35" s="163">
        <v>0</v>
      </c>
      <c r="FE35" s="163">
        <v>0</v>
      </c>
      <c r="FF35" s="163">
        <v>0</v>
      </c>
      <c r="FG35" s="163">
        <v>52.603999999999999</v>
      </c>
      <c r="FH35" s="163">
        <v>50.579000000000001</v>
      </c>
      <c r="FI35" s="163">
        <v>68.656999999999996</v>
      </c>
      <c r="FJ35" s="163">
        <v>68.322000000000003</v>
      </c>
      <c r="FK35" s="163">
        <v>-5.5259999999999998</v>
      </c>
      <c r="FL35" s="163">
        <v>41.02</v>
      </c>
      <c r="FM35" s="163">
        <v>40.906999999999996</v>
      </c>
      <c r="FN35" s="163">
        <v>-11.237</v>
      </c>
      <c r="FO35" s="163">
        <v>0</v>
      </c>
      <c r="FP35" s="163">
        <v>-15.811</v>
      </c>
      <c r="FQ35" s="163">
        <v>-19.899000000000001</v>
      </c>
      <c r="FR35" s="163">
        <v>12.978999999999999</v>
      </c>
      <c r="FS35" s="163">
        <v>0.79869999999999997</v>
      </c>
      <c r="FT35" s="163">
        <v>-9.0998999999999999</v>
      </c>
      <c r="FU35" s="163">
        <v>18.940000000000001</v>
      </c>
      <c r="FV35" s="163">
        <v>-16.315999999999999</v>
      </c>
      <c r="FW35" s="163">
        <v>0</v>
      </c>
      <c r="FX35" s="163">
        <v>0</v>
      </c>
      <c r="FY35" s="163">
        <v>0</v>
      </c>
      <c r="FZ35" s="163">
        <v>0</v>
      </c>
      <c r="GA35" s="163">
        <v>28.09</v>
      </c>
      <c r="GB35" s="163">
        <v>-8.1318999999999999</v>
      </c>
      <c r="GC35" s="163">
        <v>11.178000000000001</v>
      </c>
      <c r="GD35" s="163">
        <v>15.11</v>
      </c>
      <c r="GE35" s="163">
        <v>84.808000000000007</v>
      </c>
      <c r="GF35" s="163">
        <v>20.100000000000001</v>
      </c>
      <c r="GG35" s="163">
        <v>-25.183</v>
      </c>
      <c r="GH35" s="163">
        <v>-0.86680000000000001</v>
      </c>
      <c r="GI35" s="163">
        <v>0</v>
      </c>
      <c r="GJ35" s="163">
        <v>1.857</v>
      </c>
      <c r="GK35" s="163">
        <v>6.5299999999999997E-2</v>
      </c>
      <c r="GL35" s="163">
        <v>0</v>
      </c>
      <c r="GM35" s="163">
        <v>-11.036</v>
      </c>
      <c r="GN35" s="163">
        <v>-45.22</v>
      </c>
      <c r="GO35" s="163">
        <v>21.402999999999999</v>
      </c>
      <c r="GP35" s="163">
        <v>71.510999999999996</v>
      </c>
      <c r="GQ35" s="163">
        <v>101.46</v>
      </c>
      <c r="GR35" s="163">
        <v>75.734999999999999</v>
      </c>
      <c r="GS35" s="163">
        <v>-182.76</v>
      </c>
      <c r="GT35" s="163">
        <v>-24.812999999999999</v>
      </c>
      <c r="GU35" s="163">
        <v>44.162999999999997</v>
      </c>
      <c r="GV35" s="163">
        <v>-51.194000000000003</v>
      </c>
      <c r="GW35" s="163">
        <v>11.962</v>
      </c>
      <c r="GX35" s="163">
        <v>3.0468999999999999</v>
      </c>
      <c r="GY35" s="163">
        <v>2.7949999999999999</v>
      </c>
      <c r="GZ35" s="163">
        <v>14</v>
      </c>
      <c r="HA35" s="163">
        <v>169.02</v>
      </c>
      <c r="HB35" s="163">
        <v>168.74</v>
      </c>
      <c r="HC35" s="163">
        <v>232.6</v>
      </c>
      <c r="HD35" s="163">
        <v>-227.75</v>
      </c>
      <c r="HE35" s="163">
        <v>-386</v>
      </c>
      <c r="HF35" s="163">
        <v>386.61</v>
      </c>
      <c r="HG35" s="163">
        <v>456.83</v>
      </c>
      <c r="HH35" s="163">
        <v>-162.91999999999999</v>
      </c>
      <c r="HI35" s="163">
        <v>-161.94999999999999</v>
      </c>
      <c r="HJ35" s="163">
        <v>-54.924999999999997</v>
      </c>
      <c r="HK35" s="163">
        <v>-44.953000000000003</v>
      </c>
      <c r="HL35" s="163">
        <v>75.941999999999993</v>
      </c>
      <c r="HM35" s="163">
        <v>74.899000000000001</v>
      </c>
      <c r="HN35" s="163">
        <v>-117.34</v>
      </c>
      <c r="HO35" s="163">
        <v>-119.13</v>
      </c>
      <c r="HP35" s="163">
        <v>14.087</v>
      </c>
      <c r="HQ35" s="163">
        <v>14.01</v>
      </c>
      <c r="HR35" s="163">
        <v>-14.003</v>
      </c>
      <c r="HS35" s="163">
        <v>-14.262</v>
      </c>
      <c r="HT35" s="163">
        <v>116.69</v>
      </c>
      <c r="HU35" s="163">
        <v>116.63</v>
      </c>
      <c r="HV35" s="163">
        <v>51.598999999999997</v>
      </c>
      <c r="HW35" s="163">
        <v>51.7</v>
      </c>
      <c r="HX35" s="163">
        <v>22.704999999999998</v>
      </c>
      <c r="HY35" s="163">
        <v>-63.119</v>
      </c>
      <c r="HZ35" s="163">
        <v>-349.81</v>
      </c>
      <c r="IA35" s="163">
        <v>73.465999999999994</v>
      </c>
      <c r="IB35" s="163">
        <v>73.387</v>
      </c>
      <c r="IC35" s="163">
        <v>6.5</v>
      </c>
      <c r="ID35" s="163">
        <v>26.2</v>
      </c>
      <c r="IE35" s="163">
        <v>-12.199</v>
      </c>
      <c r="IF35" s="163">
        <v>-12.199</v>
      </c>
      <c r="IG35" s="163">
        <v>1.125</v>
      </c>
      <c r="IH35" s="163">
        <v>0.91759999999999997</v>
      </c>
      <c r="II35" s="163">
        <v>-445.8</v>
      </c>
      <c r="IJ35" s="163">
        <v>-19.981999999999999</v>
      </c>
      <c r="IK35" s="163">
        <v>258.36</v>
      </c>
      <c r="IL35" s="163">
        <v>220.42</v>
      </c>
      <c r="IM35" s="163">
        <v>-27.276</v>
      </c>
      <c r="IN35" s="163">
        <v>-213.22</v>
      </c>
      <c r="IO35" s="163">
        <v>211.92</v>
      </c>
      <c r="IP35" s="163">
        <v>-19.327000000000002</v>
      </c>
      <c r="IQ35" s="163">
        <v>-140</v>
      </c>
      <c r="IR35" s="163">
        <v>-211.68</v>
      </c>
      <c r="IS35" s="163">
        <v>92.991</v>
      </c>
      <c r="IT35" s="163">
        <v>93.137</v>
      </c>
      <c r="IU35" s="163">
        <v>18.922999999999998</v>
      </c>
      <c r="IV35" s="163">
        <v>-246.21</v>
      </c>
      <c r="IW35" s="163">
        <v>98.676000000000002</v>
      </c>
      <c r="IX35" s="163">
        <v>-151.46</v>
      </c>
      <c r="IY35" s="163">
        <v>152.05000000000001</v>
      </c>
      <c r="IZ35" s="163">
        <v>-5.1128</v>
      </c>
      <c r="JA35" s="163">
        <v>24.751999999999999</v>
      </c>
      <c r="JB35" s="163">
        <v>25.76</v>
      </c>
      <c r="JC35" s="163">
        <v>5.7458999999999998</v>
      </c>
      <c r="JD35" s="163">
        <v>5.7188999999999997</v>
      </c>
      <c r="JE35" s="163">
        <v>-24.879000000000001</v>
      </c>
      <c r="JF35" s="163">
        <v>2.96</v>
      </c>
      <c r="JG35" s="163">
        <v>16.251999999999999</v>
      </c>
      <c r="JH35" s="163">
        <v>-3.1052</v>
      </c>
      <c r="JI35" s="163">
        <v>-34.950000000000003</v>
      </c>
      <c r="JJ35" s="163">
        <v>-18.309000000000001</v>
      </c>
      <c r="JK35" s="163">
        <v>34.700000000000003</v>
      </c>
      <c r="JL35" s="163">
        <v>50.74</v>
      </c>
      <c r="JM35" s="163">
        <v>51.521000000000001</v>
      </c>
      <c r="JN35" s="163">
        <v>0</v>
      </c>
      <c r="JO35" s="163">
        <v>0</v>
      </c>
      <c r="JP35" s="163">
        <v>49.036000000000001</v>
      </c>
      <c r="JQ35" s="163">
        <v>50.743000000000002</v>
      </c>
      <c r="JR35" s="163">
        <v>49.561999999999998</v>
      </c>
      <c r="JS35" s="164"/>
      <c r="JT35" s="163">
        <v>-24.399000000000001</v>
      </c>
      <c r="JU35" s="163">
        <v>19.315000000000001</v>
      </c>
      <c r="JV35" s="163">
        <v>7.6098999999999997</v>
      </c>
      <c r="JW35" s="163">
        <v>8.6998999999999995</v>
      </c>
      <c r="JX35" s="163">
        <v>-43.256</v>
      </c>
      <c r="JY35" s="163">
        <v>76.53</v>
      </c>
      <c r="JZ35" s="163">
        <v>56.098999999999997</v>
      </c>
      <c r="KA35" s="163">
        <v>-42.902000000000001</v>
      </c>
      <c r="KB35" s="163">
        <v>-75.516999999999996</v>
      </c>
      <c r="KC35" s="163">
        <v>43.475000000000001</v>
      </c>
      <c r="KD35" s="163">
        <v>29.818999999999999</v>
      </c>
      <c r="KE35" s="163">
        <v>16.298999999999999</v>
      </c>
      <c r="KF35" s="163">
        <v>-16.100000000000001</v>
      </c>
    </row>
    <row r="36" spans="1:292" ht="18" customHeight="1" x14ac:dyDescent="0.25">
      <c r="A36" s="160" t="s">
        <v>87</v>
      </c>
      <c r="B36" s="160" t="s">
        <v>911</v>
      </c>
      <c r="C36" s="163">
        <v>0</v>
      </c>
      <c r="D36" s="163">
        <v>17.146999999999998</v>
      </c>
      <c r="E36" s="163">
        <v>-34.029000000000003</v>
      </c>
      <c r="F36" s="163">
        <v>-15.109</v>
      </c>
      <c r="G36" s="163">
        <v>24.552</v>
      </c>
      <c r="H36" s="163">
        <v>-0.27250000000000002</v>
      </c>
      <c r="I36" s="163">
        <v>48.56</v>
      </c>
      <c r="J36" s="163">
        <v>-62.289000000000001</v>
      </c>
      <c r="K36" s="163">
        <v>72.92</v>
      </c>
      <c r="L36" s="163">
        <v>32.68</v>
      </c>
      <c r="M36" s="163">
        <v>0</v>
      </c>
      <c r="N36" s="163">
        <v>-71.040000000000006</v>
      </c>
      <c r="O36" s="163">
        <v>-29.946000000000002</v>
      </c>
      <c r="P36" s="163">
        <v>26.399000000000001</v>
      </c>
      <c r="Q36" s="163">
        <v>14.904</v>
      </c>
      <c r="R36" s="163">
        <v>-26.399000000000001</v>
      </c>
      <c r="S36" s="163">
        <v>12.484</v>
      </c>
      <c r="T36" s="163">
        <v>124.06399999999999</v>
      </c>
      <c r="U36" s="163">
        <v>15.537000000000001</v>
      </c>
      <c r="V36" s="163">
        <v>15.298</v>
      </c>
      <c r="W36" s="163">
        <v>25.637</v>
      </c>
      <c r="X36" s="163">
        <v>0</v>
      </c>
      <c r="Y36" s="163">
        <v>21.021000000000001</v>
      </c>
      <c r="Z36" s="163">
        <v>7.1558000000000002</v>
      </c>
      <c r="AA36" s="164"/>
      <c r="AB36" s="163">
        <v>113</v>
      </c>
      <c r="AC36" s="163">
        <v>-114.91</v>
      </c>
      <c r="AD36" s="163">
        <v>-115.9</v>
      </c>
      <c r="AE36" s="163">
        <v>21.268999999999998</v>
      </c>
      <c r="AF36" s="163">
        <v>71.040000000000006</v>
      </c>
      <c r="AG36" s="163">
        <v>0</v>
      </c>
      <c r="AH36" s="163">
        <v>19.196999999999999</v>
      </c>
      <c r="AI36" s="163">
        <v>0.19400000000000001</v>
      </c>
      <c r="AJ36" s="163">
        <v>-71.55</v>
      </c>
      <c r="AK36" s="163">
        <v>-71.48</v>
      </c>
      <c r="AL36" s="163">
        <v>-25.798999999999999</v>
      </c>
      <c r="AM36" s="163">
        <v>72.138999999999996</v>
      </c>
      <c r="AN36" s="163">
        <v>73.23</v>
      </c>
      <c r="AO36" s="163">
        <v>12.03</v>
      </c>
      <c r="AP36" s="163">
        <v>11.391999999999999</v>
      </c>
      <c r="AQ36" s="163">
        <v>0</v>
      </c>
      <c r="AR36" s="163">
        <v>66.055999999999997</v>
      </c>
      <c r="AS36" s="163">
        <v>24.346</v>
      </c>
      <c r="AT36" s="163">
        <v>-128.06</v>
      </c>
      <c r="AU36" s="163">
        <v>-127.61</v>
      </c>
      <c r="AV36" s="163">
        <v>29.369</v>
      </c>
      <c r="AW36" s="163">
        <v>23.390999999999998</v>
      </c>
      <c r="AX36" s="163">
        <v>71.668000000000006</v>
      </c>
      <c r="AY36" s="163">
        <v>72.605000000000004</v>
      </c>
      <c r="AZ36" s="163">
        <v>-9.9456000000000007</v>
      </c>
      <c r="BA36" s="163">
        <v>-51.61</v>
      </c>
      <c r="BB36" s="163">
        <v>0</v>
      </c>
      <c r="BC36" s="163">
        <v>-22.353000000000002</v>
      </c>
      <c r="BD36" s="163">
        <v>-11.298999999999999</v>
      </c>
      <c r="BE36" s="163">
        <v>-11.199</v>
      </c>
      <c r="BF36" s="163">
        <v>141.6</v>
      </c>
      <c r="BG36" s="163">
        <v>138.58000000000001</v>
      </c>
      <c r="BH36" s="163">
        <v>-2.4306999999999999</v>
      </c>
      <c r="BI36" s="163">
        <v>-67.102000000000004</v>
      </c>
      <c r="BJ36" s="163">
        <v>-119.99</v>
      </c>
      <c r="BK36" s="163">
        <v>0</v>
      </c>
      <c r="BL36" s="163">
        <v>6.6433999999999997</v>
      </c>
      <c r="BM36" s="163">
        <v>4.6874000000000002</v>
      </c>
      <c r="BN36" s="163">
        <v>0</v>
      </c>
      <c r="BO36" s="163">
        <v>174.47</v>
      </c>
      <c r="BP36" s="163">
        <v>173.07</v>
      </c>
      <c r="BQ36" s="163">
        <v>-338.07</v>
      </c>
      <c r="BR36" s="163">
        <v>225.02</v>
      </c>
      <c r="BS36" s="163">
        <v>-82.028999999999996</v>
      </c>
      <c r="BT36" s="163">
        <v>83.991</v>
      </c>
      <c r="BU36" s="163">
        <v>0.1198</v>
      </c>
      <c r="BV36" s="163">
        <v>42.848999999999997</v>
      </c>
      <c r="BW36" s="163">
        <v>37.408999999999999</v>
      </c>
      <c r="BX36" s="163">
        <v>67.62</v>
      </c>
      <c r="BY36" s="163">
        <v>88.698999999999998</v>
      </c>
      <c r="BZ36" s="163">
        <v>-55.454000000000001</v>
      </c>
      <c r="CA36" s="163">
        <v>-54.65</v>
      </c>
      <c r="CB36" s="163">
        <v>115.27</v>
      </c>
      <c r="CC36" s="163">
        <v>114.97</v>
      </c>
      <c r="CD36" s="163">
        <v>10.667</v>
      </c>
      <c r="CE36" s="163">
        <v>-136.78</v>
      </c>
      <c r="CF36" s="163">
        <v>-135.24</v>
      </c>
      <c r="CG36" s="163">
        <v>11.747999999999999</v>
      </c>
      <c r="CH36" s="163">
        <v>0</v>
      </c>
      <c r="CI36" s="163">
        <v>19.57</v>
      </c>
      <c r="CJ36" s="163">
        <v>25.984999999999999</v>
      </c>
      <c r="CK36" s="163">
        <v>145.30000000000001</v>
      </c>
      <c r="CL36" s="163">
        <v>0</v>
      </c>
      <c r="CM36" s="163">
        <v>-14.569000000000001</v>
      </c>
      <c r="CN36" s="163">
        <v>42.356000000000002</v>
      </c>
      <c r="CO36" s="163">
        <v>40.790999999999997</v>
      </c>
      <c r="CP36" s="163">
        <v>41.575000000000003</v>
      </c>
      <c r="CQ36" s="163">
        <v>17.126000000000001</v>
      </c>
      <c r="CR36" s="163">
        <v>17.893000000000001</v>
      </c>
      <c r="CS36" s="163">
        <v>89.944000000000003</v>
      </c>
      <c r="CT36" s="163">
        <v>-114.17</v>
      </c>
      <c r="CU36" s="163">
        <v>100.4</v>
      </c>
      <c r="CV36" s="163">
        <v>12.858000000000001</v>
      </c>
      <c r="CW36" s="163">
        <v>59.52</v>
      </c>
      <c r="CX36" s="163">
        <v>68.028999999999996</v>
      </c>
      <c r="CY36" s="163">
        <v>45.475999999999999</v>
      </c>
      <c r="CZ36" s="163">
        <v>42.923999999999999</v>
      </c>
      <c r="DA36" s="163">
        <v>-31.318999999999999</v>
      </c>
      <c r="DB36" s="163">
        <v>-5.8948</v>
      </c>
      <c r="DC36" s="163">
        <v>0</v>
      </c>
      <c r="DD36" s="163">
        <v>0</v>
      </c>
      <c r="DE36" s="163">
        <v>-114.25</v>
      </c>
      <c r="DF36" s="163">
        <v>0</v>
      </c>
      <c r="DG36" s="163">
        <v>-19.228000000000002</v>
      </c>
      <c r="DH36" s="163">
        <v>-93.4</v>
      </c>
      <c r="DI36" s="163">
        <v>-94.9</v>
      </c>
      <c r="DJ36" s="163">
        <v>20.882000000000001</v>
      </c>
      <c r="DK36" s="163">
        <v>54.500999999999998</v>
      </c>
      <c r="DL36" s="163">
        <v>43.222000000000001</v>
      </c>
      <c r="DM36" s="163">
        <v>78.533000000000001</v>
      </c>
      <c r="DN36" s="163">
        <v>53.79</v>
      </c>
      <c r="DO36" s="163">
        <v>0</v>
      </c>
      <c r="DP36" s="163">
        <v>26.513999999999999</v>
      </c>
      <c r="DQ36" s="163">
        <v>113.65</v>
      </c>
      <c r="DR36" s="163">
        <v>-9.14</v>
      </c>
      <c r="DS36" s="163">
        <v>-9.2100000000000009</v>
      </c>
      <c r="DT36" s="163">
        <v>79.75</v>
      </c>
      <c r="DU36" s="163">
        <v>62.22</v>
      </c>
      <c r="DV36" s="163">
        <v>113.9</v>
      </c>
      <c r="DW36" s="163">
        <v>110.8</v>
      </c>
      <c r="DX36" s="163">
        <v>-24.271999999999998</v>
      </c>
      <c r="DY36" s="163">
        <v>-24.2</v>
      </c>
      <c r="DZ36" s="163">
        <v>197.37</v>
      </c>
      <c r="EA36" s="163">
        <v>156.58000000000001</v>
      </c>
      <c r="EB36" s="163">
        <v>150.26</v>
      </c>
      <c r="EC36" s="163">
        <v>153.19</v>
      </c>
      <c r="ED36" s="163">
        <v>0</v>
      </c>
      <c r="EE36" s="163">
        <v>45.61</v>
      </c>
      <c r="EF36" s="163">
        <v>-28.558</v>
      </c>
      <c r="EG36" s="163">
        <v>348.35</v>
      </c>
      <c r="EH36" s="163">
        <v>79.864000000000004</v>
      </c>
      <c r="EI36" s="163">
        <v>0</v>
      </c>
      <c r="EJ36" s="163">
        <v>0</v>
      </c>
      <c r="EK36" s="163">
        <v>-35.978999999999999</v>
      </c>
      <c r="EL36" s="163">
        <v>0</v>
      </c>
      <c r="EM36" s="163">
        <v>-62.597999999999999</v>
      </c>
      <c r="EN36" s="163">
        <v>-58.636000000000003</v>
      </c>
      <c r="EO36" s="163">
        <v>162.87</v>
      </c>
      <c r="EP36" s="163">
        <v>-64.506</v>
      </c>
      <c r="EQ36" s="163">
        <v>-64.906999999999996</v>
      </c>
      <c r="ER36" s="163">
        <v>52.585999999999999</v>
      </c>
      <c r="ES36" s="163">
        <v>0</v>
      </c>
      <c r="ET36" s="163">
        <v>-27.548999999999999</v>
      </c>
      <c r="EU36" s="163">
        <v>118.5</v>
      </c>
      <c r="EV36" s="163">
        <v>17.809999999999999</v>
      </c>
      <c r="EW36" s="163">
        <v>-193.49</v>
      </c>
      <c r="EX36" s="163">
        <v>-31.384</v>
      </c>
      <c r="EY36" s="163">
        <v>-30.501000000000001</v>
      </c>
      <c r="EZ36" s="163">
        <v>4.1913</v>
      </c>
      <c r="FA36" s="163">
        <v>-46.039000000000001</v>
      </c>
      <c r="FB36" s="163">
        <v>55.765000000000001</v>
      </c>
      <c r="FC36" s="163">
        <v>22.824000000000002</v>
      </c>
      <c r="FD36" s="163">
        <v>0</v>
      </c>
      <c r="FE36" s="163">
        <v>0</v>
      </c>
      <c r="FF36" s="163">
        <v>0</v>
      </c>
      <c r="FG36" s="163">
        <v>51.223999999999997</v>
      </c>
      <c r="FH36" s="163">
        <v>50.026000000000003</v>
      </c>
      <c r="FI36" s="163">
        <v>55.427999999999997</v>
      </c>
      <c r="FJ36" s="163">
        <v>56.6</v>
      </c>
      <c r="FK36" s="163">
        <v>14.233000000000001</v>
      </c>
      <c r="FL36" s="163">
        <v>27.113</v>
      </c>
      <c r="FM36" s="163">
        <v>26.806999999999999</v>
      </c>
      <c r="FN36" s="163">
        <v>9.9306000000000001</v>
      </c>
      <c r="FO36" s="163">
        <v>32.83</v>
      </c>
      <c r="FP36" s="163">
        <v>-13.686999999999999</v>
      </c>
      <c r="FQ36" s="163">
        <v>-16.609000000000002</v>
      </c>
      <c r="FR36" s="163">
        <v>13.662000000000001</v>
      </c>
      <c r="FS36" s="163">
        <v>0.92810000000000004</v>
      </c>
      <c r="FT36" s="163">
        <v>-9.1599000000000004</v>
      </c>
      <c r="FU36" s="163">
        <v>18.98</v>
      </c>
      <c r="FV36" s="163">
        <v>-14.516999999999999</v>
      </c>
      <c r="FW36" s="163">
        <v>0</v>
      </c>
      <c r="FX36" s="163">
        <v>0</v>
      </c>
      <c r="FY36" s="163">
        <v>0</v>
      </c>
      <c r="FZ36" s="163">
        <v>0</v>
      </c>
      <c r="GA36" s="163">
        <v>26.19</v>
      </c>
      <c r="GB36" s="163">
        <v>-23.648</v>
      </c>
      <c r="GC36" s="163">
        <v>-9.5140999999999991</v>
      </c>
      <c r="GD36" s="163">
        <v>15.11</v>
      </c>
      <c r="GE36" s="163">
        <v>81.113</v>
      </c>
      <c r="GF36" s="163">
        <v>19.7</v>
      </c>
      <c r="GG36" s="163">
        <v>-27.332999999999998</v>
      </c>
      <c r="GH36" s="163">
        <v>-2.5363000000000002</v>
      </c>
      <c r="GI36" s="163">
        <v>2.4148000000000001</v>
      </c>
      <c r="GJ36" s="163">
        <v>1.8141</v>
      </c>
      <c r="GK36" s="163">
        <v>6.5299999999999997E-2</v>
      </c>
      <c r="GL36" s="163">
        <v>0</v>
      </c>
      <c r="GM36" s="163">
        <v>-9.8984000000000005</v>
      </c>
      <c r="GN36" s="163">
        <v>-41.305</v>
      </c>
      <c r="GO36" s="163">
        <v>21.577999999999999</v>
      </c>
      <c r="GP36" s="163">
        <v>64.367999999999995</v>
      </c>
      <c r="GQ36" s="163">
        <v>99.716999999999999</v>
      </c>
      <c r="GR36" s="163">
        <v>71.421999999999997</v>
      </c>
      <c r="GS36" s="163">
        <v>-179.39</v>
      </c>
      <c r="GT36" s="163">
        <v>-24.760999999999999</v>
      </c>
      <c r="GU36" s="163">
        <v>43.901000000000003</v>
      </c>
      <c r="GV36" s="163">
        <v>-48.000999999999998</v>
      </c>
      <c r="GW36" s="163">
        <v>12.682</v>
      </c>
      <c r="GX36" s="163">
        <v>2.3534999999999999</v>
      </c>
      <c r="GY36" s="163">
        <v>2.0672000000000001</v>
      </c>
      <c r="GZ36" s="163">
        <v>14</v>
      </c>
      <c r="HA36" s="163">
        <v>174.07</v>
      </c>
      <c r="HB36" s="163">
        <v>172.58</v>
      </c>
      <c r="HC36" s="163">
        <v>219.19</v>
      </c>
      <c r="HD36" s="163">
        <v>-216.73</v>
      </c>
      <c r="HE36" s="163">
        <v>-376.8</v>
      </c>
      <c r="HF36" s="163">
        <v>377.82</v>
      </c>
      <c r="HG36" s="163">
        <v>449.21</v>
      </c>
      <c r="HH36" s="163">
        <v>-166.07</v>
      </c>
      <c r="HI36" s="163">
        <v>-165.45</v>
      </c>
      <c r="HJ36" s="163">
        <v>-57.07</v>
      </c>
      <c r="HK36" s="163">
        <v>-48.420999999999999</v>
      </c>
      <c r="HL36" s="163">
        <v>78.991</v>
      </c>
      <c r="HM36" s="163">
        <v>77.457999999999998</v>
      </c>
      <c r="HN36" s="163">
        <v>-117.34</v>
      </c>
      <c r="HO36" s="163">
        <v>-119.13</v>
      </c>
      <c r="HP36" s="163">
        <v>15.768000000000001</v>
      </c>
      <c r="HQ36" s="163">
        <v>16.306000000000001</v>
      </c>
      <c r="HR36" s="163">
        <v>-27.338000000000001</v>
      </c>
      <c r="HS36" s="163">
        <v>-27.513999999999999</v>
      </c>
      <c r="HT36" s="163">
        <v>110.66</v>
      </c>
      <c r="HU36" s="163">
        <v>110.37</v>
      </c>
      <c r="HV36" s="163">
        <v>50.2</v>
      </c>
      <c r="HW36" s="163">
        <v>51.098999999999997</v>
      </c>
      <c r="HX36" s="163">
        <v>22.620999999999999</v>
      </c>
      <c r="HY36" s="163">
        <v>-35.598999999999997</v>
      </c>
      <c r="HZ36" s="163">
        <v>-361.05</v>
      </c>
      <c r="IA36" s="163">
        <v>83.924000000000007</v>
      </c>
      <c r="IB36" s="163">
        <v>83.673000000000002</v>
      </c>
      <c r="IC36" s="163">
        <v>6</v>
      </c>
      <c r="ID36" s="163">
        <v>19.899000000000001</v>
      </c>
      <c r="IE36" s="163">
        <v>-13.199</v>
      </c>
      <c r="IF36" s="163">
        <v>-13.199</v>
      </c>
      <c r="IG36" s="163">
        <v>1.125</v>
      </c>
      <c r="IH36" s="163">
        <v>1.0665</v>
      </c>
      <c r="II36" s="163">
        <v>-440.84</v>
      </c>
      <c r="IJ36" s="163">
        <v>-61.274000000000001</v>
      </c>
      <c r="IK36" s="163">
        <v>273.86</v>
      </c>
      <c r="IL36" s="163">
        <v>232.06</v>
      </c>
      <c r="IM36" s="163">
        <v>-19.844999999999999</v>
      </c>
      <c r="IN36" s="163">
        <v>-222.48</v>
      </c>
      <c r="IO36" s="163">
        <v>221.7</v>
      </c>
      <c r="IP36" s="163">
        <v>-27.736000000000001</v>
      </c>
      <c r="IQ36" s="163">
        <v>-142.96</v>
      </c>
      <c r="IR36" s="163">
        <v>-221.33</v>
      </c>
      <c r="IS36" s="163">
        <v>94.353999999999999</v>
      </c>
      <c r="IT36" s="163">
        <v>94.867000000000004</v>
      </c>
      <c r="IU36" s="163">
        <v>27.114000000000001</v>
      </c>
      <c r="IV36" s="163">
        <v>-264.8</v>
      </c>
      <c r="IW36" s="163">
        <v>104.07</v>
      </c>
      <c r="IX36" s="163">
        <v>-160.05000000000001</v>
      </c>
      <c r="IY36" s="163">
        <v>160.1</v>
      </c>
      <c r="IZ36" s="163">
        <v>-6.3789999999999996</v>
      </c>
      <c r="JA36" s="163">
        <v>25.14</v>
      </c>
      <c r="JB36" s="163">
        <v>24.719000000000001</v>
      </c>
      <c r="JC36" s="163">
        <v>5.7160000000000002</v>
      </c>
      <c r="JD36" s="163">
        <v>5.6749999999999998</v>
      </c>
      <c r="JE36" s="163">
        <v>-23.36</v>
      </c>
      <c r="JF36" s="163">
        <v>1.2799</v>
      </c>
      <c r="JG36" s="163">
        <v>16.527999999999999</v>
      </c>
      <c r="JH36" s="163">
        <v>-1.0818000000000001</v>
      </c>
      <c r="JI36" s="163">
        <v>-36.414999999999999</v>
      </c>
      <c r="JJ36" s="163">
        <v>-18.806000000000001</v>
      </c>
      <c r="JK36" s="163">
        <v>34.5</v>
      </c>
      <c r="JL36" s="163">
        <v>50.012999999999998</v>
      </c>
      <c r="JM36" s="163">
        <v>51.923000000000002</v>
      </c>
      <c r="JN36" s="163">
        <v>0</v>
      </c>
      <c r="JO36" s="163">
        <v>0</v>
      </c>
      <c r="JP36" s="163">
        <v>50.954999999999998</v>
      </c>
      <c r="JQ36" s="163">
        <v>50.170999999999999</v>
      </c>
      <c r="JR36" s="163">
        <v>50.973999999999997</v>
      </c>
      <c r="JS36" s="164"/>
      <c r="JT36" s="163">
        <v>-17.399000000000001</v>
      </c>
      <c r="JU36" s="163">
        <v>19.645</v>
      </c>
      <c r="JV36" s="163">
        <v>7.3299000000000003</v>
      </c>
      <c r="JW36" s="163">
        <v>8.6998999999999995</v>
      </c>
      <c r="JX36" s="163">
        <v>-46.075000000000003</v>
      </c>
      <c r="JY36" s="163">
        <v>77.751000000000005</v>
      </c>
      <c r="JZ36" s="163">
        <v>58.36</v>
      </c>
      <c r="KA36" s="163">
        <v>-45.485999999999997</v>
      </c>
      <c r="KB36" s="163">
        <v>-77.272000000000006</v>
      </c>
      <c r="KC36" s="163">
        <v>47.125999999999998</v>
      </c>
      <c r="KD36" s="163">
        <v>29.323</v>
      </c>
      <c r="KE36" s="163">
        <v>16.899000000000001</v>
      </c>
      <c r="KF36" s="163">
        <v>-17.2</v>
      </c>
    </row>
    <row r="37" spans="1:292" ht="18" customHeight="1" x14ac:dyDescent="0.25">
      <c r="A37" s="160" t="s">
        <v>87</v>
      </c>
      <c r="B37" s="160" t="s">
        <v>912</v>
      </c>
      <c r="C37" s="163">
        <v>0</v>
      </c>
      <c r="D37" s="163">
        <v>17.725000000000001</v>
      </c>
      <c r="E37" s="163">
        <v>-35.015000000000001</v>
      </c>
      <c r="F37" s="163">
        <v>-15.58</v>
      </c>
      <c r="G37" s="163">
        <v>23.827999999999999</v>
      </c>
      <c r="H37" s="163">
        <v>-0.80759999999999998</v>
      </c>
      <c r="I37" s="163">
        <v>47.777000000000001</v>
      </c>
      <c r="J37" s="163">
        <v>-56.85</v>
      </c>
      <c r="K37" s="163">
        <v>69.528999999999996</v>
      </c>
      <c r="L37" s="163">
        <v>32.68</v>
      </c>
      <c r="M37" s="163">
        <v>0</v>
      </c>
      <c r="N37" s="163">
        <v>-64.379000000000005</v>
      </c>
      <c r="O37" s="163">
        <v>-30.251999999999999</v>
      </c>
      <c r="P37" s="163">
        <v>26.399000000000001</v>
      </c>
      <c r="Q37" s="163">
        <v>14.904</v>
      </c>
      <c r="R37" s="163">
        <v>-26.399000000000001</v>
      </c>
      <c r="S37" s="163">
        <v>12.56</v>
      </c>
      <c r="T37" s="163">
        <v>123.72199999999999</v>
      </c>
      <c r="U37" s="163">
        <v>15.313000000000001</v>
      </c>
      <c r="V37" s="163">
        <v>15.564</v>
      </c>
      <c r="W37" s="163">
        <v>25.341000000000001</v>
      </c>
      <c r="X37" s="163">
        <v>0</v>
      </c>
      <c r="Y37" s="163">
        <v>20.916</v>
      </c>
      <c r="Z37" s="163">
        <v>7.4101999999999997</v>
      </c>
      <c r="AA37" s="164"/>
      <c r="AB37" s="163">
        <v>113</v>
      </c>
      <c r="AC37" s="163">
        <v>-113.37</v>
      </c>
      <c r="AD37" s="163">
        <v>-114.91</v>
      </c>
      <c r="AE37" s="163">
        <v>21.149000000000001</v>
      </c>
      <c r="AF37" s="163">
        <v>62.158999999999999</v>
      </c>
      <c r="AG37" s="163">
        <v>0</v>
      </c>
      <c r="AH37" s="163">
        <v>20.562999999999999</v>
      </c>
      <c r="AI37" s="163">
        <v>0.2</v>
      </c>
      <c r="AJ37" s="163">
        <v>-67.37</v>
      </c>
      <c r="AK37" s="163">
        <v>-69.209000000000003</v>
      </c>
      <c r="AL37" s="163">
        <v>-24.18</v>
      </c>
      <c r="AM37" s="163">
        <v>71.888999999999996</v>
      </c>
      <c r="AN37" s="163">
        <v>70.388999999999996</v>
      </c>
      <c r="AO37" s="163">
        <v>14.326000000000001</v>
      </c>
      <c r="AP37" s="163">
        <v>10.698</v>
      </c>
      <c r="AQ37" s="163">
        <v>0</v>
      </c>
      <c r="AR37" s="163">
        <v>64.301000000000002</v>
      </c>
      <c r="AS37" s="163">
        <v>20.922000000000001</v>
      </c>
      <c r="AT37" s="163">
        <v>-125.65</v>
      </c>
      <c r="AU37" s="163">
        <v>-124.75</v>
      </c>
      <c r="AV37" s="163">
        <v>30.67</v>
      </c>
      <c r="AW37" s="163">
        <v>28.088000000000001</v>
      </c>
      <c r="AX37" s="163">
        <v>68.453000000000003</v>
      </c>
      <c r="AY37" s="163">
        <v>71.534000000000006</v>
      </c>
      <c r="AZ37" s="163">
        <v>-8.8986999999999998</v>
      </c>
      <c r="BA37" s="163">
        <v>-55.354999999999997</v>
      </c>
      <c r="BB37" s="163">
        <v>0</v>
      </c>
      <c r="BC37" s="163">
        <v>-22.843</v>
      </c>
      <c r="BD37" s="163">
        <v>-11.398999999999999</v>
      </c>
      <c r="BE37" s="163">
        <v>-11.599</v>
      </c>
      <c r="BF37" s="163">
        <v>132.5</v>
      </c>
      <c r="BG37" s="163">
        <v>129.91999999999999</v>
      </c>
      <c r="BH37" s="163">
        <v>-2.0722999999999998</v>
      </c>
      <c r="BI37" s="163">
        <v>-67.102000000000004</v>
      </c>
      <c r="BJ37" s="163">
        <v>-109.66</v>
      </c>
      <c r="BK37" s="163">
        <v>0</v>
      </c>
      <c r="BL37" s="163">
        <v>6.3712</v>
      </c>
      <c r="BM37" s="163">
        <v>4.4927000000000001</v>
      </c>
      <c r="BN37" s="163">
        <v>0</v>
      </c>
      <c r="BO37" s="163">
        <v>172.46</v>
      </c>
      <c r="BP37" s="163">
        <v>172.88</v>
      </c>
      <c r="BQ37" s="163">
        <v>-348.11</v>
      </c>
      <c r="BR37" s="163">
        <v>219.24</v>
      </c>
      <c r="BS37" s="163">
        <v>-21.219000000000001</v>
      </c>
      <c r="BT37" s="163">
        <v>22.564</v>
      </c>
      <c r="BU37" s="163">
        <v>0.1198</v>
      </c>
      <c r="BV37" s="163">
        <v>42.009</v>
      </c>
      <c r="BW37" s="163">
        <v>36.840000000000003</v>
      </c>
      <c r="BX37" s="163">
        <v>67.58</v>
      </c>
      <c r="BY37" s="163">
        <v>88.698999999999998</v>
      </c>
      <c r="BZ37" s="163">
        <v>-68.715000000000003</v>
      </c>
      <c r="CA37" s="163">
        <v>-69.653000000000006</v>
      </c>
      <c r="CB37" s="163">
        <v>134.26</v>
      </c>
      <c r="CC37" s="163">
        <v>135.26</v>
      </c>
      <c r="CD37" s="163">
        <v>11.754</v>
      </c>
      <c r="CE37" s="163">
        <v>-118.58</v>
      </c>
      <c r="CF37" s="163">
        <v>-121.3</v>
      </c>
      <c r="CG37" s="163">
        <v>9.1679999999999993</v>
      </c>
      <c r="CH37" s="163">
        <v>0</v>
      </c>
      <c r="CI37" s="163">
        <v>19.57</v>
      </c>
      <c r="CJ37" s="163">
        <v>25.984999999999999</v>
      </c>
      <c r="CK37" s="163">
        <v>142.6</v>
      </c>
      <c r="CL37" s="163">
        <v>0</v>
      </c>
      <c r="CM37" s="163">
        <v>-14.398999999999999</v>
      </c>
      <c r="CN37" s="163">
        <v>49.183999999999997</v>
      </c>
      <c r="CO37" s="163">
        <v>46.692</v>
      </c>
      <c r="CP37" s="163">
        <v>47.741</v>
      </c>
      <c r="CQ37" s="163">
        <v>27.553999999999998</v>
      </c>
      <c r="CR37" s="163">
        <v>24.463999999999999</v>
      </c>
      <c r="CS37" s="163">
        <v>92.703999999999994</v>
      </c>
      <c r="CT37" s="163">
        <v>-113.83</v>
      </c>
      <c r="CU37" s="163">
        <v>96.135999999999996</v>
      </c>
      <c r="CV37" s="163">
        <v>12.593999999999999</v>
      </c>
      <c r="CW37" s="163">
        <v>55.38</v>
      </c>
      <c r="CX37" s="163">
        <v>66.129000000000005</v>
      </c>
      <c r="CY37" s="163">
        <v>45.006999999999998</v>
      </c>
      <c r="CZ37" s="163">
        <v>42.484999999999999</v>
      </c>
      <c r="DA37" s="163">
        <v>-31.268999999999998</v>
      </c>
      <c r="DB37" s="163">
        <v>-5.5846</v>
      </c>
      <c r="DC37" s="163">
        <v>0</v>
      </c>
      <c r="DD37" s="163">
        <v>0</v>
      </c>
      <c r="DE37" s="163">
        <v>-124.89</v>
      </c>
      <c r="DF37" s="163">
        <v>-1E-4</v>
      </c>
      <c r="DG37" s="163">
        <v>-18.91</v>
      </c>
      <c r="DH37" s="163">
        <v>-93.099000000000004</v>
      </c>
      <c r="DI37" s="163">
        <v>-95.4</v>
      </c>
      <c r="DJ37" s="163">
        <v>21.475000000000001</v>
      </c>
      <c r="DK37" s="163">
        <v>53.329000000000001</v>
      </c>
      <c r="DL37" s="163">
        <v>42.281999999999996</v>
      </c>
      <c r="DM37" s="163">
        <v>77.361999999999995</v>
      </c>
      <c r="DN37" s="163">
        <v>52.71</v>
      </c>
      <c r="DO37" s="163">
        <v>0</v>
      </c>
      <c r="DP37" s="163">
        <v>26.661999999999999</v>
      </c>
      <c r="DQ37" s="163">
        <v>123.69</v>
      </c>
      <c r="DR37" s="163">
        <v>-10.119999999999999</v>
      </c>
      <c r="DS37" s="163">
        <v>-10.210000000000001</v>
      </c>
      <c r="DT37" s="163">
        <v>81.349999999999994</v>
      </c>
      <c r="DU37" s="163">
        <v>61.54</v>
      </c>
      <c r="DV37" s="163">
        <v>123.94</v>
      </c>
      <c r="DW37" s="163">
        <v>121.21</v>
      </c>
      <c r="DX37" s="163">
        <v>-33.399000000000001</v>
      </c>
      <c r="DY37" s="163">
        <v>-34.027000000000001</v>
      </c>
      <c r="DZ37" s="163">
        <v>197.02</v>
      </c>
      <c r="EA37" s="163">
        <v>156.09</v>
      </c>
      <c r="EB37" s="163">
        <v>151.30000000000001</v>
      </c>
      <c r="EC37" s="163">
        <v>153.86000000000001</v>
      </c>
      <c r="ED37" s="163">
        <v>0</v>
      </c>
      <c r="EE37" s="163">
        <v>18.856000000000002</v>
      </c>
      <c r="EF37" s="163">
        <v>-27.600999999999999</v>
      </c>
      <c r="EG37" s="163">
        <v>363.13</v>
      </c>
      <c r="EH37" s="163">
        <v>64.888999999999996</v>
      </c>
      <c r="EI37" s="163">
        <v>0</v>
      </c>
      <c r="EJ37" s="163">
        <v>0</v>
      </c>
      <c r="EK37" s="163">
        <v>-36.130000000000003</v>
      </c>
      <c r="EL37" s="163">
        <v>22.675999999999998</v>
      </c>
      <c r="EM37" s="163">
        <v>-59.948</v>
      </c>
      <c r="EN37" s="163">
        <v>-56.177</v>
      </c>
      <c r="EO37" s="163">
        <v>126</v>
      </c>
      <c r="EP37" s="163">
        <v>-56.540999999999997</v>
      </c>
      <c r="EQ37" s="163">
        <v>-56.359000000000002</v>
      </c>
      <c r="ER37" s="163">
        <v>51.823</v>
      </c>
      <c r="ES37" s="163">
        <v>0</v>
      </c>
      <c r="ET37" s="163">
        <v>-28.149000000000001</v>
      </c>
      <c r="EU37" s="163">
        <v>72.099000000000004</v>
      </c>
      <c r="EV37" s="163">
        <v>19.173999999999999</v>
      </c>
      <c r="EW37" s="163">
        <v>-194.87</v>
      </c>
      <c r="EX37" s="163">
        <v>-32.680999999999997</v>
      </c>
      <c r="EY37" s="163">
        <v>-31.946999999999999</v>
      </c>
      <c r="EZ37" s="163">
        <v>6.0689000000000002</v>
      </c>
      <c r="FA37" s="163">
        <v>-24.747</v>
      </c>
      <c r="FB37" s="163">
        <v>55.765000000000001</v>
      </c>
      <c r="FC37" s="163">
        <v>22.782</v>
      </c>
      <c r="FD37" s="163">
        <v>0</v>
      </c>
      <c r="FE37" s="163">
        <v>0</v>
      </c>
      <c r="FF37" s="163">
        <v>0</v>
      </c>
      <c r="FG37" s="163">
        <v>49.828000000000003</v>
      </c>
      <c r="FH37" s="163">
        <v>50.35</v>
      </c>
      <c r="FI37" s="163">
        <v>69.661000000000001</v>
      </c>
      <c r="FJ37" s="163">
        <v>72.006</v>
      </c>
      <c r="FK37" s="163">
        <v>3.6840000000000002</v>
      </c>
      <c r="FL37" s="163">
        <v>36.170999999999999</v>
      </c>
      <c r="FM37" s="163">
        <v>34.677999999999997</v>
      </c>
      <c r="FN37" s="163">
        <v>-2.7078000000000002</v>
      </c>
      <c r="FO37" s="163">
        <v>17.384</v>
      </c>
      <c r="FP37" s="163">
        <v>-16.375</v>
      </c>
      <c r="FQ37" s="163">
        <v>-19.478999999999999</v>
      </c>
      <c r="FR37" s="163">
        <v>13.78</v>
      </c>
      <c r="FS37" s="163">
        <v>0.96220000000000006</v>
      </c>
      <c r="FT37" s="163">
        <v>-9.1499000000000006</v>
      </c>
      <c r="FU37" s="163">
        <v>19.21</v>
      </c>
      <c r="FV37" s="163">
        <v>-15.782</v>
      </c>
      <c r="FW37" s="163">
        <v>0</v>
      </c>
      <c r="FX37" s="163">
        <v>0</v>
      </c>
      <c r="FY37" s="163">
        <v>0</v>
      </c>
      <c r="FZ37" s="163">
        <v>0</v>
      </c>
      <c r="GA37" s="163">
        <v>27.51</v>
      </c>
      <c r="GB37" s="163">
        <v>-9.4539000000000009</v>
      </c>
      <c r="GC37" s="163">
        <v>1.3129</v>
      </c>
      <c r="GD37" s="163">
        <v>15.45</v>
      </c>
      <c r="GE37" s="163">
        <v>80.891000000000005</v>
      </c>
      <c r="GF37" s="163">
        <v>20.5</v>
      </c>
      <c r="GG37" s="163">
        <v>-27.096</v>
      </c>
      <c r="GH37" s="163">
        <v>-2.7124000000000001</v>
      </c>
      <c r="GI37" s="163">
        <v>3.0539000000000001</v>
      </c>
      <c r="GJ37" s="163">
        <v>1.8050999999999999</v>
      </c>
      <c r="GK37" s="163">
        <v>6.5299999999999997E-2</v>
      </c>
      <c r="GL37" s="163">
        <v>0</v>
      </c>
      <c r="GM37" s="163">
        <v>-10.55</v>
      </c>
      <c r="GN37" s="163">
        <v>-39.918999999999997</v>
      </c>
      <c r="GO37" s="163">
        <v>22.22</v>
      </c>
      <c r="GP37" s="163">
        <v>64.031999999999996</v>
      </c>
      <c r="GQ37" s="163">
        <v>99.125</v>
      </c>
      <c r="GR37" s="163">
        <v>72.831000000000003</v>
      </c>
      <c r="GS37" s="163">
        <v>-177.82</v>
      </c>
      <c r="GT37" s="163">
        <v>-24.446000000000002</v>
      </c>
      <c r="GU37" s="163">
        <v>41.856999999999999</v>
      </c>
      <c r="GV37" s="163">
        <v>-47.587000000000003</v>
      </c>
      <c r="GW37" s="163">
        <v>12.912000000000001</v>
      </c>
      <c r="GX37" s="163">
        <v>1.8359000000000001</v>
      </c>
      <c r="GY37" s="163">
        <v>1.5926</v>
      </c>
      <c r="GZ37" s="163">
        <v>14.335000000000001</v>
      </c>
      <c r="HA37" s="163">
        <v>179.13</v>
      </c>
      <c r="HB37" s="163">
        <v>179.81</v>
      </c>
      <c r="HC37" s="163">
        <v>242.19</v>
      </c>
      <c r="HD37" s="163">
        <v>-240.16</v>
      </c>
      <c r="HE37" s="163">
        <v>-413.86</v>
      </c>
      <c r="HF37" s="163">
        <v>418.09</v>
      </c>
      <c r="HG37" s="163">
        <v>479.72</v>
      </c>
      <c r="HH37" s="163">
        <v>-172.28</v>
      </c>
      <c r="HI37" s="163">
        <v>-171.39</v>
      </c>
      <c r="HJ37" s="163">
        <v>-59.307000000000002</v>
      </c>
      <c r="HK37" s="163">
        <v>-51.14</v>
      </c>
      <c r="HL37" s="163">
        <v>76.316999999999993</v>
      </c>
      <c r="HM37" s="163">
        <v>76.063999999999993</v>
      </c>
      <c r="HN37" s="163">
        <v>-126.23</v>
      </c>
      <c r="HO37" s="163">
        <v>-131.4</v>
      </c>
      <c r="HP37" s="163">
        <v>16.646999999999998</v>
      </c>
      <c r="HQ37" s="163">
        <v>16.57</v>
      </c>
      <c r="HR37" s="163">
        <v>-32.911999999999999</v>
      </c>
      <c r="HS37" s="163">
        <v>-33.218000000000004</v>
      </c>
      <c r="HT37" s="163">
        <v>112.33</v>
      </c>
      <c r="HU37" s="163">
        <v>113.02</v>
      </c>
      <c r="HV37" s="163">
        <v>50.598999999999997</v>
      </c>
      <c r="HW37" s="163">
        <v>50.7</v>
      </c>
      <c r="HX37" s="163">
        <v>22.643000000000001</v>
      </c>
      <c r="HY37" s="163">
        <v>-27.6</v>
      </c>
      <c r="HZ37" s="163">
        <v>-351.65</v>
      </c>
      <c r="IA37" s="163">
        <v>81.561000000000007</v>
      </c>
      <c r="IB37" s="163">
        <v>80.912999999999997</v>
      </c>
      <c r="IC37" s="163">
        <v>5.4</v>
      </c>
      <c r="ID37" s="163">
        <v>18.2</v>
      </c>
      <c r="IE37" s="163">
        <v>-15.6</v>
      </c>
      <c r="IF37" s="163">
        <v>-15.6</v>
      </c>
      <c r="IG37" s="163">
        <v>1.125</v>
      </c>
      <c r="IH37" s="163">
        <v>0.97760000000000002</v>
      </c>
      <c r="II37" s="163">
        <v>-469.5</v>
      </c>
      <c r="IJ37" s="163">
        <v>-47.820999999999998</v>
      </c>
      <c r="IK37" s="163">
        <v>285.83</v>
      </c>
      <c r="IL37" s="163">
        <v>237</v>
      </c>
      <c r="IM37" s="163">
        <v>-25.088999999999999</v>
      </c>
      <c r="IN37" s="163">
        <v>-231.68</v>
      </c>
      <c r="IO37" s="163">
        <v>233.66</v>
      </c>
      <c r="IP37" s="163">
        <v>-32.024999999999999</v>
      </c>
      <c r="IQ37" s="163">
        <v>-151.80000000000001</v>
      </c>
      <c r="IR37" s="163">
        <v>-229.07</v>
      </c>
      <c r="IS37" s="163">
        <v>95.727999999999994</v>
      </c>
      <c r="IT37" s="163">
        <v>95.174000000000007</v>
      </c>
      <c r="IU37" s="163">
        <v>34.747</v>
      </c>
      <c r="IV37" s="163">
        <v>-276.45</v>
      </c>
      <c r="IW37" s="163">
        <v>112.91</v>
      </c>
      <c r="IX37" s="163">
        <v>-166.17</v>
      </c>
      <c r="IY37" s="163">
        <v>165.24</v>
      </c>
      <c r="IZ37" s="163">
        <v>-6.7497999999999996</v>
      </c>
      <c r="JA37" s="163">
        <v>21.372</v>
      </c>
      <c r="JB37" s="163">
        <v>22.719000000000001</v>
      </c>
      <c r="JC37" s="163">
        <v>5.7089999999999996</v>
      </c>
      <c r="JD37" s="163">
        <v>5.7049000000000003</v>
      </c>
      <c r="JE37" s="163">
        <v>-22.798999999999999</v>
      </c>
      <c r="JF37" s="163">
        <v>0</v>
      </c>
      <c r="JG37" s="163">
        <v>16.509</v>
      </c>
      <c r="JH37" s="163">
        <v>-0.17549999999999999</v>
      </c>
      <c r="JI37" s="163">
        <v>-39.698999999999998</v>
      </c>
      <c r="JJ37" s="163">
        <v>-18.367000000000001</v>
      </c>
      <c r="JK37" s="163">
        <v>36</v>
      </c>
      <c r="JL37" s="163">
        <v>50.445999999999998</v>
      </c>
      <c r="JM37" s="163">
        <v>51.902000000000001</v>
      </c>
      <c r="JN37" s="163">
        <v>0</v>
      </c>
      <c r="JO37" s="163">
        <v>0</v>
      </c>
      <c r="JP37" s="163">
        <v>50.655999999999999</v>
      </c>
      <c r="JQ37" s="163">
        <v>50.265999999999998</v>
      </c>
      <c r="JR37" s="163">
        <v>50.142000000000003</v>
      </c>
      <c r="JS37" s="164"/>
      <c r="JT37" s="163">
        <v>-16.100000000000001</v>
      </c>
      <c r="JU37" s="163">
        <v>19.800999999999998</v>
      </c>
      <c r="JV37" s="163">
        <v>7.3699000000000003</v>
      </c>
      <c r="JW37" s="163">
        <v>8.6998999999999995</v>
      </c>
      <c r="JX37" s="163">
        <v>-48.993000000000002</v>
      </c>
      <c r="JY37" s="163">
        <v>80.239000000000004</v>
      </c>
      <c r="JZ37" s="163">
        <v>61.027000000000001</v>
      </c>
      <c r="KA37" s="163">
        <v>-48.738999999999997</v>
      </c>
      <c r="KB37" s="163">
        <v>-78.349999999999994</v>
      </c>
      <c r="KC37" s="163">
        <v>48.898000000000003</v>
      </c>
      <c r="KD37" s="163">
        <v>28.856999999999999</v>
      </c>
      <c r="KE37" s="163">
        <v>16.7</v>
      </c>
      <c r="KF37" s="163">
        <v>-16.2</v>
      </c>
    </row>
    <row r="38" spans="1:292" ht="18" customHeight="1" x14ac:dyDescent="0.25">
      <c r="A38" s="160" t="s">
        <v>87</v>
      </c>
      <c r="B38" s="160" t="s">
        <v>913</v>
      </c>
      <c r="C38" s="163">
        <v>0</v>
      </c>
      <c r="D38" s="163">
        <v>17.931000000000001</v>
      </c>
      <c r="E38" s="163">
        <v>-35.463999999999999</v>
      </c>
      <c r="F38" s="163">
        <v>-14.574</v>
      </c>
      <c r="G38" s="163">
        <v>23.695</v>
      </c>
      <c r="H38" s="163">
        <v>-0.27789999999999998</v>
      </c>
      <c r="I38" s="163">
        <v>47.631</v>
      </c>
      <c r="J38" s="163">
        <v>-60.146000000000001</v>
      </c>
      <c r="K38" s="163">
        <v>69.613</v>
      </c>
      <c r="L38" s="163">
        <v>32.68</v>
      </c>
      <c r="M38" s="163">
        <v>0</v>
      </c>
      <c r="N38" s="163">
        <v>-62.158999999999999</v>
      </c>
      <c r="O38" s="163">
        <v>-31.46</v>
      </c>
      <c r="P38" s="163">
        <v>26.399000000000001</v>
      </c>
      <c r="Q38" s="163">
        <v>14.904</v>
      </c>
      <c r="R38" s="163">
        <v>-26.399000000000001</v>
      </c>
      <c r="S38" s="163">
        <v>12.638</v>
      </c>
      <c r="T38" s="163">
        <v>122.22799999999999</v>
      </c>
      <c r="U38" s="163">
        <v>14.923</v>
      </c>
      <c r="V38" s="163">
        <v>15.236000000000001</v>
      </c>
      <c r="W38" s="163">
        <v>25.294</v>
      </c>
      <c r="X38" s="163">
        <v>0</v>
      </c>
      <c r="Y38" s="163">
        <v>20.696000000000002</v>
      </c>
      <c r="Z38" s="163">
        <v>7.6561000000000003</v>
      </c>
      <c r="AA38" s="164"/>
      <c r="AB38" s="163">
        <v>113</v>
      </c>
      <c r="AC38" s="163">
        <v>-109.97</v>
      </c>
      <c r="AD38" s="163">
        <v>-109.81</v>
      </c>
      <c r="AE38" s="163">
        <v>20.844999999999999</v>
      </c>
      <c r="AF38" s="163">
        <v>62.158999999999999</v>
      </c>
      <c r="AG38" s="163">
        <v>0</v>
      </c>
      <c r="AH38" s="163">
        <v>19.446999999999999</v>
      </c>
      <c r="AI38" s="163">
        <v>0.191</v>
      </c>
      <c r="AJ38" s="163">
        <v>-62.95</v>
      </c>
      <c r="AK38" s="163">
        <v>-63.47</v>
      </c>
      <c r="AL38" s="163">
        <v>-32.869</v>
      </c>
      <c r="AM38" s="163">
        <v>64.528999999999996</v>
      </c>
      <c r="AN38" s="163">
        <v>64.338999999999999</v>
      </c>
      <c r="AO38" s="163">
        <v>14.819000000000001</v>
      </c>
      <c r="AP38" s="163">
        <v>10.023</v>
      </c>
      <c r="AQ38" s="163">
        <v>0</v>
      </c>
      <c r="AR38" s="163">
        <v>64.251000000000005</v>
      </c>
      <c r="AS38" s="163">
        <v>22.289000000000001</v>
      </c>
      <c r="AT38" s="163">
        <v>-118.15</v>
      </c>
      <c r="AU38" s="163">
        <v>-116.72</v>
      </c>
      <c r="AV38" s="163">
        <v>7.649</v>
      </c>
      <c r="AW38" s="163">
        <v>7.4436</v>
      </c>
      <c r="AX38" s="163">
        <v>71.936000000000007</v>
      </c>
      <c r="AY38" s="163">
        <v>72.471000000000004</v>
      </c>
      <c r="AZ38" s="163">
        <v>-11.516</v>
      </c>
      <c r="BA38" s="163">
        <v>-61.701000000000001</v>
      </c>
      <c r="BB38" s="163">
        <v>0</v>
      </c>
      <c r="BC38" s="163">
        <v>-18.666</v>
      </c>
      <c r="BD38" s="163">
        <v>-12.499000000000001</v>
      </c>
      <c r="BE38" s="163">
        <v>-12.499000000000001</v>
      </c>
      <c r="BF38" s="163">
        <v>129.5</v>
      </c>
      <c r="BG38" s="163">
        <v>127.33</v>
      </c>
      <c r="BH38" s="163">
        <v>-2.3972000000000002</v>
      </c>
      <c r="BI38" s="163">
        <v>-67.102000000000004</v>
      </c>
      <c r="BJ38" s="163">
        <v>-110.59</v>
      </c>
      <c r="BK38" s="163">
        <v>0</v>
      </c>
      <c r="BL38" s="163">
        <v>5.9687999999999999</v>
      </c>
      <c r="BM38" s="163">
        <v>4.2141000000000002</v>
      </c>
      <c r="BN38" s="163">
        <v>0</v>
      </c>
      <c r="BO38" s="163">
        <v>170.41</v>
      </c>
      <c r="BP38" s="163">
        <v>170.44</v>
      </c>
      <c r="BQ38" s="163">
        <v>-351.44</v>
      </c>
      <c r="BR38" s="163">
        <v>214.33</v>
      </c>
      <c r="BS38" s="163">
        <v>-19.199000000000002</v>
      </c>
      <c r="BT38" s="163">
        <v>22.472000000000001</v>
      </c>
      <c r="BU38" s="163">
        <v>0.1198</v>
      </c>
      <c r="BV38" s="163">
        <v>41.58</v>
      </c>
      <c r="BW38" s="163">
        <v>36.889000000000003</v>
      </c>
      <c r="BX38" s="163">
        <v>66.86</v>
      </c>
      <c r="BY38" s="163">
        <v>86.819000000000003</v>
      </c>
      <c r="BZ38" s="163">
        <v>-64.563000000000002</v>
      </c>
      <c r="CA38" s="163">
        <v>-63.625</v>
      </c>
      <c r="CB38" s="163">
        <v>125.49</v>
      </c>
      <c r="CC38" s="163">
        <v>126.26</v>
      </c>
      <c r="CD38" s="163">
        <v>11.032</v>
      </c>
      <c r="CE38" s="163">
        <v>-116.39</v>
      </c>
      <c r="CF38" s="163">
        <v>-115.52</v>
      </c>
      <c r="CG38" s="163">
        <v>12.396000000000001</v>
      </c>
      <c r="CH38" s="163">
        <v>0</v>
      </c>
      <c r="CI38" s="163">
        <v>19.57</v>
      </c>
      <c r="CJ38" s="163">
        <v>25.984999999999999</v>
      </c>
      <c r="CK38" s="163">
        <v>141.1</v>
      </c>
      <c r="CL38" s="163">
        <v>0</v>
      </c>
      <c r="CM38" s="163">
        <v>-13.81</v>
      </c>
      <c r="CN38" s="163">
        <v>48.442</v>
      </c>
      <c r="CO38" s="163">
        <v>46.429000000000002</v>
      </c>
      <c r="CP38" s="163">
        <v>47.3</v>
      </c>
      <c r="CQ38" s="163">
        <v>27.85</v>
      </c>
      <c r="CR38" s="163">
        <v>28.414000000000001</v>
      </c>
      <c r="CS38" s="163">
        <v>86.838999999999999</v>
      </c>
      <c r="CT38" s="163">
        <v>-113.58</v>
      </c>
      <c r="CU38" s="163">
        <v>89.393000000000001</v>
      </c>
      <c r="CV38" s="163">
        <v>12.484</v>
      </c>
      <c r="CW38" s="163">
        <v>59.75</v>
      </c>
      <c r="CX38" s="163">
        <v>64.97</v>
      </c>
      <c r="CY38" s="163">
        <v>45.006999999999998</v>
      </c>
      <c r="CZ38" s="163">
        <v>42.484999999999999</v>
      </c>
      <c r="DA38" s="163">
        <v>-30.879000000000001</v>
      </c>
      <c r="DB38" s="163">
        <v>-5.8948</v>
      </c>
      <c r="DC38" s="163">
        <v>0</v>
      </c>
      <c r="DD38" s="163">
        <v>0</v>
      </c>
      <c r="DE38" s="163">
        <v>-128.28</v>
      </c>
      <c r="DF38" s="163">
        <v>-1E-4</v>
      </c>
      <c r="DG38" s="163">
        <v>-18.693999999999999</v>
      </c>
      <c r="DH38" s="163">
        <v>-93</v>
      </c>
      <c r="DI38" s="163">
        <v>-93.3</v>
      </c>
      <c r="DJ38" s="163">
        <v>20.805</v>
      </c>
      <c r="DK38" s="163">
        <v>52.743000000000002</v>
      </c>
      <c r="DL38" s="163">
        <v>41.343000000000004</v>
      </c>
      <c r="DM38" s="163">
        <v>76.19</v>
      </c>
      <c r="DN38" s="163">
        <v>52.16</v>
      </c>
      <c r="DO38" s="163">
        <v>0</v>
      </c>
      <c r="DP38" s="163">
        <v>26.635000000000002</v>
      </c>
      <c r="DQ38" s="163">
        <v>126.78</v>
      </c>
      <c r="DR38" s="163">
        <v>-12.85</v>
      </c>
      <c r="DS38" s="163">
        <v>-12.689</v>
      </c>
      <c r="DT38" s="163">
        <v>84.71</v>
      </c>
      <c r="DU38" s="163">
        <v>60.13</v>
      </c>
      <c r="DV38" s="163">
        <v>126.36</v>
      </c>
      <c r="DW38" s="163">
        <v>123.92</v>
      </c>
      <c r="DX38" s="163">
        <v>-28.558</v>
      </c>
      <c r="DY38" s="163">
        <v>-27.827000000000002</v>
      </c>
      <c r="DZ38" s="163">
        <v>199.82</v>
      </c>
      <c r="EA38" s="163">
        <v>158.19</v>
      </c>
      <c r="EB38" s="163">
        <v>154.84</v>
      </c>
      <c r="EC38" s="163">
        <v>155.76</v>
      </c>
      <c r="ED38" s="163">
        <v>0</v>
      </c>
      <c r="EE38" s="163">
        <v>39.762999999999998</v>
      </c>
      <c r="EF38" s="163">
        <v>-27.88</v>
      </c>
      <c r="EG38" s="163">
        <v>361.99</v>
      </c>
      <c r="EH38" s="163">
        <v>74.778999999999996</v>
      </c>
      <c r="EI38" s="163">
        <v>0</v>
      </c>
      <c r="EJ38" s="163">
        <v>0</v>
      </c>
      <c r="EK38" s="163">
        <v>-37.094000000000001</v>
      </c>
      <c r="EL38" s="163">
        <v>0</v>
      </c>
      <c r="EM38" s="163">
        <v>-64.533000000000001</v>
      </c>
      <c r="EN38" s="163">
        <v>-60.003</v>
      </c>
      <c r="EO38" s="163">
        <v>149.05000000000001</v>
      </c>
      <c r="EP38" s="163">
        <v>-61.567999999999998</v>
      </c>
      <c r="EQ38" s="163">
        <v>-62.307000000000002</v>
      </c>
      <c r="ER38" s="163">
        <v>51.444000000000003</v>
      </c>
      <c r="ES38" s="163">
        <v>0</v>
      </c>
      <c r="ET38" s="163">
        <v>-25.138999999999999</v>
      </c>
      <c r="EU38" s="163">
        <v>101.9</v>
      </c>
      <c r="EV38" s="163">
        <v>17.268000000000001</v>
      </c>
      <c r="EW38" s="163">
        <v>-193.93</v>
      </c>
      <c r="EX38" s="163">
        <v>-32.256</v>
      </c>
      <c r="EY38" s="163">
        <v>-31.460999999999999</v>
      </c>
      <c r="EZ38" s="163">
        <v>5.0933000000000002</v>
      </c>
      <c r="FA38" s="163">
        <v>-38.832999999999998</v>
      </c>
      <c r="FB38" s="163">
        <v>55.765000000000001</v>
      </c>
      <c r="FC38" s="163">
        <v>22.782</v>
      </c>
      <c r="FD38" s="163">
        <v>0</v>
      </c>
      <c r="FE38" s="163">
        <v>0</v>
      </c>
      <c r="FF38" s="163">
        <v>0</v>
      </c>
      <c r="FG38" s="163">
        <v>52.179000000000002</v>
      </c>
      <c r="FH38" s="163">
        <v>49.624000000000002</v>
      </c>
      <c r="FI38" s="163">
        <v>62.628</v>
      </c>
      <c r="FJ38" s="163">
        <v>62.963000000000001</v>
      </c>
      <c r="FK38" s="163">
        <v>25.117999999999999</v>
      </c>
      <c r="FL38" s="163">
        <v>30.324000000000002</v>
      </c>
      <c r="FM38" s="163">
        <v>30.3</v>
      </c>
      <c r="FN38" s="163">
        <v>-0.48509999999999998</v>
      </c>
      <c r="FO38" s="163">
        <v>0</v>
      </c>
      <c r="FP38" s="163">
        <v>18.268000000000001</v>
      </c>
      <c r="FQ38" s="163">
        <v>14.37</v>
      </c>
      <c r="FR38" s="163">
        <v>13.167</v>
      </c>
      <c r="FS38" s="163">
        <v>0.91710000000000003</v>
      </c>
      <c r="FT38" s="163">
        <v>-8.9298999999999999</v>
      </c>
      <c r="FU38" s="163">
        <v>18.5</v>
      </c>
      <c r="FV38" s="163">
        <v>17.594999999999999</v>
      </c>
      <c r="FW38" s="163">
        <v>0</v>
      </c>
      <c r="FX38" s="163">
        <v>3.4958999999999998</v>
      </c>
      <c r="FY38" s="163">
        <v>0</v>
      </c>
      <c r="FZ38" s="163">
        <v>0</v>
      </c>
      <c r="GA38" s="163">
        <v>54.61</v>
      </c>
      <c r="GB38" s="163">
        <v>-9.3543000000000003</v>
      </c>
      <c r="GC38" s="163">
        <v>2.0846</v>
      </c>
      <c r="GD38" s="163">
        <v>13.39</v>
      </c>
      <c r="GE38" s="163">
        <v>90.894999999999996</v>
      </c>
      <c r="GF38" s="163">
        <v>23</v>
      </c>
      <c r="GG38" s="163">
        <v>-24.917999999999999</v>
      </c>
      <c r="GH38" s="163">
        <v>-2.0912999999999999</v>
      </c>
      <c r="GI38" s="163">
        <v>2.4098000000000002</v>
      </c>
      <c r="GJ38" s="163">
        <v>1.7721</v>
      </c>
      <c r="GK38" s="163">
        <v>6.5299999999999997E-2</v>
      </c>
      <c r="GL38" s="163">
        <v>0</v>
      </c>
      <c r="GM38" s="163">
        <v>-13.114000000000001</v>
      </c>
      <c r="GN38" s="163">
        <v>-38.723999999999997</v>
      </c>
      <c r="GO38" s="163">
        <v>22.492000000000001</v>
      </c>
      <c r="GP38" s="163">
        <v>60.587000000000003</v>
      </c>
      <c r="GQ38" s="163">
        <v>97.688999999999993</v>
      </c>
      <c r="GR38" s="163">
        <v>68.210999999999999</v>
      </c>
      <c r="GS38" s="163">
        <v>-172.99</v>
      </c>
      <c r="GT38" s="163">
        <v>-24.178000000000001</v>
      </c>
      <c r="GU38" s="163">
        <v>42.014000000000003</v>
      </c>
      <c r="GV38" s="163">
        <v>-48.418999999999997</v>
      </c>
      <c r="GW38" s="163">
        <v>12.271000000000001</v>
      </c>
      <c r="GX38" s="163">
        <v>0.92779999999999996</v>
      </c>
      <c r="GY38" s="163">
        <v>0.60119999999999996</v>
      </c>
      <c r="GZ38" s="163">
        <v>13.885</v>
      </c>
      <c r="HA38" s="163">
        <v>182.2</v>
      </c>
      <c r="HB38" s="163">
        <v>181.66</v>
      </c>
      <c r="HC38" s="163">
        <v>267.39</v>
      </c>
      <c r="HD38" s="163">
        <v>-266.89</v>
      </c>
      <c r="HE38" s="163">
        <v>-430.23</v>
      </c>
      <c r="HF38" s="163">
        <v>430.36</v>
      </c>
      <c r="HG38" s="163">
        <v>492.94</v>
      </c>
      <c r="HH38" s="163">
        <v>-174.65</v>
      </c>
      <c r="HI38" s="163">
        <v>-174.59</v>
      </c>
      <c r="HJ38" s="163">
        <v>-55.389000000000003</v>
      </c>
      <c r="HK38" s="163">
        <v>-45.718000000000004</v>
      </c>
      <c r="HL38" s="163">
        <v>78.173000000000002</v>
      </c>
      <c r="HM38" s="163">
        <v>76.736000000000004</v>
      </c>
      <c r="HN38" s="163">
        <v>-126.23</v>
      </c>
      <c r="HO38" s="163">
        <v>-131.4</v>
      </c>
      <c r="HP38" s="163">
        <v>20.734000000000002</v>
      </c>
      <c r="HQ38" s="163">
        <v>20.074999999999999</v>
      </c>
      <c r="HR38" s="163">
        <v>-35.661000000000001</v>
      </c>
      <c r="HS38" s="163">
        <v>-36.476999999999997</v>
      </c>
      <c r="HT38" s="163">
        <v>111.75</v>
      </c>
      <c r="HU38" s="163">
        <v>111.59</v>
      </c>
      <c r="HV38" s="163">
        <v>44.4</v>
      </c>
      <c r="HW38" s="163">
        <v>46</v>
      </c>
      <c r="HX38" s="163">
        <v>22.786000000000001</v>
      </c>
      <c r="HY38" s="163">
        <v>-22.079000000000001</v>
      </c>
      <c r="HZ38" s="163">
        <v>-360.03</v>
      </c>
      <c r="IA38" s="163">
        <v>84.287000000000006</v>
      </c>
      <c r="IB38" s="163">
        <v>84.033000000000001</v>
      </c>
      <c r="IC38" s="163">
        <v>6</v>
      </c>
      <c r="ID38" s="163">
        <v>14.8</v>
      </c>
      <c r="IE38" s="163">
        <v>-18.2</v>
      </c>
      <c r="IF38" s="163">
        <v>-18.2</v>
      </c>
      <c r="IG38" s="163">
        <v>1.125</v>
      </c>
      <c r="IH38" s="163">
        <v>0.97760000000000002</v>
      </c>
      <c r="II38" s="163">
        <v>-481.95</v>
      </c>
      <c r="IJ38" s="163">
        <v>-50.609000000000002</v>
      </c>
      <c r="IK38" s="163">
        <v>295.22000000000003</v>
      </c>
      <c r="IL38" s="163">
        <v>250.15</v>
      </c>
      <c r="IM38" s="163">
        <v>-27.553999999999998</v>
      </c>
      <c r="IN38" s="163">
        <v>-244.38</v>
      </c>
      <c r="IO38" s="163">
        <v>242.56</v>
      </c>
      <c r="IP38" s="163">
        <v>-42.680999999999997</v>
      </c>
      <c r="IQ38" s="163">
        <v>-159.66</v>
      </c>
      <c r="IR38" s="163">
        <v>-239.45</v>
      </c>
      <c r="IS38" s="163">
        <v>95.629000000000005</v>
      </c>
      <c r="IT38" s="163">
        <v>95.765000000000001</v>
      </c>
      <c r="IU38" s="163">
        <v>43.734000000000002</v>
      </c>
      <c r="IV38" s="163">
        <v>-288.11</v>
      </c>
      <c r="IW38" s="163">
        <v>116.69</v>
      </c>
      <c r="IX38" s="163">
        <v>-167.51</v>
      </c>
      <c r="IY38" s="163">
        <v>168.87</v>
      </c>
      <c r="IZ38" s="163">
        <v>-5.9588000000000001</v>
      </c>
      <c r="JA38" s="163">
        <v>25.643999999999998</v>
      </c>
      <c r="JB38" s="163">
        <v>21.52</v>
      </c>
      <c r="JC38" s="163">
        <v>5.6760000000000002</v>
      </c>
      <c r="JD38" s="163">
        <v>5.6478999999999999</v>
      </c>
      <c r="JE38" s="163">
        <v>-20.798999999999999</v>
      </c>
      <c r="JF38" s="163">
        <v>-2.16</v>
      </c>
      <c r="JG38" s="163">
        <v>16.748999999999999</v>
      </c>
      <c r="JH38" s="163">
        <v>2.2873000000000001</v>
      </c>
      <c r="JI38" s="163">
        <v>-36.765999999999998</v>
      </c>
      <c r="JJ38" s="163">
        <v>-18.486000000000001</v>
      </c>
      <c r="JK38" s="163">
        <v>30.798999999999999</v>
      </c>
      <c r="JL38" s="163">
        <v>53.75</v>
      </c>
      <c r="JM38" s="163">
        <v>51.076000000000001</v>
      </c>
      <c r="JN38" s="163">
        <v>0</v>
      </c>
      <c r="JO38" s="163">
        <v>0</v>
      </c>
      <c r="JP38" s="163">
        <v>51.451999999999998</v>
      </c>
      <c r="JQ38" s="163">
        <v>51.506999999999998</v>
      </c>
      <c r="JR38" s="163">
        <v>53.015000000000001</v>
      </c>
      <c r="JS38" s="164"/>
      <c r="JT38" s="163">
        <v>-13</v>
      </c>
      <c r="JU38" s="163">
        <v>18.806000000000001</v>
      </c>
      <c r="JV38" s="163">
        <v>7.3098999999999998</v>
      </c>
      <c r="JW38" s="163">
        <v>8.6998999999999995</v>
      </c>
      <c r="JX38" s="163">
        <v>-41.264000000000003</v>
      </c>
      <c r="JY38" s="163">
        <v>76.292000000000002</v>
      </c>
      <c r="JZ38" s="163">
        <v>57.073</v>
      </c>
      <c r="KA38" s="163">
        <v>-39.933999999999997</v>
      </c>
      <c r="KB38" s="163">
        <v>-75.278999999999996</v>
      </c>
      <c r="KC38" s="163">
        <v>44.435000000000002</v>
      </c>
      <c r="KD38" s="163">
        <v>29.454000000000001</v>
      </c>
      <c r="KE38" s="163">
        <v>13.5</v>
      </c>
      <c r="KF38" s="163">
        <v>-13.1</v>
      </c>
    </row>
    <row r="39" spans="1:292" ht="18" customHeight="1" x14ac:dyDescent="0.25">
      <c r="A39" s="160" t="s">
        <v>87</v>
      </c>
      <c r="B39" s="160" t="s">
        <v>914</v>
      </c>
      <c r="C39" s="163">
        <v>0</v>
      </c>
      <c r="D39" s="163">
        <v>18.108000000000001</v>
      </c>
      <c r="E39" s="163">
        <v>-35.834000000000003</v>
      </c>
      <c r="F39" s="163">
        <v>-15.215999999999999</v>
      </c>
      <c r="G39" s="163">
        <v>23.472999999999999</v>
      </c>
      <c r="H39" s="163">
        <v>1.3955</v>
      </c>
      <c r="I39" s="163">
        <v>46.826999999999998</v>
      </c>
      <c r="J39" s="163">
        <v>-59.826000000000001</v>
      </c>
      <c r="K39" s="163">
        <v>68.738</v>
      </c>
      <c r="L39" s="163">
        <v>32.68</v>
      </c>
      <c r="M39" s="163">
        <v>0</v>
      </c>
      <c r="N39" s="163">
        <v>-64.379000000000005</v>
      </c>
      <c r="O39" s="163">
        <v>-31.132000000000001</v>
      </c>
      <c r="P39" s="163">
        <v>26.399000000000001</v>
      </c>
      <c r="Q39" s="163">
        <v>14.904</v>
      </c>
      <c r="R39" s="163">
        <v>-26.399000000000001</v>
      </c>
      <c r="S39" s="163">
        <v>12.09</v>
      </c>
      <c r="T39" s="163">
        <v>121.01</v>
      </c>
      <c r="U39" s="163">
        <v>15.138</v>
      </c>
      <c r="V39" s="163">
        <v>15.244</v>
      </c>
      <c r="W39" s="163">
        <v>25.356999999999999</v>
      </c>
      <c r="X39" s="163">
        <v>0</v>
      </c>
      <c r="Y39" s="163">
        <v>20.952999999999999</v>
      </c>
      <c r="Z39" s="163">
        <v>7.4867999999999997</v>
      </c>
      <c r="AA39" s="164"/>
      <c r="AB39" s="163">
        <v>113</v>
      </c>
      <c r="AC39" s="163">
        <v>-111.62</v>
      </c>
      <c r="AD39" s="163">
        <v>-110.19</v>
      </c>
      <c r="AE39" s="163">
        <v>21.001000000000001</v>
      </c>
      <c r="AF39" s="163">
        <v>64.379000000000005</v>
      </c>
      <c r="AG39" s="163">
        <v>0</v>
      </c>
      <c r="AH39" s="163">
        <v>19.295000000000002</v>
      </c>
      <c r="AI39" s="163">
        <v>0.193</v>
      </c>
      <c r="AJ39" s="163">
        <v>-62.529000000000003</v>
      </c>
      <c r="AK39" s="163">
        <v>-63.569000000000003</v>
      </c>
      <c r="AL39" s="163">
        <v>-31.95</v>
      </c>
      <c r="AM39" s="163">
        <v>64.400000000000006</v>
      </c>
      <c r="AN39" s="163">
        <v>64.418999999999997</v>
      </c>
      <c r="AO39" s="163">
        <v>14.346</v>
      </c>
      <c r="AP39" s="163">
        <v>10.406000000000001</v>
      </c>
      <c r="AQ39" s="163">
        <v>0</v>
      </c>
      <c r="AR39" s="163">
        <v>64.266000000000005</v>
      </c>
      <c r="AS39" s="163">
        <v>23.542000000000002</v>
      </c>
      <c r="AT39" s="163">
        <v>-118.01</v>
      </c>
      <c r="AU39" s="163">
        <v>-117.42</v>
      </c>
      <c r="AV39" s="163">
        <v>8.3893000000000004</v>
      </c>
      <c r="AW39" s="163">
        <v>8.0334000000000003</v>
      </c>
      <c r="AX39" s="163">
        <v>72.069999999999993</v>
      </c>
      <c r="AY39" s="163">
        <v>73.275000000000006</v>
      </c>
      <c r="AZ39" s="163">
        <v>-11.516</v>
      </c>
      <c r="BA39" s="163">
        <v>-61.414000000000001</v>
      </c>
      <c r="BB39" s="163">
        <v>0</v>
      </c>
      <c r="BC39" s="163">
        <v>-22.637</v>
      </c>
      <c r="BD39" s="163">
        <v>-10.798999999999999</v>
      </c>
      <c r="BE39" s="163">
        <v>-10.798999999999999</v>
      </c>
      <c r="BF39" s="163">
        <v>128.6</v>
      </c>
      <c r="BG39" s="163">
        <v>126.79</v>
      </c>
      <c r="BH39" s="163">
        <v>-2.2081</v>
      </c>
      <c r="BI39" s="163">
        <v>-67.102000000000004</v>
      </c>
      <c r="BJ39" s="163">
        <v>-103.71</v>
      </c>
      <c r="BK39" s="163">
        <v>0</v>
      </c>
      <c r="BL39" s="163">
        <v>3.9182999999999999</v>
      </c>
      <c r="BM39" s="163">
        <v>3.7774000000000001</v>
      </c>
      <c r="BN39" s="163">
        <v>0</v>
      </c>
      <c r="BO39" s="163">
        <v>166.14</v>
      </c>
      <c r="BP39" s="163">
        <v>166.78</v>
      </c>
      <c r="BQ39" s="163">
        <v>-347.5</v>
      </c>
      <c r="BR39" s="163">
        <v>207.73</v>
      </c>
      <c r="BS39" s="163">
        <v>-19.38</v>
      </c>
      <c r="BT39" s="163">
        <v>20.018000000000001</v>
      </c>
      <c r="BU39" s="163">
        <v>0.1198</v>
      </c>
      <c r="BV39" s="163">
        <v>40.75</v>
      </c>
      <c r="BW39" s="163">
        <v>36.069000000000003</v>
      </c>
      <c r="BX39" s="163">
        <v>65.5</v>
      </c>
      <c r="BY39" s="163">
        <v>84.989000000000004</v>
      </c>
      <c r="BZ39" s="163">
        <v>-68.179000000000002</v>
      </c>
      <c r="CA39" s="163">
        <v>-69.385000000000005</v>
      </c>
      <c r="CB39" s="163">
        <v>125.42</v>
      </c>
      <c r="CC39" s="163">
        <v>127.78</v>
      </c>
      <c r="CD39" s="163">
        <v>12.574999999999999</v>
      </c>
      <c r="CE39" s="163">
        <v>-110.14</v>
      </c>
      <c r="CF39" s="163">
        <v>-110.05</v>
      </c>
      <c r="CG39" s="163">
        <v>11.047000000000001</v>
      </c>
      <c r="CH39" s="163">
        <v>0</v>
      </c>
      <c r="CI39" s="163">
        <v>19.57</v>
      </c>
      <c r="CJ39" s="163">
        <v>25.984999999999999</v>
      </c>
      <c r="CK39" s="163">
        <v>138.6</v>
      </c>
      <c r="CL39" s="163">
        <v>0</v>
      </c>
      <c r="CM39" s="163">
        <v>-13.909000000000001</v>
      </c>
      <c r="CN39" s="163">
        <v>50.951000000000001</v>
      </c>
      <c r="CO39" s="163">
        <v>48.283999999999999</v>
      </c>
      <c r="CP39" s="163">
        <v>48.334000000000003</v>
      </c>
      <c r="CQ39" s="163">
        <v>28.553999999999998</v>
      </c>
      <c r="CR39" s="163">
        <v>28.844999999999999</v>
      </c>
      <c r="CS39" s="163">
        <v>83.149000000000001</v>
      </c>
      <c r="CT39" s="163">
        <v>-109.77</v>
      </c>
      <c r="CU39" s="163">
        <v>83.182000000000002</v>
      </c>
      <c r="CV39" s="163">
        <v>12.195</v>
      </c>
      <c r="CW39" s="163">
        <v>53.439</v>
      </c>
      <c r="CX39" s="163">
        <v>62.65</v>
      </c>
      <c r="CY39" s="163">
        <v>44.537999999999997</v>
      </c>
      <c r="CZ39" s="163">
        <v>42.045000000000002</v>
      </c>
      <c r="DA39" s="163">
        <v>-30.449000000000002</v>
      </c>
      <c r="DB39" s="163">
        <v>-5.8948</v>
      </c>
      <c r="DC39" s="163">
        <v>0</v>
      </c>
      <c r="DD39" s="163">
        <v>0</v>
      </c>
      <c r="DE39" s="163">
        <v>-117.12</v>
      </c>
      <c r="DF39" s="163">
        <v>-1E-4</v>
      </c>
      <c r="DG39" s="163">
        <v>-18.486000000000001</v>
      </c>
      <c r="DH39" s="163">
        <v>-91.4</v>
      </c>
      <c r="DI39" s="163">
        <v>-92.099000000000004</v>
      </c>
      <c r="DJ39" s="163">
        <v>21.129000000000001</v>
      </c>
      <c r="DK39" s="163">
        <v>51.570999999999998</v>
      </c>
      <c r="DL39" s="163">
        <v>40.872999999999998</v>
      </c>
      <c r="DM39" s="163">
        <v>75.018000000000001</v>
      </c>
      <c r="DN39" s="163">
        <v>51.1</v>
      </c>
      <c r="DO39" s="163">
        <v>0</v>
      </c>
      <c r="DP39" s="163">
        <v>25.677</v>
      </c>
      <c r="DQ39" s="163">
        <v>116.41</v>
      </c>
      <c r="DR39" s="163">
        <v>-12.7</v>
      </c>
      <c r="DS39" s="163">
        <v>-12.619</v>
      </c>
      <c r="DT39" s="163">
        <v>81.88</v>
      </c>
      <c r="DU39" s="163">
        <v>60.97</v>
      </c>
      <c r="DV39" s="163">
        <v>118.59</v>
      </c>
      <c r="DW39" s="163">
        <v>115.03</v>
      </c>
      <c r="DX39" s="163">
        <v>-33.122999999999998</v>
      </c>
      <c r="DY39" s="163">
        <v>-32.981000000000002</v>
      </c>
      <c r="DZ39" s="163">
        <v>190.84</v>
      </c>
      <c r="EA39" s="163">
        <v>150.96</v>
      </c>
      <c r="EB39" s="163">
        <v>144.02000000000001</v>
      </c>
      <c r="EC39" s="163">
        <v>145.47</v>
      </c>
      <c r="ED39" s="163">
        <v>0</v>
      </c>
      <c r="EE39" s="163">
        <v>40.484999999999999</v>
      </c>
      <c r="EF39" s="163">
        <v>-28.347000000000001</v>
      </c>
      <c r="EG39" s="163">
        <v>358.16</v>
      </c>
      <c r="EH39" s="163">
        <v>59.482999999999997</v>
      </c>
      <c r="EI39" s="163">
        <v>0</v>
      </c>
      <c r="EJ39" s="163">
        <v>0</v>
      </c>
      <c r="EK39" s="163">
        <v>-36.569000000000003</v>
      </c>
      <c r="EL39" s="163">
        <v>0</v>
      </c>
      <c r="EM39" s="163">
        <v>-60.625</v>
      </c>
      <c r="EN39" s="163">
        <v>-55.869</v>
      </c>
      <c r="EO39" s="163">
        <v>142.9</v>
      </c>
      <c r="EP39" s="163">
        <v>-69.563999999999993</v>
      </c>
      <c r="EQ39" s="163">
        <v>-70.728999999999999</v>
      </c>
      <c r="ER39" s="163">
        <v>51.715000000000003</v>
      </c>
      <c r="ES39" s="163">
        <v>14.289</v>
      </c>
      <c r="ET39" s="163">
        <v>-18.939</v>
      </c>
      <c r="EU39" s="163">
        <v>110.5</v>
      </c>
      <c r="EV39" s="163">
        <v>18.812000000000001</v>
      </c>
      <c r="EW39" s="163">
        <v>-195.2</v>
      </c>
      <c r="EX39" s="163">
        <v>-34.290999999999997</v>
      </c>
      <c r="EY39" s="163">
        <v>-33.289000000000001</v>
      </c>
      <c r="EZ39" s="163">
        <v>9.3742000000000001</v>
      </c>
      <c r="FA39" s="163">
        <v>-48.69</v>
      </c>
      <c r="FB39" s="163">
        <v>55.765000000000001</v>
      </c>
      <c r="FC39" s="163">
        <v>22.832000000000001</v>
      </c>
      <c r="FD39" s="163">
        <v>0</v>
      </c>
      <c r="FE39" s="163">
        <v>0</v>
      </c>
      <c r="FF39" s="163">
        <v>0</v>
      </c>
      <c r="FG39" s="163">
        <v>49.438000000000002</v>
      </c>
      <c r="FH39" s="163">
        <v>47.981999999999999</v>
      </c>
      <c r="FI39" s="163">
        <v>68.991</v>
      </c>
      <c r="FJ39" s="163">
        <v>68.153999999999996</v>
      </c>
      <c r="FK39" s="163">
        <v>7.2005999999999997</v>
      </c>
      <c r="FL39" s="163">
        <v>35.646999999999998</v>
      </c>
      <c r="FM39" s="163">
        <v>36.482999999999997</v>
      </c>
      <c r="FN39" s="163">
        <v>-11.933999999999999</v>
      </c>
      <c r="FO39" s="163">
        <v>0</v>
      </c>
      <c r="FP39" s="163">
        <v>7.2602000000000002</v>
      </c>
      <c r="FQ39" s="163">
        <v>0.71</v>
      </c>
      <c r="FR39" s="163">
        <v>13.262</v>
      </c>
      <c r="FS39" s="163">
        <v>0.89270000000000005</v>
      </c>
      <c r="FT39" s="163">
        <v>-9.2898999999999994</v>
      </c>
      <c r="FU39" s="163">
        <v>20.149999999999999</v>
      </c>
      <c r="FV39" s="163">
        <v>0</v>
      </c>
      <c r="FW39" s="163">
        <v>0</v>
      </c>
      <c r="FX39" s="163">
        <v>-0.47499999999999998</v>
      </c>
      <c r="FY39" s="163">
        <v>0</v>
      </c>
      <c r="FZ39" s="163">
        <v>0</v>
      </c>
      <c r="GA39" s="163">
        <v>46.06</v>
      </c>
      <c r="GB39" s="163">
        <v>-2.6486999999999998</v>
      </c>
      <c r="GC39" s="163">
        <v>9.0618999999999996</v>
      </c>
      <c r="GD39" s="163">
        <v>14.57</v>
      </c>
      <c r="GE39" s="163">
        <v>89.093000000000004</v>
      </c>
      <c r="GF39" s="163">
        <v>21.798999999999999</v>
      </c>
      <c r="GG39" s="163">
        <v>-25.527000000000001</v>
      </c>
      <c r="GH39" s="163">
        <v>-2.2492000000000001</v>
      </c>
      <c r="GI39" s="163">
        <v>2.5792000000000002</v>
      </c>
      <c r="GJ39" s="163">
        <v>1.7481</v>
      </c>
      <c r="GK39" s="163">
        <v>6.5299999999999997E-2</v>
      </c>
      <c r="GL39" s="163">
        <v>0</v>
      </c>
      <c r="GM39" s="163">
        <v>-12.766999999999999</v>
      </c>
      <c r="GN39" s="163">
        <v>-38.564</v>
      </c>
      <c r="GO39" s="163">
        <v>24.004999999999999</v>
      </c>
      <c r="GP39" s="163">
        <v>61.006999999999998</v>
      </c>
      <c r="GQ39" s="163">
        <v>97.036000000000001</v>
      </c>
      <c r="GR39" s="163">
        <v>68.938000000000002</v>
      </c>
      <c r="GS39" s="163">
        <v>-174.8</v>
      </c>
      <c r="GT39" s="163">
        <v>-24.657</v>
      </c>
      <c r="GU39" s="163">
        <v>41.911999999999999</v>
      </c>
      <c r="GV39" s="163">
        <v>-48.177</v>
      </c>
      <c r="GW39" s="163">
        <v>11.26</v>
      </c>
      <c r="GX39" s="163">
        <v>1.0350999999999999</v>
      </c>
      <c r="GY39" s="163">
        <v>0.83320000000000005</v>
      </c>
      <c r="GZ39" s="163">
        <v>13</v>
      </c>
      <c r="HA39" s="163">
        <v>177.66</v>
      </c>
      <c r="HB39" s="163">
        <v>175.13</v>
      </c>
      <c r="HC39" s="163">
        <v>243.5</v>
      </c>
      <c r="HD39" s="163">
        <v>-243.75</v>
      </c>
      <c r="HE39" s="163">
        <v>-402.62</v>
      </c>
      <c r="HF39" s="163">
        <v>407.66</v>
      </c>
      <c r="HG39" s="163">
        <v>468.72</v>
      </c>
      <c r="HH39" s="163">
        <v>-168.15</v>
      </c>
      <c r="HI39" s="163">
        <v>-167</v>
      </c>
      <c r="HJ39" s="163">
        <v>-57.811999999999998</v>
      </c>
      <c r="HK39" s="163">
        <v>-48.4</v>
      </c>
      <c r="HL39" s="163">
        <v>78.221999999999994</v>
      </c>
      <c r="HM39" s="163">
        <v>77.608999999999995</v>
      </c>
      <c r="HN39" s="163">
        <v>-126.23</v>
      </c>
      <c r="HO39" s="163">
        <v>-131.4</v>
      </c>
      <c r="HP39" s="163">
        <v>16.350000000000001</v>
      </c>
      <c r="HQ39" s="163">
        <v>15.702</v>
      </c>
      <c r="HR39" s="163">
        <v>-33.988999999999997</v>
      </c>
      <c r="HS39" s="163">
        <v>-33.481000000000002</v>
      </c>
      <c r="HT39" s="163">
        <v>112.72</v>
      </c>
      <c r="HU39" s="163">
        <v>112.29</v>
      </c>
      <c r="HV39" s="163">
        <v>45.4</v>
      </c>
      <c r="HW39" s="163">
        <v>46.298999999999999</v>
      </c>
      <c r="HX39" s="163">
        <v>22.683</v>
      </c>
      <c r="HY39" s="163">
        <v>-28.239000000000001</v>
      </c>
      <c r="HZ39" s="163">
        <v>-363.09</v>
      </c>
      <c r="IA39" s="163">
        <v>83.403999999999996</v>
      </c>
      <c r="IB39" s="163">
        <v>83.558999999999997</v>
      </c>
      <c r="IC39" s="163">
        <v>6</v>
      </c>
      <c r="ID39" s="163">
        <v>15.8</v>
      </c>
      <c r="IE39" s="163">
        <v>-15.898999999999999</v>
      </c>
      <c r="IF39" s="163">
        <v>-15.6</v>
      </c>
      <c r="IG39" s="163">
        <v>1.125</v>
      </c>
      <c r="IH39" s="163">
        <v>1.0799000000000001</v>
      </c>
      <c r="II39" s="163">
        <v>-458.44</v>
      </c>
      <c r="IJ39" s="163">
        <v>-41.716000000000001</v>
      </c>
      <c r="IK39" s="163">
        <v>281.02</v>
      </c>
      <c r="IL39" s="163">
        <v>236.46</v>
      </c>
      <c r="IM39" s="163">
        <v>-31.591000000000001</v>
      </c>
      <c r="IN39" s="163">
        <v>-227.54</v>
      </c>
      <c r="IO39" s="163">
        <v>227.59</v>
      </c>
      <c r="IP39" s="163">
        <v>-30.059000000000001</v>
      </c>
      <c r="IQ39" s="163">
        <v>-148.68</v>
      </c>
      <c r="IR39" s="163">
        <v>-225.22</v>
      </c>
      <c r="IS39" s="163">
        <v>97.394000000000005</v>
      </c>
      <c r="IT39" s="163">
        <v>93.349000000000004</v>
      </c>
      <c r="IU39" s="163">
        <v>30.934000000000001</v>
      </c>
      <c r="IV39" s="163">
        <v>-271.7</v>
      </c>
      <c r="IW39" s="163">
        <v>109.01</v>
      </c>
      <c r="IX39" s="163">
        <v>-165.88</v>
      </c>
      <c r="IY39" s="163">
        <v>162.82</v>
      </c>
      <c r="IZ39" s="163">
        <v>-6.1950000000000003</v>
      </c>
      <c r="JA39" s="163">
        <v>29.489000000000001</v>
      </c>
      <c r="JB39" s="163">
        <v>20.559000000000001</v>
      </c>
      <c r="JC39" s="163">
        <v>5.6749999999999998</v>
      </c>
      <c r="JD39" s="163">
        <v>5.6829999999999998</v>
      </c>
      <c r="JE39" s="163">
        <v>-20.559000000000001</v>
      </c>
      <c r="JF39" s="163">
        <v>-2.64</v>
      </c>
      <c r="JG39" s="163">
        <v>17.088999999999999</v>
      </c>
      <c r="JH39" s="163">
        <v>2.5497000000000001</v>
      </c>
      <c r="JI39" s="163">
        <v>-36.826999999999998</v>
      </c>
      <c r="JJ39" s="163">
        <v>-18.952999999999999</v>
      </c>
      <c r="JK39" s="163">
        <v>32</v>
      </c>
      <c r="JL39" s="163">
        <v>51.753999999999998</v>
      </c>
      <c r="JM39" s="163">
        <v>52.088000000000001</v>
      </c>
      <c r="JN39" s="163">
        <v>0</v>
      </c>
      <c r="JO39" s="163">
        <v>0</v>
      </c>
      <c r="JP39" s="163">
        <v>52.457999999999998</v>
      </c>
      <c r="JQ39" s="163">
        <v>52.698</v>
      </c>
      <c r="JR39" s="163">
        <v>50.93</v>
      </c>
      <c r="JS39" s="164"/>
      <c r="JT39" s="163">
        <v>-14.699</v>
      </c>
      <c r="JU39" s="163">
        <v>19.532</v>
      </c>
      <c r="JV39" s="163">
        <v>7.3098999999999998</v>
      </c>
      <c r="JW39" s="163">
        <v>8.6998999999999995</v>
      </c>
      <c r="JX39" s="163">
        <v>-46.152000000000001</v>
      </c>
      <c r="JY39" s="163">
        <v>78.197999999999993</v>
      </c>
      <c r="JZ39" s="163">
        <v>59.212000000000003</v>
      </c>
      <c r="KA39" s="163">
        <v>-46.332999999999998</v>
      </c>
      <c r="KB39" s="163">
        <v>-77.515000000000001</v>
      </c>
      <c r="KC39" s="163">
        <v>47.691000000000003</v>
      </c>
      <c r="KD39" s="163">
        <v>29.23</v>
      </c>
      <c r="KE39" s="163">
        <v>12.898999999999999</v>
      </c>
      <c r="KF39" s="163">
        <v>-13.898999999999999</v>
      </c>
    </row>
    <row r="40" spans="1:292" ht="18" customHeight="1" x14ac:dyDescent="0.25">
      <c r="A40" s="160" t="s">
        <v>87</v>
      </c>
      <c r="B40" s="160" t="s">
        <v>915</v>
      </c>
      <c r="C40" s="165">
        <v>0</v>
      </c>
      <c r="D40" s="165">
        <v>18.347999999999999</v>
      </c>
      <c r="E40" s="165">
        <v>-36.482999999999997</v>
      </c>
      <c r="F40" s="165">
        <v>-15.613</v>
      </c>
      <c r="G40" s="165">
        <v>23.466000000000001</v>
      </c>
      <c r="H40" s="165">
        <v>0.87350000000000005</v>
      </c>
      <c r="I40" s="165">
        <v>46.454000000000001</v>
      </c>
      <c r="J40" s="165">
        <v>-58.744999999999997</v>
      </c>
      <c r="K40" s="165">
        <v>67.614000000000004</v>
      </c>
      <c r="L40" s="165">
        <v>32.68</v>
      </c>
      <c r="M40" s="165">
        <v>0</v>
      </c>
      <c r="N40" s="165">
        <v>-62.158999999999999</v>
      </c>
      <c r="O40" s="165">
        <v>-29.388999999999999</v>
      </c>
      <c r="P40" s="165">
        <v>24.2</v>
      </c>
      <c r="Q40" s="165">
        <v>14.904</v>
      </c>
      <c r="R40" s="165">
        <v>-26.399000000000001</v>
      </c>
      <c r="S40" s="165">
        <v>12.651</v>
      </c>
      <c r="T40" s="165">
        <v>119.60599999999999</v>
      </c>
      <c r="U40" s="165">
        <v>14.209</v>
      </c>
      <c r="V40" s="165">
        <v>13.958</v>
      </c>
      <c r="W40" s="165">
        <v>23.084</v>
      </c>
      <c r="X40" s="165">
        <v>0</v>
      </c>
      <c r="Y40" s="165">
        <v>16.791</v>
      </c>
      <c r="Z40" s="165">
        <v>7.9115000000000002</v>
      </c>
      <c r="AA40" s="166"/>
      <c r="AB40" s="165">
        <v>113</v>
      </c>
      <c r="AC40" s="165">
        <v>-110.2</v>
      </c>
      <c r="AD40" s="165">
        <v>-109.94</v>
      </c>
      <c r="AE40" s="165">
        <v>21.268000000000001</v>
      </c>
      <c r="AF40" s="165">
        <v>62.158999999999999</v>
      </c>
      <c r="AG40" s="165">
        <v>0</v>
      </c>
      <c r="AH40" s="165">
        <v>19.718</v>
      </c>
      <c r="AI40" s="165">
        <v>0.19400000000000001</v>
      </c>
      <c r="AJ40" s="165">
        <v>-66.05</v>
      </c>
      <c r="AK40" s="165">
        <v>-66.668999999999997</v>
      </c>
      <c r="AL40" s="165">
        <v>-22.93</v>
      </c>
      <c r="AM40" s="165">
        <v>67.12</v>
      </c>
      <c r="AN40" s="165">
        <v>67.489000000000004</v>
      </c>
      <c r="AO40" s="165">
        <v>14.678000000000001</v>
      </c>
      <c r="AP40" s="165">
        <v>10.295</v>
      </c>
      <c r="AQ40" s="165">
        <v>0</v>
      </c>
      <c r="AR40" s="165">
        <v>64.427000000000007</v>
      </c>
      <c r="AS40" s="165">
        <v>18.206</v>
      </c>
      <c r="AT40" s="165">
        <v>-125.65</v>
      </c>
      <c r="AU40" s="165">
        <v>-124.29</v>
      </c>
      <c r="AV40" s="165">
        <v>25.466999999999999</v>
      </c>
      <c r="AW40" s="165">
        <v>20.143999999999998</v>
      </c>
      <c r="AX40" s="165">
        <v>68.988</v>
      </c>
      <c r="AY40" s="165">
        <v>68.855000000000004</v>
      </c>
      <c r="AZ40" s="165">
        <v>-8.8986999999999998</v>
      </c>
      <c r="BA40" s="165">
        <v>-43.722999999999999</v>
      </c>
      <c r="BB40" s="165">
        <v>0</v>
      </c>
      <c r="BC40" s="165">
        <v>-23.934000000000001</v>
      </c>
      <c r="BD40" s="165">
        <v>-10.599</v>
      </c>
      <c r="BE40" s="165">
        <v>-10.599</v>
      </c>
      <c r="BF40" s="165">
        <v>135.46</v>
      </c>
      <c r="BG40" s="165">
        <v>133.65</v>
      </c>
      <c r="BH40" s="165">
        <v>-2.0112000000000001</v>
      </c>
      <c r="BI40" s="165">
        <v>-67.102000000000004</v>
      </c>
      <c r="BJ40" s="165">
        <v>-114.63</v>
      </c>
      <c r="BK40" s="165">
        <v>0</v>
      </c>
      <c r="BL40" s="165">
        <v>1.9387000000000001</v>
      </c>
      <c r="BM40" s="165">
        <v>3.9188000000000001</v>
      </c>
      <c r="BN40" s="165">
        <v>0</v>
      </c>
      <c r="BO40" s="165">
        <v>173.52</v>
      </c>
      <c r="BP40" s="165">
        <v>173.74</v>
      </c>
      <c r="BQ40" s="165">
        <v>-262.77999999999997</v>
      </c>
      <c r="BR40" s="165">
        <v>261.10000000000002</v>
      </c>
      <c r="BS40" s="165">
        <v>-64.975999999999999</v>
      </c>
      <c r="BT40" s="165">
        <v>66.998000000000005</v>
      </c>
      <c r="BU40" s="165">
        <v>0.1198</v>
      </c>
      <c r="BV40" s="165">
        <v>39.880000000000003</v>
      </c>
      <c r="BW40" s="165">
        <v>35.04</v>
      </c>
      <c r="BX40" s="165">
        <v>64.83</v>
      </c>
      <c r="BY40" s="165">
        <v>83.198999999999998</v>
      </c>
      <c r="BZ40" s="165">
        <v>-41.12</v>
      </c>
      <c r="CA40" s="165">
        <v>-41.387999999999998</v>
      </c>
      <c r="CB40" s="165">
        <v>94.789000000000001</v>
      </c>
      <c r="CC40" s="165">
        <v>96.131</v>
      </c>
      <c r="CD40" s="165">
        <v>15.93</v>
      </c>
      <c r="CE40" s="165">
        <v>-116.71</v>
      </c>
      <c r="CF40" s="165">
        <v>-116.08</v>
      </c>
      <c r="CG40" s="165">
        <v>9.4032</v>
      </c>
      <c r="CH40" s="165">
        <v>0</v>
      </c>
      <c r="CI40" s="165">
        <v>19.57</v>
      </c>
      <c r="CJ40" s="165">
        <v>25.984999999999999</v>
      </c>
      <c r="CK40" s="165">
        <v>74.400000000000006</v>
      </c>
      <c r="CL40" s="165">
        <v>67.698999999999998</v>
      </c>
      <c r="CM40" s="165">
        <v>-13.949</v>
      </c>
      <c r="CN40" s="165">
        <v>46.139000000000003</v>
      </c>
      <c r="CO40" s="165">
        <v>44.942</v>
      </c>
      <c r="CP40" s="165">
        <v>45.625999999999998</v>
      </c>
      <c r="CQ40" s="165">
        <v>21.395</v>
      </c>
      <c r="CR40" s="165">
        <v>22.449000000000002</v>
      </c>
      <c r="CS40" s="165">
        <v>77.141999999999996</v>
      </c>
      <c r="CT40" s="165">
        <v>-108.75</v>
      </c>
      <c r="CU40" s="165">
        <v>90.57</v>
      </c>
      <c r="CV40" s="165">
        <v>11.901999999999999</v>
      </c>
      <c r="CW40" s="165">
        <v>58.43</v>
      </c>
      <c r="CX40" s="165">
        <v>63.389000000000003</v>
      </c>
      <c r="CY40" s="165">
        <v>44.069000000000003</v>
      </c>
      <c r="CZ40" s="165">
        <v>41.606000000000002</v>
      </c>
      <c r="DA40" s="165">
        <v>-30.548999999999999</v>
      </c>
      <c r="DB40" s="165">
        <v>-5.8948</v>
      </c>
      <c r="DC40" s="165">
        <v>0</v>
      </c>
      <c r="DD40" s="165">
        <v>0</v>
      </c>
      <c r="DE40" s="165">
        <v>-110.57</v>
      </c>
      <c r="DF40" s="165">
        <v>-1E-4</v>
      </c>
      <c r="DG40" s="165">
        <v>-18.507000000000001</v>
      </c>
      <c r="DH40" s="165">
        <v>-89</v>
      </c>
      <c r="DI40" s="165">
        <v>-90.8</v>
      </c>
      <c r="DJ40" s="165">
        <v>20.321000000000002</v>
      </c>
      <c r="DK40" s="165">
        <v>50.984999999999999</v>
      </c>
      <c r="DL40" s="165">
        <v>39.933999999999997</v>
      </c>
      <c r="DM40" s="165">
        <v>75.018000000000001</v>
      </c>
      <c r="DN40" s="165">
        <v>50.55</v>
      </c>
      <c r="DO40" s="165">
        <v>0</v>
      </c>
      <c r="DP40" s="165">
        <v>25.042000000000002</v>
      </c>
      <c r="DQ40" s="165">
        <v>108.04</v>
      </c>
      <c r="DR40" s="165">
        <v>-13.24</v>
      </c>
      <c r="DS40" s="165">
        <v>-13.228999999999999</v>
      </c>
      <c r="DT40" s="165">
        <v>85.319000000000003</v>
      </c>
      <c r="DU40" s="165">
        <v>59.48</v>
      </c>
      <c r="DV40" s="165">
        <v>109.29</v>
      </c>
      <c r="DW40" s="165">
        <v>107.3</v>
      </c>
      <c r="DX40" s="165">
        <v>-13.125</v>
      </c>
      <c r="DY40" s="165">
        <v>-12.945</v>
      </c>
      <c r="DZ40" s="165">
        <v>197.87</v>
      </c>
      <c r="EA40" s="165">
        <v>157.07</v>
      </c>
      <c r="EB40" s="165">
        <v>150.07</v>
      </c>
      <c r="EC40" s="165">
        <v>152.91999999999999</v>
      </c>
      <c r="ED40" s="165">
        <v>0</v>
      </c>
      <c r="EE40" s="165">
        <v>57.072000000000003</v>
      </c>
      <c r="EF40" s="165">
        <v>-26.443000000000001</v>
      </c>
      <c r="EG40" s="165">
        <v>271.77</v>
      </c>
      <c r="EH40" s="165">
        <v>196.07</v>
      </c>
      <c r="EI40" s="165">
        <v>0</v>
      </c>
      <c r="EJ40" s="165">
        <v>0</v>
      </c>
      <c r="EK40" s="165">
        <v>-32.759</v>
      </c>
      <c r="EL40" s="165">
        <v>0</v>
      </c>
      <c r="EM40" s="165">
        <v>-61.828000000000003</v>
      </c>
      <c r="EN40" s="165">
        <v>-57.634</v>
      </c>
      <c r="EO40" s="165">
        <v>149.05000000000001</v>
      </c>
      <c r="EP40" s="165">
        <v>-52.283000000000001</v>
      </c>
      <c r="EQ40" s="165">
        <v>-56.093000000000004</v>
      </c>
      <c r="ER40" s="165">
        <v>50.337000000000003</v>
      </c>
      <c r="ES40" s="165">
        <v>20</v>
      </c>
      <c r="ET40" s="165">
        <v>-24.318999999999999</v>
      </c>
      <c r="EU40" s="165">
        <v>95.599000000000004</v>
      </c>
      <c r="EV40" s="165">
        <v>18.32</v>
      </c>
      <c r="EW40" s="165">
        <v>-195.59</v>
      </c>
      <c r="EX40" s="165">
        <v>-33.744999999999997</v>
      </c>
      <c r="EY40" s="165">
        <v>-33.598999999999997</v>
      </c>
      <c r="EZ40" s="165">
        <v>10.409000000000001</v>
      </c>
      <c r="FA40" s="165">
        <v>-62.209000000000003</v>
      </c>
      <c r="FB40" s="165">
        <v>55.765000000000001</v>
      </c>
      <c r="FC40" s="165">
        <v>21.803000000000001</v>
      </c>
      <c r="FD40" s="165">
        <v>0</v>
      </c>
      <c r="FE40" s="165">
        <v>0</v>
      </c>
      <c r="FF40" s="165">
        <v>0</v>
      </c>
      <c r="FG40" s="165">
        <v>51.573999999999998</v>
      </c>
      <c r="FH40" s="165">
        <v>49.606000000000002</v>
      </c>
      <c r="FI40" s="165">
        <v>40.859000000000002</v>
      </c>
      <c r="FJ40" s="165">
        <v>40.524000000000001</v>
      </c>
      <c r="FK40" s="165">
        <v>-16.074999999999999</v>
      </c>
      <c r="FL40" s="165">
        <v>15.464</v>
      </c>
      <c r="FM40" s="165">
        <v>15.137</v>
      </c>
      <c r="FN40" s="165">
        <v>-22.135000000000002</v>
      </c>
      <c r="FO40" s="165">
        <v>-11.826000000000001</v>
      </c>
      <c r="FP40" s="165">
        <v>2.1770999999999998</v>
      </c>
      <c r="FQ40" s="165">
        <v>-3.0798999999999999</v>
      </c>
      <c r="FR40" s="165">
        <v>13.78</v>
      </c>
      <c r="FS40" s="165">
        <v>0.99760000000000004</v>
      </c>
      <c r="FT40" s="165">
        <v>-9.5998999999999999</v>
      </c>
      <c r="FU40" s="165">
        <v>19.79</v>
      </c>
      <c r="FV40" s="165">
        <v>0</v>
      </c>
      <c r="FW40" s="165">
        <v>0</v>
      </c>
      <c r="FX40" s="165">
        <v>-4.4059999999999997</v>
      </c>
      <c r="FY40" s="165">
        <v>1.6E-2</v>
      </c>
      <c r="FZ40" s="165">
        <v>0</v>
      </c>
      <c r="GA40" s="165">
        <v>44.728999999999999</v>
      </c>
      <c r="GB40" s="165">
        <v>16.108000000000001</v>
      </c>
      <c r="GC40" s="165">
        <v>22.434999999999999</v>
      </c>
      <c r="GD40" s="165">
        <v>14.18</v>
      </c>
      <c r="GE40" s="165">
        <v>86.66</v>
      </c>
      <c r="GF40" s="165">
        <v>21.2</v>
      </c>
      <c r="GG40" s="165">
        <v>-25.35</v>
      </c>
      <c r="GH40" s="165">
        <v>-2.7944</v>
      </c>
      <c r="GI40" s="165">
        <v>2.9216000000000002</v>
      </c>
      <c r="GJ40" s="165">
        <v>1.7515000000000001</v>
      </c>
      <c r="GK40" s="165">
        <v>6.5299999999999997E-2</v>
      </c>
      <c r="GL40" s="165">
        <v>0</v>
      </c>
      <c r="GM40" s="165">
        <v>-12.435</v>
      </c>
      <c r="GN40" s="165">
        <v>-39.674999999999997</v>
      </c>
      <c r="GO40" s="165">
        <v>23.001999999999999</v>
      </c>
      <c r="GP40" s="165">
        <v>62.603000000000002</v>
      </c>
      <c r="GQ40" s="165">
        <v>99.756</v>
      </c>
      <c r="GR40" s="165">
        <v>69.911000000000001</v>
      </c>
      <c r="GS40" s="165">
        <v>-176.58</v>
      </c>
      <c r="GT40" s="165">
        <v>-24.402000000000001</v>
      </c>
      <c r="GU40" s="165">
        <v>42.35</v>
      </c>
      <c r="GV40" s="165">
        <v>-46.841999999999999</v>
      </c>
      <c r="GW40" s="165">
        <v>12.314</v>
      </c>
      <c r="GX40" s="165">
        <v>1.2793000000000001</v>
      </c>
      <c r="GY40" s="165">
        <v>0.98089999999999999</v>
      </c>
      <c r="GZ40" s="165">
        <v>14</v>
      </c>
      <c r="HA40" s="165">
        <v>181.43</v>
      </c>
      <c r="HB40" s="165">
        <v>181.55</v>
      </c>
      <c r="HC40" s="165">
        <v>190.69</v>
      </c>
      <c r="HD40" s="165">
        <v>-189.46</v>
      </c>
      <c r="HE40" s="165">
        <v>-397.86</v>
      </c>
      <c r="HF40" s="165">
        <v>403.58</v>
      </c>
      <c r="HG40" s="165">
        <v>378.5</v>
      </c>
      <c r="HH40" s="165">
        <v>-173.83</v>
      </c>
      <c r="HI40" s="165">
        <v>-173.65</v>
      </c>
      <c r="HJ40" s="165">
        <v>-56.423000000000002</v>
      </c>
      <c r="HK40" s="165">
        <v>-47.976999999999997</v>
      </c>
      <c r="HL40" s="165">
        <v>80.718999999999994</v>
      </c>
      <c r="HM40" s="165">
        <v>79.397000000000006</v>
      </c>
      <c r="HN40" s="165">
        <v>-126.23</v>
      </c>
      <c r="HO40" s="165">
        <v>-120.57</v>
      </c>
      <c r="HP40" s="165">
        <v>26.875</v>
      </c>
      <c r="HQ40" s="165">
        <v>26.04</v>
      </c>
      <c r="HR40" s="165">
        <v>-25.268999999999998</v>
      </c>
      <c r="HS40" s="165">
        <v>-25.253</v>
      </c>
      <c r="HT40" s="165">
        <v>110.48</v>
      </c>
      <c r="HU40" s="165">
        <v>109.16</v>
      </c>
      <c r="HV40" s="165">
        <v>45.7</v>
      </c>
      <c r="HW40" s="165">
        <v>46.2</v>
      </c>
      <c r="HX40" s="165">
        <v>22.54</v>
      </c>
      <c r="HY40" s="165">
        <v>-46.798999999999999</v>
      </c>
      <c r="HZ40" s="165">
        <v>-356.6</v>
      </c>
      <c r="IA40" s="165">
        <v>89.861000000000004</v>
      </c>
      <c r="IB40" s="165">
        <v>88.396000000000001</v>
      </c>
      <c r="IC40" s="165">
        <v>6.5</v>
      </c>
      <c r="ID40" s="165">
        <v>12</v>
      </c>
      <c r="IE40" s="165">
        <v>-25.798999999999999</v>
      </c>
      <c r="IF40" s="165">
        <v>-25.899000000000001</v>
      </c>
      <c r="IG40" s="165">
        <v>1.3991</v>
      </c>
      <c r="IH40" s="165">
        <v>0.98499999999999999</v>
      </c>
      <c r="II40" s="165">
        <v>-375.51</v>
      </c>
      <c r="IJ40" s="165">
        <v>-175.12</v>
      </c>
      <c r="IK40" s="165">
        <v>299.88</v>
      </c>
      <c r="IL40" s="165">
        <v>250.98</v>
      </c>
      <c r="IM40" s="165">
        <v>-32.369</v>
      </c>
      <c r="IN40" s="165">
        <v>-243.76</v>
      </c>
      <c r="IO40" s="165">
        <v>249.69</v>
      </c>
      <c r="IP40" s="165">
        <v>-57.058999999999997</v>
      </c>
      <c r="IQ40" s="165">
        <v>-173.28</v>
      </c>
      <c r="IR40" s="165">
        <v>-243.85</v>
      </c>
      <c r="IS40" s="165">
        <v>90.962999999999994</v>
      </c>
      <c r="IT40" s="165">
        <v>90.087999999999994</v>
      </c>
      <c r="IU40" s="165">
        <v>60.624000000000002</v>
      </c>
      <c r="IV40" s="165">
        <v>-290.83</v>
      </c>
      <c r="IW40" s="165">
        <v>133.24</v>
      </c>
      <c r="IX40" s="165">
        <v>-163.22</v>
      </c>
      <c r="IY40" s="165">
        <v>166.69</v>
      </c>
      <c r="IZ40" s="165">
        <v>-7.2248999999999999</v>
      </c>
      <c r="JA40" s="165">
        <v>29.95</v>
      </c>
      <c r="JB40" s="165">
        <v>22.959</v>
      </c>
      <c r="JC40" s="165">
        <v>5.6429999999999998</v>
      </c>
      <c r="JD40" s="165">
        <v>5.6429999999999998</v>
      </c>
      <c r="JE40" s="165">
        <v>-22.239000000000001</v>
      </c>
      <c r="JF40" s="165">
        <v>-0.8</v>
      </c>
      <c r="JG40" s="165">
        <v>16.765000000000001</v>
      </c>
      <c r="JH40" s="165">
        <v>1.6128</v>
      </c>
      <c r="JI40" s="165">
        <v>-36.680999999999997</v>
      </c>
      <c r="JJ40" s="165">
        <v>-18.22</v>
      </c>
      <c r="JK40" s="165">
        <v>30.899000000000001</v>
      </c>
      <c r="JL40" s="165">
        <v>50.061999999999998</v>
      </c>
      <c r="JM40" s="165">
        <v>49.606000000000002</v>
      </c>
      <c r="JN40" s="165">
        <v>0</v>
      </c>
      <c r="JO40" s="165">
        <v>0</v>
      </c>
      <c r="JP40" s="165">
        <v>52.844000000000001</v>
      </c>
      <c r="JQ40" s="165">
        <v>50.954999999999998</v>
      </c>
      <c r="JR40" s="165">
        <v>52.851999999999997</v>
      </c>
      <c r="JS40" s="166"/>
      <c r="JT40" s="165">
        <v>-10</v>
      </c>
      <c r="JU40" s="165">
        <v>19.225999999999999</v>
      </c>
      <c r="JV40" s="165">
        <v>7.2199</v>
      </c>
      <c r="JW40" s="165">
        <v>8.6998999999999995</v>
      </c>
      <c r="JX40" s="165">
        <v>-46.759</v>
      </c>
      <c r="JY40" s="165">
        <v>77.936000000000007</v>
      </c>
      <c r="JZ40" s="165">
        <v>58.222000000000001</v>
      </c>
      <c r="KA40" s="165">
        <v>-46.57</v>
      </c>
      <c r="KB40" s="165">
        <v>-77.037000000000006</v>
      </c>
      <c r="KC40" s="165">
        <v>46.585999999999999</v>
      </c>
      <c r="KD40" s="165">
        <v>29.768999999999998</v>
      </c>
      <c r="KE40" s="165">
        <v>10.398999999999999</v>
      </c>
      <c r="KF40" s="165">
        <v>-9.5</v>
      </c>
    </row>
    <row r="41" spans="1:292" ht="18" customHeight="1" x14ac:dyDescent="0.25">
      <c r="A41" s="160" t="s">
        <v>87</v>
      </c>
      <c r="B41" s="160" t="s">
        <v>916</v>
      </c>
      <c r="C41" s="161">
        <v>0</v>
      </c>
      <c r="D41" s="161">
        <v>17.934999999999999</v>
      </c>
      <c r="E41" s="161">
        <v>-35.511000000000003</v>
      </c>
      <c r="F41" s="161">
        <v>-15.590999999999999</v>
      </c>
      <c r="G41" s="161">
        <v>22.617000000000001</v>
      </c>
      <c r="H41" s="161">
        <v>2.8336999999999999</v>
      </c>
      <c r="I41" s="161">
        <v>44.308</v>
      </c>
      <c r="J41" s="161">
        <v>-58.279000000000003</v>
      </c>
      <c r="K41" s="161">
        <v>67.141999999999996</v>
      </c>
      <c r="L41" s="161">
        <v>32.68</v>
      </c>
      <c r="M41" s="161">
        <v>0</v>
      </c>
      <c r="N41" s="161">
        <v>-59.94</v>
      </c>
      <c r="O41" s="161">
        <v>-29.498999999999999</v>
      </c>
      <c r="P41" s="161">
        <v>26.399000000000001</v>
      </c>
      <c r="Q41" s="161">
        <v>14.076000000000001</v>
      </c>
      <c r="R41" s="161">
        <v>-24.2</v>
      </c>
      <c r="S41" s="161">
        <v>8.5602</v>
      </c>
      <c r="T41" s="161">
        <v>117.33799999999999</v>
      </c>
      <c r="U41" s="161">
        <v>13.613</v>
      </c>
      <c r="V41" s="161">
        <v>13.847</v>
      </c>
      <c r="W41" s="161">
        <v>23.006</v>
      </c>
      <c r="X41" s="161">
        <v>0</v>
      </c>
      <c r="Y41" s="161">
        <v>16.279</v>
      </c>
      <c r="Z41" s="161">
        <v>7.6558999999999999</v>
      </c>
      <c r="AA41" s="162"/>
      <c r="AB41" s="161">
        <v>113</v>
      </c>
      <c r="AC41" s="161">
        <v>-109.68</v>
      </c>
      <c r="AD41" s="161">
        <v>-110.68</v>
      </c>
      <c r="AE41" s="161">
        <v>21.79</v>
      </c>
      <c r="AF41" s="161">
        <v>59.94</v>
      </c>
      <c r="AG41" s="161">
        <v>0</v>
      </c>
      <c r="AH41" s="161">
        <v>19.385999999999999</v>
      </c>
      <c r="AI41" s="161">
        <v>0.19400000000000001</v>
      </c>
      <c r="AJ41" s="161">
        <v>-66.569000000000003</v>
      </c>
      <c r="AK41" s="161">
        <v>-67.349000000000004</v>
      </c>
      <c r="AL41" s="161">
        <v>-24.19</v>
      </c>
      <c r="AM41" s="161">
        <v>67.778999999999996</v>
      </c>
      <c r="AN41" s="161">
        <v>68.569000000000003</v>
      </c>
      <c r="AO41" s="161">
        <v>14.835000000000001</v>
      </c>
      <c r="AP41" s="161">
        <v>10.129</v>
      </c>
      <c r="AQ41" s="161">
        <v>0</v>
      </c>
      <c r="AR41" s="161">
        <v>65.88</v>
      </c>
      <c r="AS41" s="161">
        <v>17.818000000000001</v>
      </c>
      <c r="AT41" s="161">
        <v>-125.25</v>
      </c>
      <c r="AU41" s="161">
        <v>-124.62</v>
      </c>
      <c r="AV41" s="161">
        <v>22.759</v>
      </c>
      <c r="AW41" s="161">
        <v>11.722</v>
      </c>
      <c r="AX41" s="161">
        <v>67.381</v>
      </c>
      <c r="AY41" s="161">
        <v>71.266000000000005</v>
      </c>
      <c r="AZ41" s="161">
        <v>-8.3751999999999995</v>
      </c>
      <c r="BA41" s="161">
        <v>-44.695999999999998</v>
      </c>
      <c r="BB41" s="161">
        <v>0</v>
      </c>
      <c r="BC41" s="161">
        <v>-21.603000000000002</v>
      </c>
      <c r="BD41" s="161">
        <v>-11.199</v>
      </c>
      <c r="BE41" s="161">
        <v>-11.298999999999999</v>
      </c>
      <c r="BF41" s="161">
        <v>136.33000000000001</v>
      </c>
      <c r="BG41" s="161">
        <v>133.46</v>
      </c>
      <c r="BH41" s="161">
        <v>-1.8922000000000001</v>
      </c>
      <c r="BI41" s="161">
        <v>-67.102000000000004</v>
      </c>
      <c r="BJ41" s="161">
        <v>-114.24</v>
      </c>
      <c r="BK41" s="161">
        <v>0</v>
      </c>
      <c r="BL41" s="161">
        <v>0</v>
      </c>
      <c r="BM41" s="161">
        <v>3.9321999999999999</v>
      </c>
      <c r="BN41" s="161">
        <v>0</v>
      </c>
      <c r="BO41" s="161">
        <v>173.16</v>
      </c>
      <c r="BP41" s="161">
        <v>175.17</v>
      </c>
      <c r="BQ41" s="161">
        <v>-262.39</v>
      </c>
      <c r="BR41" s="161">
        <v>263.33</v>
      </c>
      <c r="BS41" s="161">
        <v>-57.316000000000003</v>
      </c>
      <c r="BT41" s="161">
        <v>57.991</v>
      </c>
      <c r="BU41" s="161">
        <v>0.1198</v>
      </c>
      <c r="BV41" s="161">
        <v>39.548999999999999</v>
      </c>
      <c r="BW41" s="161">
        <v>34.75</v>
      </c>
      <c r="BX41" s="161">
        <v>63.34</v>
      </c>
      <c r="BY41" s="161">
        <v>82.918999999999997</v>
      </c>
      <c r="BZ41" s="161">
        <v>-38.307000000000002</v>
      </c>
      <c r="CA41" s="161">
        <v>-38.039000000000001</v>
      </c>
      <c r="CB41" s="161">
        <v>101.93</v>
      </c>
      <c r="CC41" s="161">
        <v>102.4</v>
      </c>
      <c r="CD41" s="161">
        <v>21.34</v>
      </c>
      <c r="CE41" s="161">
        <v>-119.01</v>
      </c>
      <c r="CF41" s="161">
        <v>-117.55</v>
      </c>
      <c r="CG41" s="161">
        <v>10.819000000000001</v>
      </c>
      <c r="CH41" s="161">
        <v>0</v>
      </c>
      <c r="CI41" s="161">
        <v>19.57</v>
      </c>
      <c r="CJ41" s="161">
        <v>25.984999999999999</v>
      </c>
      <c r="CK41" s="161">
        <v>75.599000000000004</v>
      </c>
      <c r="CL41" s="161">
        <v>68.3</v>
      </c>
      <c r="CM41" s="161">
        <v>-13.84</v>
      </c>
      <c r="CN41" s="161">
        <v>45.338999999999999</v>
      </c>
      <c r="CO41" s="161">
        <v>44.308</v>
      </c>
      <c r="CP41" s="161">
        <v>44.685000000000002</v>
      </c>
      <c r="CQ41" s="161">
        <v>20.649000000000001</v>
      </c>
      <c r="CR41" s="161">
        <v>20.94</v>
      </c>
      <c r="CS41" s="161">
        <v>86.418000000000006</v>
      </c>
      <c r="CT41" s="161">
        <v>-106.45</v>
      </c>
      <c r="CU41" s="161">
        <v>86.302000000000007</v>
      </c>
      <c r="CV41" s="161">
        <v>12.393000000000001</v>
      </c>
      <c r="CW41" s="161">
        <v>53.689</v>
      </c>
      <c r="CX41" s="161">
        <v>64.87</v>
      </c>
      <c r="CY41" s="161">
        <v>44.069000000000003</v>
      </c>
      <c r="CZ41" s="161">
        <v>41.606000000000002</v>
      </c>
      <c r="DA41" s="161">
        <v>-30.279</v>
      </c>
      <c r="DB41" s="161">
        <v>-5.8948</v>
      </c>
      <c r="DC41" s="161">
        <v>0</v>
      </c>
      <c r="DD41" s="161">
        <v>0</v>
      </c>
      <c r="DE41" s="161">
        <v>-113.8</v>
      </c>
      <c r="DF41" s="161">
        <v>-2.0000000000000001E-4</v>
      </c>
      <c r="DG41" s="161">
        <v>-18.363</v>
      </c>
      <c r="DH41" s="161">
        <v>-90.099000000000004</v>
      </c>
      <c r="DI41" s="161">
        <v>-89.3</v>
      </c>
      <c r="DJ41" s="161">
        <v>21.783000000000001</v>
      </c>
      <c r="DK41" s="161">
        <v>50.984999999999999</v>
      </c>
      <c r="DL41" s="161">
        <v>40.404000000000003</v>
      </c>
      <c r="DM41" s="161">
        <v>73.846000000000004</v>
      </c>
      <c r="DN41" s="161">
        <v>50.55</v>
      </c>
      <c r="DO41" s="161">
        <v>0</v>
      </c>
      <c r="DP41" s="161">
        <v>25.879000000000001</v>
      </c>
      <c r="DQ41" s="161">
        <v>114.19</v>
      </c>
      <c r="DR41" s="161">
        <v>-14.39</v>
      </c>
      <c r="DS41" s="161">
        <v>-14.42</v>
      </c>
      <c r="DT41" s="161">
        <v>85.23</v>
      </c>
      <c r="DU41" s="161">
        <v>59.44</v>
      </c>
      <c r="DV41" s="161">
        <v>112.76</v>
      </c>
      <c r="DW41" s="161">
        <v>111.4</v>
      </c>
      <c r="DX41" s="161">
        <v>-12.769</v>
      </c>
      <c r="DY41" s="161">
        <v>-12.536</v>
      </c>
      <c r="DZ41" s="161">
        <v>198.41</v>
      </c>
      <c r="EA41" s="161">
        <v>158.66</v>
      </c>
      <c r="EB41" s="161">
        <v>152.82</v>
      </c>
      <c r="EC41" s="161">
        <v>153.66</v>
      </c>
      <c r="ED41" s="161">
        <v>0</v>
      </c>
      <c r="EE41" s="161">
        <v>59.591000000000001</v>
      </c>
      <c r="EF41" s="161">
        <v>-26.922999999999998</v>
      </c>
      <c r="EG41" s="161">
        <v>272.51</v>
      </c>
      <c r="EH41" s="161">
        <v>199.8</v>
      </c>
      <c r="EI41" s="161">
        <v>0</v>
      </c>
      <c r="EJ41" s="161">
        <v>0</v>
      </c>
      <c r="EK41" s="161">
        <v>-29.995000000000001</v>
      </c>
      <c r="EL41" s="161">
        <v>0</v>
      </c>
      <c r="EM41" s="161">
        <v>-66.045000000000002</v>
      </c>
      <c r="EN41" s="161">
        <v>-60.917000000000002</v>
      </c>
      <c r="EO41" s="161">
        <v>130.6</v>
      </c>
      <c r="EP41" s="161">
        <v>-50.627000000000002</v>
      </c>
      <c r="EQ41" s="161">
        <v>-50.375</v>
      </c>
      <c r="ER41" s="161">
        <v>50.561999999999998</v>
      </c>
      <c r="ES41" s="161">
        <v>0</v>
      </c>
      <c r="ET41" s="161">
        <v>-21.189</v>
      </c>
      <c r="EU41" s="161">
        <v>109.3</v>
      </c>
      <c r="EV41" s="161">
        <v>16.239000000000001</v>
      </c>
      <c r="EW41" s="161">
        <v>-194.34</v>
      </c>
      <c r="EX41" s="161">
        <v>-31.533999999999999</v>
      </c>
      <c r="EY41" s="161">
        <v>-30.785</v>
      </c>
      <c r="EZ41" s="161">
        <v>8.6076999999999995</v>
      </c>
      <c r="FA41" s="161">
        <v>-50.534999999999997</v>
      </c>
      <c r="FB41" s="161">
        <v>55.765000000000001</v>
      </c>
      <c r="FC41" s="161">
        <v>20.349</v>
      </c>
      <c r="FD41" s="161">
        <v>0</v>
      </c>
      <c r="FE41" s="161">
        <v>0</v>
      </c>
      <c r="FF41" s="161">
        <v>0</v>
      </c>
      <c r="FG41" s="161">
        <v>50.024999999999999</v>
      </c>
      <c r="FH41" s="161">
        <v>46.307000000000002</v>
      </c>
      <c r="FI41" s="161">
        <v>38.347000000000001</v>
      </c>
      <c r="FJ41" s="161">
        <v>38.18</v>
      </c>
      <c r="FK41" s="161">
        <v>-10.717000000000001</v>
      </c>
      <c r="FL41" s="161">
        <v>15.486000000000001</v>
      </c>
      <c r="FM41" s="161">
        <v>15.288</v>
      </c>
      <c r="FN41" s="161">
        <v>-23.457000000000001</v>
      </c>
      <c r="FO41" s="161">
        <v>-14.634</v>
      </c>
      <c r="FP41" s="161">
        <v>-0.68669999999999998</v>
      </c>
      <c r="FQ41" s="161">
        <v>-3.8298999999999999</v>
      </c>
      <c r="FR41" s="161">
        <v>13.379</v>
      </c>
      <c r="FS41" s="161">
        <v>0.95120000000000005</v>
      </c>
      <c r="FT41" s="161">
        <v>-9.5799000000000003</v>
      </c>
      <c r="FU41" s="161">
        <v>18.39</v>
      </c>
      <c r="FV41" s="161">
        <v>0</v>
      </c>
      <c r="FW41" s="161">
        <v>0</v>
      </c>
      <c r="FX41" s="161">
        <v>-8.407</v>
      </c>
      <c r="FY41" s="161">
        <v>1.6E-2</v>
      </c>
      <c r="FZ41" s="161">
        <v>0</v>
      </c>
      <c r="GA41" s="161">
        <v>43.639000000000003</v>
      </c>
      <c r="GB41" s="161">
        <v>9.2805999999999997</v>
      </c>
      <c r="GC41" s="161">
        <v>18.667000000000002</v>
      </c>
      <c r="GD41" s="161">
        <v>14.18</v>
      </c>
      <c r="GE41" s="161">
        <v>86.492000000000004</v>
      </c>
      <c r="GF41" s="161">
        <v>20.399000000000001</v>
      </c>
      <c r="GG41" s="161">
        <v>-26.422999999999998</v>
      </c>
      <c r="GH41" s="161">
        <v>-2.3957000000000002</v>
      </c>
      <c r="GI41" s="161">
        <v>2.6924999999999999</v>
      </c>
      <c r="GJ41" s="161">
        <v>1.7397</v>
      </c>
      <c r="GK41" s="161">
        <v>6.5299999999999997E-2</v>
      </c>
      <c r="GL41" s="161">
        <v>0</v>
      </c>
      <c r="GM41" s="161">
        <v>-12.500999999999999</v>
      </c>
      <c r="GN41" s="161">
        <v>-38.301000000000002</v>
      </c>
      <c r="GO41" s="161">
        <v>23.143000000000001</v>
      </c>
      <c r="GP41" s="161">
        <v>61.259</v>
      </c>
      <c r="GQ41" s="161">
        <v>96.763000000000005</v>
      </c>
      <c r="GR41" s="161">
        <v>70.613</v>
      </c>
      <c r="GS41" s="161">
        <v>-172.61</v>
      </c>
      <c r="GT41" s="161">
        <v>-24.402000000000001</v>
      </c>
      <c r="GU41" s="161">
        <v>42.1</v>
      </c>
      <c r="GV41" s="161">
        <v>-48.286000000000001</v>
      </c>
      <c r="GW41" s="161">
        <v>11.429</v>
      </c>
      <c r="GX41" s="161">
        <v>1.8359000000000001</v>
      </c>
      <c r="GY41" s="161">
        <v>1.4133</v>
      </c>
      <c r="GZ41" s="161">
        <v>13.14</v>
      </c>
      <c r="HA41" s="161">
        <v>185.72</v>
      </c>
      <c r="HB41" s="161">
        <v>180.48</v>
      </c>
      <c r="HC41" s="161">
        <v>185.19</v>
      </c>
      <c r="HD41" s="161">
        <v>-184.52</v>
      </c>
      <c r="HE41" s="161">
        <v>-393.33</v>
      </c>
      <c r="HF41" s="161">
        <v>400.33</v>
      </c>
      <c r="HG41" s="161">
        <v>379.35</v>
      </c>
      <c r="HH41" s="161">
        <v>-174.68</v>
      </c>
      <c r="HI41" s="161">
        <v>-175.89</v>
      </c>
      <c r="HJ41" s="161">
        <v>-59.031999999999996</v>
      </c>
      <c r="HK41" s="161">
        <v>-49.454000000000001</v>
      </c>
      <c r="HL41" s="161">
        <v>83.388000000000005</v>
      </c>
      <c r="HM41" s="161">
        <v>79.093000000000004</v>
      </c>
      <c r="HN41" s="161">
        <v>-131.24</v>
      </c>
      <c r="HO41" s="161">
        <v>-132.21</v>
      </c>
      <c r="HP41" s="161">
        <v>38.938000000000002</v>
      </c>
      <c r="HQ41" s="161">
        <v>38.499000000000002</v>
      </c>
      <c r="HR41" s="161">
        <v>-27.405000000000001</v>
      </c>
      <c r="HS41" s="161">
        <v>-27.518000000000001</v>
      </c>
      <c r="HT41" s="161">
        <v>98.838999999999999</v>
      </c>
      <c r="HU41" s="161">
        <v>98.55</v>
      </c>
      <c r="HV41" s="161">
        <v>43</v>
      </c>
      <c r="HW41" s="161">
        <v>42.9</v>
      </c>
      <c r="HX41" s="161">
        <v>22.602</v>
      </c>
      <c r="HY41" s="161">
        <v>-32.72</v>
      </c>
      <c r="HZ41" s="161">
        <v>-323.32</v>
      </c>
      <c r="IA41" s="161">
        <v>87.331999999999994</v>
      </c>
      <c r="IB41" s="161">
        <v>88.504000000000005</v>
      </c>
      <c r="IC41" s="161">
        <v>7.6999000000000004</v>
      </c>
      <c r="ID41" s="161">
        <v>8.5</v>
      </c>
      <c r="IE41" s="161">
        <v>-37.700000000000003</v>
      </c>
      <c r="IF41" s="161">
        <v>-37.9</v>
      </c>
      <c r="IG41" s="161">
        <v>1.3991</v>
      </c>
      <c r="IH41" s="161">
        <v>1.1209</v>
      </c>
      <c r="II41" s="161">
        <v>-374.67</v>
      </c>
      <c r="IJ41" s="161">
        <v>-178.86</v>
      </c>
      <c r="IK41" s="161">
        <v>315.39</v>
      </c>
      <c r="IL41" s="161">
        <v>262.47000000000003</v>
      </c>
      <c r="IM41" s="161">
        <v>-48.192999999999998</v>
      </c>
      <c r="IN41" s="161">
        <v>-257</v>
      </c>
      <c r="IO41" s="161">
        <v>256.89</v>
      </c>
      <c r="IP41" s="161">
        <v>-91.355999999999995</v>
      </c>
      <c r="IQ41" s="161">
        <v>-186.91</v>
      </c>
      <c r="IR41" s="161">
        <v>-250.45</v>
      </c>
      <c r="IS41" s="161">
        <v>78.558999999999997</v>
      </c>
      <c r="IT41" s="161">
        <v>79.022999999999996</v>
      </c>
      <c r="IU41" s="161">
        <v>90.57</v>
      </c>
      <c r="IV41" s="161">
        <v>-306.48</v>
      </c>
      <c r="IW41" s="161">
        <v>146.93</v>
      </c>
      <c r="IX41" s="161">
        <v>-156.83000000000001</v>
      </c>
      <c r="IY41" s="161">
        <v>161.37</v>
      </c>
      <c r="IZ41" s="161">
        <v>-6.4065000000000003</v>
      </c>
      <c r="JA41" s="161">
        <v>29.513000000000002</v>
      </c>
      <c r="JB41" s="161">
        <v>21.84</v>
      </c>
      <c r="JC41" s="161">
        <v>5.5910000000000002</v>
      </c>
      <c r="JD41" s="161">
        <v>5.5659000000000001</v>
      </c>
      <c r="JE41" s="161">
        <v>-21.36</v>
      </c>
      <c r="JF41" s="161">
        <v>-0.8</v>
      </c>
      <c r="JG41" s="161">
        <v>16.875</v>
      </c>
      <c r="JH41" s="161">
        <v>1.1734</v>
      </c>
      <c r="JI41" s="161">
        <v>-36.152999999999999</v>
      </c>
      <c r="JJ41" s="161">
        <v>-16.434999999999999</v>
      </c>
      <c r="JK41" s="161">
        <v>27.899000000000001</v>
      </c>
      <c r="JL41" s="161">
        <v>52.09</v>
      </c>
      <c r="JM41" s="161">
        <v>51.418999999999997</v>
      </c>
      <c r="JN41" s="161">
        <v>0</v>
      </c>
      <c r="JO41" s="161">
        <v>0</v>
      </c>
      <c r="JP41" s="161">
        <v>51.552</v>
      </c>
      <c r="JQ41" s="161">
        <v>51.01</v>
      </c>
      <c r="JR41" s="161">
        <v>50.72</v>
      </c>
      <c r="JS41" s="162"/>
      <c r="JT41" s="161">
        <v>-6.9</v>
      </c>
      <c r="JU41" s="161">
        <v>19.541</v>
      </c>
      <c r="JV41" s="161">
        <v>7.1599000000000004</v>
      </c>
      <c r="JW41" s="161">
        <v>8.6998999999999995</v>
      </c>
      <c r="JX41" s="161">
        <v>-45.54</v>
      </c>
      <c r="JY41" s="161">
        <v>79.566999999999993</v>
      </c>
      <c r="JZ41" s="161">
        <v>60.082000000000001</v>
      </c>
      <c r="KA41" s="161">
        <v>-45.686</v>
      </c>
      <c r="KB41" s="161">
        <v>-77.495000000000005</v>
      </c>
      <c r="KC41" s="161">
        <v>46.828000000000003</v>
      </c>
      <c r="KD41" s="161">
        <v>30.396999999999998</v>
      </c>
      <c r="KE41" s="161">
        <v>6.5998999999999999</v>
      </c>
      <c r="KF41" s="161">
        <v>-5.5998999999999999</v>
      </c>
    </row>
    <row r="42" spans="1:292" ht="18" customHeight="1" x14ac:dyDescent="0.25">
      <c r="A42" s="160" t="s">
        <v>87</v>
      </c>
      <c r="B42" s="160" t="s">
        <v>917</v>
      </c>
      <c r="C42" s="163">
        <v>0</v>
      </c>
      <c r="D42" s="163">
        <v>18.504000000000001</v>
      </c>
      <c r="E42" s="163">
        <v>-37.017000000000003</v>
      </c>
      <c r="F42" s="163">
        <v>-15.739000000000001</v>
      </c>
      <c r="G42" s="163">
        <v>22.611000000000001</v>
      </c>
      <c r="H42" s="163">
        <v>-1.8260000000000001</v>
      </c>
      <c r="I42" s="163">
        <v>44.872999999999998</v>
      </c>
      <c r="J42" s="163">
        <v>-56.372</v>
      </c>
      <c r="K42" s="163">
        <v>67.22</v>
      </c>
      <c r="L42" s="163">
        <v>32.68</v>
      </c>
      <c r="M42" s="163">
        <v>0</v>
      </c>
      <c r="N42" s="163">
        <v>-59.94</v>
      </c>
      <c r="O42" s="163">
        <v>-30.375</v>
      </c>
      <c r="P42" s="163">
        <v>26.399000000000001</v>
      </c>
      <c r="Q42" s="163">
        <v>14.904</v>
      </c>
      <c r="R42" s="163">
        <v>-26.399000000000001</v>
      </c>
      <c r="S42" s="163">
        <v>7.9553000000000003</v>
      </c>
      <c r="T42" s="163">
        <v>115.758</v>
      </c>
      <c r="U42" s="163">
        <v>14.593999999999999</v>
      </c>
      <c r="V42" s="163">
        <v>14.551</v>
      </c>
      <c r="W42" s="163">
        <v>24.36</v>
      </c>
      <c r="X42" s="163">
        <v>0</v>
      </c>
      <c r="Y42" s="163">
        <v>19.309000000000001</v>
      </c>
      <c r="Z42" s="163">
        <v>7.5862999999999996</v>
      </c>
      <c r="AA42" s="164"/>
      <c r="AB42" s="163">
        <v>113</v>
      </c>
      <c r="AC42" s="163">
        <v>-108.45</v>
      </c>
      <c r="AD42" s="163">
        <v>-108.31</v>
      </c>
      <c r="AE42" s="163">
        <v>21.79</v>
      </c>
      <c r="AF42" s="163">
        <v>59.94</v>
      </c>
      <c r="AG42" s="163">
        <v>0</v>
      </c>
      <c r="AH42" s="163">
        <v>19.323</v>
      </c>
      <c r="AI42" s="163">
        <v>0.192</v>
      </c>
      <c r="AJ42" s="163">
        <v>-58.04</v>
      </c>
      <c r="AK42" s="163">
        <v>-58.779000000000003</v>
      </c>
      <c r="AL42" s="163">
        <v>-33.798999999999999</v>
      </c>
      <c r="AM42" s="163">
        <v>58.848999999999997</v>
      </c>
      <c r="AN42" s="163">
        <v>59.04</v>
      </c>
      <c r="AO42" s="163">
        <v>14.72</v>
      </c>
      <c r="AP42" s="163">
        <v>10.234</v>
      </c>
      <c r="AQ42" s="163">
        <v>0</v>
      </c>
      <c r="AR42" s="163">
        <v>60.73</v>
      </c>
      <c r="AS42" s="163">
        <v>21.082999999999998</v>
      </c>
      <c r="AT42" s="163">
        <v>-115.33</v>
      </c>
      <c r="AU42" s="163">
        <v>-114.14</v>
      </c>
      <c r="AV42" s="163">
        <v>7.2733999999999996</v>
      </c>
      <c r="AW42" s="163">
        <v>8.5044000000000004</v>
      </c>
      <c r="AX42" s="163">
        <v>67.113</v>
      </c>
      <c r="AY42" s="163">
        <v>69.658000000000001</v>
      </c>
      <c r="AZ42" s="163">
        <v>-10.992000000000001</v>
      </c>
      <c r="BA42" s="163">
        <v>-60.018000000000001</v>
      </c>
      <c r="BB42" s="163">
        <v>0</v>
      </c>
      <c r="BC42" s="163">
        <v>-23.129000000000001</v>
      </c>
      <c r="BD42" s="163">
        <v>-10.798999999999999</v>
      </c>
      <c r="BE42" s="163">
        <v>-10.798999999999999</v>
      </c>
      <c r="BF42" s="163">
        <v>124.59</v>
      </c>
      <c r="BG42" s="163">
        <v>122.99</v>
      </c>
      <c r="BH42" s="163">
        <v>-1.8855999999999999</v>
      </c>
      <c r="BI42" s="163">
        <v>-67.102000000000004</v>
      </c>
      <c r="BJ42" s="163">
        <v>-99.078000000000003</v>
      </c>
      <c r="BK42" s="163">
        <v>0</v>
      </c>
      <c r="BL42" s="163">
        <v>0</v>
      </c>
      <c r="BM42" s="163">
        <v>3.8184</v>
      </c>
      <c r="BN42" s="163">
        <v>0</v>
      </c>
      <c r="BO42" s="163">
        <v>167.48</v>
      </c>
      <c r="BP42" s="163">
        <v>167.18</v>
      </c>
      <c r="BQ42" s="163">
        <v>-238.03</v>
      </c>
      <c r="BR42" s="163">
        <v>261.39</v>
      </c>
      <c r="BS42" s="163">
        <v>-54.228999999999999</v>
      </c>
      <c r="BT42" s="163">
        <v>55.936999999999998</v>
      </c>
      <c r="BU42" s="163">
        <v>73.03</v>
      </c>
      <c r="BV42" s="163">
        <v>21.658999999999999</v>
      </c>
      <c r="BW42" s="163">
        <v>19.420000000000002</v>
      </c>
      <c r="BX42" s="163">
        <v>51.259</v>
      </c>
      <c r="BY42" s="163">
        <v>65.680000000000007</v>
      </c>
      <c r="BZ42" s="163">
        <v>-43.664999999999999</v>
      </c>
      <c r="CA42" s="163">
        <v>-44.201000000000001</v>
      </c>
      <c r="CB42" s="163">
        <v>107.74</v>
      </c>
      <c r="CC42" s="163">
        <v>108.68</v>
      </c>
      <c r="CD42" s="163">
        <v>24.963000000000001</v>
      </c>
      <c r="CE42" s="163">
        <v>-104.76</v>
      </c>
      <c r="CF42" s="163">
        <v>-104.72</v>
      </c>
      <c r="CG42" s="163">
        <v>11.285</v>
      </c>
      <c r="CH42" s="163">
        <v>0</v>
      </c>
      <c r="CI42" s="163">
        <v>19.57</v>
      </c>
      <c r="CJ42" s="163">
        <v>25.984999999999999</v>
      </c>
      <c r="CK42" s="163">
        <v>75.3</v>
      </c>
      <c r="CL42" s="163">
        <v>68.099000000000004</v>
      </c>
      <c r="CM42" s="163">
        <v>-13.75</v>
      </c>
      <c r="CN42" s="163">
        <v>42.155000000000001</v>
      </c>
      <c r="CO42" s="163">
        <v>40.98</v>
      </c>
      <c r="CP42" s="163">
        <v>40.951999999999998</v>
      </c>
      <c r="CQ42" s="163">
        <v>-2.8462000000000001</v>
      </c>
      <c r="CR42" s="163">
        <v>-2.6057999999999999</v>
      </c>
      <c r="CS42" s="163">
        <v>79.790000000000006</v>
      </c>
      <c r="CT42" s="163">
        <v>-107.27</v>
      </c>
      <c r="CU42" s="163">
        <v>75.558000000000007</v>
      </c>
      <c r="CV42" s="163">
        <v>12.101000000000001</v>
      </c>
      <c r="CW42" s="163">
        <v>52.408999999999999</v>
      </c>
      <c r="CX42" s="163">
        <v>61.68</v>
      </c>
      <c r="CY42" s="163">
        <v>44.069000000000003</v>
      </c>
      <c r="CZ42" s="163">
        <v>41.752000000000002</v>
      </c>
      <c r="DA42" s="163">
        <v>-30.34</v>
      </c>
      <c r="DB42" s="163">
        <v>-5.8948</v>
      </c>
      <c r="DC42" s="163">
        <v>0</v>
      </c>
      <c r="DD42" s="163">
        <v>0</v>
      </c>
      <c r="DE42" s="163">
        <v>-95.367000000000004</v>
      </c>
      <c r="DF42" s="163">
        <v>-1E-4</v>
      </c>
      <c r="DG42" s="163">
        <v>-18.582999999999998</v>
      </c>
      <c r="DH42" s="163">
        <v>-87.698999999999998</v>
      </c>
      <c r="DI42" s="163">
        <v>-88.8</v>
      </c>
      <c r="DJ42" s="163">
        <v>22.782</v>
      </c>
      <c r="DK42" s="163">
        <v>50.984999999999999</v>
      </c>
      <c r="DL42" s="163">
        <v>40.404000000000003</v>
      </c>
      <c r="DM42" s="163">
        <v>73.846000000000004</v>
      </c>
      <c r="DN42" s="163">
        <v>50.55</v>
      </c>
      <c r="DO42" s="163">
        <v>0</v>
      </c>
      <c r="DP42" s="163">
        <v>25.298999999999999</v>
      </c>
      <c r="DQ42" s="163">
        <v>96.484999999999999</v>
      </c>
      <c r="DR42" s="163">
        <v>-14.22</v>
      </c>
      <c r="DS42" s="163">
        <v>-14.409000000000001</v>
      </c>
      <c r="DT42" s="163">
        <v>85.76</v>
      </c>
      <c r="DU42" s="163">
        <v>59.91</v>
      </c>
      <c r="DV42" s="163">
        <v>97.69</v>
      </c>
      <c r="DW42" s="163">
        <v>95.036000000000001</v>
      </c>
      <c r="DX42" s="163">
        <v>-23.503</v>
      </c>
      <c r="DY42" s="163">
        <v>-23.045000000000002</v>
      </c>
      <c r="DZ42" s="163">
        <v>186.24</v>
      </c>
      <c r="EA42" s="163">
        <v>144.13999999999999</v>
      </c>
      <c r="EB42" s="163">
        <v>139.53</v>
      </c>
      <c r="EC42" s="163">
        <v>140.06</v>
      </c>
      <c r="ED42" s="163">
        <v>0</v>
      </c>
      <c r="EE42" s="163">
        <v>35.6</v>
      </c>
      <c r="EF42" s="163">
        <v>-26.561</v>
      </c>
      <c r="EG42" s="163">
        <v>249.25</v>
      </c>
      <c r="EH42" s="163">
        <v>225.4</v>
      </c>
      <c r="EI42" s="163">
        <v>0</v>
      </c>
      <c r="EJ42" s="163">
        <v>0</v>
      </c>
      <c r="EK42" s="163">
        <v>-33.654000000000003</v>
      </c>
      <c r="EL42" s="163">
        <v>0</v>
      </c>
      <c r="EM42" s="163">
        <v>-64.673000000000002</v>
      </c>
      <c r="EN42" s="163">
        <v>-60.247999999999998</v>
      </c>
      <c r="EO42" s="163">
        <v>141.37</v>
      </c>
      <c r="EP42" s="163">
        <v>-48.820999999999998</v>
      </c>
      <c r="EQ42" s="163">
        <v>-48.415999999999997</v>
      </c>
      <c r="ER42" s="163">
        <v>50.832000000000001</v>
      </c>
      <c r="ES42" s="163">
        <v>0</v>
      </c>
      <c r="ET42" s="163">
        <v>-16.359000000000002</v>
      </c>
      <c r="EU42" s="163">
        <v>98.8</v>
      </c>
      <c r="EV42" s="163">
        <v>16.132000000000001</v>
      </c>
      <c r="EW42" s="163">
        <v>-193.36</v>
      </c>
      <c r="EX42" s="163">
        <v>-33.787999999999997</v>
      </c>
      <c r="EY42" s="163">
        <v>-33.540999999999997</v>
      </c>
      <c r="EZ42" s="163">
        <v>7.6745999999999999</v>
      </c>
      <c r="FA42" s="163">
        <v>-40.210999999999999</v>
      </c>
      <c r="FB42" s="163">
        <v>55.765000000000001</v>
      </c>
      <c r="FC42" s="163">
        <v>22.832000000000001</v>
      </c>
      <c r="FD42" s="163">
        <v>0</v>
      </c>
      <c r="FE42" s="163">
        <v>0</v>
      </c>
      <c r="FF42" s="163">
        <v>0</v>
      </c>
      <c r="FG42" s="163">
        <v>49.228000000000002</v>
      </c>
      <c r="FH42" s="163">
        <v>48.262999999999998</v>
      </c>
      <c r="FI42" s="163">
        <v>43.371000000000002</v>
      </c>
      <c r="FJ42" s="163">
        <v>43.537999999999997</v>
      </c>
      <c r="FK42" s="163">
        <v>-28.969000000000001</v>
      </c>
      <c r="FL42" s="163">
        <v>25.57</v>
      </c>
      <c r="FM42" s="163">
        <v>25.312000000000001</v>
      </c>
      <c r="FN42" s="163">
        <v>-31.526</v>
      </c>
      <c r="FO42" s="163">
        <v>-19.434999999999999</v>
      </c>
      <c r="FP42" s="163">
        <v>-3.9020000000000001</v>
      </c>
      <c r="FQ42" s="163">
        <v>-7.6599000000000004</v>
      </c>
      <c r="FR42" s="163">
        <v>13.169</v>
      </c>
      <c r="FS42" s="163">
        <v>0.99760000000000004</v>
      </c>
      <c r="FT42" s="163">
        <v>-9.3698999999999995</v>
      </c>
      <c r="FU42" s="163">
        <v>19.14</v>
      </c>
      <c r="FV42" s="163">
        <v>0</v>
      </c>
      <c r="FW42" s="163">
        <v>0</v>
      </c>
      <c r="FX42" s="163">
        <v>-8.5109999999999992</v>
      </c>
      <c r="FY42" s="163">
        <v>0</v>
      </c>
      <c r="FZ42" s="163">
        <v>2.1331000000000002</v>
      </c>
      <c r="GA42" s="163">
        <v>42.08</v>
      </c>
      <c r="GB42" s="163">
        <v>24.254000000000001</v>
      </c>
      <c r="GC42" s="163">
        <v>33.427</v>
      </c>
      <c r="GD42" s="163">
        <v>13.99</v>
      </c>
      <c r="GE42" s="163">
        <v>83.457999999999998</v>
      </c>
      <c r="GF42" s="163">
        <v>17.899000000000001</v>
      </c>
      <c r="GG42" s="163">
        <v>-24.991</v>
      </c>
      <c r="GH42" s="163">
        <v>-2.4439000000000002</v>
      </c>
      <c r="GI42" s="163">
        <v>2.8491</v>
      </c>
      <c r="GJ42" s="163">
        <v>1.7577</v>
      </c>
      <c r="GK42" s="163">
        <v>6.5299999999999997E-2</v>
      </c>
      <c r="GL42" s="163">
        <v>0</v>
      </c>
      <c r="GM42" s="163">
        <v>-14.452</v>
      </c>
      <c r="GN42" s="163">
        <v>-38.639000000000003</v>
      </c>
      <c r="GO42" s="163">
        <v>20.067</v>
      </c>
      <c r="GP42" s="163">
        <v>60.838999999999999</v>
      </c>
      <c r="GQ42" s="163">
        <v>96.572999999999993</v>
      </c>
      <c r="GR42" s="163">
        <v>67.451999999999998</v>
      </c>
      <c r="GS42" s="163">
        <v>-170.86</v>
      </c>
      <c r="GT42" s="163">
        <v>-24.402000000000001</v>
      </c>
      <c r="GU42" s="163">
        <v>43.029000000000003</v>
      </c>
      <c r="GV42" s="163">
        <v>-47.061999999999998</v>
      </c>
      <c r="GW42" s="163">
        <v>11.429</v>
      </c>
      <c r="GX42" s="163">
        <v>3.0762</v>
      </c>
      <c r="GY42" s="163">
        <v>2.7528000000000001</v>
      </c>
      <c r="GZ42" s="163">
        <v>14</v>
      </c>
      <c r="HA42" s="163">
        <v>196.42</v>
      </c>
      <c r="HB42" s="163">
        <v>198.94</v>
      </c>
      <c r="HC42" s="163">
        <v>233.4</v>
      </c>
      <c r="HD42" s="163">
        <v>-233.95</v>
      </c>
      <c r="HE42" s="163">
        <v>-464.41</v>
      </c>
      <c r="HF42" s="163">
        <v>464.95</v>
      </c>
      <c r="HG42" s="163">
        <v>445.35</v>
      </c>
      <c r="HH42" s="163">
        <v>-188.75</v>
      </c>
      <c r="HI42" s="163">
        <v>-186.27</v>
      </c>
      <c r="HJ42" s="163">
        <v>-56.926000000000002</v>
      </c>
      <c r="HK42" s="163">
        <v>-47.076000000000001</v>
      </c>
      <c r="HL42" s="163">
        <v>83.039000000000001</v>
      </c>
      <c r="HM42" s="163">
        <v>80.944999999999993</v>
      </c>
      <c r="HN42" s="163">
        <v>-131.24</v>
      </c>
      <c r="HO42" s="163">
        <v>-132.21</v>
      </c>
      <c r="HP42" s="163">
        <v>52.286999999999999</v>
      </c>
      <c r="HQ42" s="163">
        <v>51.671999999999997</v>
      </c>
      <c r="HR42" s="163">
        <v>-44.755000000000003</v>
      </c>
      <c r="HS42" s="163">
        <v>-44.021999999999998</v>
      </c>
      <c r="HT42" s="163">
        <v>76.47</v>
      </c>
      <c r="HU42" s="163">
        <v>76.588999999999999</v>
      </c>
      <c r="HV42" s="163">
        <v>43.598999999999997</v>
      </c>
      <c r="HW42" s="163">
        <v>43.098999999999997</v>
      </c>
      <c r="HX42" s="163">
        <v>22.643000000000001</v>
      </c>
      <c r="HY42" s="163">
        <v>0.48</v>
      </c>
      <c r="HZ42" s="163">
        <v>-322.33</v>
      </c>
      <c r="IA42" s="163">
        <v>95.646000000000001</v>
      </c>
      <c r="IB42" s="163">
        <v>95.837000000000003</v>
      </c>
      <c r="IC42" s="163">
        <v>9.8999000000000006</v>
      </c>
      <c r="ID42" s="163">
        <v>5.0998999999999999</v>
      </c>
      <c r="IE42" s="163">
        <v>-49.598999999999997</v>
      </c>
      <c r="IF42" s="163">
        <v>-49.9</v>
      </c>
      <c r="IG42" s="163">
        <v>1.1774</v>
      </c>
      <c r="IH42" s="163">
        <v>1.1209</v>
      </c>
      <c r="II42" s="163">
        <v>-429.73</v>
      </c>
      <c r="IJ42" s="163">
        <v>-192.71</v>
      </c>
      <c r="IK42" s="163">
        <v>351.4</v>
      </c>
      <c r="IL42" s="163">
        <v>298.92</v>
      </c>
      <c r="IM42" s="163">
        <v>-48.609000000000002</v>
      </c>
      <c r="IN42" s="163">
        <v>-293.77</v>
      </c>
      <c r="IO42" s="163">
        <v>287.85000000000002</v>
      </c>
      <c r="IP42" s="163">
        <v>-83.823999999999998</v>
      </c>
      <c r="IQ42" s="163">
        <v>-253.29</v>
      </c>
      <c r="IR42" s="163">
        <v>-290.98</v>
      </c>
      <c r="IS42" s="163">
        <v>97.620999999999995</v>
      </c>
      <c r="IT42" s="163">
        <v>102.51</v>
      </c>
      <c r="IU42" s="163">
        <v>82.804000000000002</v>
      </c>
      <c r="IV42" s="163">
        <v>-336.86</v>
      </c>
      <c r="IW42" s="163">
        <v>188.04</v>
      </c>
      <c r="IX42" s="163">
        <v>-151.01</v>
      </c>
      <c r="IY42" s="163">
        <v>151.79</v>
      </c>
      <c r="IZ42" s="163">
        <v>-6.7497999999999996</v>
      </c>
      <c r="JA42" s="163">
        <v>30.161000000000001</v>
      </c>
      <c r="JB42" s="163">
        <v>20.239000000000001</v>
      </c>
      <c r="JC42" s="163">
        <v>5.5929000000000002</v>
      </c>
      <c r="JD42" s="163">
        <v>5.585</v>
      </c>
      <c r="JE42" s="163">
        <v>-19.36</v>
      </c>
      <c r="JF42" s="163">
        <v>-2.64</v>
      </c>
      <c r="JG42" s="163">
        <v>16.260999999999999</v>
      </c>
      <c r="JH42" s="163">
        <v>2.2568000000000001</v>
      </c>
      <c r="JI42" s="163">
        <v>-37.706000000000003</v>
      </c>
      <c r="JJ42" s="163">
        <v>-15.614000000000001</v>
      </c>
      <c r="JK42" s="163">
        <v>28</v>
      </c>
      <c r="JL42" s="163">
        <v>50.465000000000003</v>
      </c>
      <c r="JM42" s="163">
        <v>50.012</v>
      </c>
      <c r="JN42" s="163">
        <v>0</v>
      </c>
      <c r="JO42" s="163">
        <v>0</v>
      </c>
      <c r="JP42" s="163">
        <v>51.313000000000002</v>
      </c>
      <c r="JQ42" s="163">
        <v>50.792999999999999</v>
      </c>
      <c r="JR42" s="163">
        <v>53.012999999999998</v>
      </c>
      <c r="JS42" s="164"/>
      <c r="JT42" s="163">
        <v>-4</v>
      </c>
      <c r="JU42" s="163">
        <v>19.093</v>
      </c>
      <c r="JV42" s="163">
        <v>7.2199</v>
      </c>
      <c r="JW42" s="163">
        <v>8.6998999999999995</v>
      </c>
      <c r="JX42" s="163">
        <v>-46.162999999999997</v>
      </c>
      <c r="JY42" s="163">
        <v>79.501999999999995</v>
      </c>
      <c r="JZ42" s="163">
        <v>57.896000000000001</v>
      </c>
      <c r="KA42" s="163">
        <v>-45.283000000000001</v>
      </c>
      <c r="KB42" s="163">
        <v>-77.444000000000003</v>
      </c>
      <c r="KC42" s="163">
        <v>46.164000000000001</v>
      </c>
      <c r="KD42" s="163">
        <v>30.567</v>
      </c>
      <c r="KE42" s="163">
        <v>3</v>
      </c>
      <c r="KF42" s="163">
        <v>-3.4</v>
      </c>
    </row>
    <row r="43" spans="1:292" ht="18" customHeight="1" x14ac:dyDescent="0.25">
      <c r="A43" s="160" t="s">
        <v>87</v>
      </c>
      <c r="B43" s="160" t="s">
        <v>918</v>
      </c>
      <c r="C43" s="163">
        <v>0</v>
      </c>
      <c r="D43" s="163">
        <v>18.908999999999999</v>
      </c>
      <c r="E43" s="163">
        <v>-37.475999999999999</v>
      </c>
      <c r="F43" s="163">
        <v>-37.642000000000003</v>
      </c>
      <c r="G43" s="163">
        <v>22.100999999999999</v>
      </c>
      <c r="H43" s="163">
        <v>-1.8964000000000001</v>
      </c>
      <c r="I43" s="163">
        <v>44.216999999999999</v>
      </c>
      <c r="J43" s="163">
        <v>-40.994999999999997</v>
      </c>
      <c r="K43" s="163">
        <v>66.668999999999997</v>
      </c>
      <c r="L43" s="163">
        <v>32.68</v>
      </c>
      <c r="M43" s="163">
        <v>0</v>
      </c>
      <c r="N43" s="163">
        <v>-39.959000000000003</v>
      </c>
      <c r="O43" s="163">
        <v>-38.97</v>
      </c>
      <c r="P43" s="163">
        <v>35.200000000000003</v>
      </c>
      <c r="Q43" s="163">
        <v>14.904</v>
      </c>
      <c r="R43" s="163">
        <v>-35.200000000000003</v>
      </c>
      <c r="S43" s="163">
        <v>12.256</v>
      </c>
      <c r="T43" s="163">
        <v>82.766000000000005</v>
      </c>
      <c r="U43" s="163">
        <v>15.145</v>
      </c>
      <c r="V43" s="163">
        <v>15.301</v>
      </c>
      <c r="W43" s="163">
        <v>25.472999999999999</v>
      </c>
      <c r="X43" s="163">
        <v>0</v>
      </c>
      <c r="Y43" s="163">
        <v>20.989000000000001</v>
      </c>
      <c r="Z43" s="163">
        <v>8.1541999999999994</v>
      </c>
      <c r="AA43" s="164"/>
      <c r="AB43" s="163">
        <v>113</v>
      </c>
      <c r="AC43" s="163">
        <v>-82.709000000000003</v>
      </c>
      <c r="AD43" s="163">
        <v>-82.028999999999996</v>
      </c>
      <c r="AE43" s="163">
        <v>21.79</v>
      </c>
      <c r="AF43" s="163">
        <v>39.959000000000003</v>
      </c>
      <c r="AG43" s="163">
        <v>0</v>
      </c>
      <c r="AH43" s="163">
        <v>19.948</v>
      </c>
      <c r="AI43" s="163">
        <v>0.19800000000000001</v>
      </c>
      <c r="AJ43" s="163">
        <v>-17.959</v>
      </c>
      <c r="AK43" s="163">
        <v>-18.459</v>
      </c>
      <c r="AL43" s="163">
        <v>-63.119</v>
      </c>
      <c r="AM43" s="163">
        <v>18.45</v>
      </c>
      <c r="AN43" s="163">
        <v>18.459</v>
      </c>
      <c r="AO43" s="163">
        <v>15.446999999999999</v>
      </c>
      <c r="AP43" s="163">
        <v>9.3651999999999997</v>
      </c>
      <c r="AQ43" s="163">
        <v>0</v>
      </c>
      <c r="AR43" s="163">
        <v>61.896999999999998</v>
      </c>
      <c r="AS43" s="163">
        <v>27.06</v>
      </c>
      <c r="AT43" s="163">
        <v>-39.517000000000003</v>
      </c>
      <c r="AU43" s="163">
        <v>-40.122999999999998</v>
      </c>
      <c r="AV43" s="163">
        <v>21.812999999999999</v>
      </c>
      <c r="AW43" s="163">
        <v>30.271000000000001</v>
      </c>
      <c r="AX43" s="163">
        <v>59.878999999999998</v>
      </c>
      <c r="AY43" s="163">
        <v>60.683</v>
      </c>
      <c r="AZ43" s="163">
        <v>-4.1875999999999998</v>
      </c>
      <c r="BA43" s="163">
        <v>-19.434999999999999</v>
      </c>
      <c r="BB43" s="163">
        <v>-264.43</v>
      </c>
      <c r="BC43" s="163">
        <v>-22.32</v>
      </c>
      <c r="BD43" s="163">
        <v>-10.699</v>
      </c>
      <c r="BE43" s="163">
        <v>-10.599</v>
      </c>
      <c r="BF43" s="163">
        <v>46.405000000000001</v>
      </c>
      <c r="BG43" s="163">
        <v>45.048000000000002</v>
      </c>
      <c r="BH43" s="163">
        <v>-3.9424000000000001</v>
      </c>
      <c r="BI43" s="163">
        <v>-67.102000000000004</v>
      </c>
      <c r="BJ43" s="163">
        <v>-24.995000000000001</v>
      </c>
      <c r="BK43" s="163">
        <v>0</v>
      </c>
      <c r="BL43" s="163">
        <v>0</v>
      </c>
      <c r="BM43" s="163">
        <v>2.1162000000000001</v>
      </c>
      <c r="BN43" s="163">
        <v>312.32</v>
      </c>
      <c r="BO43" s="163">
        <v>92.195999999999998</v>
      </c>
      <c r="BP43" s="163">
        <v>91.585999999999999</v>
      </c>
      <c r="BQ43" s="163">
        <v>-242.43</v>
      </c>
      <c r="BR43" s="163">
        <v>377.36</v>
      </c>
      <c r="BS43" s="163">
        <v>-108.9</v>
      </c>
      <c r="BT43" s="163">
        <v>111.75</v>
      </c>
      <c r="BU43" s="163">
        <v>77.84</v>
      </c>
      <c r="BV43" s="163">
        <v>0</v>
      </c>
      <c r="BW43" s="163">
        <v>25.01</v>
      </c>
      <c r="BX43" s="163">
        <v>38.029000000000003</v>
      </c>
      <c r="BY43" s="163">
        <v>69.37</v>
      </c>
      <c r="BZ43" s="163">
        <v>-49.292000000000002</v>
      </c>
      <c r="CA43" s="163">
        <v>-49.292000000000002</v>
      </c>
      <c r="CB43" s="163">
        <v>118.52</v>
      </c>
      <c r="CC43" s="163">
        <v>119.17</v>
      </c>
      <c r="CD43" s="163">
        <v>20.030999999999999</v>
      </c>
      <c r="CE43" s="163">
        <v>-104.59</v>
      </c>
      <c r="CF43" s="163">
        <v>-105.24</v>
      </c>
      <c r="CG43" s="163">
        <v>-8.2416</v>
      </c>
      <c r="CH43" s="163">
        <v>0</v>
      </c>
      <c r="CI43" s="163">
        <v>19.57</v>
      </c>
      <c r="CJ43" s="163">
        <v>25.984999999999999</v>
      </c>
      <c r="CK43" s="163">
        <v>76.900000000000006</v>
      </c>
      <c r="CL43" s="163">
        <v>69.5</v>
      </c>
      <c r="CM43" s="163">
        <v>-13.77</v>
      </c>
      <c r="CN43" s="163">
        <v>41.978000000000002</v>
      </c>
      <c r="CO43" s="163">
        <v>40.878999999999998</v>
      </c>
      <c r="CP43" s="163">
        <v>40.89</v>
      </c>
      <c r="CQ43" s="163">
        <v>-5.8045</v>
      </c>
      <c r="CR43" s="163">
        <v>-7.0861999999999998</v>
      </c>
      <c r="CS43" s="163">
        <v>70.403000000000006</v>
      </c>
      <c r="CT43" s="163">
        <v>-33.732999999999997</v>
      </c>
      <c r="CU43" s="163">
        <v>0.4163</v>
      </c>
      <c r="CV43" s="163">
        <v>11.943</v>
      </c>
      <c r="CW43" s="163">
        <v>51.298999999999999</v>
      </c>
      <c r="CX43" s="163">
        <v>63.75</v>
      </c>
      <c r="CY43" s="163">
        <v>44.069000000000003</v>
      </c>
      <c r="CZ43" s="163">
        <v>41.752000000000002</v>
      </c>
      <c r="DA43" s="163">
        <v>-30.17</v>
      </c>
      <c r="DB43" s="163">
        <v>-5.8948</v>
      </c>
      <c r="DC43" s="163">
        <v>0</v>
      </c>
      <c r="DD43" s="163">
        <v>0</v>
      </c>
      <c r="DE43" s="163">
        <v>-84.894000000000005</v>
      </c>
      <c r="DF43" s="163">
        <v>-1E-4</v>
      </c>
      <c r="DG43" s="163">
        <v>-18.376999999999999</v>
      </c>
      <c r="DH43" s="163">
        <v>-86.9</v>
      </c>
      <c r="DI43" s="163">
        <v>-87.8</v>
      </c>
      <c r="DJ43" s="163">
        <v>24.084</v>
      </c>
      <c r="DK43" s="163">
        <v>50.984999999999999</v>
      </c>
      <c r="DL43" s="163">
        <v>40.404000000000003</v>
      </c>
      <c r="DM43" s="163">
        <v>73.846000000000004</v>
      </c>
      <c r="DN43" s="163">
        <v>50.49</v>
      </c>
      <c r="DO43" s="163">
        <v>0</v>
      </c>
      <c r="DP43" s="163">
        <v>25.731000000000002</v>
      </c>
      <c r="DQ43" s="163">
        <v>82.668999999999997</v>
      </c>
      <c r="DR43" s="163">
        <v>-14.43</v>
      </c>
      <c r="DS43" s="163">
        <v>-14.579000000000001</v>
      </c>
      <c r="DT43" s="163">
        <v>89.42</v>
      </c>
      <c r="DU43" s="163">
        <v>61.32</v>
      </c>
      <c r="DV43" s="163">
        <v>82.835999999999999</v>
      </c>
      <c r="DW43" s="163">
        <v>82.381</v>
      </c>
      <c r="DX43" s="163">
        <v>-34.08</v>
      </c>
      <c r="DY43" s="163">
        <v>-33.636000000000003</v>
      </c>
      <c r="DZ43" s="163">
        <v>171.92</v>
      </c>
      <c r="EA43" s="163">
        <v>134.87</v>
      </c>
      <c r="EB43" s="163">
        <v>128.37</v>
      </c>
      <c r="EC43" s="163">
        <v>131.31</v>
      </c>
      <c r="ED43" s="163">
        <v>0</v>
      </c>
      <c r="EE43" s="163">
        <v>31.797999999999998</v>
      </c>
      <c r="EF43" s="163">
        <v>-25.832000000000001</v>
      </c>
      <c r="EG43" s="163">
        <v>253.59</v>
      </c>
      <c r="EH43" s="163">
        <v>257.45</v>
      </c>
      <c r="EI43" s="163">
        <v>0</v>
      </c>
      <c r="EJ43" s="163">
        <v>0</v>
      </c>
      <c r="EK43" s="163">
        <v>-30.76</v>
      </c>
      <c r="EL43" s="163">
        <v>14.304</v>
      </c>
      <c r="EM43" s="163">
        <v>-65.888999999999996</v>
      </c>
      <c r="EN43" s="163">
        <v>-61.457999999999998</v>
      </c>
      <c r="EO43" s="163">
        <v>122.92</v>
      </c>
      <c r="EP43" s="163">
        <v>-43.201999999999998</v>
      </c>
      <c r="EQ43" s="163">
        <v>-43.847999999999999</v>
      </c>
      <c r="ER43" s="163">
        <v>46.734000000000002</v>
      </c>
      <c r="ES43" s="163">
        <v>0</v>
      </c>
      <c r="ET43" s="163">
        <v>-16.440000000000001</v>
      </c>
      <c r="EU43" s="163">
        <v>87.8</v>
      </c>
      <c r="EV43" s="163">
        <v>15.648</v>
      </c>
      <c r="EW43" s="163">
        <v>-190.98</v>
      </c>
      <c r="EX43" s="163">
        <v>-36.268000000000001</v>
      </c>
      <c r="EY43" s="163">
        <v>-35.582000000000001</v>
      </c>
      <c r="EZ43" s="163">
        <v>11.856999999999999</v>
      </c>
      <c r="FA43" s="163">
        <v>-27.914000000000001</v>
      </c>
      <c r="FB43" s="163">
        <v>55.765000000000001</v>
      </c>
      <c r="FC43" s="163">
        <v>23.562000000000001</v>
      </c>
      <c r="FD43" s="163">
        <v>0</v>
      </c>
      <c r="FE43" s="163">
        <v>0</v>
      </c>
      <c r="FF43" s="163">
        <v>0</v>
      </c>
      <c r="FG43" s="163">
        <v>50.640999999999998</v>
      </c>
      <c r="FH43" s="163">
        <v>48.994999999999997</v>
      </c>
      <c r="FI43" s="163">
        <v>48.896999999999998</v>
      </c>
      <c r="FJ43" s="163">
        <v>47.892000000000003</v>
      </c>
      <c r="FK43" s="163">
        <v>-77.028999999999996</v>
      </c>
      <c r="FL43" s="163">
        <v>36.557000000000002</v>
      </c>
      <c r="FM43" s="163">
        <v>37.442999999999998</v>
      </c>
      <c r="FN43" s="163">
        <v>-69.605999999999995</v>
      </c>
      <c r="FO43" s="163">
        <v>-59.978999999999999</v>
      </c>
      <c r="FP43" s="163">
        <v>-10.105</v>
      </c>
      <c r="FQ43" s="163">
        <v>-12.919</v>
      </c>
      <c r="FR43" s="163">
        <v>12.986000000000001</v>
      </c>
      <c r="FS43" s="163">
        <v>1.1073999999999999</v>
      </c>
      <c r="FT43" s="163">
        <v>-9.2098999999999993</v>
      </c>
      <c r="FU43" s="163">
        <v>17.36</v>
      </c>
      <c r="FV43" s="163">
        <v>-10.848000000000001</v>
      </c>
      <c r="FW43" s="163">
        <v>0</v>
      </c>
      <c r="FX43" s="163">
        <v>-8.3849999999999998</v>
      </c>
      <c r="FY43" s="163">
        <v>0.17599999999999999</v>
      </c>
      <c r="FZ43" s="163">
        <v>2.3210000000000002</v>
      </c>
      <c r="GA43" s="163">
        <v>41.509</v>
      </c>
      <c r="GB43" s="163">
        <v>64.141999999999996</v>
      </c>
      <c r="GC43" s="163">
        <v>69.311999999999998</v>
      </c>
      <c r="GD43" s="163">
        <v>12.16</v>
      </c>
      <c r="GE43" s="163">
        <v>81.88</v>
      </c>
      <c r="GF43" s="163">
        <v>20.6</v>
      </c>
      <c r="GG43" s="163">
        <v>-16.286000000000001</v>
      </c>
      <c r="GH43" s="163">
        <v>-2.7319</v>
      </c>
      <c r="GI43" s="163">
        <v>2.7850000000000001</v>
      </c>
      <c r="GJ43" s="163">
        <v>1.8351999999999999</v>
      </c>
      <c r="GK43" s="163">
        <v>6.5299999999999997E-2</v>
      </c>
      <c r="GL43" s="163">
        <v>0</v>
      </c>
      <c r="GM43" s="163">
        <v>-12.797000000000001</v>
      </c>
      <c r="GN43" s="163">
        <v>-29.715</v>
      </c>
      <c r="GO43" s="163">
        <v>20.452999999999999</v>
      </c>
      <c r="GP43" s="163">
        <v>46.216999999999999</v>
      </c>
      <c r="GQ43" s="163">
        <v>78.867000000000004</v>
      </c>
      <c r="GR43" s="163">
        <v>48.411999999999999</v>
      </c>
      <c r="GS43" s="163">
        <v>-132.33000000000001</v>
      </c>
      <c r="GT43" s="163">
        <v>-24.134</v>
      </c>
      <c r="GU43" s="163">
        <v>31.756</v>
      </c>
      <c r="GV43" s="163">
        <v>-46.155000000000001</v>
      </c>
      <c r="GW43" s="163">
        <v>9.8102</v>
      </c>
      <c r="GX43" s="163">
        <v>4.2286000000000001</v>
      </c>
      <c r="GY43" s="163">
        <v>3.9550999999999998</v>
      </c>
      <c r="GZ43" s="163">
        <v>11</v>
      </c>
      <c r="HA43" s="163">
        <v>224.35</v>
      </c>
      <c r="HB43" s="163">
        <v>222.41</v>
      </c>
      <c r="HC43" s="163">
        <v>282.89</v>
      </c>
      <c r="HD43" s="163">
        <v>-285.02999999999997</v>
      </c>
      <c r="HE43" s="163">
        <v>-537.19000000000005</v>
      </c>
      <c r="HF43" s="163">
        <v>540.11</v>
      </c>
      <c r="HG43" s="163">
        <v>517.78</v>
      </c>
      <c r="HH43" s="163">
        <v>-211.7</v>
      </c>
      <c r="HI43" s="163">
        <v>-210.85</v>
      </c>
      <c r="HJ43" s="163">
        <v>-50.249000000000002</v>
      </c>
      <c r="HK43" s="163">
        <v>-39.051000000000002</v>
      </c>
      <c r="HL43" s="163">
        <v>78.998000000000005</v>
      </c>
      <c r="HM43" s="163">
        <v>80.881</v>
      </c>
      <c r="HN43" s="163">
        <v>-147.01</v>
      </c>
      <c r="HO43" s="163">
        <v>-146.44999999999999</v>
      </c>
      <c r="HP43" s="163">
        <v>62.329000000000001</v>
      </c>
      <c r="HQ43" s="163">
        <v>63.241</v>
      </c>
      <c r="HR43" s="163">
        <v>-52.676000000000002</v>
      </c>
      <c r="HS43" s="163">
        <v>-52.920999999999999</v>
      </c>
      <c r="HT43" s="163">
        <v>76.180000000000007</v>
      </c>
      <c r="HU43" s="163">
        <v>76.269000000000005</v>
      </c>
      <c r="HV43" s="163">
        <v>46.798999999999999</v>
      </c>
      <c r="HW43" s="163">
        <v>47.098999999999997</v>
      </c>
      <c r="HX43" s="163">
        <v>22.602</v>
      </c>
      <c r="HY43" s="163">
        <v>13.439</v>
      </c>
      <c r="HZ43" s="163">
        <v>-321.87</v>
      </c>
      <c r="IA43" s="163">
        <v>102.7</v>
      </c>
      <c r="IB43" s="163">
        <v>104.23</v>
      </c>
      <c r="IC43" s="163">
        <v>13.898999999999999</v>
      </c>
      <c r="ID43" s="163">
        <v>4.5998999999999999</v>
      </c>
      <c r="IE43" s="163">
        <v>-62.5</v>
      </c>
      <c r="IF43" s="163">
        <v>-62.7</v>
      </c>
      <c r="IG43" s="163">
        <v>1.1774</v>
      </c>
      <c r="IH43" s="163">
        <v>1.1209</v>
      </c>
      <c r="II43" s="163">
        <v>-500.52</v>
      </c>
      <c r="IJ43" s="163">
        <v>-233.98</v>
      </c>
      <c r="IK43" s="163">
        <v>402.51</v>
      </c>
      <c r="IL43" s="163">
        <v>348.65</v>
      </c>
      <c r="IM43" s="163">
        <v>-37.003</v>
      </c>
      <c r="IN43" s="163">
        <v>-340.99</v>
      </c>
      <c r="IO43" s="163">
        <v>341.69</v>
      </c>
      <c r="IP43" s="163">
        <v>-74.106999999999999</v>
      </c>
      <c r="IQ43" s="163">
        <v>-318.56</v>
      </c>
      <c r="IR43" s="163">
        <v>-337</v>
      </c>
      <c r="IS43" s="163">
        <v>129.06</v>
      </c>
      <c r="IT43" s="163">
        <v>128.47</v>
      </c>
      <c r="IU43" s="163">
        <v>74.063000000000002</v>
      </c>
      <c r="IV43" s="163">
        <v>-388.75</v>
      </c>
      <c r="IW43" s="163">
        <v>230.22</v>
      </c>
      <c r="IX43" s="163">
        <v>-163.47</v>
      </c>
      <c r="IY43" s="163">
        <v>165.04</v>
      </c>
      <c r="IZ43" s="163">
        <v>-5.3765000000000001</v>
      </c>
      <c r="JA43" s="163">
        <v>30.507000000000001</v>
      </c>
      <c r="JB43" s="163">
        <v>21.84</v>
      </c>
      <c r="JC43" s="163">
        <v>5.6128999999999998</v>
      </c>
      <c r="JD43" s="163">
        <v>5.6139000000000001</v>
      </c>
      <c r="JE43" s="163">
        <v>-20.478999999999999</v>
      </c>
      <c r="JF43" s="163">
        <v>-2.64</v>
      </c>
      <c r="JG43" s="163">
        <v>16.925999999999998</v>
      </c>
      <c r="JH43" s="163">
        <v>2.7847</v>
      </c>
      <c r="JI43" s="163">
        <v>-38.994</v>
      </c>
      <c r="JJ43" s="163">
        <v>-14.148999999999999</v>
      </c>
      <c r="JK43" s="163">
        <v>26.899000000000001</v>
      </c>
      <c r="JL43" s="163">
        <v>51.334000000000003</v>
      </c>
      <c r="JM43" s="163">
        <v>51.328000000000003</v>
      </c>
      <c r="JN43" s="163">
        <v>0</v>
      </c>
      <c r="JO43" s="163">
        <v>0</v>
      </c>
      <c r="JP43" s="163">
        <v>50.533000000000001</v>
      </c>
      <c r="JQ43" s="163">
        <v>50.453000000000003</v>
      </c>
      <c r="JR43" s="163">
        <v>51.281999999999996</v>
      </c>
      <c r="JS43" s="164"/>
      <c r="JT43" s="163">
        <v>-3.9</v>
      </c>
      <c r="JU43" s="163">
        <v>18.696999999999999</v>
      </c>
      <c r="JV43" s="163">
        <v>7.3498999999999999</v>
      </c>
      <c r="JW43" s="163">
        <v>8.6998999999999995</v>
      </c>
      <c r="JX43" s="163">
        <v>-35.595999999999997</v>
      </c>
      <c r="JY43" s="163">
        <v>74.971000000000004</v>
      </c>
      <c r="JZ43" s="163">
        <v>51.173999999999999</v>
      </c>
      <c r="KA43" s="163">
        <v>-35.241999999999997</v>
      </c>
      <c r="KB43" s="163">
        <v>-73.86</v>
      </c>
      <c r="KC43" s="163">
        <v>38.719000000000001</v>
      </c>
      <c r="KD43" s="163">
        <v>34.206000000000003</v>
      </c>
      <c r="KE43" s="163">
        <v>3.2999000000000001</v>
      </c>
      <c r="KF43" s="163">
        <v>-3.5998999999999999</v>
      </c>
    </row>
    <row r="44" spans="1:292" ht="18" customHeight="1" x14ac:dyDescent="0.25">
      <c r="A44" s="160" t="s">
        <v>87</v>
      </c>
      <c r="B44" s="160" t="s">
        <v>919</v>
      </c>
      <c r="C44" s="163">
        <v>0</v>
      </c>
      <c r="D44" s="163">
        <v>18.888000000000002</v>
      </c>
      <c r="E44" s="163">
        <v>-37.475999999999999</v>
      </c>
      <c r="F44" s="163">
        <v>-36.838999999999999</v>
      </c>
      <c r="G44" s="163">
        <v>23.157</v>
      </c>
      <c r="H44" s="163">
        <v>-0.72629999999999995</v>
      </c>
      <c r="I44" s="163">
        <v>45.546999999999997</v>
      </c>
      <c r="J44" s="163">
        <v>-44.061999999999998</v>
      </c>
      <c r="K44" s="163">
        <v>67.932000000000002</v>
      </c>
      <c r="L44" s="163">
        <v>32.68</v>
      </c>
      <c r="M44" s="163">
        <v>0</v>
      </c>
      <c r="N44" s="163">
        <v>-46.619</v>
      </c>
      <c r="O44" s="163">
        <v>-37.177</v>
      </c>
      <c r="P44" s="163">
        <v>33</v>
      </c>
      <c r="Q44" s="163">
        <v>11.592000000000001</v>
      </c>
      <c r="R44" s="163">
        <v>-33</v>
      </c>
      <c r="S44" s="163">
        <v>12.494999999999999</v>
      </c>
      <c r="T44" s="163">
        <v>88.858000000000004</v>
      </c>
      <c r="U44" s="163">
        <v>14.018000000000001</v>
      </c>
      <c r="V44" s="163">
        <v>14.471</v>
      </c>
      <c r="W44" s="163">
        <v>24.12</v>
      </c>
      <c r="X44" s="163">
        <v>0</v>
      </c>
      <c r="Y44" s="163">
        <v>17.690999999999999</v>
      </c>
      <c r="Z44" s="163">
        <v>7.1718000000000002</v>
      </c>
      <c r="AA44" s="164"/>
      <c r="AB44" s="163">
        <v>113</v>
      </c>
      <c r="AC44" s="163">
        <v>-86.44</v>
      </c>
      <c r="AD44" s="163">
        <v>-86.29</v>
      </c>
      <c r="AE44" s="163">
        <v>21.79</v>
      </c>
      <c r="AF44" s="163">
        <v>48.84</v>
      </c>
      <c r="AG44" s="163">
        <v>0</v>
      </c>
      <c r="AH44" s="163">
        <v>20.766999999999999</v>
      </c>
      <c r="AI44" s="163">
        <v>0.20399999999999999</v>
      </c>
      <c r="AJ44" s="163">
        <v>-17.739000000000001</v>
      </c>
      <c r="AK44" s="163">
        <v>-17.79</v>
      </c>
      <c r="AL44" s="163">
        <v>-70.16</v>
      </c>
      <c r="AM44" s="163">
        <v>17.86</v>
      </c>
      <c r="AN44" s="163">
        <v>18</v>
      </c>
      <c r="AO44" s="163">
        <v>15.246</v>
      </c>
      <c r="AP44" s="163">
        <v>9.3115000000000006</v>
      </c>
      <c r="AQ44" s="163">
        <v>0</v>
      </c>
      <c r="AR44" s="163">
        <v>66.209000000000003</v>
      </c>
      <c r="AS44" s="163">
        <v>26.622</v>
      </c>
      <c r="AT44" s="163">
        <v>-38.043999999999997</v>
      </c>
      <c r="AU44" s="163">
        <v>-38.79</v>
      </c>
      <c r="AV44" s="163">
        <v>8.7630999999999997</v>
      </c>
      <c r="AW44" s="163">
        <v>7.8379000000000003</v>
      </c>
      <c r="AX44" s="163">
        <v>64.97</v>
      </c>
      <c r="AY44" s="163">
        <v>65.103999999999999</v>
      </c>
      <c r="AZ44" s="163">
        <v>-6.8048999999999999</v>
      </c>
      <c r="BA44" s="163">
        <v>-37.417000000000002</v>
      </c>
      <c r="BB44" s="163">
        <v>-261.74</v>
      </c>
      <c r="BC44" s="163">
        <v>-21.259</v>
      </c>
      <c r="BD44" s="163">
        <v>-11.298999999999999</v>
      </c>
      <c r="BE44" s="163">
        <v>-11.199</v>
      </c>
      <c r="BF44" s="163">
        <v>44.783000000000001</v>
      </c>
      <c r="BG44" s="163">
        <v>43.823</v>
      </c>
      <c r="BH44" s="163">
        <v>-4.3373999999999997</v>
      </c>
      <c r="BI44" s="163">
        <v>-67.102000000000004</v>
      </c>
      <c r="BJ44" s="163">
        <v>-22.608000000000001</v>
      </c>
      <c r="BK44" s="163">
        <v>0</v>
      </c>
      <c r="BL44" s="163">
        <v>0</v>
      </c>
      <c r="BM44" s="163">
        <v>2.0430999999999999</v>
      </c>
      <c r="BN44" s="163">
        <v>306.02999999999997</v>
      </c>
      <c r="BO44" s="163">
        <v>91.524000000000001</v>
      </c>
      <c r="BP44" s="163">
        <v>91.738</v>
      </c>
      <c r="BQ44" s="163">
        <v>-249.28</v>
      </c>
      <c r="BR44" s="163">
        <v>370.61</v>
      </c>
      <c r="BS44" s="163">
        <v>-102.6</v>
      </c>
      <c r="BT44" s="163">
        <v>103.33</v>
      </c>
      <c r="BU44" s="163">
        <v>80.873999999999995</v>
      </c>
      <c r="BV44" s="163">
        <v>0</v>
      </c>
      <c r="BW44" s="163">
        <v>25.658999999999999</v>
      </c>
      <c r="BX44" s="163">
        <v>39.340000000000003</v>
      </c>
      <c r="BY44" s="163">
        <v>71.739000000000004</v>
      </c>
      <c r="BZ44" s="163">
        <v>-47.683999999999997</v>
      </c>
      <c r="CA44" s="163">
        <v>-47.014000000000003</v>
      </c>
      <c r="CB44" s="163">
        <v>113.95</v>
      </c>
      <c r="CC44" s="163">
        <v>114.52</v>
      </c>
      <c r="CD44" s="163">
        <v>19.379000000000001</v>
      </c>
      <c r="CE44" s="163">
        <v>-113.55</v>
      </c>
      <c r="CF44" s="163">
        <v>-113.31</v>
      </c>
      <c r="CG44" s="163">
        <v>-7.0209000000000001</v>
      </c>
      <c r="CH44" s="163">
        <v>0</v>
      </c>
      <c r="CI44" s="163">
        <v>19.57</v>
      </c>
      <c r="CJ44" s="163">
        <v>25.984999999999999</v>
      </c>
      <c r="CK44" s="163">
        <v>78.599000000000004</v>
      </c>
      <c r="CL44" s="163">
        <v>71.198999999999998</v>
      </c>
      <c r="CM44" s="163">
        <v>-14.039</v>
      </c>
      <c r="CN44" s="163">
        <v>40.061</v>
      </c>
      <c r="CO44" s="163">
        <v>38.768000000000001</v>
      </c>
      <c r="CP44" s="163">
        <v>39.011000000000003</v>
      </c>
      <c r="CQ44" s="163">
        <v>-8.7622</v>
      </c>
      <c r="CR44" s="163">
        <v>-9.25</v>
      </c>
      <c r="CS44" s="163">
        <v>1</v>
      </c>
      <c r="CT44" s="163">
        <v>-31.831</v>
      </c>
      <c r="CU44" s="163">
        <v>-0.3478</v>
      </c>
      <c r="CV44" s="163">
        <v>12.835000000000001</v>
      </c>
      <c r="CW44" s="163">
        <v>56.43</v>
      </c>
      <c r="CX44" s="163">
        <v>69.680000000000007</v>
      </c>
      <c r="CY44" s="163">
        <v>45.006999999999998</v>
      </c>
      <c r="CZ44" s="163">
        <v>42.631</v>
      </c>
      <c r="DA44" s="163">
        <v>-31.289000000000001</v>
      </c>
      <c r="DB44" s="163">
        <v>-6.2050999999999998</v>
      </c>
      <c r="DC44" s="163">
        <v>0</v>
      </c>
      <c r="DD44" s="163">
        <v>0</v>
      </c>
      <c r="DE44" s="163">
        <v>-121.55</v>
      </c>
      <c r="DF44" s="163">
        <v>-1E-4</v>
      </c>
      <c r="DG44" s="163">
        <v>-18.995000000000001</v>
      </c>
      <c r="DH44" s="163">
        <v>-89.4</v>
      </c>
      <c r="DI44" s="163">
        <v>-87</v>
      </c>
      <c r="DJ44" s="163">
        <v>24.056999999999999</v>
      </c>
      <c r="DK44" s="163">
        <v>52.156999999999996</v>
      </c>
      <c r="DL44" s="163">
        <v>41.813000000000002</v>
      </c>
      <c r="DM44" s="163">
        <v>75.018000000000001</v>
      </c>
      <c r="DN44" s="163">
        <v>51.59</v>
      </c>
      <c r="DO44" s="163">
        <v>0</v>
      </c>
      <c r="DP44" s="163">
        <v>27.364000000000001</v>
      </c>
      <c r="DQ44" s="163">
        <v>118.17</v>
      </c>
      <c r="DR44" s="163">
        <v>-15.82</v>
      </c>
      <c r="DS44" s="163">
        <v>-15.71</v>
      </c>
      <c r="DT44" s="163">
        <v>92.89</v>
      </c>
      <c r="DU44" s="163">
        <v>61.41</v>
      </c>
      <c r="DV44" s="163">
        <v>119.27</v>
      </c>
      <c r="DW44" s="163">
        <v>118.76</v>
      </c>
      <c r="DX44" s="163">
        <v>-18.172000000000001</v>
      </c>
      <c r="DY44" s="163">
        <v>-18.309000000000001</v>
      </c>
      <c r="DZ44" s="163">
        <v>204.95</v>
      </c>
      <c r="EA44" s="163">
        <v>163.77000000000001</v>
      </c>
      <c r="EB44" s="163">
        <v>157.46</v>
      </c>
      <c r="EC44" s="163">
        <v>161.09</v>
      </c>
      <c r="ED44" s="163">
        <v>0</v>
      </c>
      <c r="EE44" s="163">
        <v>69.119</v>
      </c>
      <c r="EF44" s="163">
        <v>-26.747</v>
      </c>
      <c r="EG44" s="163">
        <v>260</v>
      </c>
      <c r="EH44" s="163">
        <v>311.10000000000002</v>
      </c>
      <c r="EI44" s="163">
        <v>0</v>
      </c>
      <c r="EJ44" s="163">
        <v>0</v>
      </c>
      <c r="EK44" s="163">
        <v>-29.280999999999999</v>
      </c>
      <c r="EL44" s="163">
        <v>-30.023</v>
      </c>
      <c r="EM44" s="163">
        <v>-64.805000000000007</v>
      </c>
      <c r="EN44" s="163">
        <v>-60.625999999999998</v>
      </c>
      <c r="EO44" s="163">
        <v>179.77</v>
      </c>
      <c r="EP44" s="163">
        <v>-49.978999999999999</v>
      </c>
      <c r="EQ44" s="163">
        <v>-49.42</v>
      </c>
      <c r="ER44" s="163">
        <v>49.689</v>
      </c>
      <c r="ES44" s="163">
        <v>15.679</v>
      </c>
      <c r="ET44" s="163">
        <v>-27</v>
      </c>
      <c r="EU44" s="163">
        <v>109.4</v>
      </c>
      <c r="EV44" s="163">
        <v>15.551</v>
      </c>
      <c r="EW44" s="163">
        <v>-189.73</v>
      </c>
      <c r="EX44" s="163">
        <v>-35.183</v>
      </c>
      <c r="EY44" s="163">
        <v>-34.332000000000001</v>
      </c>
      <c r="EZ44" s="163">
        <v>9.1489999999999991</v>
      </c>
      <c r="FA44" s="163">
        <v>-67.495000000000005</v>
      </c>
      <c r="FB44" s="163">
        <v>55.765000000000001</v>
      </c>
      <c r="FC44" s="163">
        <v>23.579000000000001</v>
      </c>
      <c r="FD44" s="163">
        <v>0</v>
      </c>
      <c r="FE44" s="163">
        <v>0</v>
      </c>
      <c r="FF44" s="163">
        <v>0</v>
      </c>
      <c r="FG44" s="163">
        <v>50.981000000000002</v>
      </c>
      <c r="FH44" s="163">
        <v>48.100999999999999</v>
      </c>
      <c r="FI44" s="163">
        <v>46.384999999999998</v>
      </c>
      <c r="FJ44" s="163">
        <v>45.548000000000002</v>
      </c>
      <c r="FK44" s="163">
        <v>-76.191999999999993</v>
      </c>
      <c r="FL44" s="163">
        <v>20.927</v>
      </c>
      <c r="FM44" s="163">
        <v>20.341999999999999</v>
      </c>
      <c r="FN44" s="163">
        <v>-69.528000000000006</v>
      </c>
      <c r="FO44" s="163">
        <v>-63.9</v>
      </c>
      <c r="FP44" s="163">
        <v>-11.262</v>
      </c>
      <c r="FQ44" s="163">
        <v>-11.269</v>
      </c>
      <c r="FR44" s="163">
        <v>13.262</v>
      </c>
      <c r="FS44" s="163">
        <v>1.2210000000000001</v>
      </c>
      <c r="FT44" s="163">
        <v>-9.3399000000000001</v>
      </c>
      <c r="FU44" s="163">
        <v>16.579999999999998</v>
      </c>
      <c r="FV44" s="163">
        <v>-12.12</v>
      </c>
      <c r="FW44" s="163">
        <v>0</v>
      </c>
      <c r="FX44" s="163">
        <v>-6.57</v>
      </c>
      <c r="FY44" s="163">
        <v>0.27700000000000002</v>
      </c>
      <c r="FZ44" s="163">
        <v>3.3616999999999999</v>
      </c>
      <c r="GA44" s="163">
        <v>43.24</v>
      </c>
      <c r="GB44" s="163">
        <v>66.879000000000005</v>
      </c>
      <c r="GC44" s="163">
        <v>70.539000000000001</v>
      </c>
      <c r="GD44" s="163">
        <v>12.44</v>
      </c>
      <c r="GE44" s="163">
        <v>83.614999999999995</v>
      </c>
      <c r="GF44" s="163">
        <v>17.7</v>
      </c>
      <c r="GG44" s="163">
        <v>-15.811</v>
      </c>
      <c r="GH44" s="163">
        <v>-2.3155999999999999</v>
      </c>
      <c r="GI44" s="163">
        <v>2.5221</v>
      </c>
      <c r="GJ44" s="163">
        <v>1.9613</v>
      </c>
      <c r="GK44" s="163">
        <v>6.5299999999999997E-2</v>
      </c>
      <c r="GL44" s="163">
        <v>0</v>
      </c>
      <c r="GM44" s="163">
        <v>-14.38</v>
      </c>
      <c r="GN44" s="163">
        <v>-30.372</v>
      </c>
      <c r="GO44" s="163">
        <v>21.262</v>
      </c>
      <c r="GP44" s="163">
        <v>46.972999999999999</v>
      </c>
      <c r="GQ44" s="163">
        <v>78.816000000000003</v>
      </c>
      <c r="GR44" s="163">
        <v>48.771000000000001</v>
      </c>
      <c r="GS44" s="163">
        <v>-131.69</v>
      </c>
      <c r="GT44" s="163">
        <v>-25.114999999999998</v>
      </c>
      <c r="GU44" s="163">
        <v>31.594000000000001</v>
      </c>
      <c r="GV44" s="163">
        <v>-49.356999999999999</v>
      </c>
      <c r="GW44" s="163">
        <v>10.502000000000001</v>
      </c>
      <c r="GX44" s="163">
        <v>6.0170000000000003</v>
      </c>
      <c r="GY44" s="163">
        <v>5.5807000000000002</v>
      </c>
      <c r="GZ44" s="163">
        <v>13</v>
      </c>
      <c r="HA44" s="163">
        <v>241.16</v>
      </c>
      <c r="HB44" s="163">
        <v>237.73</v>
      </c>
      <c r="HC44" s="163">
        <v>282.5</v>
      </c>
      <c r="HD44" s="163">
        <v>-282.7</v>
      </c>
      <c r="HE44" s="163">
        <v>-526.59</v>
      </c>
      <c r="HF44" s="163">
        <v>532.91</v>
      </c>
      <c r="HG44" s="163">
        <v>548.59</v>
      </c>
      <c r="HH44" s="163">
        <v>-227.3</v>
      </c>
      <c r="HI44" s="163">
        <v>-226.24</v>
      </c>
      <c r="HJ44" s="163">
        <v>-46.058999999999997</v>
      </c>
      <c r="HK44" s="163">
        <v>-34.456000000000003</v>
      </c>
      <c r="HL44" s="163">
        <v>82.200999999999993</v>
      </c>
      <c r="HM44" s="163">
        <v>81.052000000000007</v>
      </c>
      <c r="HN44" s="163">
        <v>-165.35</v>
      </c>
      <c r="HO44" s="163">
        <v>-162.93</v>
      </c>
      <c r="HP44" s="163">
        <v>69.426000000000002</v>
      </c>
      <c r="HQ44" s="163">
        <v>69.227999999999994</v>
      </c>
      <c r="HR44" s="163">
        <v>-63.433</v>
      </c>
      <c r="HS44" s="163">
        <v>-63.756999999999998</v>
      </c>
      <c r="HT44" s="163">
        <v>77.209000000000003</v>
      </c>
      <c r="HU44" s="163">
        <v>76.97</v>
      </c>
      <c r="HV44" s="163">
        <v>50.598999999999997</v>
      </c>
      <c r="HW44" s="163">
        <v>49.798999999999999</v>
      </c>
      <c r="HX44" s="163">
        <v>22.683</v>
      </c>
      <c r="HY44" s="163">
        <v>26.638999999999999</v>
      </c>
      <c r="HZ44" s="163">
        <v>-323.31</v>
      </c>
      <c r="IA44" s="163">
        <v>107.97</v>
      </c>
      <c r="IB44" s="163">
        <v>106.98</v>
      </c>
      <c r="IC44" s="163">
        <v>14.5</v>
      </c>
      <c r="ID44" s="163">
        <v>7.4</v>
      </c>
      <c r="IE44" s="163">
        <v>-66.8</v>
      </c>
      <c r="IF44" s="163">
        <v>-67</v>
      </c>
      <c r="IG44" s="163">
        <v>1.1774</v>
      </c>
      <c r="IH44" s="163">
        <v>1.1209</v>
      </c>
      <c r="II44" s="163">
        <v>-533.04</v>
      </c>
      <c r="IJ44" s="163">
        <v>-279.68</v>
      </c>
      <c r="IK44" s="163">
        <v>455.88</v>
      </c>
      <c r="IL44" s="163">
        <v>387.51</v>
      </c>
      <c r="IM44" s="163">
        <v>-45.222000000000001</v>
      </c>
      <c r="IN44" s="163">
        <v>-374.04</v>
      </c>
      <c r="IO44" s="163">
        <v>382.17</v>
      </c>
      <c r="IP44" s="163">
        <v>-100.86</v>
      </c>
      <c r="IQ44" s="163">
        <v>-342.29</v>
      </c>
      <c r="IR44" s="163">
        <v>-374.03</v>
      </c>
      <c r="IS44" s="163">
        <v>135.04</v>
      </c>
      <c r="IT44" s="163">
        <v>136.19</v>
      </c>
      <c r="IU44" s="163">
        <v>90.471999999999994</v>
      </c>
      <c r="IV44" s="163">
        <v>-436.94</v>
      </c>
      <c r="IW44" s="163">
        <v>254.28</v>
      </c>
      <c r="IX44" s="163">
        <v>-190.5</v>
      </c>
      <c r="IY44" s="163">
        <v>190.93</v>
      </c>
      <c r="IZ44" s="163">
        <v>-4.8765999999999998</v>
      </c>
      <c r="JA44" s="163">
        <v>30.786000000000001</v>
      </c>
      <c r="JB44" s="163">
        <v>20.559000000000001</v>
      </c>
      <c r="JC44" s="163">
        <v>5.3888999999999996</v>
      </c>
      <c r="JD44" s="163">
        <v>5.3730000000000002</v>
      </c>
      <c r="JE44" s="163">
        <v>-20.559000000000001</v>
      </c>
      <c r="JF44" s="163">
        <v>-2.16</v>
      </c>
      <c r="JG44" s="163">
        <v>16.670000000000002</v>
      </c>
      <c r="JH44" s="163">
        <v>2.1103000000000001</v>
      </c>
      <c r="JI44" s="163">
        <v>-38.759</v>
      </c>
      <c r="JJ44" s="163">
        <v>-12.068</v>
      </c>
      <c r="JK44" s="163">
        <v>25.2</v>
      </c>
      <c r="JL44" s="163">
        <v>53.252000000000002</v>
      </c>
      <c r="JM44" s="163">
        <v>50.651000000000003</v>
      </c>
      <c r="JN44" s="163">
        <v>0</v>
      </c>
      <c r="JO44" s="163">
        <v>0</v>
      </c>
      <c r="JP44" s="163">
        <v>52.353000000000002</v>
      </c>
      <c r="JQ44" s="163">
        <v>51.826999999999998</v>
      </c>
      <c r="JR44" s="163">
        <v>51.947000000000003</v>
      </c>
      <c r="JS44" s="164"/>
      <c r="JT44" s="163">
        <v>-6.8</v>
      </c>
      <c r="JU44" s="163">
        <v>16.63</v>
      </c>
      <c r="JV44" s="163">
        <v>7.8598999999999997</v>
      </c>
      <c r="JW44" s="163">
        <v>8.6998999999999995</v>
      </c>
      <c r="JX44" s="163">
        <v>-31.442</v>
      </c>
      <c r="JY44" s="163">
        <v>73.807000000000002</v>
      </c>
      <c r="JZ44" s="163">
        <v>47.451000000000001</v>
      </c>
      <c r="KA44" s="163">
        <v>-31.434000000000001</v>
      </c>
      <c r="KB44" s="163">
        <v>-72.495999999999995</v>
      </c>
      <c r="KC44" s="163">
        <v>33.43</v>
      </c>
      <c r="KD44" s="163">
        <v>38.795000000000002</v>
      </c>
      <c r="KE44" s="163">
        <v>5.1999000000000004</v>
      </c>
      <c r="KF44" s="163">
        <v>-4.5998999999999999</v>
      </c>
    </row>
    <row r="45" spans="1:292" ht="18" customHeight="1" x14ac:dyDescent="0.25">
      <c r="A45" s="160" t="s">
        <v>87</v>
      </c>
      <c r="B45" s="160" t="s">
        <v>920</v>
      </c>
      <c r="C45" s="163">
        <v>0</v>
      </c>
      <c r="D45" s="163">
        <v>21.042999999999999</v>
      </c>
      <c r="E45" s="163">
        <v>-42.185000000000002</v>
      </c>
      <c r="F45" s="163">
        <v>-36.356000000000002</v>
      </c>
      <c r="G45" s="163">
        <v>25.518000000000001</v>
      </c>
      <c r="H45" s="163">
        <v>1.5357000000000001</v>
      </c>
      <c r="I45" s="163">
        <v>50.957000000000001</v>
      </c>
      <c r="J45" s="163">
        <v>-56.075000000000003</v>
      </c>
      <c r="K45" s="163">
        <v>77.864000000000004</v>
      </c>
      <c r="L45" s="163">
        <v>32.68</v>
      </c>
      <c r="M45" s="163">
        <v>0</v>
      </c>
      <c r="N45" s="163">
        <v>-66.599000000000004</v>
      </c>
      <c r="O45" s="163">
        <v>-45.377000000000002</v>
      </c>
      <c r="P45" s="163">
        <v>39.598999999999997</v>
      </c>
      <c r="Q45" s="163">
        <v>14.904</v>
      </c>
      <c r="R45" s="163">
        <v>-39.598999999999997</v>
      </c>
      <c r="S45" s="163">
        <v>12.49</v>
      </c>
      <c r="T45" s="163">
        <v>112.232</v>
      </c>
      <c r="U45" s="163">
        <v>17.219000000000001</v>
      </c>
      <c r="V45" s="163">
        <v>17.731999999999999</v>
      </c>
      <c r="W45" s="163">
        <v>29.010999999999999</v>
      </c>
      <c r="X45" s="163">
        <v>0</v>
      </c>
      <c r="Y45" s="163">
        <v>21.529</v>
      </c>
      <c r="Z45" s="163">
        <v>7.5617000000000001</v>
      </c>
      <c r="AA45" s="164"/>
      <c r="AB45" s="163">
        <v>113</v>
      </c>
      <c r="AC45" s="163">
        <v>-101.59</v>
      </c>
      <c r="AD45" s="163">
        <v>-101.33</v>
      </c>
      <c r="AE45" s="163">
        <v>21.79</v>
      </c>
      <c r="AF45" s="163">
        <v>68.819000000000003</v>
      </c>
      <c r="AG45" s="163">
        <v>0</v>
      </c>
      <c r="AH45" s="163">
        <v>23.349</v>
      </c>
      <c r="AI45" s="163">
        <v>0.22</v>
      </c>
      <c r="AJ45" s="163">
        <v>-40.43</v>
      </c>
      <c r="AK45" s="163">
        <v>-40.658999999999999</v>
      </c>
      <c r="AL45" s="163">
        <v>-60.139000000000003</v>
      </c>
      <c r="AM45" s="163">
        <v>40.79</v>
      </c>
      <c r="AN45" s="163">
        <v>40.93</v>
      </c>
      <c r="AO45" s="163">
        <v>17.006</v>
      </c>
      <c r="AP45" s="163">
        <v>7.6281999999999996</v>
      </c>
      <c r="AQ45" s="163">
        <v>0</v>
      </c>
      <c r="AR45" s="163">
        <v>71.536000000000001</v>
      </c>
      <c r="AS45" s="163">
        <v>37.713999999999999</v>
      </c>
      <c r="AT45" s="163">
        <v>-66.576999999999998</v>
      </c>
      <c r="AU45" s="163">
        <v>0</v>
      </c>
      <c r="AV45" s="163">
        <v>7.9768999999999997</v>
      </c>
      <c r="AW45" s="163">
        <v>8.6864000000000008</v>
      </c>
      <c r="AX45" s="163">
        <v>71.802000000000007</v>
      </c>
      <c r="AY45" s="163">
        <v>72.605000000000004</v>
      </c>
      <c r="AZ45" s="163">
        <v>-6.8048999999999999</v>
      </c>
      <c r="BA45" s="163">
        <v>-34.78</v>
      </c>
      <c r="BB45" s="163">
        <v>-342.46</v>
      </c>
      <c r="BC45" s="163">
        <v>-19.846</v>
      </c>
      <c r="BD45" s="163">
        <v>-11.898999999999999</v>
      </c>
      <c r="BE45" s="163">
        <v>-11.798999999999999</v>
      </c>
      <c r="BF45" s="163">
        <v>73.387</v>
      </c>
      <c r="BG45" s="163">
        <v>0</v>
      </c>
      <c r="BH45" s="163">
        <v>-5.165</v>
      </c>
      <c r="BI45" s="163">
        <v>-67.102000000000004</v>
      </c>
      <c r="BJ45" s="163">
        <v>-18.986000000000001</v>
      </c>
      <c r="BK45" s="163">
        <v>4.9800000000000004</v>
      </c>
      <c r="BL45" s="163">
        <v>0</v>
      </c>
      <c r="BM45" s="163">
        <v>3.1989000000000001</v>
      </c>
      <c r="BN45" s="163">
        <v>389.29</v>
      </c>
      <c r="BO45" s="163">
        <v>47.334000000000003</v>
      </c>
      <c r="BP45" s="163">
        <v>46.997999999999998</v>
      </c>
      <c r="BQ45" s="163">
        <v>-224.47</v>
      </c>
      <c r="BR45" s="163">
        <v>388.37</v>
      </c>
      <c r="BS45" s="163">
        <v>-83.837999999999994</v>
      </c>
      <c r="BT45" s="163">
        <v>86.628</v>
      </c>
      <c r="BU45" s="163">
        <v>84.126999999999995</v>
      </c>
      <c r="BV45" s="163">
        <v>0</v>
      </c>
      <c r="BW45" s="163">
        <v>30.76</v>
      </c>
      <c r="BX45" s="163">
        <v>43.29</v>
      </c>
      <c r="BY45" s="163">
        <v>73.459000000000003</v>
      </c>
      <c r="BZ45" s="163">
        <v>-60.41</v>
      </c>
      <c r="CA45" s="163">
        <v>-59.874000000000002</v>
      </c>
      <c r="CB45" s="163">
        <v>124.02</v>
      </c>
      <c r="CC45" s="163">
        <v>126.05</v>
      </c>
      <c r="CD45" s="163">
        <v>22.521999999999998</v>
      </c>
      <c r="CE45" s="163">
        <v>-82.052000000000007</v>
      </c>
      <c r="CF45" s="163">
        <v>-81.861000000000004</v>
      </c>
      <c r="CG45" s="163">
        <v>-13.282999999999999</v>
      </c>
      <c r="CH45" s="163">
        <v>0</v>
      </c>
      <c r="CI45" s="163">
        <v>19.57</v>
      </c>
      <c r="CJ45" s="163">
        <v>25.984999999999999</v>
      </c>
      <c r="CK45" s="163">
        <v>85.099000000000004</v>
      </c>
      <c r="CL45" s="163">
        <v>76.400000000000006</v>
      </c>
      <c r="CM45" s="163">
        <v>-14.47</v>
      </c>
      <c r="CN45" s="163">
        <v>59.924999999999997</v>
      </c>
      <c r="CO45" s="163">
        <v>58.573999999999998</v>
      </c>
      <c r="CP45" s="163">
        <v>58.091999999999999</v>
      </c>
      <c r="CQ45" s="163">
        <v>-31.788</v>
      </c>
      <c r="CR45" s="163">
        <v>-31.777000000000001</v>
      </c>
      <c r="CS45" s="163">
        <v>1</v>
      </c>
      <c r="CT45" s="163">
        <v>-12.284000000000001</v>
      </c>
      <c r="CU45" s="163">
        <v>1.4054</v>
      </c>
      <c r="CV45" s="163">
        <v>15.539</v>
      </c>
      <c r="CW45" s="163">
        <v>61.77</v>
      </c>
      <c r="CX45" s="163">
        <v>70.36</v>
      </c>
      <c r="CY45" s="163">
        <v>48.991</v>
      </c>
      <c r="CZ45" s="163">
        <v>46.292999999999999</v>
      </c>
      <c r="DA45" s="163">
        <v>-34.590000000000003</v>
      </c>
      <c r="DB45" s="163">
        <v>-6.2050999999999998</v>
      </c>
      <c r="DC45" s="163">
        <v>0</v>
      </c>
      <c r="DD45" s="163">
        <v>0</v>
      </c>
      <c r="DE45" s="163">
        <v>-114.38</v>
      </c>
      <c r="DF45" s="163">
        <v>0</v>
      </c>
      <c r="DG45" s="163">
        <v>-20.887</v>
      </c>
      <c r="DH45" s="163">
        <v>-96.3</v>
      </c>
      <c r="DI45" s="163">
        <v>-97</v>
      </c>
      <c r="DJ45" s="163">
        <v>26.847000000000001</v>
      </c>
      <c r="DK45" s="163">
        <v>56.259</v>
      </c>
      <c r="DL45" s="163">
        <v>67.174000000000007</v>
      </c>
      <c r="DM45" s="163">
        <v>82.049000000000007</v>
      </c>
      <c r="DN45" s="163">
        <v>55.58</v>
      </c>
      <c r="DO45" s="163">
        <v>-8.61</v>
      </c>
      <c r="DP45" s="163">
        <v>28.065999999999999</v>
      </c>
      <c r="DQ45" s="163">
        <v>112.52</v>
      </c>
      <c r="DR45" s="163">
        <v>-15.76</v>
      </c>
      <c r="DS45" s="163">
        <v>-15.869</v>
      </c>
      <c r="DT45" s="163">
        <v>100.48</v>
      </c>
      <c r="DU45" s="163">
        <v>69.599999999999994</v>
      </c>
      <c r="DV45" s="163">
        <v>112.83</v>
      </c>
      <c r="DW45" s="163">
        <v>110.76</v>
      </c>
      <c r="DX45" s="163">
        <v>-34.832000000000001</v>
      </c>
      <c r="DY45" s="163">
        <v>-34.335999999999999</v>
      </c>
      <c r="DZ45" s="163">
        <v>212.39</v>
      </c>
      <c r="EA45" s="163">
        <v>167.47</v>
      </c>
      <c r="EB45" s="163">
        <v>161.13</v>
      </c>
      <c r="EC45" s="163">
        <v>163.76</v>
      </c>
      <c r="ED45" s="163">
        <v>28.081</v>
      </c>
      <c r="EE45" s="163">
        <v>2.2745000000000002</v>
      </c>
      <c r="EF45" s="163">
        <v>-29.742000000000001</v>
      </c>
      <c r="EG45" s="163">
        <v>238.11</v>
      </c>
      <c r="EH45" s="163">
        <v>294.64</v>
      </c>
      <c r="EI45" s="163">
        <v>0</v>
      </c>
      <c r="EJ45" s="163">
        <v>0</v>
      </c>
      <c r="EK45" s="163">
        <v>-28.847000000000001</v>
      </c>
      <c r="EL45" s="163">
        <v>40.155999999999999</v>
      </c>
      <c r="EM45" s="163">
        <v>-63.069000000000003</v>
      </c>
      <c r="EN45" s="163">
        <v>-58.994</v>
      </c>
      <c r="EO45" s="163">
        <v>55.344000000000001</v>
      </c>
      <c r="EP45" s="163">
        <v>-14.101000000000001</v>
      </c>
      <c r="EQ45" s="163">
        <v>-14.411</v>
      </c>
      <c r="ER45" s="163">
        <v>30.21</v>
      </c>
      <c r="ES45" s="163">
        <v>0</v>
      </c>
      <c r="ET45" s="163">
        <v>-22.01</v>
      </c>
      <c r="EU45" s="163">
        <v>1</v>
      </c>
      <c r="EV45" s="163">
        <v>17.088000000000001</v>
      </c>
      <c r="EW45" s="163">
        <v>-193.1</v>
      </c>
      <c r="EX45" s="163">
        <v>-35.079000000000001</v>
      </c>
      <c r="EY45" s="163">
        <v>-34.268000000000001</v>
      </c>
      <c r="EZ45" s="163">
        <v>9.2446999999999999</v>
      </c>
      <c r="FA45" s="163">
        <v>-0.5897</v>
      </c>
      <c r="FB45" s="163">
        <v>55.765000000000001</v>
      </c>
      <c r="FC45" s="163">
        <v>23.030999999999999</v>
      </c>
      <c r="FD45" s="163">
        <v>0</v>
      </c>
      <c r="FE45" s="163">
        <v>0</v>
      </c>
      <c r="FF45" s="163">
        <v>0</v>
      </c>
      <c r="FG45" s="163">
        <v>50.884999999999998</v>
      </c>
      <c r="FH45" s="163">
        <v>48.259</v>
      </c>
      <c r="FI45" s="163">
        <v>61.121000000000002</v>
      </c>
      <c r="FJ45" s="163">
        <v>60.619</v>
      </c>
      <c r="FK45" s="163">
        <v>-113.2</v>
      </c>
      <c r="FL45" s="163">
        <v>36.603000000000002</v>
      </c>
      <c r="FM45" s="163">
        <v>36.756999999999998</v>
      </c>
      <c r="FN45" s="163">
        <v>-97.465999999999994</v>
      </c>
      <c r="FO45" s="163">
        <v>-96.3</v>
      </c>
      <c r="FP45" s="163">
        <v>-10.589</v>
      </c>
      <c r="FQ45" s="163">
        <v>-10.379</v>
      </c>
      <c r="FR45" s="163">
        <v>12.766</v>
      </c>
      <c r="FS45" s="163">
        <v>1.5029999999999999</v>
      </c>
      <c r="FT45" s="163">
        <v>-8.7998999999999992</v>
      </c>
      <c r="FU45" s="163">
        <v>15.86</v>
      </c>
      <c r="FV45" s="163">
        <v>-11.016999999999999</v>
      </c>
      <c r="FW45" s="163">
        <v>2.5680999999999998</v>
      </c>
      <c r="FX45" s="163">
        <v>-4.8479999999999999</v>
      </c>
      <c r="FY45" s="163">
        <v>0.42699999999999999</v>
      </c>
      <c r="FZ45" s="163">
        <v>5.3269000000000002</v>
      </c>
      <c r="GA45" s="163">
        <v>49.548999999999999</v>
      </c>
      <c r="GB45" s="163">
        <v>94.793000000000006</v>
      </c>
      <c r="GC45" s="163">
        <v>96.96</v>
      </c>
      <c r="GD45" s="163">
        <v>12.11</v>
      </c>
      <c r="GE45" s="163">
        <v>94.938000000000002</v>
      </c>
      <c r="GF45" s="163">
        <v>16.899000000000001</v>
      </c>
      <c r="GG45" s="163">
        <v>-22.091000000000001</v>
      </c>
      <c r="GH45" s="163">
        <v>8.5599999999999996E-2</v>
      </c>
      <c r="GI45" s="163">
        <v>0</v>
      </c>
      <c r="GJ45" s="163">
        <v>2.3915000000000002</v>
      </c>
      <c r="GK45" s="163">
        <v>6.5299999999999997E-2</v>
      </c>
      <c r="GL45" s="163">
        <v>0</v>
      </c>
      <c r="GM45" s="163">
        <v>-14.38</v>
      </c>
      <c r="GN45" s="163">
        <v>-41.921999999999997</v>
      </c>
      <c r="GO45" s="163">
        <v>18.59</v>
      </c>
      <c r="GP45" s="163">
        <v>64.367999999999995</v>
      </c>
      <c r="GQ45" s="163">
        <v>92.58</v>
      </c>
      <c r="GR45" s="163">
        <v>60.658000000000001</v>
      </c>
      <c r="GS45" s="163">
        <v>-160.81</v>
      </c>
      <c r="GT45" s="163">
        <v>-28.795999999999999</v>
      </c>
      <c r="GU45" s="163">
        <v>41.039000000000001</v>
      </c>
      <c r="GV45" s="163">
        <v>-62.695999999999998</v>
      </c>
      <c r="GW45" s="163">
        <v>10.502000000000001</v>
      </c>
      <c r="GX45" s="163">
        <v>9.1323000000000008</v>
      </c>
      <c r="GY45" s="163">
        <v>8.6921999999999997</v>
      </c>
      <c r="GZ45" s="163">
        <v>12.548999999999999</v>
      </c>
      <c r="HA45" s="163">
        <v>245.99</v>
      </c>
      <c r="HB45" s="163">
        <v>244.94</v>
      </c>
      <c r="HC45" s="163">
        <v>274.89</v>
      </c>
      <c r="HD45" s="163">
        <v>-274.54000000000002</v>
      </c>
      <c r="HE45" s="163">
        <v>-553.09</v>
      </c>
      <c r="HF45" s="163">
        <v>554.53</v>
      </c>
      <c r="HG45" s="163">
        <v>557.46</v>
      </c>
      <c r="HH45" s="163">
        <v>-232.06</v>
      </c>
      <c r="HI45" s="163">
        <v>-232.56</v>
      </c>
      <c r="HJ45" s="163">
        <v>-41.75</v>
      </c>
      <c r="HK45" s="163">
        <v>-28.427</v>
      </c>
      <c r="HL45" s="163">
        <v>73.44</v>
      </c>
      <c r="HM45" s="163">
        <v>74.100999999999999</v>
      </c>
      <c r="HN45" s="163">
        <v>-165.35</v>
      </c>
      <c r="HO45" s="163">
        <v>-162.93</v>
      </c>
      <c r="HP45" s="163">
        <v>76.918999999999997</v>
      </c>
      <c r="HQ45" s="163">
        <v>76.885999999999996</v>
      </c>
      <c r="HR45" s="163">
        <v>-49.188000000000002</v>
      </c>
      <c r="HS45" s="163">
        <v>-49.637</v>
      </c>
      <c r="HT45" s="163">
        <v>76.198999999999998</v>
      </c>
      <c r="HU45" s="163">
        <v>76.129000000000005</v>
      </c>
      <c r="HV45" s="163">
        <v>52.2</v>
      </c>
      <c r="HW45" s="163">
        <v>52</v>
      </c>
      <c r="HX45" s="163">
        <v>22.806999999999999</v>
      </c>
      <c r="HY45" s="163">
        <v>32.72</v>
      </c>
      <c r="HZ45" s="163">
        <v>-322.33999999999997</v>
      </c>
      <c r="IA45" s="163">
        <v>109.12</v>
      </c>
      <c r="IB45" s="163">
        <v>107.74</v>
      </c>
      <c r="IC45" s="163">
        <v>17.298999999999999</v>
      </c>
      <c r="ID45" s="163">
        <v>12</v>
      </c>
      <c r="IE45" s="163">
        <v>-75.3</v>
      </c>
      <c r="IF45" s="163">
        <v>-75.599000000000004</v>
      </c>
      <c r="IG45" s="163">
        <v>1.1774</v>
      </c>
      <c r="IH45" s="163">
        <v>1.0107999999999999</v>
      </c>
      <c r="II45" s="163">
        <v>-543.20000000000005</v>
      </c>
      <c r="IJ45" s="163">
        <v>-266.76</v>
      </c>
      <c r="IK45" s="163">
        <v>440.86</v>
      </c>
      <c r="IL45" s="163">
        <v>383.74</v>
      </c>
      <c r="IM45" s="163">
        <v>-32.472999999999999</v>
      </c>
      <c r="IN45" s="163">
        <v>-376.75</v>
      </c>
      <c r="IO45" s="163">
        <v>372.56</v>
      </c>
      <c r="IP45" s="163">
        <v>-95.436999999999998</v>
      </c>
      <c r="IQ45" s="163">
        <v>-354.19</v>
      </c>
      <c r="IR45" s="163">
        <v>-370.23</v>
      </c>
      <c r="IS45" s="163">
        <v>131.51</v>
      </c>
      <c r="IT45" s="163">
        <v>130.88999999999999</v>
      </c>
      <c r="IU45" s="163">
        <v>100.21</v>
      </c>
      <c r="IV45" s="163">
        <v>-430.54</v>
      </c>
      <c r="IW45" s="163">
        <v>262.85000000000002</v>
      </c>
      <c r="IX45" s="163">
        <v>-167.91</v>
      </c>
      <c r="IY45" s="163">
        <v>171.67</v>
      </c>
      <c r="IZ45" s="163">
        <v>-3.1901999999999999</v>
      </c>
      <c r="JA45" s="163">
        <v>29.940999999999999</v>
      </c>
      <c r="JB45" s="163">
        <v>26.959</v>
      </c>
      <c r="JC45" s="163">
        <v>4.6119000000000003</v>
      </c>
      <c r="JD45" s="163">
        <v>4.6189</v>
      </c>
      <c r="JE45" s="163">
        <v>-26.399000000000001</v>
      </c>
      <c r="JF45" s="163">
        <v>2.96</v>
      </c>
      <c r="JG45" s="163">
        <v>17.036999999999999</v>
      </c>
      <c r="JH45" s="163">
        <v>-3.3371</v>
      </c>
      <c r="JI45" s="163">
        <v>-37.734000000000002</v>
      </c>
      <c r="JJ45" s="163">
        <v>-9.4040999999999997</v>
      </c>
      <c r="JK45" s="163">
        <v>27</v>
      </c>
      <c r="JL45" s="163">
        <v>48.576000000000001</v>
      </c>
      <c r="JM45" s="163">
        <v>51.231000000000002</v>
      </c>
      <c r="JN45" s="163">
        <v>0</v>
      </c>
      <c r="JO45" s="163">
        <v>0</v>
      </c>
      <c r="JP45" s="163">
        <v>47.656999999999996</v>
      </c>
      <c r="JQ45" s="163">
        <v>48.539000000000001</v>
      </c>
      <c r="JR45" s="163">
        <v>48.094000000000001</v>
      </c>
      <c r="JS45" s="164"/>
      <c r="JT45" s="163">
        <v>-10.398999999999999</v>
      </c>
      <c r="JU45" s="163">
        <v>14.977</v>
      </c>
      <c r="JV45" s="163">
        <v>9.4398999999999997</v>
      </c>
      <c r="JW45" s="163">
        <v>8.6998999999999995</v>
      </c>
      <c r="JX45" s="163">
        <v>-23.010999999999999</v>
      </c>
      <c r="JY45" s="163">
        <v>72.683000000000007</v>
      </c>
      <c r="JZ45" s="163">
        <v>42.021000000000001</v>
      </c>
      <c r="KA45" s="163">
        <v>-23.236000000000001</v>
      </c>
      <c r="KB45" s="163">
        <v>-71.125</v>
      </c>
      <c r="KC45" s="163">
        <v>26.559000000000001</v>
      </c>
      <c r="KD45" s="163">
        <v>44.118000000000002</v>
      </c>
      <c r="KE45" s="163">
        <v>3.9</v>
      </c>
      <c r="KF45" s="163">
        <v>-4.1999000000000004</v>
      </c>
    </row>
    <row r="46" spans="1:292" ht="18" customHeight="1" x14ac:dyDescent="0.25">
      <c r="A46" s="160" t="s">
        <v>87</v>
      </c>
      <c r="B46" s="160" t="s">
        <v>921</v>
      </c>
      <c r="C46" s="163">
        <v>0</v>
      </c>
      <c r="D46" s="163">
        <v>22.158000000000001</v>
      </c>
      <c r="E46" s="163">
        <v>-44.058</v>
      </c>
      <c r="F46" s="163">
        <v>-35.267000000000003</v>
      </c>
      <c r="G46" s="163">
        <v>28.117000000000001</v>
      </c>
      <c r="H46" s="163">
        <v>2.3370000000000002</v>
      </c>
      <c r="I46" s="163">
        <v>55.182000000000002</v>
      </c>
      <c r="J46" s="163">
        <v>-65.058000000000007</v>
      </c>
      <c r="K46" s="163">
        <v>84.912999999999997</v>
      </c>
      <c r="L46" s="163">
        <v>32.68</v>
      </c>
      <c r="M46" s="163">
        <v>0</v>
      </c>
      <c r="N46" s="163">
        <v>-75.48</v>
      </c>
      <c r="O46" s="163">
        <v>-50.167999999999999</v>
      </c>
      <c r="P46" s="163">
        <v>41.798999999999999</v>
      </c>
      <c r="Q46" s="163">
        <v>16.559000000000001</v>
      </c>
      <c r="R46" s="163">
        <v>-41.798999999999999</v>
      </c>
      <c r="S46" s="163">
        <v>12.779</v>
      </c>
      <c r="T46" s="163">
        <v>130.768</v>
      </c>
      <c r="U46" s="163">
        <v>18.681999999999999</v>
      </c>
      <c r="V46" s="163">
        <v>19.085000000000001</v>
      </c>
      <c r="W46" s="163">
        <v>31.757000000000001</v>
      </c>
      <c r="X46" s="163">
        <v>0</v>
      </c>
      <c r="Y46" s="163">
        <v>21.166</v>
      </c>
      <c r="Z46" s="163">
        <v>7.2624000000000004</v>
      </c>
      <c r="AA46" s="164"/>
      <c r="AB46" s="163">
        <v>113</v>
      </c>
      <c r="AC46" s="163">
        <v>-108.58</v>
      </c>
      <c r="AD46" s="163">
        <v>-109.36</v>
      </c>
      <c r="AE46" s="163">
        <v>21.79</v>
      </c>
      <c r="AF46" s="163">
        <v>75.48</v>
      </c>
      <c r="AG46" s="163">
        <v>0</v>
      </c>
      <c r="AH46" s="163">
        <v>24.562000000000001</v>
      </c>
      <c r="AI46" s="163">
        <v>0.23300000000000001</v>
      </c>
      <c r="AJ46" s="163">
        <v>-48.38</v>
      </c>
      <c r="AK46" s="163">
        <v>-48.5</v>
      </c>
      <c r="AL46" s="163">
        <v>-58.86</v>
      </c>
      <c r="AM46" s="163">
        <v>49.34</v>
      </c>
      <c r="AN46" s="163">
        <v>49.408999999999999</v>
      </c>
      <c r="AO46" s="163">
        <v>18.135999999999999</v>
      </c>
      <c r="AP46" s="163">
        <v>7.1738999999999997</v>
      </c>
      <c r="AQ46" s="163">
        <v>0</v>
      </c>
      <c r="AR46" s="163">
        <v>77.38</v>
      </c>
      <c r="AS46" s="163">
        <v>45.033999999999999</v>
      </c>
      <c r="AT46" s="163">
        <v>-74.346999999999994</v>
      </c>
      <c r="AU46" s="163">
        <v>0</v>
      </c>
      <c r="AV46" s="163">
        <v>6.4480000000000004</v>
      </c>
      <c r="AW46" s="163">
        <v>6.5377999999999998</v>
      </c>
      <c r="AX46" s="163">
        <v>78.634</v>
      </c>
      <c r="AY46" s="163">
        <v>79.570999999999998</v>
      </c>
      <c r="AZ46" s="163">
        <v>-6.2813999999999997</v>
      </c>
      <c r="BA46" s="163">
        <v>-33.942999999999998</v>
      </c>
      <c r="BB46" s="163">
        <v>-388.7</v>
      </c>
      <c r="BC46" s="163">
        <v>-30.454000000000001</v>
      </c>
      <c r="BD46" s="163">
        <v>-6.3998999999999997</v>
      </c>
      <c r="BE46" s="163">
        <v>-6.3998999999999997</v>
      </c>
      <c r="BF46" s="163">
        <v>82.016999999999996</v>
      </c>
      <c r="BG46" s="163">
        <v>0</v>
      </c>
      <c r="BH46" s="163">
        <v>-5.9398</v>
      </c>
      <c r="BI46" s="163">
        <v>-67.102000000000004</v>
      </c>
      <c r="BJ46" s="163">
        <v>-18.257000000000001</v>
      </c>
      <c r="BK46" s="163">
        <v>5.2698999999999998</v>
      </c>
      <c r="BL46" s="163">
        <v>6.6315</v>
      </c>
      <c r="BM46" s="163">
        <v>4.4452999999999996</v>
      </c>
      <c r="BN46" s="163">
        <v>435.95</v>
      </c>
      <c r="BO46" s="163">
        <v>62.317999999999998</v>
      </c>
      <c r="BP46" s="163">
        <v>61.83</v>
      </c>
      <c r="BQ46" s="163">
        <v>-273.52</v>
      </c>
      <c r="BR46" s="163">
        <v>433</v>
      </c>
      <c r="BS46" s="163">
        <v>-102.9</v>
      </c>
      <c r="BT46" s="163">
        <v>104.75</v>
      </c>
      <c r="BU46" s="163">
        <v>89.236999999999995</v>
      </c>
      <c r="BV46" s="163">
        <v>26.02</v>
      </c>
      <c r="BW46" s="163">
        <v>28.95</v>
      </c>
      <c r="BX46" s="163">
        <v>63.77</v>
      </c>
      <c r="BY46" s="163">
        <v>72.62</v>
      </c>
      <c r="BZ46" s="163">
        <v>-64.965000000000003</v>
      </c>
      <c r="CA46" s="163">
        <v>-64.563000000000002</v>
      </c>
      <c r="CB46" s="163">
        <v>130.9</v>
      </c>
      <c r="CC46" s="163">
        <v>131.72</v>
      </c>
      <c r="CD46" s="163">
        <v>21.797000000000001</v>
      </c>
      <c r="CE46" s="163">
        <v>-101.45</v>
      </c>
      <c r="CF46" s="163">
        <v>-101.5</v>
      </c>
      <c r="CG46" s="163">
        <v>-13.128</v>
      </c>
      <c r="CH46" s="163">
        <v>0</v>
      </c>
      <c r="CI46" s="163">
        <v>19.57</v>
      </c>
      <c r="CJ46" s="163">
        <v>25.984999999999999</v>
      </c>
      <c r="CK46" s="163">
        <v>88.9</v>
      </c>
      <c r="CL46" s="163">
        <v>80.900000000000006</v>
      </c>
      <c r="CM46" s="163">
        <v>-15.228999999999999</v>
      </c>
      <c r="CN46" s="163">
        <v>59.375999999999998</v>
      </c>
      <c r="CO46" s="163">
        <v>57.878999999999998</v>
      </c>
      <c r="CP46" s="163">
        <v>57.963999999999999</v>
      </c>
      <c r="CQ46" s="163">
        <v>-26.363</v>
      </c>
      <c r="CR46" s="163">
        <v>-26.518999999999998</v>
      </c>
      <c r="CS46" s="163">
        <v>1</v>
      </c>
      <c r="CT46" s="163">
        <v>-20.577000000000002</v>
      </c>
      <c r="CU46" s="163">
        <v>3.1861999999999999</v>
      </c>
      <c r="CV46" s="163">
        <v>16.523</v>
      </c>
      <c r="CW46" s="163">
        <v>46.658999999999999</v>
      </c>
      <c r="CX46" s="163">
        <v>76.528999999999996</v>
      </c>
      <c r="CY46" s="163">
        <v>50.396999999999998</v>
      </c>
      <c r="CZ46" s="163">
        <v>47.465000000000003</v>
      </c>
      <c r="DA46" s="163">
        <v>-35.348999999999997</v>
      </c>
      <c r="DB46" s="163">
        <v>-6.2050999999999998</v>
      </c>
      <c r="DC46" s="163">
        <v>0</v>
      </c>
      <c r="DD46" s="163">
        <v>0</v>
      </c>
      <c r="DE46" s="163">
        <v>-110.08</v>
      </c>
      <c r="DF46" s="163">
        <v>0</v>
      </c>
      <c r="DG46" s="163">
        <v>-21.603999999999999</v>
      </c>
      <c r="DH46" s="163">
        <v>-103.59</v>
      </c>
      <c r="DI46" s="163">
        <v>-101.9</v>
      </c>
      <c r="DJ46" s="163">
        <v>29.164999999999999</v>
      </c>
      <c r="DK46" s="163">
        <v>57.430999999999997</v>
      </c>
      <c r="DL46" s="163">
        <v>71.400000000000006</v>
      </c>
      <c r="DM46" s="163">
        <v>83.221000000000004</v>
      </c>
      <c r="DN46" s="163">
        <v>57.4</v>
      </c>
      <c r="DO46" s="163">
        <v>-9.1</v>
      </c>
      <c r="DP46" s="163">
        <v>28.161000000000001</v>
      </c>
      <c r="DQ46" s="163">
        <v>107.71</v>
      </c>
      <c r="DR46" s="163">
        <v>-17.489000000000001</v>
      </c>
      <c r="DS46" s="163">
        <v>-17.5</v>
      </c>
      <c r="DT46" s="163">
        <v>107.86</v>
      </c>
      <c r="DU46" s="163">
        <v>72.02</v>
      </c>
      <c r="DV46" s="163">
        <v>110.32</v>
      </c>
      <c r="DW46" s="163">
        <v>107.36</v>
      </c>
      <c r="DX46" s="163">
        <v>-39.325000000000003</v>
      </c>
      <c r="DY46" s="163">
        <v>-38.680999999999997</v>
      </c>
      <c r="DZ46" s="163">
        <v>212.65</v>
      </c>
      <c r="EA46" s="163">
        <v>167.8</v>
      </c>
      <c r="EB46" s="163">
        <v>162.13999999999999</v>
      </c>
      <c r="EC46" s="163">
        <v>164.63</v>
      </c>
      <c r="ED46" s="163">
        <v>65.784999999999997</v>
      </c>
      <c r="EE46" s="163">
        <v>38.747999999999998</v>
      </c>
      <c r="EF46" s="163">
        <v>-30.082000000000001</v>
      </c>
      <c r="EG46" s="163">
        <v>283.7</v>
      </c>
      <c r="EH46" s="163">
        <v>303.89</v>
      </c>
      <c r="EI46" s="163">
        <v>0</v>
      </c>
      <c r="EJ46" s="163">
        <v>-16.488</v>
      </c>
      <c r="EK46" s="163">
        <v>-14.864000000000001</v>
      </c>
      <c r="EL46" s="163">
        <v>0</v>
      </c>
      <c r="EM46" s="163">
        <v>-59.109000000000002</v>
      </c>
      <c r="EN46" s="163">
        <v>-54.844000000000001</v>
      </c>
      <c r="EO46" s="163">
        <v>161.33000000000001</v>
      </c>
      <c r="EP46" s="163">
        <v>-36.5</v>
      </c>
      <c r="EQ46" s="163">
        <v>-36.786999999999999</v>
      </c>
      <c r="ER46" s="163">
        <v>-4.43</v>
      </c>
      <c r="ES46" s="163">
        <v>0</v>
      </c>
      <c r="ET46" s="163">
        <v>-20.289000000000001</v>
      </c>
      <c r="EU46" s="163">
        <v>106.8</v>
      </c>
      <c r="EV46" s="163">
        <v>16.576000000000001</v>
      </c>
      <c r="EW46" s="163">
        <v>-181.52</v>
      </c>
      <c r="EX46" s="163">
        <v>-32.811</v>
      </c>
      <c r="EY46" s="163">
        <v>-31.905999999999999</v>
      </c>
      <c r="EZ46" s="163">
        <v>4.4687000000000001</v>
      </c>
      <c r="FA46" s="163">
        <v>-36.308</v>
      </c>
      <c r="FB46" s="163">
        <v>55.765000000000001</v>
      </c>
      <c r="FC46" s="163">
        <v>23.088999999999999</v>
      </c>
      <c r="FD46" s="163">
        <v>0</v>
      </c>
      <c r="FE46" s="163">
        <v>0</v>
      </c>
      <c r="FF46" s="163">
        <v>0</v>
      </c>
      <c r="FG46" s="163">
        <v>50.152999999999999</v>
      </c>
      <c r="FH46" s="163">
        <v>48.783999999999999</v>
      </c>
      <c r="FI46" s="163">
        <v>63.465000000000003</v>
      </c>
      <c r="FJ46" s="163">
        <v>64.638000000000005</v>
      </c>
      <c r="FK46" s="163">
        <v>-141.83000000000001</v>
      </c>
      <c r="FL46" s="163">
        <v>41.844000000000001</v>
      </c>
      <c r="FM46" s="163">
        <v>41.704999999999998</v>
      </c>
      <c r="FN46" s="163">
        <v>-107.12</v>
      </c>
      <c r="FO46" s="163">
        <v>-99.034000000000006</v>
      </c>
      <c r="FP46" s="163">
        <v>-40.420999999999999</v>
      </c>
      <c r="FQ46" s="163">
        <v>-39.719000000000001</v>
      </c>
      <c r="FR46" s="163">
        <v>13.252000000000001</v>
      </c>
      <c r="FS46" s="163">
        <v>1.5725</v>
      </c>
      <c r="FT46" s="163">
        <v>-9.2098999999999993</v>
      </c>
      <c r="FU46" s="163">
        <v>15.77</v>
      </c>
      <c r="FV46" s="163">
        <v>-41.167999999999999</v>
      </c>
      <c r="FW46" s="163">
        <v>4.3114999999999997</v>
      </c>
      <c r="FX46" s="163">
        <v>-5.0490000000000004</v>
      </c>
      <c r="FY46" s="163">
        <v>0.745</v>
      </c>
      <c r="FZ46" s="163">
        <v>5.6546000000000003</v>
      </c>
      <c r="GA46" s="163">
        <v>27.09</v>
      </c>
      <c r="GB46" s="163">
        <v>100.4</v>
      </c>
      <c r="GC46" s="163">
        <v>107.49</v>
      </c>
      <c r="GD46" s="163">
        <v>14.25</v>
      </c>
      <c r="GE46" s="163">
        <v>88.959000000000003</v>
      </c>
      <c r="GF46" s="163">
        <v>17.399000000000001</v>
      </c>
      <c r="GG46" s="163">
        <v>-25.114999999999998</v>
      </c>
      <c r="GH46" s="163">
        <v>0.56210000000000004</v>
      </c>
      <c r="GI46" s="163">
        <v>0</v>
      </c>
      <c r="GJ46" s="163">
        <v>2.6288999999999998</v>
      </c>
      <c r="GK46" s="163">
        <v>6.5299999999999997E-2</v>
      </c>
      <c r="GL46" s="163">
        <v>0</v>
      </c>
      <c r="GM46" s="163">
        <v>-15.196999999999999</v>
      </c>
      <c r="GN46" s="163">
        <v>-46.31</v>
      </c>
      <c r="GO46" s="163">
        <v>19.68</v>
      </c>
      <c r="GP46" s="163">
        <v>73.611999999999995</v>
      </c>
      <c r="GQ46" s="163">
        <v>98.281000000000006</v>
      </c>
      <c r="GR46" s="163">
        <v>65.314999999999998</v>
      </c>
      <c r="GS46" s="163">
        <v>-170.71</v>
      </c>
      <c r="GT46" s="163">
        <v>-29.141999999999999</v>
      </c>
      <c r="GU46" s="163">
        <v>45.261000000000003</v>
      </c>
      <c r="GV46" s="163">
        <v>-64.694999999999993</v>
      </c>
      <c r="GW46" s="163">
        <v>11.941000000000001</v>
      </c>
      <c r="GX46" s="163">
        <v>10.705</v>
      </c>
      <c r="GY46" s="163">
        <v>10.189</v>
      </c>
      <c r="GZ46" s="163">
        <v>14.282</v>
      </c>
      <c r="HA46" s="163">
        <v>250.07</v>
      </c>
      <c r="HB46" s="163">
        <v>248.4</v>
      </c>
      <c r="HC46" s="163">
        <v>286.60000000000002</v>
      </c>
      <c r="HD46" s="163">
        <v>-283.94</v>
      </c>
      <c r="HE46" s="163">
        <v>-551.1</v>
      </c>
      <c r="HF46" s="163">
        <v>556.27</v>
      </c>
      <c r="HG46" s="163">
        <v>557.87</v>
      </c>
      <c r="HH46" s="163">
        <v>-233.67</v>
      </c>
      <c r="HI46" s="163">
        <v>-231.48</v>
      </c>
      <c r="HJ46" s="163">
        <v>-41.055999999999997</v>
      </c>
      <c r="HK46" s="163">
        <v>-27.13</v>
      </c>
      <c r="HL46" s="163">
        <v>75.858000000000004</v>
      </c>
      <c r="HM46" s="163">
        <v>76.936999999999998</v>
      </c>
      <c r="HN46" s="163">
        <v>-165.35</v>
      </c>
      <c r="HO46" s="163">
        <v>-169.07</v>
      </c>
      <c r="HP46" s="163">
        <v>74.37</v>
      </c>
      <c r="HQ46" s="163">
        <v>73.491</v>
      </c>
      <c r="HR46" s="163">
        <v>-52.746000000000002</v>
      </c>
      <c r="HS46" s="163">
        <v>-52.161999999999999</v>
      </c>
      <c r="HT46" s="163">
        <v>73.400000000000006</v>
      </c>
      <c r="HU46" s="163">
        <v>73.388999999999996</v>
      </c>
      <c r="HV46" s="163">
        <v>60.798999999999999</v>
      </c>
      <c r="HW46" s="163">
        <v>60.9</v>
      </c>
      <c r="HX46" s="163">
        <v>22.806999999999999</v>
      </c>
      <c r="HY46" s="163">
        <v>33.279000000000003</v>
      </c>
      <c r="HZ46" s="163">
        <v>-323.89</v>
      </c>
      <c r="IA46" s="163">
        <v>105.71</v>
      </c>
      <c r="IB46" s="163">
        <v>104.87</v>
      </c>
      <c r="IC46" s="163">
        <v>17.298999999999999</v>
      </c>
      <c r="ID46" s="163">
        <v>19.399000000000001</v>
      </c>
      <c r="IE46" s="163">
        <v>-73.599000000000004</v>
      </c>
      <c r="IF46" s="163">
        <v>-73.900000000000006</v>
      </c>
      <c r="IG46" s="163">
        <v>1.1774</v>
      </c>
      <c r="IH46" s="163">
        <v>1.0107999999999999</v>
      </c>
      <c r="II46" s="163">
        <v>-548.14</v>
      </c>
      <c r="IJ46" s="163">
        <v>-273.97000000000003</v>
      </c>
      <c r="IK46" s="163">
        <v>452.12</v>
      </c>
      <c r="IL46" s="163">
        <v>384.1</v>
      </c>
      <c r="IM46" s="163">
        <v>-39.915999999999997</v>
      </c>
      <c r="IN46" s="163">
        <v>-380.48</v>
      </c>
      <c r="IO46" s="163">
        <v>377.23</v>
      </c>
      <c r="IP46" s="163">
        <v>-108.87</v>
      </c>
      <c r="IQ46" s="163">
        <v>-355.19</v>
      </c>
      <c r="IR46" s="163">
        <v>-376.31</v>
      </c>
      <c r="IS46" s="163">
        <v>135.41</v>
      </c>
      <c r="IT46" s="163">
        <v>130.66</v>
      </c>
      <c r="IU46" s="163">
        <v>107.64</v>
      </c>
      <c r="IV46" s="163">
        <v>-440.19</v>
      </c>
      <c r="IW46" s="163">
        <v>260.17</v>
      </c>
      <c r="IX46" s="163">
        <v>-183.17</v>
      </c>
      <c r="IY46" s="163">
        <v>181.13</v>
      </c>
      <c r="IZ46" s="163">
        <v>-3.2671000000000001</v>
      </c>
      <c r="JA46" s="163">
        <v>29.927</v>
      </c>
      <c r="JB46" s="163">
        <v>29.28</v>
      </c>
      <c r="JC46" s="163">
        <v>4.4249999999999998</v>
      </c>
      <c r="JD46" s="163">
        <v>4.4260000000000002</v>
      </c>
      <c r="JE46" s="163">
        <v>-28.239000000000001</v>
      </c>
      <c r="JF46" s="163">
        <v>4.96</v>
      </c>
      <c r="JG46" s="163">
        <v>16.832999999999998</v>
      </c>
      <c r="JH46" s="163">
        <v>-5.0095000000000001</v>
      </c>
      <c r="JI46" s="163">
        <v>-39.317</v>
      </c>
      <c r="JJ46" s="163">
        <v>-10.135999999999999</v>
      </c>
      <c r="JK46" s="163">
        <v>31.298999999999999</v>
      </c>
      <c r="JL46" s="163">
        <v>48.811999999999998</v>
      </c>
      <c r="JM46" s="163">
        <v>48.853000000000002</v>
      </c>
      <c r="JN46" s="163">
        <v>0</v>
      </c>
      <c r="JO46" s="163">
        <v>0</v>
      </c>
      <c r="JP46" s="163">
        <v>49.372999999999998</v>
      </c>
      <c r="JQ46" s="163">
        <v>49.912999999999997</v>
      </c>
      <c r="JR46" s="163">
        <v>50.073</v>
      </c>
      <c r="JS46" s="164"/>
      <c r="JT46" s="163">
        <v>-19.298999999999999</v>
      </c>
      <c r="JU46" s="163">
        <v>15.553000000000001</v>
      </c>
      <c r="JV46" s="163">
        <v>9.5398999999999994</v>
      </c>
      <c r="JW46" s="163">
        <v>8.6998999999999995</v>
      </c>
      <c r="JX46" s="163">
        <v>-25.873999999999999</v>
      </c>
      <c r="JY46" s="163">
        <v>73.171000000000006</v>
      </c>
      <c r="JZ46" s="163">
        <v>42.317</v>
      </c>
      <c r="KA46" s="163">
        <v>-26.577000000000002</v>
      </c>
      <c r="KB46" s="163">
        <v>-71.135000000000005</v>
      </c>
      <c r="KC46" s="163">
        <v>27.582999999999998</v>
      </c>
      <c r="KD46" s="163">
        <v>43.823999999999998</v>
      </c>
      <c r="KE46" s="163">
        <v>10.1</v>
      </c>
      <c r="KF46" s="163">
        <v>-10</v>
      </c>
    </row>
    <row r="47" spans="1:292" ht="18" customHeight="1" x14ac:dyDescent="0.25">
      <c r="A47" s="160" t="s">
        <v>87</v>
      </c>
      <c r="B47" s="160" t="s">
        <v>922</v>
      </c>
      <c r="C47" s="163">
        <v>0</v>
      </c>
      <c r="D47" s="163">
        <v>21.672999999999998</v>
      </c>
      <c r="E47" s="163">
        <v>-42.981999999999999</v>
      </c>
      <c r="F47" s="163">
        <v>-35.802999999999997</v>
      </c>
      <c r="G47" s="163">
        <v>27.905999999999999</v>
      </c>
      <c r="H47" s="163">
        <v>0.56430000000000002</v>
      </c>
      <c r="I47" s="163">
        <v>55.561</v>
      </c>
      <c r="J47" s="163">
        <v>-65.003</v>
      </c>
      <c r="K47" s="163">
        <v>86.119</v>
      </c>
      <c r="L47" s="163">
        <v>32.68</v>
      </c>
      <c r="M47" s="163">
        <v>0</v>
      </c>
      <c r="N47" s="163">
        <v>-77.7</v>
      </c>
      <c r="O47" s="163">
        <v>-49.921999999999997</v>
      </c>
      <c r="P47" s="163">
        <v>41.798999999999999</v>
      </c>
      <c r="Q47" s="163">
        <v>16.559000000000001</v>
      </c>
      <c r="R47" s="163">
        <v>-41.798999999999999</v>
      </c>
      <c r="S47" s="163">
        <v>12.946</v>
      </c>
      <c r="T47" s="163">
        <v>131.768</v>
      </c>
      <c r="U47" s="163">
        <v>18.628</v>
      </c>
      <c r="V47" s="163">
        <v>18.757999999999999</v>
      </c>
      <c r="W47" s="163">
        <v>32.463000000000001</v>
      </c>
      <c r="X47" s="163">
        <v>0</v>
      </c>
      <c r="Y47" s="163">
        <v>20.199000000000002</v>
      </c>
      <c r="Z47" s="163">
        <v>7.6825999999999999</v>
      </c>
      <c r="AA47" s="164"/>
      <c r="AB47" s="163">
        <v>113</v>
      </c>
      <c r="AC47" s="163">
        <v>-108.05</v>
      </c>
      <c r="AD47" s="163">
        <v>-108.36</v>
      </c>
      <c r="AE47" s="163">
        <v>21.79</v>
      </c>
      <c r="AF47" s="163">
        <v>77.7</v>
      </c>
      <c r="AG47" s="163">
        <v>0</v>
      </c>
      <c r="AH47" s="163">
        <v>24.998999999999999</v>
      </c>
      <c r="AI47" s="163">
        <v>0.23100000000000001</v>
      </c>
      <c r="AJ47" s="163">
        <v>-48.47</v>
      </c>
      <c r="AK47" s="163">
        <v>-48.529000000000003</v>
      </c>
      <c r="AL47" s="163">
        <v>-58.439</v>
      </c>
      <c r="AM47" s="163">
        <v>48.819000000000003</v>
      </c>
      <c r="AN47" s="163">
        <v>49.02</v>
      </c>
      <c r="AO47" s="163">
        <v>17.89</v>
      </c>
      <c r="AP47" s="163">
        <v>7.4058999999999999</v>
      </c>
      <c r="AQ47" s="163">
        <v>0</v>
      </c>
      <c r="AR47" s="163">
        <v>79.206000000000003</v>
      </c>
      <c r="AS47" s="163">
        <v>46.75</v>
      </c>
      <c r="AT47" s="163">
        <v>-66.710999999999999</v>
      </c>
      <c r="AU47" s="163">
        <v>0</v>
      </c>
      <c r="AV47" s="163">
        <v>8.6897000000000002</v>
      </c>
      <c r="AW47" s="163">
        <v>8.7309000000000001</v>
      </c>
      <c r="AX47" s="163">
        <v>79.034999999999997</v>
      </c>
      <c r="AY47" s="163">
        <v>81.045000000000002</v>
      </c>
      <c r="AZ47" s="163">
        <v>-5.758</v>
      </c>
      <c r="BA47" s="163">
        <v>-31.606999999999999</v>
      </c>
      <c r="BB47" s="163">
        <v>-417.38</v>
      </c>
      <c r="BC47" s="163">
        <v>-31.669</v>
      </c>
      <c r="BD47" s="163">
        <v>-5.8998999999999997</v>
      </c>
      <c r="BE47" s="163">
        <v>-5.8998999999999997</v>
      </c>
      <c r="BF47" s="163">
        <v>74.501999999999995</v>
      </c>
      <c r="BG47" s="163">
        <v>0</v>
      </c>
      <c r="BH47" s="163">
        <v>-6.2515999999999998</v>
      </c>
      <c r="BI47" s="163">
        <v>-67.102000000000004</v>
      </c>
      <c r="BJ47" s="163">
        <v>-7.8136999999999999</v>
      </c>
      <c r="BK47" s="163">
        <v>4.5</v>
      </c>
      <c r="BL47" s="163">
        <v>5.8604000000000003</v>
      </c>
      <c r="BM47" s="163">
        <v>3.8906999999999998</v>
      </c>
      <c r="BN47" s="163">
        <v>464.73</v>
      </c>
      <c r="BO47" s="163">
        <v>80.355000000000004</v>
      </c>
      <c r="BP47" s="163">
        <v>81.087000000000003</v>
      </c>
      <c r="BQ47" s="163">
        <v>-306.33999999999997</v>
      </c>
      <c r="BR47" s="163">
        <v>467.14</v>
      </c>
      <c r="BS47" s="163">
        <v>-106.25</v>
      </c>
      <c r="BT47" s="163">
        <v>107.4</v>
      </c>
      <c r="BU47" s="163">
        <v>90.334000000000003</v>
      </c>
      <c r="BV47" s="163">
        <v>27.53</v>
      </c>
      <c r="BW47" s="163">
        <v>30.02</v>
      </c>
      <c r="BX47" s="163">
        <v>65.760000000000005</v>
      </c>
      <c r="BY47" s="163">
        <v>74.918999999999997</v>
      </c>
      <c r="BZ47" s="163">
        <v>-65.231999999999999</v>
      </c>
      <c r="CA47" s="163">
        <v>-65.231999999999999</v>
      </c>
      <c r="CB47" s="163">
        <v>129.22</v>
      </c>
      <c r="CC47" s="163">
        <v>130.88999999999999</v>
      </c>
      <c r="CD47" s="163">
        <v>22.076000000000001</v>
      </c>
      <c r="CE47" s="163">
        <v>-117.7</v>
      </c>
      <c r="CF47" s="163">
        <v>-117.16</v>
      </c>
      <c r="CG47" s="163">
        <v>-14.949</v>
      </c>
      <c r="CH47" s="163">
        <v>0</v>
      </c>
      <c r="CI47" s="163">
        <v>19.57</v>
      </c>
      <c r="CJ47" s="163">
        <v>25.984999999999999</v>
      </c>
      <c r="CK47" s="163">
        <v>90.5</v>
      </c>
      <c r="CL47" s="163">
        <v>82</v>
      </c>
      <c r="CM47" s="163">
        <v>-15.21</v>
      </c>
      <c r="CN47" s="163">
        <v>53.512</v>
      </c>
      <c r="CO47" s="163">
        <v>52.185000000000002</v>
      </c>
      <c r="CP47" s="163">
        <v>52.14</v>
      </c>
      <c r="CQ47" s="163">
        <v>-36.552999999999997</v>
      </c>
      <c r="CR47" s="163">
        <v>-36.393999999999998</v>
      </c>
      <c r="CS47" s="163">
        <v>1</v>
      </c>
      <c r="CT47" s="163">
        <v>-40.76</v>
      </c>
      <c r="CU47" s="163">
        <v>33.405999999999999</v>
      </c>
      <c r="CV47" s="163">
        <v>16.713000000000001</v>
      </c>
      <c r="CW47" s="163">
        <v>47.49</v>
      </c>
      <c r="CX47" s="163">
        <v>81.66</v>
      </c>
      <c r="CY47" s="163">
        <v>51.100999999999999</v>
      </c>
      <c r="CZ47" s="163">
        <v>48.051000000000002</v>
      </c>
      <c r="DA47" s="163">
        <v>-35.649000000000001</v>
      </c>
      <c r="DB47" s="163">
        <v>-6.2050999999999998</v>
      </c>
      <c r="DC47" s="163">
        <v>0</v>
      </c>
      <c r="DD47" s="163">
        <v>0</v>
      </c>
      <c r="DE47" s="163">
        <v>-125.61</v>
      </c>
      <c r="DF47" s="163">
        <v>-1E-4</v>
      </c>
      <c r="DG47" s="163">
        <v>-21.625</v>
      </c>
      <c r="DH47" s="163">
        <v>-102.69</v>
      </c>
      <c r="DI47" s="163">
        <v>-101.9</v>
      </c>
      <c r="DJ47" s="163">
        <v>28.885000000000002</v>
      </c>
      <c r="DK47" s="163">
        <v>58.015999999999998</v>
      </c>
      <c r="DL47" s="163">
        <v>74.218000000000004</v>
      </c>
      <c r="DM47" s="163">
        <v>84.393000000000001</v>
      </c>
      <c r="DN47" s="163">
        <v>57.4</v>
      </c>
      <c r="DO47" s="163">
        <v>-10.050000000000001</v>
      </c>
      <c r="DP47" s="163">
        <v>27.957999999999998</v>
      </c>
      <c r="DQ47" s="163">
        <v>125.48</v>
      </c>
      <c r="DR47" s="163">
        <v>-18.079000000000001</v>
      </c>
      <c r="DS47" s="163">
        <v>-18.129000000000001</v>
      </c>
      <c r="DT47" s="163">
        <v>111.84</v>
      </c>
      <c r="DU47" s="163">
        <v>71.959999999999994</v>
      </c>
      <c r="DV47" s="163">
        <v>125.56</v>
      </c>
      <c r="DW47" s="163">
        <v>124.3</v>
      </c>
      <c r="DX47" s="163">
        <v>-34.093000000000004</v>
      </c>
      <c r="DY47" s="163">
        <v>-33.680999999999997</v>
      </c>
      <c r="DZ47" s="163">
        <v>225.82</v>
      </c>
      <c r="EA47" s="163">
        <v>181.61</v>
      </c>
      <c r="EB47" s="163">
        <v>173.68</v>
      </c>
      <c r="EC47" s="163">
        <v>176.14</v>
      </c>
      <c r="ED47" s="163">
        <v>36.159999999999997</v>
      </c>
      <c r="EE47" s="163">
        <v>10.124000000000001</v>
      </c>
      <c r="EF47" s="163">
        <v>-29.957999999999998</v>
      </c>
      <c r="EG47" s="163">
        <v>316.69</v>
      </c>
      <c r="EH47" s="163">
        <v>300.86</v>
      </c>
      <c r="EI47" s="163">
        <v>0</v>
      </c>
      <c r="EJ47" s="163">
        <v>-22.664999999999999</v>
      </c>
      <c r="EK47" s="163">
        <v>-20.148</v>
      </c>
      <c r="EL47" s="163">
        <v>38.871000000000002</v>
      </c>
      <c r="EM47" s="163">
        <v>-64.885000000000005</v>
      </c>
      <c r="EN47" s="163">
        <v>-61.234000000000002</v>
      </c>
      <c r="EO47" s="163">
        <v>43.055</v>
      </c>
      <c r="EP47" s="163">
        <v>-14.273999999999999</v>
      </c>
      <c r="EQ47" s="163">
        <v>-15.077999999999999</v>
      </c>
      <c r="ER47" s="163">
        <v>24.34</v>
      </c>
      <c r="ES47" s="163">
        <v>0</v>
      </c>
      <c r="ET47" s="163">
        <v>-20.619</v>
      </c>
      <c r="EU47" s="163">
        <v>1</v>
      </c>
      <c r="EV47" s="163">
        <v>13.784000000000001</v>
      </c>
      <c r="EW47" s="163">
        <v>-181.87</v>
      </c>
      <c r="EX47" s="163">
        <v>-34.890999999999998</v>
      </c>
      <c r="EY47" s="163">
        <v>-34.171999999999997</v>
      </c>
      <c r="EZ47" s="163">
        <v>6.6886999999999999</v>
      </c>
      <c r="FA47" s="163">
        <v>-7.1985999999999999</v>
      </c>
      <c r="FB47" s="163">
        <v>55.765000000000001</v>
      </c>
      <c r="FC47" s="163">
        <v>23.629000000000001</v>
      </c>
      <c r="FD47" s="163">
        <v>0</v>
      </c>
      <c r="FE47" s="163">
        <v>0</v>
      </c>
      <c r="FF47" s="163">
        <v>0</v>
      </c>
      <c r="FG47" s="163">
        <v>50.091999999999999</v>
      </c>
      <c r="FH47" s="163">
        <v>48.973999999999997</v>
      </c>
      <c r="FI47" s="163">
        <v>64.805000000000007</v>
      </c>
      <c r="FJ47" s="163">
        <v>65.474999999999994</v>
      </c>
      <c r="FK47" s="163">
        <v>-126.93</v>
      </c>
      <c r="FL47" s="163">
        <v>36.329000000000001</v>
      </c>
      <c r="FM47" s="163">
        <v>36.39</v>
      </c>
      <c r="FN47" s="163">
        <v>-97.861999999999995</v>
      </c>
      <c r="FO47" s="163">
        <v>-90.486000000000004</v>
      </c>
      <c r="FP47" s="163">
        <v>-32.869</v>
      </c>
      <c r="FQ47" s="163">
        <v>-36.439</v>
      </c>
      <c r="FR47" s="163">
        <v>13.379</v>
      </c>
      <c r="FS47" s="163">
        <v>1.5738000000000001</v>
      </c>
      <c r="FT47" s="163">
        <v>-9.1898999999999997</v>
      </c>
      <c r="FU47" s="163">
        <v>17.87</v>
      </c>
      <c r="FV47" s="163">
        <v>-33.180999999999997</v>
      </c>
      <c r="FW47" s="163">
        <v>3.9375</v>
      </c>
      <c r="FX47" s="163">
        <v>-5.57</v>
      </c>
      <c r="FY47" s="163">
        <v>3.2469000000000001</v>
      </c>
      <c r="FZ47" s="163">
        <v>5.3666999999999998</v>
      </c>
      <c r="GA47" s="163">
        <v>29.93</v>
      </c>
      <c r="GB47" s="163">
        <v>92.701999999999998</v>
      </c>
      <c r="GC47" s="163">
        <v>99.31</v>
      </c>
      <c r="GD47" s="163">
        <v>14.11</v>
      </c>
      <c r="GE47" s="163">
        <v>93.647000000000006</v>
      </c>
      <c r="GF47" s="163">
        <v>17.100000000000001</v>
      </c>
      <c r="GG47" s="163">
        <v>-27.050999999999998</v>
      </c>
      <c r="GH47" s="163">
        <v>8.8900000000000007E-2</v>
      </c>
      <c r="GI47" s="163">
        <v>0</v>
      </c>
      <c r="GJ47" s="163">
        <v>2.6551999999999998</v>
      </c>
      <c r="GK47" s="163">
        <v>6.5299999999999997E-2</v>
      </c>
      <c r="GL47" s="163">
        <v>0</v>
      </c>
      <c r="GM47" s="163">
        <v>-13.204000000000001</v>
      </c>
      <c r="GN47" s="163">
        <v>-48.606000000000002</v>
      </c>
      <c r="GO47" s="163">
        <v>19.504000000000001</v>
      </c>
      <c r="GP47" s="163">
        <v>76.301000000000002</v>
      </c>
      <c r="GQ47" s="163">
        <v>98.741</v>
      </c>
      <c r="GR47" s="163">
        <v>67.093999999999994</v>
      </c>
      <c r="GS47" s="163">
        <v>-173.29</v>
      </c>
      <c r="GT47" s="163">
        <v>-29.122</v>
      </c>
      <c r="GU47" s="163">
        <v>45.725999999999999</v>
      </c>
      <c r="GV47" s="163">
        <v>-64.111000000000004</v>
      </c>
      <c r="GW47" s="163">
        <v>11.941000000000001</v>
      </c>
      <c r="GX47" s="163">
        <v>11.438000000000001</v>
      </c>
      <c r="GY47" s="163">
        <v>10.802</v>
      </c>
      <c r="GZ47" s="163">
        <v>14</v>
      </c>
      <c r="HA47" s="163">
        <v>252.92</v>
      </c>
      <c r="HB47" s="163">
        <v>252.11</v>
      </c>
      <c r="HC47" s="163">
        <v>277</v>
      </c>
      <c r="HD47" s="163">
        <v>-277.63</v>
      </c>
      <c r="HE47" s="163">
        <v>-548.6</v>
      </c>
      <c r="HF47" s="163">
        <v>554.02</v>
      </c>
      <c r="HG47" s="163">
        <v>551.08000000000004</v>
      </c>
      <c r="HH47" s="163">
        <v>-237.44</v>
      </c>
      <c r="HI47" s="163">
        <v>-234.71</v>
      </c>
      <c r="HJ47" s="163">
        <v>-37.881</v>
      </c>
      <c r="HK47" s="163">
        <v>-24.518999999999998</v>
      </c>
      <c r="HL47" s="163">
        <v>80.676000000000002</v>
      </c>
      <c r="HM47" s="163">
        <v>80.536000000000001</v>
      </c>
      <c r="HN47" s="163">
        <v>-165.35</v>
      </c>
      <c r="HO47" s="163">
        <v>-169.07</v>
      </c>
      <c r="HP47" s="163">
        <v>70.150999999999996</v>
      </c>
      <c r="HQ47" s="163">
        <v>70.084999999999994</v>
      </c>
      <c r="HR47" s="163">
        <v>-54.832000000000001</v>
      </c>
      <c r="HS47" s="163">
        <v>-54.075000000000003</v>
      </c>
      <c r="HT47" s="163">
        <v>75.088999999999999</v>
      </c>
      <c r="HU47" s="163">
        <v>74.739000000000004</v>
      </c>
      <c r="HV47" s="163">
        <v>62.7</v>
      </c>
      <c r="HW47" s="163">
        <v>63.298999999999999</v>
      </c>
      <c r="HX47" s="163">
        <v>22.888000000000002</v>
      </c>
      <c r="HY47" s="163">
        <v>32.72</v>
      </c>
      <c r="HZ47" s="163">
        <v>-330.84</v>
      </c>
      <c r="IA47" s="163">
        <v>103.17</v>
      </c>
      <c r="IB47" s="163">
        <v>102.24</v>
      </c>
      <c r="IC47" s="163">
        <v>17.298999999999999</v>
      </c>
      <c r="ID47" s="163">
        <v>25.1</v>
      </c>
      <c r="IE47" s="163">
        <v>-68.5</v>
      </c>
      <c r="IF47" s="163">
        <v>-68.698999999999998</v>
      </c>
      <c r="IG47" s="163">
        <v>1.1774</v>
      </c>
      <c r="IH47" s="163">
        <v>1.1079000000000001</v>
      </c>
      <c r="II47" s="163">
        <v>-544.91</v>
      </c>
      <c r="IJ47" s="163">
        <v>-271.07</v>
      </c>
      <c r="IK47" s="163">
        <v>444.56</v>
      </c>
      <c r="IL47" s="163">
        <v>377.98</v>
      </c>
      <c r="IM47" s="163">
        <v>-25.577999999999999</v>
      </c>
      <c r="IN47" s="163">
        <v>-364.22</v>
      </c>
      <c r="IO47" s="163">
        <v>368.42</v>
      </c>
      <c r="IP47" s="163">
        <v>-124.49</v>
      </c>
      <c r="IQ47" s="163">
        <v>-315.11</v>
      </c>
      <c r="IR47" s="163">
        <v>-360.41</v>
      </c>
      <c r="IS47" s="163">
        <v>117.41</v>
      </c>
      <c r="IT47" s="163">
        <v>115.31</v>
      </c>
      <c r="IU47" s="163">
        <v>125.32</v>
      </c>
      <c r="IV47" s="163">
        <v>-433.62</v>
      </c>
      <c r="IW47" s="163">
        <v>244.96</v>
      </c>
      <c r="IX47" s="163">
        <v>-191.45</v>
      </c>
      <c r="IY47" s="163">
        <v>191.26</v>
      </c>
      <c r="IZ47" s="163">
        <v>-2.6875</v>
      </c>
      <c r="JA47" s="163">
        <v>29.983000000000001</v>
      </c>
      <c r="JB47" s="163">
        <v>30.559000000000001</v>
      </c>
      <c r="JC47" s="163">
        <v>4.3758999999999997</v>
      </c>
      <c r="JD47" s="163">
        <v>4.3479999999999999</v>
      </c>
      <c r="JE47" s="163">
        <v>-30.318999999999999</v>
      </c>
      <c r="JF47" s="163">
        <v>5.92</v>
      </c>
      <c r="JG47" s="163">
        <v>17.042999999999999</v>
      </c>
      <c r="JH47" s="163">
        <v>-5.5068999999999999</v>
      </c>
      <c r="JI47" s="163">
        <v>-39.024000000000001</v>
      </c>
      <c r="JJ47" s="163">
        <v>-10.429</v>
      </c>
      <c r="JK47" s="163">
        <v>31.399000000000001</v>
      </c>
      <c r="JL47" s="163">
        <v>52.841000000000001</v>
      </c>
      <c r="JM47" s="163">
        <v>52.497999999999998</v>
      </c>
      <c r="JN47" s="163">
        <v>0</v>
      </c>
      <c r="JO47" s="163">
        <v>0</v>
      </c>
      <c r="JP47" s="163">
        <v>48.872999999999998</v>
      </c>
      <c r="JQ47" s="163">
        <v>49.182000000000002</v>
      </c>
      <c r="JR47" s="163">
        <v>49.866</v>
      </c>
      <c r="JS47" s="164"/>
      <c r="JT47" s="163">
        <v>-23</v>
      </c>
      <c r="JU47" s="163">
        <v>15.750999999999999</v>
      </c>
      <c r="JV47" s="163">
        <v>9.76</v>
      </c>
      <c r="JW47" s="163">
        <v>8.6998999999999995</v>
      </c>
      <c r="JX47" s="163">
        <v>-24.041</v>
      </c>
      <c r="JY47" s="163">
        <v>69.924999999999997</v>
      </c>
      <c r="JZ47" s="163">
        <v>37.863999999999997</v>
      </c>
      <c r="KA47" s="163">
        <v>-24.966999999999999</v>
      </c>
      <c r="KB47" s="163">
        <v>-68.204999999999998</v>
      </c>
      <c r="KC47" s="163">
        <v>23.033000000000001</v>
      </c>
      <c r="KD47" s="163">
        <v>45.014000000000003</v>
      </c>
      <c r="KE47" s="163">
        <v>13.5</v>
      </c>
      <c r="KF47" s="163">
        <v>-13</v>
      </c>
    </row>
    <row r="48" spans="1:292" ht="18" customHeight="1" x14ac:dyDescent="0.25">
      <c r="A48" s="160" t="s">
        <v>87</v>
      </c>
      <c r="B48" s="160" t="s">
        <v>923</v>
      </c>
      <c r="C48" s="165">
        <v>0</v>
      </c>
      <c r="D48" s="165">
        <v>21.103999999999999</v>
      </c>
      <c r="E48" s="165">
        <v>-41.86</v>
      </c>
      <c r="F48" s="165">
        <v>-35.46</v>
      </c>
      <c r="G48" s="165">
        <v>27.494</v>
      </c>
      <c r="H48" s="165">
        <v>1.4789000000000001</v>
      </c>
      <c r="I48" s="165">
        <v>55.679000000000002</v>
      </c>
      <c r="J48" s="165">
        <v>-64.710999999999999</v>
      </c>
      <c r="K48" s="165">
        <v>85.954999999999998</v>
      </c>
      <c r="L48" s="165">
        <v>32.68</v>
      </c>
      <c r="M48" s="165">
        <v>0</v>
      </c>
      <c r="N48" s="165">
        <v>-62.158999999999999</v>
      </c>
      <c r="O48" s="165">
        <v>-49.741999999999997</v>
      </c>
      <c r="P48" s="165">
        <v>41.798999999999999</v>
      </c>
      <c r="Q48" s="165">
        <v>16.559000000000001</v>
      </c>
      <c r="R48" s="165">
        <v>-41.798999999999999</v>
      </c>
      <c r="S48" s="165">
        <v>12.775</v>
      </c>
      <c r="T48" s="165">
        <v>131.178</v>
      </c>
      <c r="U48" s="165">
        <v>19.132000000000001</v>
      </c>
      <c r="V48" s="165">
        <v>19.178999999999998</v>
      </c>
      <c r="W48" s="165">
        <v>32.606000000000002</v>
      </c>
      <c r="X48" s="165">
        <v>0</v>
      </c>
      <c r="Y48" s="165">
        <v>21.295000000000002</v>
      </c>
      <c r="Z48" s="165">
        <v>7.1852999999999998</v>
      </c>
      <c r="AA48" s="166"/>
      <c r="AB48" s="165">
        <v>113</v>
      </c>
      <c r="AC48" s="165">
        <v>-104.76</v>
      </c>
      <c r="AD48" s="165">
        <v>-105.16</v>
      </c>
      <c r="AE48" s="165">
        <v>21.79</v>
      </c>
      <c r="AF48" s="165">
        <v>62.158999999999999</v>
      </c>
      <c r="AG48" s="165">
        <v>0</v>
      </c>
      <c r="AH48" s="165">
        <v>24.074999999999999</v>
      </c>
      <c r="AI48" s="165">
        <v>0.23100000000000001</v>
      </c>
      <c r="AJ48" s="165">
        <v>-46.83</v>
      </c>
      <c r="AK48" s="165">
        <v>-46.689</v>
      </c>
      <c r="AL48" s="165">
        <v>-49.569000000000003</v>
      </c>
      <c r="AM48" s="165">
        <v>47.228999999999999</v>
      </c>
      <c r="AN48" s="165">
        <v>47.56</v>
      </c>
      <c r="AO48" s="165">
        <v>17.672999999999998</v>
      </c>
      <c r="AP48" s="165">
        <v>7.4923999999999999</v>
      </c>
      <c r="AQ48" s="165">
        <v>0</v>
      </c>
      <c r="AR48" s="165">
        <v>77.411000000000001</v>
      </c>
      <c r="AS48" s="165">
        <v>45.424999999999997</v>
      </c>
      <c r="AT48" s="165">
        <v>-68.185000000000002</v>
      </c>
      <c r="AU48" s="165">
        <v>0</v>
      </c>
      <c r="AV48" s="165">
        <v>28.611999999999998</v>
      </c>
      <c r="AW48" s="165">
        <v>28.792000000000002</v>
      </c>
      <c r="AX48" s="165">
        <v>75.552999999999997</v>
      </c>
      <c r="AY48" s="165">
        <v>74.346999999999994</v>
      </c>
      <c r="AZ48" s="165">
        <v>-3.6640999999999999</v>
      </c>
      <c r="BA48" s="165">
        <v>-14.993</v>
      </c>
      <c r="BB48" s="165">
        <v>-420.1</v>
      </c>
      <c r="BC48" s="165">
        <v>-31.994</v>
      </c>
      <c r="BD48" s="165">
        <v>-5.8998999999999997</v>
      </c>
      <c r="BE48" s="165">
        <v>-5.8998999999999997</v>
      </c>
      <c r="BF48" s="165">
        <v>75.897000000000006</v>
      </c>
      <c r="BG48" s="165">
        <v>0</v>
      </c>
      <c r="BH48" s="165">
        <v>-5.9790999999999999</v>
      </c>
      <c r="BI48" s="165">
        <v>-67.102000000000004</v>
      </c>
      <c r="BJ48" s="165">
        <v>-7.6266999999999996</v>
      </c>
      <c r="BK48" s="165">
        <v>4.4000000000000004</v>
      </c>
      <c r="BL48" s="165">
        <v>5.9718999999999998</v>
      </c>
      <c r="BM48" s="165">
        <v>4.1570999999999998</v>
      </c>
      <c r="BN48" s="165">
        <v>464.12</v>
      </c>
      <c r="BO48" s="165">
        <v>81.575000000000003</v>
      </c>
      <c r="BP48" s="165">
        <v>82.582999999999998</v>
      </c>
      <c r="BQ48" s="165">
        <v>-308.92</v>
      </c>
      <c r="BR48" s="165">
        <v>469.49</v>
      </c>
      <c r="BS48" s="165">
        <v>-114.32</v>
      </c>
      <c r="BT48" s="165">
        <v>115.92</v>
      </c>
      <c r="BU48" s="165">
        <v>91.352000000000004</v>
      </c>
      <c r="BV48" s="165">
        <v>27.809000000000001</v>
      </c>
      <c r="BW48" s="165">
        <v>30.03</v>
      </c>
      <c r="BX48" s="165">
        <v>65.760000000000005</v>
      </c>
      <c r="BY48" s="165">
        <v>76.37</v>
      </c>
      <c r="BZ48" s="165">
        <v>-64.831000000000003</v>
      </c>
      <c r="CA48" s="165">
        <v>-64.563000000000002</v>
      </c>
      <c r="CB48" s="165">
        <v>131.69</v>
      </c>
      <c r="CC48" s="165">
        <v>133.21</v>
      </c>
      <c r="CD48" s="165">
        <v>21.619</v>
      </c>
      <c r="CE48" s="165">
        <v>-118.41</v>
      </c>
      <c r="CF48" s="165">
        <v>-118.71</v>
      </c>
      <c r="CG48" s="165">
        <v>-16.414000000000001</v>
      </c>
      <c r="CH48" s="165">
        <v>0</v>
      </c>
      <c r="CI48" s="165">
        <v>19.57</v>
      </c>
      <c r="CJ48" s="165">
        <v>25.984999999999999</v>
      </c>
      <c r="CK48" s="165">
        <v>90.099000000000004</v>
      </c>
      <c r="CL48" s="165">
        <v>81.5</v>
      </c>
      <c r="CM48" s="165">
        <v>-15.439</v>
      </c>
      <c r="CN48" s="165">
        <v>54.438000000000002</v>
      </c>
      <c r="CO48" s="165">
        <v>52.048999999999999</v>
      </c>
      <c r="CP48" s="165">
        <v>53.377000000000002</v>
      </c>
      <c r="CQ48" s="165">
        <v>-36.194000000000003</v>
      </c>
      <c r="CR48" s="165">
        <v>-35.747</v>
      </c>
      <c r="CS48" s="165">
        <v>28.952000000000002</v>
      </c>
      <c r="CT48" s="165">
        <v>-42.293999999999997</v>
      </c>
      <c r="CU48" s="165">
        <v>33.948</v>
      </c>
      <c r="CV48" s="165">
        <v>16.803000000000001</v>
      </c>
      <c r="CW48" s="165">
        <v>48.27</v>
      </c>
      <c r="CX48" s="165">
        <v>80.19</v>
      </c>
      <c r="CY48" s="165">
        <v>50.396999999999998</v>
      </c>
      <c r="CZ48" s="165">
        <v>48.051000000000002</v>
      </c>
      <c r="DA48" s="165">
        <v>-35.978999999999999</v>
      </c>
      <c r="DB48" s="165">
        <v>-6.2050999999999998</v>
      </c>
      <c r="DC48" s="165">
        <v>0</v>
      </c>
      <c r="DD48" s="165">
        <v>0</v>
      </c>
      <c r="DE48" s="165">
        <v>-113.53</v>
      </c>
      <c r="DF48" s="165">
        <v>0</v>
      </c>
      <c r="DG48" s="165">
        <v>-22.006</v>
      </c>
      <c r="DH48" s="165">
        <v>-103</v>
      </c>
      <c r="DI48" s="165">
        <v>-103.19</v>
      </c>
      <c r="DJ48" s="165">
        <v>28.869</v>
      </c>
      <c r="DK48" s="165">
        <v>58.015999999999998</v>
      </c>
      <c r="DL48" s="165">
        <v>72.808999999999997</v>
      </c>
      <c r="DM48" s="165">
        <v>84.393000000000001</v>
      </c>
      <c r="DN48" s="165">
        <v>57.4</v>
      </c>
      <c r="DO48" s="165">
        <v>-9.6199999999999992</v>
      </c>
      <c r="DP48" s="165">
        <v>27.835999999999999</v>
      </c>
      <c r="DQ48" s="165">
        <v>112.66</v>
      </c>
      <c r="DR48" s="165">
        <v>-18.11</v>
      </c>
      <c r="DS48" s="165">
        <v>-18.149000000000001</v>
      </c>
      <c r="DT48" s="165">
        <v>111.69</v>
      </c>
      <c r="DU48" s="165">
        <v>73.47</v>
      </c>
      <c r="DV48" s="165">
        <v>113.8</v>
      </c>
      <c r="DW48" s="165">
        <v>111.52</v>
      </c>
      <c r="DX48" s="165">
        <v>-39.625999999999998</v>
      </c>
      <c r="DY48" s="165">
        <v>-38.018000000000001</v>
      </c>
      <c r="DZ48" s="165">
        <v>216.77</v>
      </c>
      <c r="EA48" s="165">
        <v>172.29</v>
      </c>
      <c r="EB48" s="165">
        <v>166.5</v>
      </c>
      <c r="EC48" s="165">
        <v>168.55</v>
      </c>
      <c r="ED48" s="165">
        <v>68.608999999999995</v>
      </c>
      <c r="EE48" s="165">
        <v>42.771000000000001</v>
      </c>
      <c r="EF48" s="165">
        <v>-30.338000000000001</v>
      </c>
      <c r="EG48" s="165">
        <v>317.86</v>
      </c>
      <c r="EH48" s="165">
        <v>286.66000000000003</v>
      </c>
      <c r="EI48" s="165">
        <v>0</v>
      </c>
      <c r="EJ48" s="165">
        <v>-23.312000000000001</v>
      </c>
      <c r="EK48" s="165">
        <v>-20.276</v>
      </c>
      <c r="EL48" s="165">
        <v>0</v>
      </c>
      <c r="EM48" s="165">
        <v>-69.537999999999997</v>
      </c>
      <c r="EN48" s="165">
        <v>-64.953000000000003</v>
      </c>
      <c r="EO48" s="165">
        <v>176.69</v>
      </c>
      <c r="EP48" s="165">
        <v>-37.484000000000002</v>
      </c>
      <c r="EQ48" s="165">
        <v>-38.338999999999999</v>
      </c>
      <c r="ER48" s="165">
        <v>-7.9017999999999997</v>
      </c>
      <c r="ES48" s="165">
        <v>0</v>
      </c>
      <c r="ET48" s="165">
        <v>-23.408999999999999</v>
      </c>
      <c r="EU48" s="165">
        <v>118.5</v>
      </c>
      <c r="EV48" s="165">
        <v>13.763</v>
      </c>
      <c r="EW48" s="165">
        <v>-192.12</v>
      </c>
      <c r="EX48" s="165">
        <v>-35.058</v>
      </c>
      <c r="EY48" s="165">
        <v>-34.148000000000003</v>
      </c>
      <c r="EZ48" s="165">
        <v>7.3125</v>
      </c>
      <c r="FA48" s="165">
        <v>-40.021999999999998</v>
      </c>
      <c r="FB48" s="165">
        <v>55.765000000000001</v>
      </c>
      <c r="FC48" s="165">
        <v>23.629000000000001</v>
      </c>
      <c r="FD48" s="165">
        <v>0</v>
      </c>
      <c r="FE48" s="165">
        <v>0</v>
      </c>
      <c r="FF48" s="165">
        <v>0</v>
      </c>
      <c r="FG48" s="165">
        <v>47.728000000000002</v>
      </c>
      <c r="FH48" s="165">
        <v>45.746000000000002</v>
      </c>
      <c r="FI48" s="165">
        <v>64.135000000000005</v>
      </c>
      <c r="FJ48" s="165">
        <v>63.968000000000004</v>
      </c>
      <c r="FK48" s="165">
        <v>-132.44</v>
      </c>
      <c r="FL48" s="165">
        <v>40.881999999999998</v>
      </c>
      <c r="FM48" s="165">
        <v>40.615000000000002</v>
      </c>
      <c r="FN48" s="165">
        <v>-98.67</v>
      </c>
      <c r="FO48" s="165">
        <v>-93.853999999999999</v>
      </c>
      <c r="FP48" s="165">
        <v>-34.970999999999997</v>
      </c>
      <c r="FQ48" s="165">
        <v>-43.228999999999999</v>
      </c>
      <c r="FR48" s="165">
        <v>13.379</v>
      </c>
      <c r="FS48" s="165">
        <v>1.5762</v>
      </c>
      <c r="FT48" s="165">
        <v>-9.2199000000000009</v>
      </c>
      <c r="FU48" s="165">
        <v>20.37</v>
      </c>
      <c r="FV48" s="165">
        <v>-35.738</v>
      </c>
      <c r="FW48" s="165">
        <v>4.0716000000000001</v>
      </c>
      <c r="FX48" s="165">
        <v>-5.7919999999999998</v>
      </c>
      <c r="FY48" s="165">
        <v>3.9239999999999999</v>
      </c>
      <c r="FZ48" s="165">
        <v>5.4984999999999999</v>
      </c>
      <c r="GA48" s="165">
        <v>26.84</v>
      </c>
      <c r="GB48" s="165">
        <v>93.64</v>
      </c>
      <c r="GC48" s="165">
        <v>102.5</v>
      </c>
      <c r="GD48" s="165">
        <v>14.68</v>
      </c>
      <c r="GE48" s="165">
        <v>93.096999999999994</v>
      </c>
      <c r="GF48" s="165">
        <v>17.7</v>
      </c>
      <c r="GG48" s="165">
        <v>-26.777000000000001</v>
      </c>
      <c r="GH48" s="165">
        <v>-0.36930000000000002</v>
      </c>
      <c r="GI48" s="165">
        <v>0</v>
      </c>
      <c r="GJ48" s="165">
        <v>2.6539999999999999</v>
      </c>
      <c r="GK48" s="165">
        <v>6.5299999999999997E-2</v>
      </c>
      <c r="GL48" s="165">
        <v>0</v>
      </c>
      <c r="GM48" s="165">
        <v>-14.186</v>
      </c>
      <c r="GN48" s="165">
        <v>-48.276000000000003</v>
      </c>
      <c r="GO48" s="165">
        <v>20.084</v>
      </c>
      <c r="GP48" s="165">
        <v>76.385000000000005</v>
      </c>
      <c r="GQ48" s="165">
        <v>99.677000000000007</v>
      </c>
      <c r="GR48" s="165">
        <v>67.576999999999998</v>
      </c>
      <c r="GS48" s="165">
        <v>-175.16</v>
      </c>
      <c r="GT48" s="165">
        <v>-29.122</v>
      </c>
      <c r="GU48" s="165">
        <v>44.594000000000001</v>
      </c>
      <c r="GV48" s="165">
        <v>-62.04</v>
      </c>
      <c r="GW48" s="165">
        <v>11.685</v>
      </c>
      <c r="GX48" s="165">
        <v>11.36</v>
      </c>
      <c r="GY48" s="165">
        <v>10.95</v>
      </c>
      <c r="GZ48" s="165">
        <v>14</v>
      </c>
      <c r="HA48" s="165">
        <v>246.59</v>
      </c>
      <c r="HB48" s="165">
        <v>246.34</v>
      </c>
      <c r="HC48" s="165">
        <v>283.7</v>
      </c>
      <c r="HD48" s="165">
        <v>-282.16000000000003</v>
      </c>
      <c r="HE48" s="165">
        <v>-543.89</v>
      </c>
      <c r="HF48" s="165">
        <v>543.04</v>
      </c>
      <c r="HG48" s="165">
        <v>545.62</v>
      </c>
      <c r="HH48" s="165">
        <v>-231.31</v>
      </c>
      <c r="HI48" s="165">
        <v>-227.6</v>
      </c>
      <c r="HJ48" s="165">
        <v>-42.296999999999997</v>
      </c>
      <c r="HK48" s="165">
        <v>-28.068999999999999</v>
      </c>
      <c r="HL48" s="165">
        <v>80.084999999999994</v>
      </c>
      <c r="HM48" s="165">
        <v>79.376999999999995</v>
      </c>
      <c r="HN48" s="165">
        <v>-165.35</v>
      </c>
      <c r="HO48" s="165">
        <v>-169.07</v>
      </c>
      <c r="HP48" s="165">
        <v>69.272000000000006</v>
      </c>
      <c r="HQ48" s="165">
        <v>68.447999999999993</v>
      </c>
      <c r="HR48" s="165">
        <v>-54.054000000000002</v>
      </c>
      <c r="HS48" s="165">
        <v>-55.103999999999999</v>
      </c>
      <c r="HT48" s="165">
        <v>75.62</v>
      </c>
      <c r="HU48" s="165">
        <v>75.278999999999996</v>
      </c>
      <c r="HV48" s="165">
        <v>62.9</v>
      </c>
      <c r="HW48" s="165">
        <v>63</v>
      </c>
      <c r="HX48" s="165">
        <v>22.827000000000002</v>
      </c>
      <c r="HY48" s="165">
        <v>33.598999999999997</v>
      </c>
      <c r="HZ48" s="165">
        <v>-338.61</v>
      </c>
      <c r="IA48" s="165">
        <v>104.02</v>
      </c>
      <c r="IB48" s="165">
        <v>103.86</v>
      </c>
      <c r="IC48" s="165">
        <v>17.2</v>
      </c>
      <c r="ID48" s="165">
        <v>23.399000000000001</v>
      </c>
      <c r="IE48" s="165">
        <v>-67.599000000000004</v>
      </c>
      <c r="IF48" s="165">
        <v>-67.900000000000006</v>
      </c>
      <c r="IG48" s="165">
        <v>1.4340999999999999</v>
      </c>
      <c r="IH48" s="165">
        <v>1.0161</v>
      </c>
      <c r="II48" s="165">
        <v>-531.07000000000005</v>
      </c>
      <c r="IJ48" s="165">
        <v>-262.60000000000002</v>
      </c>
      <c r="IK48" s="165">
        <v>436.02</v>
      </c>
      <c r="IL48" s="165">
        <v>361.64</v>
      </c>
      <c r="IM48" s="165">
        <v>-20.404</v>
      </c>
      <c r="IN48" s="165">
        <v>-353.96</v>
      </c>
      <c r="IO48" s="165">
        <v>351.84</v>
      </c>
      <c r="IP48" s="165">
        <v>-143.13</v>
      </c>
      <c r="IQ48" s="165">
        <v>-292.62</v>
      </c>
      <c r="IR48" s="165">
        <v>-349.35</v>
      </c>
      <c r="IS48" s="165">
        <v>101.38</v>
      </c>
      <c r="IT48" s="165">
        <v>99.930999999999997</v>
      </c>
      <c r="IU48" s="165">
        <v>146.68</v>
      </c>
      <c r="IV48" s="165">
        <v>-419.73</v>
      </c>
      <c r="IW48" s="165">
        <v>229.33</v>
      </c>
      <c r="IX48" s="165">
        <v>-193.1</v>
      </c>
      <c r="IY48" s="165">
        <v>197.93</v>
      </c>
      <c r="IZ48" s="165">
        <v>-3.69</v>
      </c>
      <c r="JA48" s="165">
        <v>31.247</v>
      </c>
      <c r="JB48" s="165">
        <v>30.158999999999999</v>
      </c>
      <c r="JC48" s="165">
        <v>4.3829000000000002</v>
      </c>
      <c r="JD48" s="165">
        <v>4.3849999999999998</v>
      </c>
      <c r="JE48" s="165">
        <v>-28.798999999999999</v>
      </c>
      <c r="JF48" s="165">
        <v>5.5198999999999998</v>
      </c>
      <c r="JG48" s="165">
        <v>17.391999999999999</v>
      </c>
      <c r="JH48" s="165">
        <v>-5.2413999999999996</v>
      </c>
      <c r="JI48" s="165">
        <v>-39.052</v>
      </c>
      <c r="JJ48" s="165">
        <v>-10.634</v>
      </c>
      <c r="JK48" s="165">
        <v>31</v>
      </c>
      <c r="JL48" s="165">
        <v>50.722000000000001</v>
      </c>
      <c r="JM48" s="165">
        <v>52.082999999999998</v>
      </c>
      <c r="JN48" s="165">
        <v>0</v>
      </c>
      <c r="JO48" s="165">
        <v>0</v>
      </c>
      <c r="JP48" s="165">
        <v>50.639000000000003</v>
      </c>
      <c r="JQ48" s="165">
        <v>50.802</v>
      </c>
      <c r="JR48" s="165">
        <v>51.122</v>
      </c>
      <c r="JS48" s="166"/>
      <c r="JT48" s="165">
        <v>-22.1</v>
      </c>
      <c r="JU48" s="165">
        <v>16.440000000000001</v>
      </c>
      <c r="JV48" s="165">
        <v>9.8999000000000006</v>
      </c>
      <c r="JW48" s="165">
        <v>8.6998999999999995</v>
      </c>
      <c r="JX48" s="165">
        <v>-26.116</v>
      </c>
      <c r="JY48" s="165">
        <v>74.132000000000005</v>
      </c>
      <c r="JZ48" s="165">
        <v>42.021000000000001</v>
      </c>
      <c r="KA48" s="165">
        <v>-26.783999999999999</v>
      </c>
      <c r="KB48" s="165">
        <v>-71.992000000000004</v>
      </c>
      <c r="KC48" s="165">
        <v>28.062000000000001</v>
      </c>
      <c r="KD48" s="165">
        <v>44.097000000000001</v>
      </c>
      <c r="KE48" s="165">
        <v>13.6</v>
      </c>
      <c r="KF48" s="165">
        <v>-13.398999999999999</v>
      </c>
    </row>
    <row r="49" spans="1:292" ht="18" customHeight="1" x14ac:dyDescent="0.25">
      <c r="A49" s="160" t="s">
        <v>87</v>
      </c>
      <c r="B49" s="160" t="s">
        <v>924</v>
      </c>
      <c r="C49" s="161">
        <v>0</v>
      </c>
      <c r="D49" s="161">
        <v>20.811</v>
      </c>
      <c r="E49" s="161">
        <v>-41.433999999999997</v>
      </c>
      <c r="F49" s="161">
        <v>-35.46</v>
      </c>
      <c r="G49" s="161">
        <v>27.259</v>
      </c>
      <c r="H49" s="161">
        <v>1.6214</v>
      </c>
      <c r="I49" s="161">
        <v>53.997999999999998</v>
      </c>
      <c r="J49" s="161">
        <v>-60.773000000000003</v>
      </c>
      <c r="K49" s="161">
        <v>84.147999999999996</v>
      </c>
      <c r="L49" s="161">
        <v>32.68</v>
      </c>
      <c r="M49" s="161">
        <v>0</v>
      </c>
      <c r="N49" s="161">
        <v>-59.94</v>
      </c>
      <c r="O49" s="161">
        <v>-48.048000000000002</v>
      </c>
      <c r="P49" s="161">
        <v>41.798999999999999</v>
      </c>
      <c r="Q49" s="161">
        <v>16.559000000000001</v>
      </c>
      <c r="R49" s="161">
        <v>-41.798999999999999</v>
      </c>
      <c r="S49" s="161">
        <v>12.672000000000001</v>
      </c>
      <c r="T49" s="161">
        <v>127.58199999999999</v>
      </c>
      <c r="U49" s="161">
        <v>16.952999999999999</v>
      </c>
      <c r="V49" s="161">
        <v>16.707000000000001</v>
      </c>
      <c r="W49" s="161">
        <v>28.314</v>
      </c>
      <c r="X49" s="161">
        <v>0</v>
      </c>
      <c r="Y49" s="161">
        <v>14.313000000000001</v>
      </c>
      <c r="Z49" s="161">
        <v>7.4763000000000002</v>
      </c>
      <c r="AA49" s="162"/>
      <c r="AB49" s="161">
        <v>113</v>
      </c>
      <c r="AC49" s="161">
        <v>-103.33</v>
      </c>
      <c r="AD49" s="161">
        <v>-103.48</v>
      </c>
      <c r="AE49" s="161">
        <v>21.79</v>
      </c>
      <c r="AF49" s="161">
        <v>59.94</v>
      </c>
      <c r="AG49" s="161">
        <v>0</v>
      </c>
      <c r="AH49" s="161">
        <v>24.128</v>
      </c>
      <c r="AI49" s="161">
        <v>0.22900000000000001</v>
      </c>
      <c r="AJ49" s="161">
        <v>-44.918999999999997</v>
      </c>
      <c r="AK49" s="161">
        <v>-44.959000000000003</v>
      </c>
      <c r="AL49" s="161">
        <v>-49.189</v>
      </c>
      <c r="AM49" s="161">
        <v>45.34</v>
      </c>
      <c r="AN49" s="161">
        <v>45.348999999999997</v>
      </c>
      <c r="AO49" s="161">
        <v>17.209</v>
      </c>
      <c r="AP49" s="161">
        <v>7.6089000000000002</v>
      </c>
      <c r="AQ49" s="161">
        <v>0</v>
      </c>
      <c r="AR49" s="161">
        <v>77.855999999999995</v>
      </c>
      <c r="AS49" s="161">
        <v>42.113999999999997</v>
      </c>
      <c r="AT49" s="161">
        <v>-66.978999999999999</v>
      </c>
      <c r="AU49" s="161">
        <v>0</v>
      </c>
      <c r="AV49" s="161">
        <v>31.204000000000001</v>
      </c>
      <c r="AW49" s="161">
        <v>29.663</v>
      </c>
      <c r="AX49" s="161">
        <v>72.337000000000003</v>
      </c>
      <c r="AY49" s="161">
        <v>72.471000000000004</v>
      </c>
      <c r="AZ49" s="161">
        <v>-3.6640999999999999</v>
      </c>
      <c r="BA49" s="161">
        <v>-16.134</v>
      </c>
      <c r="BB49" s="161">
        <v>-409.54</v>
      </c>
      <c r="BC49" s="161">
        <v>-32.771000000000001</v>
      </c>
      <c r="BD49" s="161">
        <v>-5.4999000000000002</v>
      </c>
      <c r="BE49" s="161">
        <v>-5.5998999999999999</v>
      </c>
      <c r="BF49" s="161">
        <v>74.582999999999998</v>
      </c>
      <c r="BG49" s="161">
        <v>0</v>
      </c>
      <c r="BH49" s="161">
        <v>-6.3879000000000001</v>
      </c>
      <c r="BI49" s="161">
        <v>-67.102000000000004</v>
      </c>
      <c r="BJ49" s="161">
        <v>-4.8242000000000003</v>
      </c>
      <c r="BK49" s="161">
        <v>4.6398999999999999</v>
      </c>
      <c r="BL49" s="161">
        <v>6.2060000000000004</v>
      </c>
      <c r="BM49" s="161">
        <v>4.2530999999999999</v>
      </c>
      <c r="BN49" s="161">
        <v>457.47</v>
      </c>
      <c r="BO49" s="161">
        <v>81.881</v>
      </c>
      <c r="BP49" s="161">
        <v>80.935000000000002</v>
      </c>
      <c r="BQ49" s="161">
        <v>-304.39</v>
      </c>
      <c r="BR49" s="161">
        <v>461.04</v>
      </c>
      <c r="BS49" s="161">
        <v>-116.06</v>
      </c>
      <c r="BT49" s="161">
        <v>120.36</v>
      </c>
      <c r="BU49" s="161">
        <v>91.302000000000007</v>
      </c>
      <c r="BV49" s="161">
        <v>27.818999999999999</v>
      </c>
      <c r="BW49" s="161">
        <v>29.739000000000001</v>
      </c>
      <c r="BX49" s="161">
        <v>66.418999999999997</v>
      </c>
      <c r="BY49" s="161">
        <v>76.36</v>
      </c>
      <c r="BZ49" s="161">
        <v>-61.08</v>
      </c>
      <c r="CA49" s="161">
        <v>-62.418999999999997</v>
      </c>
      <c r="CB49" s="161">
        <v>130.58000000000001</v>
      </c>
      <c r="CC49" s="161">
        <v>131.77000000000001</v>
      </c>
      <c r="CD49" s="161">
        <v>22.004999999999999</v>
      </c>
      <c r="CE49" s="161">
        <v>-118.63</v>
      </c>
      <c r="CF49" s="161">
        <v>-118.38</v>
      </c>
      <c r="CG49" s="161">
        <v>-15.345000000000001</v>
      </c>
      <c r="CH49" s="161">
        <v>0</v>
      </c>
      <c r="CI49" s="161">
        <v>19.57</v>
      </c>
      <c r="CJ49" s="161">
        <v>25.984999999999999</v>
      </c>
      <c r="CK49" s="161">
        <v>90.198999999999998</v>
      </c>
      <c r="CL49" s="161">
        <v>81.400000000000006</v>
      </c>
      <c r="CM49" s="161">
        <v>-15.76</v>
      </c>
      <c r="CN49" s="161">
        <v>53.848999999999997</v>
      </c>
      <c r="CO49" s="161">
        <v>52.786999999999999</v>
      </c>
      <c r="CP49" s="161">
        <v>51.984000000000002</v>
      </c>
      <c r="CQ49" s="161">
        <v>-36.465000000000003</v>
      </c>
      <c r="CR49" s="161">
        <v>-35.637</v>
      </c>
      <c r="CS49" s="161">
        <v>28.712</v>
      </c>
      <c r="CT49" s="161">
        <v>-41.204999999999998</v>
      </c>
      <c r="CU49" s="161">
        <v>32.953000000000003</v>
      </c>
      <c r="CV49" s="161">
        <v>16.841000000000001</v>
      </c>
      <c r="CW49" s="161">
        <v>46.908999999999999</v>
      </c>
      <c r="CX49" s="161">
        <v>80.19</v>
      </c>
      <c r="CY49" s="161">
        <v>50.396999999999998</v>
      </c>
      <c r="CZ49" s="161">
        <v>47.319000000000003</v>
      </c>
      <c r="DA49" s="161">
        <v>-35.579000000000001</v>
      </c>
      <c r="DB49" s="161">
        <v>-6.5152999999999999</v>
      </c>
      <c r="DC49" s="161">
        <v>0</v>
      </c>
      <c r="DD49" s="161">
        <v>0</v>
      </c>
      <c r="DE49" s="161">
        <v>-111.93</v>
      </c>
      <c r="DF49" s="161">
        <v>-1E-4</v>
      </c>
      <c r="DG49" s="161">
        <v>-21.808</v>
      </c>
      <c r="DH49" s="161">
        <v>-102</v>
      </c>
      <c r="DI49" s="161">
        <v>-102.59</v>
      </c>
      <c r="DJ49" s="161">
        <v>29.225999999999999</v>
      </c>
      <c r="DK49" s="161">
        <v>56.844999999999999</v>
      </c>
      <c r="DL49" s="161">
        <v>71.87</v>
      </c>
      <c r="DM49" s="161">
        <v>83.221000000000004</v>
      </c>
      <c r="DN49" s="161">
        <v>56.18</v>
      </c>
      <c r="DO49" s="161">
        <v>-9.31</v>
      </c>
      <c r="DP49" s="161">
        <v>27.984999999999999</v>
      </c>
      <c r="DQ49" s="161">
        <v>112.25</v>
      </c>
      <c r="DR49" s="161">
        <v>-17.690000000000001</v>
      </c>
      <c r="DS49" s="161">
        <v>-17.629000000000001</v>
      </c>
      <c r="DT49" s="161">
        <v>109.38</v>
      </c>
      <c r="DU49" s="161">
        <v>74.239999999999995</v>
      </c>
      <c r="DV49" s="161">
        <v>114.3</v>
      </c>
      <c r="DW49" s="161">
        <v>110.58</v>
      </c>
      <c r="DX49" s="161">
        <v>-36.567999999999998</v>
      </c>
      <c r="DY49" s="161">
        <v>-36.036000000000001</v>
      </c>
      <c r="DZ49" s="161">
        <v>216.55</v>
      </c>
      <c r="EA49" s="161">
        <v>172.79</v>
      </c>
      <c r="EB49" s="161">
        <v>166.17</v>
      </c>
      <c r="EC49" s="161">
        <v>170.15</v>
      </c>
      <c r="ED49" s="161">
        <v>74.63</v>
      </c>
      <c r="EE49" s="161">
        <v>47.097000000000001</v>
      </c>
      <c r="EF49" s="161">
        <v>-29.908000000000001</v>
      </c>
      <c r="EG49" s="161">
        <v>317.05</v>
      </c>
      <c r="EH49" s="161">
        <v>305.83</v>
      </c>
      <c r="EI49" s="161">
        <v>0</v>
      </c>
      <c r="EJ49" s="161">
        <v>-23.739000000000001</v>
      </c>
      <c r="EK49" s="161">
        <v>-21.401</v>
      </c>
      <c r="EL49" s="161">
        <v>0</v>
      </c>
      <c r="EM49" s="161">
        <v>-70.274000000000001</v>
      </c>
      <c r="EN49" s="161">
        <v>-65.611999999999995</v>
      </c>
      <c r="EO49" s="161">
        <v>169.02</v>
      </c>
      <c r="EP49" s="161">
        <v>-39.137</v>
      </c>
      <c r="EQ49" s="161">
        <v>-39.613</v>
      </c>
      <c r="ER49" s="161">
        <v>-10.475</v>
      </c>
      <c r="ES49" s="161">
        <v>15.218999999999999</v>
      </c>
      <c r="ET49" s="161">
        <v>-22.219000000000001</v>
      </c>
      <c r="EU49" s="161">
        <v>112.09</v>
      </c>
      <c r="EV49" s="161">
        <v>13.362</v>
      </c>
      <c r="EW49" s="161">
        <v>-192.45</v>
      </c>
      <c r="EX49" s="161">
        <v>-36.082999999999998</v>
      </c>
      <c r="EY49" s="161">
        <v>-35.338999999999999</v>
      </c>
      <c r="EZ49" s="161">
        <v>8.9212000000000007</v>
      </c>
      <c r="FA49" s="161">
        <v>-37.682000000000002</v>
      </c>
      <c r="FB49" s="161">
        <v>55.765000000000001</v>
      </c>
      <c r="FC49" s="161">
        <v>23.62</v>
      </c>
      <c r="FD49" s="161">
        <v>0</v>
      </c>
      <c r="FE49" s="161">
        <v>0</v>
      </c>
      <c r="FF49" s="161">
        <v>0</v>
      </c>
      <c r="FG49" s="161">
        <v>52.017000000000003</v>
      </c>
      <c r="FH49" s="161">
        <v>49.81</v>
      </c>
      <c r="FI49" s="161">
        <v>62.795999999999999</v>
      </c>
      <c r="FJ49" s="161">
        <v>61.790999999999997</v>
      </c>
      <c r="FK49" s="161">
        <v>-129.1</v>
      </c>
      <c r="FL49" s="161">
        <v>38.404000000000003</v>
      </c>
      <c r="FM49" s="161">
        <v>38.162999999999997</v>
      </c>
      <c r="FN49" s="161">
        <v>-102.61</v>
      </c>
      <c r="FO49" s="161">
        <v>-92.622</v>
      </c>
      <c r="FP49" s="161">
        <v>-32.042000000000002</v>
      </c>
      <c r="FQ49" s="161">
        <v>-41.829000000000001</v>
      </c>
      <c r="FR49" s="161">
        <v>13.968</v>
      </c>
      <c r="FS49" s="161">
        <v>1.5725</v>
      </c>
      <c r="FT49" s="161">
        <v>-9.1298999999999992</v>
      </c>
      <c r="FU49" s="161">
        <v>21.59</v>
      </c>
      <c r="FV49" s="161">
        <v>-32.387</v>
      </c>
      <c r="FW49" s="161">
        <v>4.1464999999999996</v>
      </c>
      <c r="FX49" s="161">
        <v>-6</v>
      </c>
      <c r="FY49" s="161">
        <v>4.0678999999999998</v>
      </c>
      <c r="FZ49" s="161">
        <v>5.6264000000000003</v>
      </c>
      <c r="GA49" s="161">
        <v>28.978999999999999</v>
      </c>
      <c r="GB49" s="161">
        <v>97.146000000000001</v>
      </c>
      <c r="GC49" s="161">
        <v>102.19</v>
      </c>
      <c r="GD49" s="161">
        <v>14.65</v>
      </c>
      <c r="GE49" s="161">
        <v>93.652000000000001</v>
      </c>
      <c r="GF49" s="161">
        <v>18.7</v>
      </c>
      <c r="GG49" s="161">
        <v>-25.51</v>
      </c>
      <c r="GH49" s="161">
        <v>-0.72570000000000001</v>
      </c>
      <c r="GI49" s="161">
        <v>0</v>
      </c>
      <c r="GJ49" s="161">
        <v>2.6551999999999998</v>
      </c>
      <c r="GK49" s="161">
        <v>6.5299999999999997E-2</v>
      </c>
      <c r="GL49" s="161">
        <v>0</v>
      </c>
      <c r="GM49" s="161">
        <v>-13.699</v>
      </c>
      <c r="GN49" s="161">
        <v>-46.551000000000002</v>
      </c>
      <c r="GO49" s="161">
        <v>21.507999999999999</v>
      </c>
      <c r="GP49" s="161">
        <v>73.275000000000006</v>
      </c>
      <c r="GQ49" s="161">
        <v>99.045000000000002</v>
      </c>
      <c r="GR49" s="161">
        <v>65.94</v>
      </c>
      <c r="GS49" s="161">
        <v>-171.95</v>
      </c>
      <c r="GT49" s="161">
        <v>-28.826000000000001</v>
      </c>
      <c r="GU49" s="161">
        <v>43.351999999999997</v>
      </c>
      <c r="GV49" s="161">
        <v>-61.353000000000002</v>
      </c>
      <c r="GW49" s="161">
        <v>11.102</v>
      </c>
      <c r="GX49" s="161">
        <v>10.852</v>
      </c>
      <c r="GY49" s="161">
        <v>10.327</v>
      </c>
      <c r="GZ49" s="161">
        <v>13</v>
      </c>
      <c r="HA49" s="161">
        <v>248.81</v>
      </c>
      <c r="HB49" s="161">
        <v>246.23</v>
      </c>
      <c r="HC49" s="161">
        <v>282.89</v>
      </c>
      <c r="HD49" s="161">
        <v>-285.3</v>
      </c>
      <c r="HE49" s="161">
        <v>-553.65</v>
      </c>
      <c r="HF49" s="161">
        <v>548.87</v>
      </c>
      <c r="HG49" s="161">
        <v>549.04</v>
      </c>
      <c r="HH49" s="161">
        <v>-232.61</v>
      </c>
      <c r="HI49" s="161">
        <v>-231.32</v>
      </c>
      <c r="HJ49" s="161">
        <v>-44.286999999999999</v>
      </c>
      <c r="HK49" s="161">
        <v>-31.419</v>
      </c>
      <c r="HL49" s="161">
        <v>80.334999999999994</v>
      </c>
      <c r="HM49" s="161">
        <v>79.674000000000007</v>
      </c>
      <c r="HN49" s="161">
        <v>-165.35</v>
      </c>
      <c r="HO49" s="161">
        <v>-169.07</v>
      </c>
      <c r="HP49" s="161">
        <v>72.546000000000006</v>
      </c>
      <c r="HQ49" s="161">
        <v>71.040999999999997</v>
      </c>
      <c r="HR49" s="161">
        <v>-53.185000000000002</v>
      </c>
      <c r="HS49" s="161">
        <v>-53.698999999999998</v>
      </c>
      <c r="HT49" s="161">
        <v>76.25</v>
      </c>
      <c r="HU49" s="161">
        <v>76.98</v>
      </c>
      <c r="HV49" s="161">
        <v>63.798999999999999</v>
      </c>
      <c r="HW49" s="161">
        <v>63.9</v>
      </c>
      <c r="HX49" s="161">
        <v>22.827000000000002</v>
      </c>
      <c r="HY49" s="161">
        <v>33.119</v>
      </c>
      <c r="HZ49" s="161">
        <v>-345.72</v>
      </c>
      <c r="IA49" s="161">
        <v>109.29</v>
      </c>
      <c r="IB49" s="161">
        <v>109.12</v>
      </c>
      <c r="IC49" s="161">
        <v>16.7</v>
      </c>
      <c r="ID49" s="161">
        <v>21.1</v>
      </c>
      <c r="IE49" s="161">
        <v>-70</v>
      </c>
      <c r="IF49" s="161">
        <v>-70.198999999999998</v>
      </c>
      <c r="IG49" s="161">
        <v>1.4340999999999999</v>
      </c>
      <c r="IH49" s="161">
        <v>1.0161</v>
      </c>
      <c r="II49" s="161">
        <v>-535.98</v>
      </c>
      <c r="IJ49" s="161">
        <v>-274.16000000000003</v>
      </c>
      <c r="IK49" s="161">
        <v>444.81</v>
      </c>
      <c r="IL49" s="161">
        <v>365.99</v>
      </c>
      <c r="IM49" s="161">
        <v>-16.387</v>
      </c>
      <c r="IN49" s="161">
        <v>-353.96</v>
      </c>
      <c r="IO49" s="161">
        <v>357.55</v>
      </c>
      <c r="IP49" s="161">
        <v>-146.24</v>
      </c>
      <c r="IQ49" s="161">
        <v>-296.43</v>
      </c>
      <c r="IR49" s="161">
        <v>-353.91</v>
      </c>
      <c r="IS49" s="161">
        <v>102.37</v>
      </c>
      <c r="IT49" s="161">
        <v>100.48</v>
      </c>
      <c r="IU49" s="161">
        <v>148.68</v>
      </c>
      <c r="IV49" s="161">
        <v>-427.76</v>
      </c>
      <c r="IW49" s="161">
        <v>233.36</v>
      </c>
      <c r="IX49" s="161">
        <v>-194.5</v>
      </c>
      <c r="IY49" s="161">
        <v>197.16</v>
      </c>
      <c r="IZ49" s="161">
        <v>-3.9262000000000001</v>
      </c>
      <c r="JA49" s="161">
        <v>31.904</v>
      </c>
      <c r="JB49" s="161">
        <v>29.68</v>
      </c>
      <c r="JC49" s="161">
        <v>4.3829000000000002</v>
      </c>
      <c r="JD49" s="161">
        <v>4.3789999999999996</v>
      </c>
      <c r="JE49" s="161">
        <v>-28.879000000000001</v>
      </c>
      <c r="JF49" s="161">
        <v>5.6798999999999999</v>
      </c>
      <c r="JG49" s="161">
        <v>17.259</v>
      </c>
      <c r="JH49" s="161">
        <v>-5.6534000000000004</v>
      </c>
      <c r="JI49" s="161">
        <v>-40.781999999999996</v>
      </c>
      <c r="JJ49" s="161">
        <v>-10.576000000000001</v>
      </c>
      <c r="JK49" s="161">
        <v>34</v>
      </c>
      <c r="JL49" s="161">
        <v>54.115000000000002</v>
      </c>
      <c r="JM49" s="161">
        <v>54.231000000000002</v>
      </c>
      <c r="JN49" s="161">
        <v>0</v>
      </c>
      <c r="JO49" s="161">
        <v>0</v>
      </c>
      <c r="JP49" s="161">
        <v>50.984999999999999</v>
      </c>
      <c r="JQ49" s="161">
        <v>52.652999999999999</v>
      </c>
      <c r="JR49" s="161">
        <v>52.37</v>
      </c>
      <c r="JS49" s="162"/>
      <c r="JT49" s="161">
        <v>-21.399000000000001</v>
      </c>
      <c r="JU49" s="161">
        <v>16.768000000000001</v>
      </c>
      <c r="JV49" s="161">
        <v>9.7399000000000004</v>
      </c>
      <c r="JW49" s="161">
        <v>8.6998999999999995</v>
      </c>
      <c r="JX49" s="161">
        <v>-27.113</v>
      </c>
      <c r="JY49" s="161">
        <v>74.19</v>
      </c>
      <c r="JZ49" s="161">
        <v>44.7</v>
      </c>
      <c r="KA49" s="161">
        <v>-28.029</v>
      </c>
      <c r="KB49" s="161">
        <v>-73.3</v>
      </c>
      <c r="KC49" s="161">
        <v>28.695</v>
      </c>
      <c r="KD49" s="161">
        <v>42.915999999999997</v>
      </c>
      <c r="KE49" s="161">
        <v>11.398999999999999</v>
      </c>
      <c r="KF49" s="161">
        <v>-11.898999999999999</v>
      </c>
    </row>
    <row r="50" spans="1:292" ht="18" customHeight="1" x14ac:dyDescent="0.25">
      <c r="A50" s="160" t="s">
        <v>87</v>
      </c>
      <c r="B50" s="160" t="s">
        <v>925</v>
      </c>
      <c r="C50" s="163">
        <v>0</v>
      </c>
      <c r="D50" s="163">
        <v>20.286000000000001</v>
      </c>
      <c r="E50" s="163">
        <v>-40.350999999999999</v>
      </c>
      <c r="F50" s="163">
        <v>-36.093000000000004</v>
      </c>
      <c r="G50" s="163">
        <v>26.472000000000001</v>
      </c>
      <c r="H50" s="163">
        <v>0.60740000000000005</v>
      </c>
      <c r="I50" s="163">
        <v>52.814999999999998</v>
      </c>
      <c r="J50" s="163">
        <v>-59.448</v>
      </c>
      <c r="K50" s="163">
        <v>81.055000000000007</v>
      </c>
      <c r="L50" s="163">
        <v>32.68</v>
      </c>
      <c r="M50" s="163">
        <v>0</v>
      </c>
      <c r="N50" s="163">
        <v>-57.72</v>
      </c>
      <c r="O50" s="163">
        <v>-46.006</v>
      </c>
      <c r="P50" s="163">
        <v>39.598999999999997</v>
      </c>
      <c r="Q50" s="163">
        <v>15.731999999999999</v>
      </c>
      <c r="R50" s="163">
        <v>-39.598999999999997</v>
      </c>
      <c r="S50" s="163">
        <v>13.119</v>
      </c>
      <c r="T50" s="163">
        <v>120.676</v>
      </c>
      <c r="U50" s="163">
        <v>16.164999999999999</v>
      </c>
      <c r="V50" s="163">
        <v>16.468</v>
      </c>
      <c r="W50" s="163">
        <v>27.207000000000001</v>
      </c>
      <c r="X50" s="163">
        <v>0</v>
      </c>
      <c r="Y50" s="163">
        <v>14.061</v>
      </c>
      <c r="Z50" s="163">
        <v>7.1340000000000003</v>
      </c>
      <c r="AA50" s="164"/>
      <c r="AB50" s="163">
        <v>113</v>
      </c>
      <c r="AC50" s="163">
        <v>-101.8</v>
      </c>
      <c r="AD50" s="163">
        <v>-101.87</v>
      </c>
      <c r="AE50" s="163">
        <v>21.79</v>
      </c>
      <c r="AF50" s="163">
        <v>57.72</v>
      </c>
      <c r="AG50" s="163">
        <v>0</v>
      </c>
      <c r="AH50" s="163">
        <v>24.364000000000001</v>
      </c>
      <c r="AI50" s="163">
        <v>0.22500000000000001</v>
      </c>
      <c r="AJ50" s="163">
        <v>-41.25</v>
      </c>
      <c r="AK50" s="163">
        <v>-41.04</v>
      </c>
      <c r="AL50" s="163">
        <v>-55.4</v>
      </c>
      <c r="AM50" s="163">
        <v>41.2</v>
      </c>
      <c r="AN50" s="163">
        <v>41.34</v>
      </c>
      <c r="AO50" s="163">
        <v>17.289000000000001</v>
      </c>
      <c r="AP50" s="163">
        <v>8.0096000000000007</v>
      </c>
      <c r="AQ50" s="163">
        <v>0</v>
      </c>
      <c r="AR50" s="163">
        <v>78.323999999999998</v>
      </c>
      <c r="AS50" s="163">
        <v>42.991</v>
      </c>
      <c r="AT50" s="163">
        <v>-60.683</v>
      </c>
      <c r="AU50" s="163">
        <v>0</v>
      </c>
      <c r="AV50" s="163">
        <v>8.9031000000000002</v>
      </c>
      <c r="AW50" s="163">
        <v>8.7039000000000009</v>
      </c>
      <c r="AX50" s="163">
        <v>75.150999999999996</v>
      </c>
      <c r="AY50" s="163">
        <v>75.819999999999993</v>
      </c>
      <c r="AZ50" s="163">
        <v>-6.2813999999999997</v>
      </c>
      <c r="BA50" s="163">
        <v>-32.918999999999997</v>
      </c>
      <c r="BB50" s="163">
        <v>-384.08</v>
      </c>
      <c r="BC50" s="163">
        <v>-31.803000000000001</v>
      </c>
      <c r="BD50" s="163">
        <v>-5.7999000000000001</v>
      </c>
      <c r="BE50" s="163">
        <v>-5.6999000000000004</v>
      </c>
      <c r="BF50" s="163">
        <v>68.745999999999995</v>
      </c>
      <c r="BG50" s="163">
        <v>0</v>
      </c>
      <c r="BH50" s="163">
        <v>-6.2873000000000001</v>
      </c>
      <c r="BI50" s="163">
        <v>-67.102000000000004</v>
      </c>
      <c r="BJ50" s="163">
        <v>-2.9992999999999999</v>
      </c>
      <c r="BK50" s="163">
        <v>4.96</v>
      </c>
      <c r="BL50" s="163">
        <v>6.2403000000000004</v>
      </c>
      <c r="BM50" s="163">
        <v>4.1722000000000001</v>
      </c>
      <c r="BN50" s="163">
        <v>430.98</v>
      </c>
      <c r="BO50" s="163">
        <v>83.100999999999999</v>
      </c>
      <c r="BP50" s="163">
        <v>84.230999999999995</v>
      </c>
      <c r="BQ50" s="163">
        <v>-298.8</v>
      </c>
      <c r="BR50" s="163">
        <v>452.11</v>
      </c>
      <c r="BS50" s="163">
        <v>-112.21</v>
      </c>
      <c r="BT50" s="163">
        <v>114.67</v>
      </c>
      <c r="BU50" s="163">
        <v>90.254999999999995</v>
      </c>
      <c r="BV50" s="163">
        <v>27.818999999999999</v>
      </c>
      <c r="BW50" s="163">
        <v>28.978999999999999</v>
      </c>
      <c r="BX50" s="163">
        <v>65.73</v>
      </c>
      <c r="BY50" s="163">
        <v>77.08</v>
      </c>
      <c r="BZ50" s="163">
        <v>-62.284999999999997</v>
      </c>
      <c r="CA50" s="163">
        <v>-62.151000000000003</v>
      </c>
      <c r="CB50" s="163">
        <v>130.9</v>
      </c>
      <c r="CC50" s="163">
        <v>130.44</v>
      </c>
      <c r="CD50" s="163">
        <v>23.568999999999999</v>
      </c>
      <c r="CE50" s="163">
        <v>-115.44</v>
      </c>
      <c r="CF50" s="163">
        <v>-114.71</v>
      </c>
      <c r="CG50" s="163">
        <v>-16.024000000000001</v>
      </c>
      <c r="CH50" s="163">
        <v>0</v>
      </c>
      <c r="CI50" s="163">
        <v>19.57</v>
      </c>
      <c r="CJ50" s="163">
        <v>25.984999999999999</v>
      </c>
      <c r="CK50" s="163">
        <v>91.3</v>
      </c>
      <c r="CL50" s="163">
        <v>82.698999999999998</v>
      </c>
      <c r="CM50" s="163">
        <v>-15.55</v>
      </c>
      <c r="CN50" s="163">
        <v>55.127000000000002</v>
      </c>
      <c r="CO50" s="163">
        <v>52.558999999999997</v>
      </c>
      <c r="CP50" s="163">
        <v>53.725999999999999</v>
      </c>
      <c r="CQ50" s="163">
        <v>-31.849</v>
      </c>
      <c r="CR50" s="163">
        <v>-31.902000000000001</v>
      </c>
      <c r="CS50" s="163">
        <v>27.649000000000001</v>
      </c>
      <c r="CT50" s="163">
        <v>-41.953000000000003</v>
      </c>
      <c r="CU50" s="163">
        <v>30.166</v>
      </c>
      <c r="CV50" s="163">
        <v>16.446000000000002</v>
      </c>
      <c r="CW50" s="163">
        <v>46.75</v>
      </c>
      <c r="CX50" s="163">
        <v>79.528999999999996</v>
      </c>
      <c r="CY50" s="163">
        <v>49.694000000000003</v>
      </c>
      <c r="CZ50" s="163">
        <v>46.732999999999997</v>
      </c>
      <c r="DA50" s="163">
        <v>-35.590000000000003</v>
      </c>
      <c r="DB50" s="163">
        <v>-6.5152999999999999</v>
      </c>
      <c r="DC50" s="163">
        <v>0</v>
      </c>
      <c r="DD50" s="163">
        <v>0</v>
      </c>
      <c r="DE50" s="163">
        <v>-112.7</v>
      </c>
      <c r="DF50" s="163">
        <v>-1E-4</v>
      </c>
      <c r="DG50" s="163">
        <v>-21.69</v>
      </c>
      <c r="DH50" s="163">
        <v>-102.59</v>
      </c>
      <c r="DI50" s="163">
        <v>-103.5</v>
      </c>
      <c r="DJ50" s="163">
        <v>29.407</v>
      </c>
      <c r="DK50" s="163">
        <v>55.673000000000002</v>
      </c>
      <c r="DL50" s="163">
        <v>70.930999999999997</v>
      </c>
      <c r="DM50" s="163">
        <v>80.876999999999995</v>
      </c>
      <c r="DN50" s="163">
        <v>55.61</v>
      </c>
      <c r="DO50" s="163">
        <v>-9</v>
      </c>
      <c r="DP50" s="163">
        <v>28.443999999999999</v>
      </c>
      <c r="DQ50" s="163">
        <v>110.06</v>
      </c>
      <c r="DR50" s="163">
        <v>-17.89</v>
      </c>
      <c r="DS50" s="163">
        <v>-18.04</v>
      </c>
      <c r="DT50" s="163">
        <v>109.79</v>
      </c>
      <c r="DU50" s="163">
        <v>73.349999999999994</v>
      </c>
      <c r="DV50" s="163">
        <v>110.98</v>
      </c>
      <c r="DW50" s="163">
        <v>110.12</v>
      </c>
      <c r="DX50" s="163">
        <v>-37.106000000000002</v>
      </c>
      <c r="DY50" s="163">
        <v>-36.436</v>
      </c>
      <c r="DZ50" s="163">
        <v>213.33</v>
      </c>
      <c r="EA50" s="163">
        <v>167.29</v>
      </c>
      <c r="EB50" s="163">
        <v>162.38999999999999</v>
      </c>
      <c r="EC50" s="163">
        <v>164.29</v>
      </c>
      <c r="ED50" s="163">
        <v>73.221000000000004</v>
      </c>
      <c r="EE50" s="163">
        <v>44.08</v>
      </c>
      <c r="EF50" s="163">
        <v>-29.526</v>
      </c>
      <c r="EG50" s="163">
        <v>310.08999999999997</v>
      </c>
      <c r="EH50" s="163">
        <v>290.91000000000003</v>
      </c>
      <c r="EI50" s="163">
        <v>0</v>
      </c>
      <c r="EJ50" s="163">
        <v>-25.34</v>
      </c>
      <c r="EK50" s="163">
        <v>-23.04</v>
      </c>
      <c r="EL50" s="163">
        <v>0</v>
      </c>
      <c r="EM50" s="163">
        <v>-72.051000000000002</v>
      </c>
      <c r="EN50" s="163">
        <v>-67.581999999999994</v>
      </c>
      <c r="EO50" s="163">
        <v>188.98</v>
      </c>
      <c r="EP50" s="163">
        <v>-41.247</v>
      </c>
      <c r="EQ50" s="163">
        <v>-41.631</v>
      </c>
      <c r="ER50" s="163">
        <v>-14.12</v>
      </c>
      <c r="ES50" s="163">
        <v>18.75</v>
      </c>
      <c r="ET50" s="163">
        <v>-26.51</v>
      </c>
      <c r="EU50" s="163">
        <v>114.59</v>
      </c>
      <c r="EV50" s="163">
        <v>12.906000000000001</v>
      </c>
      <c r="EW50" s="163">
        <v>-195.07</v>
      </c>
      <c r="EX50" s="163">
        <v>-36.728999999999999</v>
      </c>
      <c r="EY50" s="163">
        <v>-35.902999999999999</v>
      </c>
      <c r="EZ50" s="163">
        <v>10.646000000000001</v>
      </c>
      <c r="FA50" s="163">
        <v>-38.725999999999999</v>
      </c>
      <c r="FB50" s="163">
        <v>55.765000000000001</v>
      </c>
      <c r="FC50" s="163">
        <v>23.405000000000001</v>
      </c>
      <c r="FD50" s="163">
        <v>0</v>
      </c>
      <c r="FE50" s="163">
        <v>0</v>
      </c>
      <c r="FF50" s="163">
        <v>0</v>
      </c>
      <c r="FG50" s="163">
        <v>51.375999999999998</v>
      </c>
      <c r="FH50" s="163">
        <v>49.68</v>
      </c>
      <c r="FI50" s="163">
        <v>61.957999999999998</v>
      </c>
      <c r="FJ50" s="163">
        <v>61.957999999999998</v>
      </c>
      <c r="FK50" s="163">
        <v>-124.92</v>
      </c>
      <c r="FL50" s="163">
        <v>39.345999999999997</v>
      </c>
      <c r="FM50" s="163">
        <v>39.179000000000002</v>
      </c>
      <c r="FN50" s="163">
        <v>-101.45</v>
      </c>
      <c r="FO50" s="163">
        <v>-92.572999999999993</v>
      </c>
      <c r="FP50" s="163">
        <v>-28.87</v>
      </c>
      <c r="FQ50" s="163">
        <v>-42.048999999999999</v>
      </c>
      <c r="FR50" s="163">
        <v>13.180999999999999</v>
      </c>
      <c r="FS50" s="163">
        <v>1.5616000000000001</v>
      </c>
      <c r="FT50" s="163">
        <v>-9.1499000000000006</v>
      </c>
      <c r="FU50" s="163">
        <v>22.98</v>
      </c>
      <c r="FV50" s="163">
        <v>-29.728999999999999</v>
      </c>
      <c r="FW50" s="163">
        <v>4.7491000000000003</v>
      </c>
      <c r="FX50" s="163">
        <v>-8.5310000000000006</v>
      </c>
      <c r="FY50" s="163">
        <v>4.0019</v>
      </c>
      <c r="FZ50" s="163">
        <v>5.4355000000000002</v>
      </c>
      <c r="GA50" s="163">
        <v>29.85</v>
      </c>
      <c r="GB50" s="163">
        <v>96.816000000000003</v>
      </c>
      <c r="GC50" s="163">
        <v>101.99</v>
      </c>
      <c r="GD50" s="163">
        <v>14.98</v>
      </c>
      <c r="GE50" s="163">
        <v>94.049000000000007</v>
      </c>
      <c r="GF50" s="163">
        <v>19.7</v>
      </c>
      <c r="GG50" s="163">
        <v>-25.318000000000001</v>
      </c>
      <c r="GH50" s="163">
        <v>-0.56569999999999998</v>
      </c>
      <c r="GI50" s="163">
        <v>0</v>
      </c>
      <c r="GJ50" s="163">
        <v>2.5398000000000001</v>
      </c>
      <c r="GK50" s="163">
        <v>6.5299999999999997E-2</v>
      </c>
      <c r="GL50" s="163">
        <v>0</v>
      </c>
      <c r="GM50" s="163">
        <v>-14.528</v>
      </c>
      <c r="GN50" s="163">
        <v>-44.81</v>
      </c>
      <c r="GO50" s="163">
        <v>22.158999999999999</v>
      </c>
      <c r="GP50" s="163">
        <v>70.923000000000002</v>
      </c>
      <c r="GQ50" s="163">
        <v>96.292000000000002</v>
      </c>
      <c r="GR50" s="163">
        <v>64.897000000000006</v>
      </c>
      <c r="GS50" s="163">
        <v>-169.32</v>
      </c>
      <c r="GT50" s="163">
        <v>-28.22</v>
      </c>
      <c r="GU50" s="163">
        <v>42.816000000000003</v>
      </c>
      <c r="GV50" s="163">
        <v>-59.984000000000002</v>
      </c>
      <c r="GW50" s="163">
        <v>11.151</v>
      </c>
      <c r="GX50" s="163">
        <v>9.6107999999999993</v>
      </c>
      <c r="GY50" s="163">
        <v>9.1668000000000003</v>
      </c>
      <c r="GZ50" s="163">
        <v>13.205</v>
      </c>
      <c r="HA50" s="163">
        <v>242.73</v>
      </c>
      <c r="HB50" s="163">
        <v>241.31</v>
      </c>
      <c r="HC50" s="163">
        <v>285.8</v>
      </c>
      <c r="HD50" s="163">
        <v>-283.45</v>
      </c>
      <c r="HE50" s="163">
        <v>-545.97</v>
      </c>
      <c r="HF50" s="163">
        <v>549.19000000000005</v>
      </c>
      <c r="HG50" s="163">
        <v>539.20000000000005</v>
      </c>
      <c r="HH50" s="163">
        <v>-227.27</v>
      </c>
      <c r="HI50" s="163">
        <v>-228.56</v>
      </c>
      <c r="HJ50" s="163">
        <v>-43.201000000000001</v>
      </c>
      <c r="HK50" s="163">
        <v>-30.326000000000001</v>
      </c>
      <c r="HL50" s="163">
        <v>79.073999999999998</v>
      </c>
      <c r="HM50" s="163">
        <v>76.606999999999999</v>
      </c>
      <c r="HN50" s="163">
        <v>-165.35</v>
      </c>
      <c r="HO50" s="163">
        <v>-165.93</v>
      </c>
      <c r="HP50" s="163">
        <v>72.534999999999997</v>
      </c>
      <c r="HQ50" s="163">
        <v>71.777000000000001</v>
      </c>
      <c r="HR50" s="163">
        <v>-51.642000000000003</v>
      </c>
      <c r="HS50" s="163">
        <v>-51.646000000000001</v>
      </c>
      <c r="HT50" s="163">
        <v>75.61</v>
      </c>
      <c r="HU50" s="163">
        <v>76.198999999999998</v>
      </c>
      <c r="HV50" s="163">
        <v>60.598999999999997</v>
      </c>
      <c r="HW50" s="163">
        <v>62.5</v>
      </c>
      <c r="HX50" s="163">
        <v>23.094000000000001</v>
      </c>
      <c r="HY50" s="163">
        <v>32.72</v>
      </c>
      <c r="HZ50" s="163">
        <v>-349.23</v>
      </c>
      <c r="IA50" s="163">
        <v>114.98</v>
      </c>
      <c r="IB50" s="163">
        <v>115.32</v>
      </c>
      <c r="IC50" s="163">
        <v>16.298999999999999</v>
      </c>
      <c r="ID50" s="163">
        <v>19.399000000000001</v>
      </c>
      <c r="IE50" s="163">
        <v>-70.198999999999998</v>
      </c>
      <c r="IF50" s="163">
        <v>-70.5</v>
      </c>
      <c r="IG50" s="163">
        <v>1.4340999999999999</v>
      </c>
      <c r="IH50" s="163">
        <v>1.1377999999999999</v>
      </c>
      <c r="II50" s="163">
        <v>-529.61</v>
      </c>
      <c r="IJ50" s="163">
        <v>-261.75</v>
      </c>
      <c r="IK50" s="163">
        <v>431.64</v>
      </c>
      <c r="IL50" s="163">
        <v>353.13</v>
      </c>
      <c r="IM50" s="163">
        <v>-11.702999999999999</v>
      </c>
      <c r="IN50" s="163">
        <v>-344.7</v>
      </c>
      <c r="IO50" s="163">
        <v>344.48</v>
      </c>
      <c r="IP50" s="163">
        <v>-154.69999999999999</v>
      </c>
      <c r="IQ50" s="163">
        <v>-289.39999999999998</v>
      </c>
      <c r="IR50" s="163">
        <v>-340.95</v>
      </c>
      <c r="IS50" s="163">
        <v>93.494</v>
      </c>
      <c r="IT50" s="163">
        <v>90.888000000000005</v>
      </c>
      <c r="IU50" s="163">
        <v>156.94</v>
      </c>
      <c r="IV50" s="163">
        <v>-416.12</v>
      </c>
      <c r="IW50" s="163">
        <v>226.56</v>
      </c>
      <c r="IX50" s="163">
        <v>-192.59</v>
      </c>
      <c r="IY50" s="163">
        <v>195.47</v>
      </c>
      <c r="IZ50" s="163">
        <v>-4.1898999999999997</v>
      </c>
      <c r="JA50" s="163">
        <v>32.054000000000002</v>
      </c>
      <c r="JB50" s="163">
        <v>29.84</v>
      </c>
      <c r="JC50" s="163">
        <v>4.4720000000000004</v>
      </c>
      <c r="JD50" s="163">
        <v>4.4589999999999996</v>
      </c>
      <c r="JE50" s="163">
        <v>-28.959</v>
      </c>
      <c r="JF50" s="163">
        <v>4.8</v>
      </c>
      <c r="JG50" s="163">
        <v>17.699000000000002</v>
      </c>
      <c r="JH50" s="163">
        <v>-4.9485000000000001</v>
      </c>
      <c r="JI50" s="163">
        <v>-40.253999999999998</v>
      </c>
      <c r="JJ50" s="163">
        <v>-10.78</v>
      </c>
      <c r="JK50" s="163">
        <v>32.598999999999997</v>
      </c>
      <c r="JL50" s="163">
        <v>49.624000000000002</v>
      </c>
      <c r="JM50" s="163">
        <v>49.707999999999998</v>
      </c>
      <c r="JN50" s="163">
        <v>0</v>
      </c>
      <c r="JO50" s="163">
        <v>0</v>
      </c>
      <c r="JP50" s="163">
        <v>51.198999999999998</v>
      </c>
      <c r="JQ50" s="163">
        <v>50.430999999999997</v>
      </c>
      <c r="JR50" s="163">
        <v>50.43</v>
      </c>
      <c r="JS50" s="164"/>
      <c r="JT50" s="163">
        <v>-18.100000000000001</v>
      </c>
      <c r="JU50" s="163">
        <v>16.498999999999999</v>
      </c>
      <c r="JV50" s="163">
        <v>9.4699000000000009</v>
      </c>
      <c r="JW50" s="163">
        <v>8.6998999999999995</v>
      </c>
      <c r="JX50" s="163">
        <v>-25.128</v>
      </c>
      <c r="JY50" s="163">
        <v>73.022999999999996</v>
      </c>
      <c r="JZ50" s="163">
        <v>43.801000000000002</v>
      </c>
      <c r="KA50" s="163">
        <v>-24.157</v>
      </c>
      <c r="KB50" s="163">
        <v>-71.924000000000007</v>
      </c>
      <c r="KC50" s="163">
        <v>28.393000000000001</v>
      </c>
      <c r="KD50" s="163">
        <v>42.033999999999999</v>
      </c>
      <c r="KE50" s="163">
        <v>9</v>
      </c>
      <c r="KF50" s="163">
        <v>-8.8000000000000007</v>
      </c>
    </row>
    <row r="51" spans="1:292" ht="18" customHeight="1" x14ac:dyDescent="0.25">
      <c r="A51" s="160" t="s">
        <v>87</v>
      </c>
      <c r="B51" s="160" t="s">
        <v>926</v>
      </c>
      <c r="C51" s="163">
        <v>0</v>
      </c>
      <c r="D51" s="163">
        <v>19.370999999999999</v>
      </c>
      <c r="E51" s="163">
        <v>-38.737000000000002</v>
      </c>
      <c r="F51" s="163">
        <v>-36.113</v>
      </c>
      <c r="G51" s="163">
        <v>25.024000000000001</v>
      </c>
      <c r="H51" s="163">
        <v>0.46060000000000001</v>
      </c>
      <c r="I51" s="163">
        <v>49.744</v>
      </c>
      <c r="J51" s="163">
        <v>-54.103999999999999</v>
      </c>
      <c r="K51" s="163">
        <v>78.790000000000006</v>
      </c>
      <c r="L51" s="163">
        <v>32.68</v>
      </c>
      <c r="M51" s="163">
        <v>0</v>
      </c>
      <c r="N51" s="163">
        <v>-55.5</v>
      </c>
      <c r="O51" s="163">
        <v>-43.645000000000003</v>
      </c>
      <c r="P51" s="163">
        <v>37.4</v>
      </c>
      <c r="Q51" s="163">
        <v>14.076000000000001</v>
      </c>
      <c r="R51" s="163">
        <v>-37.4</v>
      </c>
      <c r="S51" s="163">
        <v>13.379</v>
      </c>
      <c r="T51" s="163">
        <v>109.004</v>
      </c>
      <c r="U51" s="163">
        <v>16.175000000000001</v>
      </c>
      <c r="V51" s="163">
        <v>16.449000000000002</v>
      </c>
      <c r="W51" s="163">
        <v>27.332000000000001</v>
      </c>
      <c r="X51" s="163">
        <v>0</v>
      </c>
      <c r="Y51" s="163">
        <v>16.213000000000001</v>
      </c>
      <c r="Z51" s="163">
        <v>7.5404999999999998</v>
      </c>
      <c r="AA51" s="164"/>
      <c r="AB51" s="163">
        <v>113</v>
      </c>
      <c r="AC51" s="163">
        <v>-100.54</v>
      </c>
      <c r="AD51" s="163">
        <v>-100.34</v>
      </c>
      <c r="AE51" s="163">
        <v>21.79</v>
      </c>
      <c r="AF51" s="163">
        <v>55.5</v>
      </c>
      <c r="AG51" s="163">
        <v>0</v>
      </c>
      <c r="AH51" s="163">
        <v>23.135000000000002</v>
      </c>
      <c r="AI51" s="163">
        <v>0.22500000000000001</v>
      </c>
      <c r="AJ51" s="163">
        <v>-37.68</v>
      </c>
      <c r="AK51" s="163">
        <v>-38.418999999999997</v>
      </c>
      <c r="AL51" s="163">
        <v>-54.908999999999999</v>
      </c>
      <c r="AM51" s="163">
        <v>38.918999999999997</v>
      </c>
      <c r="AN51" s="163">
        <v>39.098999999999997</v>
      </c>
      <c r="AO51" s="163">
        <v>16.033000000000001</v>
      </c>
      <c r="AP51" s="163">
        <v>9.0444999999999993</v>
      </c>
      <c r="AQ51" s="163">
        <v>0</v>
      </c>
      <c r="AR51" s="163">
        <v>76.417000000000002</v>
      </c>
      <c r="AS51" s="163">
        <v>42.74</v>
      </c>
      <c r="AT51" s="163">
        <v>-59.744999999999997</v>
      </c>
      <c r="AU51" s="163">
        <v>0</v>
      </c>
      <c r="AV51" s="163">
        <v>9.5945</v>
      </c>
      <c r="AW51" s="163">
        <v>9.6074999999999999</v>
      </c>
      <c r="AX51" s="163">
        <v>73.007000000000005</v>
      </c>
      <c r="AY51" s="163">
        <v>74.212999999999994</v>
      </c>
      <c r="AZ51" s="163">
        <v>-6.2813999999999997</v>
      </c>
      <c r="BA51" s="163">
        <v>-35.313000000000002</v>
      </c>
      <c r="BB51" s="163">
        <v>-367.23</v>
      </c>
      <c r="BC51" s="163">
        <v>-31.957999999999998</v>
      </c>
      <c r="BD51" s="163">
        <v>-5.8998999999999997</v>
      </c>
      <c r="BE51" s="163">
        <v>-5.8998999999999997</v>
      </c>
      <c r="BF51" s="163">
        <v>67.400000000000006</v>
      </c>
      <c r="BG51" s="163">
        <v>0</v>
      </c>
      <c r="BH51" s="163">
        <v>-5.9226999999999999</v>
      </c>
      <c r="BI51" s="163">
        <v>-67.102000000000004</v>
      </c>
      <c r="BJ51" s="163">
        <v>-1.8035000000000001</v>
      </c>
      <c r="BK51" s="163">
        <v>4.8498999999999999</v>
      </c>
      <c r="BL51" s="163">
        <v>5.5629999999999997</v>
      </c>
      <c r="BM51" s="163">
        <v>3.8719000000000001</v>
      </c>
      <c r="BN51" s="163">
        <v>413.31</v>
      </c>
      <c r="BO51" s="163">
        <v>79.072999999999993</v>
      </c>
      <c r="BP51" s="163">
        <v>78.402000000000001</v>
      </c>
      <c r="BQ51" s="163">
        <v>-290.39999999999998</v>
      </c>
      <c r="BR51" s="163">
        <v>430.78</v>
      </c>
      <c r="BS51" s="163">
        <v>-85.611000000000004</v>
      </c>
      <c r="BT51" s="163">
        <v>88.683999999999997</v>
      </c>
      <c r="BU51" s="163">
        <v>89.126999999999995</v>
      </c>
      <c r="BV51" s="163">
        <v>26.969000000000001</v>
      </c>
      <c r="BW51" s="163">
        <v>27.649000000000001</v>
      </c>
      <c r="BX51" s="163">
        <v>64.37</v>
      </c>
      <c r="BY51" s="163">
        <v>75.48</v>
      </c>
      <c r="BZ51" s="163">
        <v>-64.831000000000003</v>
      </c>
      <c r="CA51" s="163">
        <v>-65.231999999999999</v>
      </c>
      <c r="CB51" s="163">
        <v>129.96</v>
      </c>
      <c r="CC51" s="163">
        <v>130.04</v>
      </c>
      <c r="CD51" s="163">
        <v>26.378</v>
      </c>
      <c r="CE51" s="163">
        <v>-106.88</v>
      </c>
      <c r="CF51" s="163">
        <v>-107</v>
      </c>
      <c r="CG51" s="163">
        <v>-16.472000000000001</v>
      </c>
      <c r="CH51" s="163">
        <v>0</v>
      </c>
      <c r="CI51" s="163">
        <v>19.57</v>
      </c>
      <c r="CJ51" s="163">
        <v>25.984999999999999</v>
      </c>
      <c r="CK51" s="163">
        <v>87.698999999999998</v>
      </c>
      <c r="CL51" s="163">
        <v>80</v>
      </c>
      <c r="CM51" s="163">
        <v>-15.619</v>
      </c>
      <c r="CN51" s="163">
        <v>56.802</v>
      </c>
      <c r="CO51" s="163">
        <v>55.755000000000003</v>
      </c>
      <c r="CP51" s="163">
        <v>55.536000000000001</v>
      </c>
      <c r="CQ51" s="163">
        <v>-30.658999999999999</v>
      </c>
      <c r="CR51" s="163">
        <v>-30.608000000000001</v>
      </c>
      <c r="CS51" s="163">
        <v>25.827999999999999</v>
      </c>
      <c r="CT51" s="163">
        <v>-39.210999999999999</v>
      </c>
      <c r="CU51" s="163">
        <v>27.245999999999999</v>
      </c>
      <c r="CV51" s="163">
        <v>16.213000000000001</v>
      </c>
      <c r="CW51" s="163">
        <v>43.819000000000003</v>
      </c>
      <c r="CX51" s="163">
        <v>78.150000000000006</v>
      </c>
      <c r="CY51" s="163">
        <v>47.585000000000001</v>
      </c>
      <c r="CZ51" s="163">
        <v>45.561</v>
      </c>
      <c r="DA51" s="163">
        <v>-34.048999999999999</v>
      </c>
      <c r="DB51" s="163">
        <v>-6.5152999999999999</v>
      </c>
      <c r="DC51" s="163">
        <v>0</v>
      </c>
      <c r="DD51" s="163">
        <v>0</v>
      </c>
      <c r="DE51" s="163">
        <v>-120.03</v>
      </c>
      <c r="DF51" s="163">
        <v>-1E-4</v>
      </c>
      <c r="DG51" s="163">
        <v>-20.741</v>
      </c>
      <c r="DH51" s="163">
        <v>-100.4</v>
      </c>
      <c r="DI51" s="163">
        <v>-101.3</v>
      </c>
      <c r="DJ51" s="163">
        <v>29.314</v>
      </c>
      <c r="DK51" s="163">
        <v>53.914999999999999</v>
      </c>
      <c r="DL51" s="163">
        <v>69.991</v>
      </c>
      <c r="DM51" s="163">
        <v>78.533000000000001</v>
      </c>
      <c r="DN51" s="163">
        <v>53.79</v>
      </c>
      <c r="DO51" s="163">
        <v>-9.06</v>
      </c>
      <c r="DP51" s="163">
        <v>28.863</v>
      </c>
      <c r="DQ51" s="163">
        <v>117.41</v>
      </c>
      <c r="DR51" s="163">
        <v>-17.77</v>
      </c>
      <c r="DS51" s="163">
        <v>-17.888999999999999</v>
      </c>
      <c r="DT51" s="163">
        <v>110.25</v>
      </c>
      <c r="DU51" s="163">
        <v>71.62</v>
      </c>
      <c r="DV51" s="163">
        <v>118.9</v>
      </c>
      <c r="DW51" s="163">
        <v>117.4</v>
      </c>
      <c r="DX51" s="163">
        <v>-34.588999999999999</v>
      </c>
      <c r="DY51" s="163">
        <v>-35.527000000000001</v>
      </c>
      <c r="DZ51" s="163">
        <v>218.12</v>
      </c>
      <c r="EA51" s="163">
        <v>170.49</v>
      </c>
      <c r="EB51" s="163">
        <v>166.59</v>
      </c>
      <c r="EC51" s="163">
        <v>168.79</v>
      </c>
      <c r="ED51" s="163">
        <v>62.258000000000003</v>
      </c>
      <c r="EE51" s="163">
        <v>36.865000000000002</v>
      </c>
      <c r="EF51" s="163">
        <v>-29.463000000000001</v>
      </c>
      <c r="EG51" s="163">
        <v>303.99</v>
      </c>
      <c r="EH51" s="163">
        <v>297.89999999999998</v>
      </c>
      <c r="EI51" s="163">
        <v>0</v>
      </c>
      <c r="EJ51" s="163">
        <v>-23.54</v>
      </c>
      <c r="EK51" s="163">
        <v>-21.032</v>
      </c>
      <c r="EL51" s="163">
        <v>12.9</v>
      </c>
      <c r="EM51" s="163">
        <v>-68.599999999999994</v>
      </c>
      <c r="EN51" s="163">
        <v>-63.686</v>
      </c>
      <c r="EO51" s="163">
        <v>130.6</v>
      </c>
      <c r="EP51" s="163">
        <v>-34.898000000000003</v>
      </c>
      <c r="EQ51" s="163">
        <v>-35.442999999999998</v>
      </c>
      <c r="ER51" s="163">
        <v>-4.9173</v>
      </c>
      <c r="ES51" s="163">
        <v>0</v>
      </c>
      <c r="ET51" s="163">
        <v>-25.228999999999999</v>
      </c>
      <c r="EU51" s="163">
        <v>100.9</v>
      </c>
      <c r="EV51" s="163">
        <v>12.878</v>
      </c>
      <c r="EW51" s="163">
        <v>-184.91</v>
      </c>
      <c r="EX51" s="163">
        <v>-35.252000000000002</v>
      </c>
      <c r="EY51" s="163">
        <v>-34.896000000000001</v>
      </c>
      <c r="EZ51" s="163">
        <v>9.8831000000000007</v>
      </c>
      <c r="FA51" s="163">
        <v>-35.966000000000001</v>
      </c>
      <c r="FB51" s="163">
        <v>55.765000000000001</v>
      </c>
      <c r="FC51" s="163">
        <v>22.998000000000001</v>
      </c>
      <c r="FD51" s="163">
        <v>0</v>
      </c>
      <c r="FE51" s="163">
        <v>0</v>
      </c>
      <c r="FF51" s="163">
        <v>0</v>
      </c>
      <c r="FG51" s="163">
        <v>52.618000000000002</v>
      </c>
      <c r="FH51" s="163">
        <v>49.709000000000003</v>
      </c>
      <c r="FI51" s="163">
        <v>65.14</v>
      </c>
      <c r="FJ51" s="163">
        <v>65.474999999999994</v>
      </c>
      <c r="FK51" s="163">
        <v>-135.47</v>
      </c>
      <c r="FL51" s="163">
        <v>37.807000000000002</v>
      </c>
      <c r="FM51" s="163">
        <v>38.506</v>
      </c>
      <c r="FN51" s="163">
        <v>-105.98</v>
      </c>
      <c r="FO51" s="163">
        <v>-99.587000000000003</v>
      </c>
      <c r="FP51" s="163">
        <v>-29.544</v>
      </c>
      <c r="FQ51" s="163">
        <v>-46.058999999999997</v>
      </c>
      <c r="FR51" s="163">
        <v>13.384</v>
      </c>
      <c r="FS51" s="163">
        <v>1.5029999999999999</v>
      </c>
      <c r="FT51" s="163">
        <v>-9.2499000000000002</v>
      </c>
      <c r="FU51" s="163">
        <v>24.57</v>
      </c>
      <c r="FV51" s="163">
        <v>-30.321000000000002</v>
      </c>
      <c r="FW51" s="163">
        <v>5.1726000000000001</v>
      </c>
      <c r="FX51" s="163">
        <v>-11.662000000000001</v>
      </c>
      <c r="FY51" s="163">
        <v>4.0579999999999998</v>
      </c>
      <c r="FZ51" s="163">
        <v>5.4551999999999996</v>
      </c>
      <c r="GA51" s="163">
        <v>28.37</v>
      </c>
      <c r="GB51" s="163">
        <v>101.58</v>
      </c>
      <c r="GC51" s="163">
        <v>107.07</v>
      </c>
      <c r="GD51" s="163">
        <v>14.41</v>
      </c>
      <c r="GE51" s="163">
        <v>92.82</v>
      </c>
      <c r="GF51" s="163">
        <v>19</v>
      </c>
      <c r="GG51" s="163">
        <v>-23.76</v>
      </c>
      <c r="GH51" s="163">
        <v>-1.4811000000000001</v>
      </c>
      <c r="GI51" s="163">
        <v>1.5637000000000001</v>
      </c>
      <c r="GJ51" s="163">
        <v>2.4805000000000001</v>
      </c>
      <c r="GK51" s="163">
        <v>6.5299999999999997E-2</v>
      </c>
      <c r="GL51" s="163">
        <v>0</v>
      </c>
      <c r="GM51" s="163">
        <v>-13.912000000000001</v>
      </c>
      <c r="GN51" s="163">
        <v>-42.722999999999999</v>
      </c>
      <c r="GO51" s="163">
        <v>22.721</v>
      </c>
      <c r="GP51" s="163">
        <v>67.393000000000001</v>
      </c>
      <c r="GQ51" s="163">
        <v>97.064999999999998</v>
      </c>
      <c r="GR51" s="163">
        <v>64.091999999999999</v>
      </c>
      <c r="GS51" s="163">
        <v>-168.98</v>
      </c>
      <c r="GT51" s="163">
        <v>-27.251000000000001</v>
      </c>
      <c r="GU51" s="163">
        <v>41.402999999999999</v>
      </c>
      <c r="GV51" s="163">
        <v>-55.981000000000002</v>
      </c>
      <c r="GW51" s="163">
        <v>10.599</v>
      </c>
      <c r="GX51" s="163">
        <v>8.1654999999999998</v>
      </c>
      <c r="GY51" s="163">
        <v>7.6901999999999999</v>
      </c>
      <c r="GZ51" s="163">
        <v>13</v>
      </c>
      <c r="HA51" s="163">
        <v>243.42</v>
      </c>
      <c r="HB51" s="163">
        <v>238.83</v>
      </c>
      <c r="HC51" s="163">
        <v>254.4</v>
      </c>
      <c r="HD51" s="163">
        <v>-256.18</v>
      </c>
      <c r="HE51" s="163">
        <v>-523.92999999999995</v>
      </c>
      <c r="HF51" s="163">
        <v>526.33000000000004</v>
      </c>
      <c r="HG51" s="163">
        <v>529.79</v>
      </c>
      <c r="HH51" s="163">
        <v>-228.86</v>
      </c>
      <c r="HI51" s="163">
        <v>-225.16</v>
      </c>
      <c r="HJ51" s="163">
        <v>-47.125999999999998</v>
      </c>
      <c r="HK51" s="163">
        <v>-34.311</v>
      </c>
      <c r="HL51" s="163">
        <v>79.918000000000006</v>
      </c>
      <c r="HM51" s="163">
        <v>81.915000000000006</v>
      </c>
      <c r="HN51" s="163">
        <v>-165.35</v>
      </c>
      <c r="HO51" s="163">
        <v>-165.93</v>
      </c>
      <c r="HP51" s="163">
        <v>74.238</v>
      </c>
      <c r="HQ51" s="163">
        <v>74.171999999999997</v>
      </c>
      <c r="HR51" s="163">
        <v>-48.314999999999998</v>
      </c>
      <c r="HS51" s="163">
        <v>-48.079000000000001</v>
      </c>
      <c r="HT51" s="163">
        <v>74.69</v>
      </c>
      <c r="HU51" s="163">
        <v>74.638999999999996</v>
      </c>
      <c r="HV51" s="163">
        <v>59.4</v>
      </c>
      <c r="HW51" s="163">
        <v>59.298999999999999</v>
      </c>
      <c r="HX51" s="163">
        <v>22.991</v>
      </c>
      <c r="HY51" s="163">
        <v>31.04</v>
      </c>
      <c r="HZ51" s="163">
        <v>-343.79</v>
      </c>
      <c r="IA51" s="163">
        <v>110.96</v>
      </c>
      <c r="IB51" s="163">
        <v>112.06</v>
      </c>
      <c r="IC51" s="163">
        <v>16.2</v>
      </c>
      <c r="ID51" s="163">
        <v>14.898999999999999</v>
      </c>
      <c r="IE51" s="163">
        <v>-72</v>
      </c>
      <c r="IF51" s="163">
        <v>-72.3</v>
      </c>
      <c r="IG51" s="163">
        <v>1.4174</v>
      </c>
      <c r="IH51" s="163">
        <v>1.0601</v>
      </c>
      <c r="II51" s="163">
        <v>-522.4</v>
      </c>
      <c r="IJ51" s="163">
        <v>-265.2</v>
      </c>
      <c r="IK51" s="163">
        <v>425.06</v>
      </c>
      <c r="IL51" s="163">
        <v>355.39</v>
      </c>
      <c r="IM51" s="163">
        <v>-12.827999999999999</v>
      </c>
      <c r="IN51" s="163">
        <v>-345.45</v>
      </c>
      <c r="IO51" s="163">
        <v>346.32</v>
      </c>
      <c r="IP51" s="163">
        <v>-150.27000000000001</v>
      </c>
      <c r="IQ51" s="163">
        <v>-290.43</v>
      </c>
      <c r="IR51" s="163">
        <v>-345.66</v>
      </c>
      <c r="IS51" s="163">
        <v>95.230999999999995</v>
      </c>
      <c r="IT51" s="163">
        <v>94.375</v>
      </c>
      <c r="IU51" s="163">
        <v>150.76</v>
      </c>
      <c r="IV51" s="163">
        <v>-412.45</v>
      </c>
      <c r="IW51" s="163">
        <v>231.92</v>
      </c>
      <c r="IX51" s="163">
        <v>-183.16</v>
      </c>
      <c r="IY51" s="163">
        <v>184.33</v>
      </c>
      <c r="IZ51" s="163">
        <v>-4.3766999999999996</v>
      </c>
      <c r="JA51" s="163">
        <v>32.012</v>
      </c>
      <c r="JB51" s="163">
        <v>28.879000000000001</v>
      </c>
      <c r="JC51" s="163">
        <v>4.7659000000000002</v>
      </c>
      <c r="JD51" s="163">
        <v>4.7469999999999999</v>
      </c>
      <c r="JE51" s="163">
        <v>-28.158999999999999</v>
      </c>
      <c r="JF51" s="163">
        <v>4.8</v>
      </c>
      <c r="JG51" s="163">
        <v>17.163</v>
      </c>
      <c r="JH51" s="163">
        <v>-4.6280000000000001</v>
      </c>
      <c r="JI51" s="163">
        <v>-41.777000000000001</v>
      </c>
      <c r="JJ51" s="163">
        <v>-11.775</v>
      </c>
      <c r="JK51" s="163">
        <v>35.200000000000003</v>
      </c>
      <c r="JL51" s="163">
        <v>49.802999999999997</v>
      </c>
      <c r="JM51" s="163">
        <v>49.432000000000002</v>
      </c>
      <c r="JN51" s="163">
        <v>0</v>
      </c>
      <c r="JO51" s="163">
        <v>0</v>
      </c>
      <c r="JP51" s="163">
        <v>52.106999999999999</v>
      </c>
      <c r="JQ51" s="163">
        <v>51.756</v>
      </c>
      <c r="JR51" s="163">
        <v>51.746000000000002</v>
      </c>
      <c r="JS51" s="164"/>
      <c r="JT51" s="163">
        <v>-15.5</v>
      </c>
      <c r="JU51" s="163">
        <v>17.222000000000001</v>
      </c>
      <c r="JV51" s="163">
        <v>9.1399000000000008</v>
      </c>
      <c r="JW51" s="163">
        <v>8.6998999999999995</v>
      </c>
      <c r="JX51" s="163">
        <v>-31.506</v>
      </c>
      <c r="JY51" s="163">
        <v>74.852999999999994</v>
      </c>
      <c r="JZ51" s="163">
        <v>47.942999999999998</v>
      </c>
      <c r="KA51" s="163">
        <v>-31.716999999999999</v>
      </c>
      <c r="KB51" s="163">
        <v>-73.423000000000002</v>
      </c>
      <c r="KC51" s="163">
        <v>33.457000000000001</v>
      </c>
      <c r="KD51" s="163">
        <v>39.54</v>
      </c>
      <c r="KE51" s="163">
        <v>5.5998999999999999</v>
      </c>
      <c r="KF51" s="163">
        <v>-6</v>
      </c>
    </row>
    <row r="52" spans="1:292" ht="18" customHeight="1" x14ac:dyDescent="0.25">
      <c r="A52" s="160" t="s">
        <v>87</v>
      </c>
      <c r="B52" s="160" t="s">
        <v>927</v>
      </c>
      <c r="C52" s="163">
        <v>0</v>
      </c>
      <c r="D52" s="163">
        <v>18.844999999999999</v>
      </c>
      <c r="E52" s="163">
        <v>-37.445999999999998</v>
      </c>
      <c r="F52" s="163">
        <v>-36.869</v>
      </c>
      <c r="G52" s="163">
        <v>25.087</v>
      </c>
      <c r="H52" s="163">
        <v>0.67810000000000004</v>
      </c>
      <c r="I52" s="163">
        <v>50.273000000000003</v>
      </c>
      <c r="J52" s="163">
        <v>-55.594000000000001</v>
      </c>
      <c r="K52" s="163">
        <v>76.426000000000002</v>
      </c>
      <c r="L52" s="163">
        <v>32.68</v>
      </c>
      <c r="M52" s="163">
        <v>0</v>
      </c>
      <c r="N52" s="163">
        <v>-53.279000000000003</v>
      </c>
      <c r="O52" s="163">
        <v>-38.029000000000003</v>
      </c>
      <c r="P52" s="163">
        <v>33</v>
      </c>
      <c r="Q52" s="163">
        <v>13.247999999999999</v>
      </c>
      <c r="R52" s="163">
        <v>-33</v>
      </c>
      <c r="S52" s="163">
        <v>11.778</v>
      </c>
      <c r="T52" s="163">
        <v>113.02</v>
      </c>
      <c r="U52" s="163">
        <v>14.27</v>
      </c>
      <c r="V52" s="163">
        <v>14.432</v>
      </c>
      <c r="W52" s="163">
        <v>23.123000000000001</v>
      </c>
      <c r="X52" s="163">
        <v>0</v>
      </c>
      <c r="Y52" s="163">
        <v>16.481000000000002</v>
      </c>
      <c r="Z52" s="163">
        <v>2.5773999999999999</v>
      </c>
      <c r="AA52" s="164"/>
      <c r="AB52" s="163">
        <v>113</v>
      </c>
      <c r="AC52" s="163">
        <v>-96.638999999999996</v>
      </c>
      <c r="AD52" s="163">
        <v>-97.269000000000005</v>
      </c>
      <c r="AE52" s="163">
        <v>21.79</v>
      </c>
      <c r="AF52" s="163">
        <v>53.279000000000003</v>
      </c>
      <c r="AG52" s="163">
        <v>0</v>
      </c>
      <c r="AH52" s="163">
        <v>22.687000000000001</v>
      </c>
      <c r="AI52" s="163">
        <v>0.218</v>
      </c>
      <c r="AJ52" s="163">
        <v>-41.459000000000003</v>
      </c>
      <c r="AK52" s="163">
        <v>-41.228999999999999</v>
      </c>
      <c r="AL52" s="163">
        <v>-46.459000000000003</v>
      </c>
      <c r="AM52" s="163">
        <v>41.86</v>
      </c>
      <c r="AN52" s="163">
        <v>41.88</v>
      </c>
      <c r="AO52" s="163">
        <v>14.97</v>
      </c>
      <c r="AP52" s="163">
        <v>9.0864999999999991</v>
      </c>
      <c r="AQ52" s="163">
        <v>0</v>
      </c>
      <c r="AR52" s="163">
        <v>73.716999999999999</v>
      </c>
      <c r="AS52" s="163">
        <v>41.795999999999999</v>
      </c>
      <c r="AT52" s="163">
        <v>-62.423999999999999</v>
      </c>
      <c r="AU52" s="163">
        <v>0</v>
      </c>
      <c r="AV52" s="163">
        <v>27.347999999999999</v>
      </c>
      <c r="AW52" s="163">
        <v>33.409999999999997</v>
      </c>
      <c r="AX52" s="163">
        <v>68.988</v>
      </c>
      <c r="AY52" s="163">
        <v>70.06</v>
      </c>
      <c r="AZ52" s="163">
        <v>-3.6640999999999999</v>
      </c>
      <c r="BA52" s="163">
        <v>-21.800999999999998</v>
      </c>
      <c r="BB52" s="163">
        <v>-374.61</v>
      </c>
      <c r="BC52" s="163">
        <v>-28.279</v>
      </c>
      <c r="BD52" s="163">
        <v>-7.1999000000000004</v>
      </c>
      <c r="BE52" s="163">
        <v>-7.1999000000000004</v>
      </c>
      <c r="BF52" s="163">
        <v>70.292000000000002</v>
      </c>
      <c r="BG52" s="163">
        <v>0</v>
      </c>
      <c r="BH52" s="163">
        <v>-5.7267000000000001</v>
      </c>
      <c r="BI52" s="163">
        <v>-67.102000000000004</v>
      </c>
      <c r="BJ52" s="163">
        <v>-3.6044</v>
      </c>
      <c r="BK52" s="163">
        <v>4.2899000000000003</v>
      </c>
      <c r="BL52" s="163">
        <v>5.4454000000000002</v>
      </c>
      <c r="BM52" s="163">
        <v>3.6</v>
      </c>
      <c r="BN52" s="163">
        <v>424.14</v>
      </c>
      <c r="BO52" s="163">
        <v>76.784000000000006</v>
      </c>
      <c r="BP52" s="163">
        <v>75.991</v>
      </c>
      <c r="BQ52" s="163">
        <v>-305.56</v>
      </c>
      <c r="BR52" s="163">
        <v>423.08</v>
      </c>
      <c r="BS52" s="163">
        <v>-65.307000000000002</v>
      </c>
      <c r="BT52" s="163">
        <v>65.997</v>
      </c>
      <c r="BU52" s="163">
        <v>88.168999999999997</v>
      </c>
      <c r="BV52" s="163">
        <v>26.888999999999999</v>
      </c>
      <c r="BW52" s="163">
        <v>24.579000000000001</v>
      </c>
      <c r="BX52" s="163">
        <v>62.389000000000003</v>
      </c>
      <c r="BY52" s="163">
        <v>79.558999999999997</v>
      </c>
      <c r="BZ52" s="163">
        <v>-65.768000000000001</v>
      </c>
      <c r="CA52" s="163">
        <v>-66.17</v>
      </c>
      <c r="CB52" s="163">
        <v>128.37</v>
      </c>
      <c r="CC52" s="163">
        <v>129.11000000000001</v>
      </c>
      <c r="CD52" s="163">
        <v>27.913</v>
      </c>
      <c r="CE52" s="163">
        <v>-106.22</v>
      </c>
      <c r="CF52" s="163">
        <v>-107.13</v>
      </c>
      <c r="CG52" s="163">
        <v>-17.076000000000001</v>
      </c>
      <c r="CH52" s="163">
        <v>0</v>
      </c>
      <c r="CI52" s="163">
        <v>19.57</v>
      </c>
      <c r="CJ52" s="163">
        <v>25.984999999999999</v>
      </c>
      <c r="CK52" s="163">
        <v>86.099000000000004</v>
      </c>
      <c r="CL52" s="163">
        <v>77.900000000000006</v>
      </c>
      <c r="CM52" s="163">
        <v>-15.39</v>
      </c>
      <c r="CN52" s="163">
        <v>55.274000000000001</v>
      </c>
      <c r="CO52" s="163">
        <v>53.920999999999999</v>
      </c>
      <c r="CP52" s="163">
        <v>54.335999999999999</v>
      </c>
      <c r="CQ52" s="163">
        <v>-30.693000000000001</v>
      </c>
      <c r="CR52" s="163">
        <v>-30.463000000000001</v>
      </c>
      <c r="CS52" s="163">
        <v>23.027999999999999</v>
      </c>
      <c r="CT52" s="163">
        <v>-40.963000000000001</v>
      </c>
      <c r="CU52" s="163">
        <v>28.565999999999999</v>
      </c>
      <c r="CV52" s="163">
        <v>15.414999999999999</v>
      </c>
      <c r="CW52" s="163">
        <v>44.88</v>
      </c>
      <c r="CX52" s="163">
        <v>78.709000000000003</v>
      </c>
      <c r="CY52" s="163">
        <v>46.881999999999998</v>
      </c>
      <c r="CZ52" s="163">
        <v>43.802999999999997</v>
      </c>
      <c r="DA52" s="163">
        <v>-33.408999999999999</v>
      </c>
      <c r="DB52" s="163">
        <v>-6.5152999999999999</v>
      </c>
      <c r="DC52" s="163">
        <v>0</v>
      </c>
      <c r="DD52" s="163">
        <v>0</v>
      </c>
      <c r="DE52" s="163">
        <v>-143.87</v>
      </c>
      <c r="DF52" s="163">
        <v>0</v>
      </c>
      <c r="DG52" s="163">
        <v>-20.117999999999999</v>
      </c>
      <c r="DH52" s="163">
        <v>-96.698999999999998</v>
      </c>
      <c r="DI52" s="163">
        <v>-96.698999999999998</v>
      </c>
      <c r="DJ52" s="163">
        <v>28.968</v>
      </c>
      <c r="DK52" s="163">
        <v>50.984999999999999</v>
      </c>
      <c r="DL52" s="163">
        <v>69.052000000000007</v>
      </c>
      <c r="DM52" s="163">
        <v>75.018000000000001</v>
      </c>
      <c r="DN52" s="163">
        <v>51</v>
      </c>
      <c r="DO52" s="163">
        <v>-9.66</v>
      </c>
      <c r="DP52" s="163">
        <v>29.808</v>
      </c>
      <c r="DQ52" s="163">
        <v>143.94</v>
      </c>
      <c r="DR52" s="163">
        <v>-18.18</v>
      </c>
      <c r="DS52" s="163">
        <v>-18.129000000000001</v>
      </c>
      <c r="DT52" s="163">
        <v>107.48</v>
      </c>
      <c r="DU52" s="163">
        <v>69.33</v>
      </c>
      <c r="DV52" s="163">
        <v>148.22</v>
      </c>
      <c r="DW52" s="163">
        <v>141.69</v>
      </c>
      <c r="DX52" s="163">
        <v>-25.495000000000001</v>
      </c>
      <c r="DY52" s="163">
        <v>-26.227</v>
      </c>
      <c r="DZ52" s="163">
        <v>232.23</v>
      </c>
      <c r="EA52" s="163">
        <v>186.51</v>
      </c>
      <c r="EB52" s="163">
        <v>179.08</v>
      </c>
      <c r="EC52" s="163">
        <v>180.94</v>
      </c>
      <c r="ED52" s="163">
        <v>66.097999999999999</v>
      </c>
      <c r="EE52" s="163">
        <v>40.197000000000003</v>
      </c>
      <c r="EF52" s="163">
        <v>-29.565999999999999</v>
      </c>
      <c r="EG52" s="163">
        <v>316.06</v>
      </c>
      <c r="EH52" s="163">
        <v>309.51</v>
      </c>
      <c r="EI52" s="163">
        <v>0</v>
      </c>
      <c r="EJ52" s="163">
        <v>-26.148</v>
      </c>
      <c r="EK52" s="163">
        <v>-23.300999999999998</v>
      </c>
      <c r="EL52" s="163">
        <v>11.675000000000001</v>
      </c>
      <c r="EM52" s="163">
        <v>-61.533000000000001</v>
      </c>
      <c r="EN52" s="163">
        <v>-57.447000000000003</v>
      </c>
      <c r="EO52" s="163">
        <v>98.350999999999999</v>
      </c>
      <c r="EP52" s="163">
        <v>-27.158000000000001</v>
      </c>
      <c r="EQ52" s="163">
        <v>-27.268999999999998</v>
      </c>
      <c r="ER52" s="163">
        <v>-5.2713000000000001</v>
      </c>
      <c r="ES52" s="163">
        <v>0</v>
      </c>
      <c r="ET52" s="163">
        <v>-22.92</v>
      </c>
      <c r="EU52" s="163">
        <v>70.5</v>
      </c>
      <c r="EV52" s="163">
        <v>11.959</v>
      </c>
      <c r="EW52" s="163">
        <v>-168</v>
      </c>
      <c r="EX52" s="163">
        <v>-34.582000000000001</v>
      </c>
      <c r="EY52" s="163">
        <v>-34.003</v>
      </c>
      <c r="EZ52" s="163">
        <v>7.5606999999999998</v>
      </c>
      <c r="FA52" s="163">
        <v>-35.445</v>
      </c>
      <c r="FB52" s="163">
        <v>55.765000000000001</v>
      </c>
      <c r="FC52" s="163">
        <v>22.681999999999999</v>
      </c>
      <c r="FD52" s="163">
        <v>0</v>
      </c>
      <c r="FE52" s="163">
        <v>0</v>
      </c>
      <c r="FF52" s="163">
        <v>0</v>
      </c>
      <c r="FG52" s="163">
        <v>51.127000000000002</v>
      </c>
      <c r="FH52" s="163">
        <v>48.494999999999997</v>
      </c>
      <c r="FI52" s="163">
        <v>66.647000000000006</v>
      </c>
      <c r="FJ52" s="163">
        <v>66.144999999999996</v>
      </c>
      <c r="FK52" s="163">
        <v>-136.97</v>
      </c>
      <c r="FL52" s="163">
        <v>28.753</v>
      </c>
      <c r="FM52" s="163">
        <v>28.53</v>
      </c>
      <c r="FN52" s="163">
        <v>-104.67</v>
      </c>
      <c r="FO52" s="163">
        <v>-102.42</v>
      </c>
      <c r="FP52" s="163">
        <v>-30.905999999999999</v>
      </c>
      <c r="FQ52" s="163">
        <v>-44.649000000000001</v>
      </c>
      <c r="FR52" s="163">
        <v>13.567</v>
      </c>
      <c r="FS52" s="163">
        <v>1.3857999999999999</v>
      </c>
      <c r="FT52" s="163">
        <v>-8.9498999999999995</v>
      </c>
      <c r="FU52" s="163">
        <v>23.12</v>
      </c>
      <c r="FV52" s="163">
        <v>-32.195999999999998</v>
      </c>
      <c r="FW52" s="163">
        <v>5.2350000000000003</v>
      </c>
      <c r="FX52" s="163">
        <v>-12.628</v>
      </c>
      <c r="FY52" s="163">
        <v>4.1050000000000004</v>
      </c>
      <c r="FZ52" s="163">
        <v>5.6284999999999998</v>
      </c>
      <c r="GA52" s="163">
        <v>27.59</v>
      </c>
      <c r="GB52" s="163">
        <v>103</v>
      </c>
      <c r="GC52" s="163">
        <v>103.86</v>
      </c>
      <c r="GD52" s="163">
        <v>14.41</v>
      </c>
      <c r="GE52" s="163">
        <v>90.176000000000002</v>
      </c>
      <c r="GF52" s="163">
        <v>20.2</v>
      </c>
      <c r="GG52" s="163">
        <v>-23.126000000000001</v>
      </c>
      <c r="GH52" s="163">
        <v>-1.6831</v>
      </c>
      <c r="GI52" s="163">
        <v>1.5290999999999999</v>
      </c>
      <c r="GJ52" s="163">
        <v>2.3431999999999999</v>
      </c>
      <c r="GK52" s="163">
        <v>6.5299999999999997E-2</v>
      </c>
      <c r="GL52" s="163">
        <v>0</v>
      </c>
      <c r="GM52" s="163">
        <v>-13.249000000000001</v>
      </c>
      <c r="GN52" s="163">
        <v>-40.643999999999998</v>
      </c>
      <c r="GO52" s="163">
        <v>21.183</v>
      </c>
      <c r="GP52" s="163">
        <v>62.854999999999997</v>
      </c>
      <c r="GQ52" s="163">
        <v>94.632999999999996</v>
      </c>
      <c r="GR52" s="163">
        <v>64.772000000000006</v>
      </c>
      <c r="GS52" s="163">
        <v>-164.92</v>
      </c>
      <c r="GT52" s="163">
        <v>-25.667999999999999</v>
      </c>
      <c r="GU52" s="163">
        <v>40.235999999999997</v>
      </c>
      <c r="GV52" s="163">
        <v>-51.999000000000002</v>
      </c>
      <c r="GW52" s="163">
        <v>10.917</v>
      </c>
      <c r="GX52" s="163">
        <v>6.1243999999999996</v>
      </c>
      <c r="GY52" s="163">
        <v>5.6650999999999998</v>
      </c>
      <c r="GZ52" s="163">
        <v>12.648</v>
      </c>
      <c r="HA52" s="163">
        <v>240.14</v>
      </c>
      <c r="HB52" s="163">
        <v>241.62</v>
      </c>
      <c r="HC52" s="163">
        <v>225.5</v>
      </c>
      <c r="HD52" s="163">
        <v>-222.97</v>
      </c>
      <c r="HE52" s="163">
        <v>-489.3</v>
      </c>
      <c r="HF52" s="163">
        <v>490.35</v>
      </c>
      <c r="HG52" s="163">
        <v>525</v>
      </c>
      <c r="HH52" s="163">
        <v>-228.09</v>
      </c>
      <c r="HI52" s="163">
        <v>-227.19</v>
      </c>
      <c r="HJ52" s="163">
        <v>-47.627000000000002</v>
      </c>
      <c r="HK52" s="163">
        <v>-35.588999999999999</v>
      </c>
      <c r="HL52" s="163">
        <v>79.903999999999996</v>
      </c>
      <c r="HM52" s="163">
        <v>79.195999999999998</v>
      </c>
      <c r="HN52" s="163">
        <v>-165.35</v>
      </c>
      <c r="HO52" s="163">
        <v>-165.93</v>
      </c>
      <c r="HP52" s="163">
        <v>76.072999999999993</v>
      </c>
      <c r="HQ52" s="163">
        <v>75.171999999999997</v>
      </c>
      <c r="HR52" s="163">
        <v>-44.942</v>
      </c>
      <c r="HS52" s="163">
        <v>-44.618000000000002</v>
      </c>
      <c r="HT52" s="163">
        <v>75.778999999999996</v>
      </c>
      <c r="HU52" s="163">
        <v>75.44</v>
      </c>
      <c r="HV52" s="163">
        <v>60</v>
      </c>
      <c r="HW52" s="163">
        <v>59</v>
      </c>
      <c r="HX52" s="163">
        <v>22.991</v>
      </c>
      <c r="HY52" s="163">
        <v>29.6</v>
      </c>
      <c r="HZ52" s="163">
        <v>-335.98</v>
      </c>
      <c r="IA52" s="163">
        <v>109.46</v>
      </c>
      <c r="IB52" s="163">
        <v>109.3</v>
      </c>
      <c r="IC52" s="163">
        <v>15</v>
      </c>
      <c r="ID52" s="163">
        <v>15.3</v>
      </c>
      <c r="IE52" s="163">
        <v>-71.198999999999998</v>
      </c>
      <c r="IF52" s="163">
        <v>-71.5</v>
      </c>
      <c r="IG52" s="163">
        <v>1.3129</v>
      </c>
      <c r="IH52" s="163">
        <v>1.1598999999999999</v>
      </c>
      <c r="II52" s="163">
        <v>-518.27</v>
      </c>
      <c r="IJ52" s="163">
        <v>-281.2</v>
      </c>
      <c r="IK52" s="163">
        <v>424.93</v>
      </c>
      <c r="IL52" s="163">
        <v>350.76</v>
      </c>
      <c r="IM52" s="163">
        <v>4.9010999999999996</v>
      </c>
      <c r="IN52" s="163">
        <v>-344.22</v>
      </c>
      <c r="IO52" s="163">
        <v>346.45</v>
      </c>
      <c r="IP52" s="163">
        <v>-136.07</v>
      </c>
      <c r="IQ52" s="163">
        <v>-298.31</v>
      </c>
      <c r="IR52" s="163">
        <v>-338.41</v>
      </c>
      <c r="IS52" s="163">
        <v>101.27</v>
      </c>
      <c r="IT52" s="163">
        <v>98.674000000000007</v>
      </c>
      <c r="IU52" s="163">
        <v>139.41999999999999</v>
      </c>
      <c r="IV52" s="163">
        <v>-403.76</v>
      </c>
      <c r="IW52" s="163">
        <v>234.3</v>
      </c>
      <c r="IX52" s="163">
        <v>-176.36</v>
      </c>
      <c r="IY52" s="163">
        <v>176.82</v>
      </c>
      <c r="IZ52" s="163">
        <v>-4.4288999999999996</v>
      </c>
      <c r="JA52" s="163">
        <v>32.862000000000002</v>
      </c>
      <c r="JB52" s="163">
        <v>28.798999999999999</v>
      </c>
      <c r="JC52" s="163">
        <v>5.024</v>
      </c>
      <c r="JD52" s="163">
        <v>5.0190000000000001</v>
      </c>
      <c r="JE52" s="163">
        <v>-28.638999999999999</v>
      </c>
      <c r="JF52" s="163">
        <v>4.7199</v>
      </c>
      <c r="JG52" s="163">
        <v>17.242999999999999</v>
      </c>
      <c r="JH52" s="163">
        <v>-5.0674999999999999</v>
      </c>
      <c r="JI52" s="163">
        <v>-41.75</v>
      </c>
      <c r="JJ52" s="163">
        <v>-11.952</v>
      </c>
      <c r="JK52" s="163">
        <v>36.4</v>
      </c>
      <c r="JL52" s="163">
        <v>50.902000000000001</v>
      </c>
      <c r="JM52" s="163">
        <v>50.433</v>
      </c>
      <c r="JN52" s="163">
        <v>0</v>
      </c>
      <c r="JO52" s="163">
        <v>0</v>
      </c>
      <c r="JP52" s="163">
        <v>52.021999999999998</v>
      </c>
      <c r="JQ52" s="163">
        <v>52.064</v>
      </c>
      <c r="JR52" s="163">
        <v>51.911000000000001</v>
      </c>
      <c r="JS52" s="164"/>
      <c r="JT52" s="163">
        <v>-13.6</v>
      </c>
      <c r="JU52" s="163">
        <v>17.331</v>
      </c>
      <c r="JV52" s="163">
        <v>8.8099000000000007</v>
      </c>
      <c r="JW52" s="163">
        <v>8.6998999999999995</v>
      </c>
      <c r="JX52" s="163">
        <v>-33.101999999999997</v>
      </c>
      <c r="JY52" s="163">
        <v>73.855999999999995</v>
      </c>
      <c r="JZ52" s="163">
        <v>48.442</v>
      </c>
      <c r="KA52" s="163">
        <v>-32.866</v>
      </c>
      <c r="KB52" s="163">
        <v>-72.730999999999995</v>
      </c>
      <c r="KC52" s="163">
        <v>35.063000000000002</v>
      </c>
      <c r="KD52" s="163">
        <v>38.165999999999997</v>
      </c>
      <c r="KE52" s="163">
        <v>4.1999000000000004</v>
      </c>
      <c r="KF52" s="163">
        <v>-4.9000000000000004</v>
      </c>
    </row>
    <row r="53" spans="1:292" ht="18" customHeight="1" x14ac:dyDescent="0.25">
      <c r="A53" s="160" t="s">
        <v>87</v>
      </c>
      <c r="B53" s="160" t="s">
        <v>928</v>
      </c>
      <c r="C53" s="163">
        <v>0</v>
      </c>
      <c r="D53" s="163">
        <v>17.989000000000001</v>
      </c>
      <c r="E53" s="163">
        <v>-35.926000000000002</v>
      </c>
      <c r="F53" s="163">
        <v>-36.802999999999997</v>
      </c>
      <c r="G53" s="163">
        <v>23.670999999999999</v>
      </c>
      <c r="H53" s="163">
        <v>-0.74609999999999999</v>
      </c>
      <c r="I53" s="163">
        <v>46.649000000000001</v>
      </c>
      <c r="J53" s="163">
        <v>-50.356000000000002</v>
      </c>
      <c r="K53" s="163">
        <v>72.881</v>
      </c>
      <c r="L53" s="163">
        <v>32.68</v>
      </c>
      <c r="M53" s="163">
        <v>0</v>
      </c>
      <c r="N53" s="163">
        <v>-35.520000000000003</v>
      </c>
      <c r="O53" s="163">
        <v>-33.692999999999998</v>
      </c>
      <c r="P53" s="163">
        <v>28.6</v>
      </c>
      <c r="Q53" s="163">
        <v>11.592000000000001</v>
      </c>
      <c r="R53" s="163">
        <v>-28.6</v>
      </c>
      <c r="S53" s="163">
        <v>13.000999999999999</v>
      </c>
      <c r="T53" s="163">
        <v>100.27200000000001</v>
      </c>
      <c r="U53" s="163">
        <v>13.016</v>
      </c>
      <c r="V53" s="163">
        <v>13.071999999999999</v>
      </c>
      <c r="W53" s="163">
        <v>21.632000000000001</v>
      </c>
      <c r="X53" s="163">
        <v>0</v>
      </c>
      <c r="Y53" s="163">
        <v>16.561</v>
      </c>
      <c r="Z53" s="163">
        <v>2.6886000000000001</v>
      </c>
      <c r="AA53" s="164"/>
      <c r="AB53" s="163">
        <v>113</v>
      </c>
      <c r="AC53" s="163">
        <v>-82.989000000000004</v>
      </c>
      <c r="AD53" s="163">
        <v>-82.91</v>
      </c>
      <c r="AE53" s="163">
        <v>21.79</v>
      </c>
      <c r="AF53" s="163">
        <v>35.520000000000003</v>
      </c>
      <c r="AG53" s="163">
        <v>0</v>
      </c>
      <c r="AH53" s="163">
        <v>21.135000000000002</v>
      </c>
      <c r="AI53" s="163">
        <v>0.20699999999999999</v>
      </c>
      <c r="AJ53" s="163">
        <v>-48.04</v>
      </c>
      <c r="AK53" s="163">
        <v>-47.978999999999999</v>
      </c>
      <c r="AL53" s="163">
        <v>-58.158999999999999</v>
      </c>
      <c r="AM53" s="163">
        <v>48.279000000000003</v>
      </c>
      <c r="AN53" s="163">
        <v>48.418999999999997</v>
      </c>
      <c r="AO53" s="163">
        <v>14.275</v>
      </c>
      <c r="AP53" s="163">
        <v>10.659000000000001</v>
      </c>
      <c r="AQ53" s="163">
        <v>0</v>
      </c>
      <c r="AR53" s="163">
        <v>70.941000000000003</v>
      </c>
      <c r="AS53" s="163">
        <v>37.752000000000002</v>
      </c>
      <c r="AT53" s="163">
        <v>-57.601999999999997</v>
      </c>
      <c r="AU53" s="163">
        <v>0</v>
      </c>
      <c r="AV53" s="163">
        <v>25.021000000000001</v>
      </c>
      <c r="AW53" s="163">
        <v>31.69</v>
      </c>
      <c r="AX53" s="163">
        <v>64.3</v>
      </c>
      <c r="AY53" s="163">
        <v>64.835999999999999</v>
      </c>
      <c r="AZ53" s="163">
        <v>-3.6640999999999999</v>
      </c>
      <c r="BA53" s="163">
        <v>-14.288</v>
      </c>
      <c r="BB53" s="163">
        <v>-360.2</v>
      </c>
      <c r="BC53" s="163">
        <v>-10.832000000000001</v>
      </c>
      <c r="BD53" s="163">
        <v>-16.699000000000002</v>
      </c>
      <c r="BE53" s="163">
        <v>-16.699000000000002</v>
      </c>
      <c r="BF53" s="163">
        <v>64.483999999999995</v>
      </c>
      <c r="BG53" s="163">
        <v>0</v>
      </c>
      <c r="BH53" s="163">
        <v>-5.1651999999999996</v>
      </c>
      <c r="BI53" s="163">
        <v>-67.102000000000004</v>
      </c>
      <c r="BJ53" s="163">
        <v>-9.3638999999999992</v>
      </c>
      <c r="BK53" s="163">
        <v>3.0798999999999999</v>
      </c>
      <c r="BL53" s="163">
        <v>0</v>
      </c>
      <c r="BM53" s="163">
        <v>3.3416000000000001</v>
      </c>
      <c r="BN53" s="163">
        <v>410.47</v>
      </c>
      <c r="BO53" s="163">
        <v>60.853000000000002</v>
      </c>
      <c r="BP53" s="163">
        <v>60.609000000000002</v>
      </c>
      <c r="BQ53" s="163">
        <v>-252.52</v>
      </c>
      <c r="BR53" s="163">
        <v>406.52</v>
      </c>
      <c r="BS53" s="163">
        <v>-63.783000000000001</v>
      </c>
      <c r="BT53" s="163">
        <v>65.072000000000003</v>
      </c>
      <c r="BU53" s="163">
        <v>83.878</v>
      </c>
      <c r="BV53" s="163">
        <v>26.53</v>
      </c>
      <c r="BW53" s="163">
        <v>22.52</v>
      </c>
      <c r="BX53" s="163">
        <v>59.279000000000003</v>
      </c>
      <c r="BY53" s="163">
        <v>78.680000000000007</v>
      </c>
      <c r="BZ53" s="163">
        <v>-65.366</v>
      </c>
      <c r="CA53" s="163">
        <v>-65.366</v>
      </c>
      <c r="CB53" s="163">
        <v>134.16999999999999</v>
      </c>
      <c r="CC53" s="163">
        <v>134.35</v>
      </c>
      <c r="CD53" s="163">
        <v>31.187999999999999</v>
      </c>
      <c r="CE53" s="163">
        <v>-105.44</v>
      </c>
      <c r="CF53" s="163">
        <v>-105.33</v>
      </c>
      <c r="CG53" s="163">
        <v>-16.978999999999999</v>
      </c>
      <c r="CH53" s="163">
        <v>0</v>
      </c>
      <c r="CI53" s="163">
        <v>19.57</v>
      </c>
      <c r="CJ53" s="163">
        <v>25.984999999999999</v>
      </c>
      <c r="CK53" s="163">
        <v>84.8</v>
      </c>
      <c r="CL53" s="163">
        <v>75.3</v>
      </c>
      <c r="CM53" s="163">
        <v>-14.789</v>
      </c>
      <c r="CN53" s="163">
        <v>53.139000000000003</v>
      </c>
      <c r="CO53" s="163">
        <v>52.024999999999999</v>
      </c>
      <c r="CP53" s="163">
        <v>51.902999999999999</v>
      </c>
      <c r="CQ53" s="163">
        <v>-37.896999999999998</v>
      </c>
      <c r="CR53" s="163">
        <v>-37.817999999999998</v>
      </c>
      <c r="CS53" s="163">
        <v>23.414999999999999</v>
      </c>
      <c r="CT53" s="163">
        <v>-34.719000000000001</v>
      </c>
      <c r="CU53" s="163">
        <v>32.073</v>
      </c>
      <c r="CV53" s="163">
        <v>14.787000000000001</v>
      </c>
      <c r="CW53" s="163">
        <v>38.259</v>
      </c>
      <c r="CX53" s="163">
        <v>76.62</v>
      </c>
      <c r="CY53" s="163">
        <v>44.304000000000002</v>
      </c>
      <c r="CZ53" s="163">
        <v>41.606000000000002</v>
      </c>
      <c r="DA53" s="163">
        <v>-32.219000000000001</v>
      </c>
      <c r="DB53" s="163">
        <v>-6.5152999999999999</v>
      </c>
      <c r="DC53" s="163">
        <v>0</v>
      </c>
      <c r="DD53" s="163">
        <v>0</v>
      </c>
      <c r="DE53" s="163">
        <v>-143.97</v>
      </c>
      <c r="DF53" s="163">
        <v>0</v>
      </c>
      <c r="DG53" s="163">
        <v>-19.445</v>
      </c>
      <c r="DH53" s="163">
        <v>-89.3</v>
      </c>
      <c r="DI53" s="163">
        <v>-88.9</v>
      </c>
      <c r="DJ53" s="163">
        <v>29.555</v>
      </c>
      <c r="DK53" s="163">
        <v>48.055999999999997</v>
      </c>
      <c r="DL53" s="163">
        <v>64.355999999999995</v>
      </c>
      <c r="DM53" s="163">
        <v>70.33</v>
      </c>
      <c r="DN53" s="163">
        <v>47.9</v>
      </c>
      <c r="DO53" s="163">
        <v>-8.52</v>
      </c>
      <c r="DP53" s="163">
        <v>30.266999999999999</v>
      </c>
      <c r="DQ53" s="163">
        <v>143.74</v>
      </c>
      <c r="DR53" s="163">
        <v>-16.47</v>
      </c>
      <c r="DS53" s="163">
        <v>-16.5</v>
      </c>
      <c r="DT53" s="163">
        <v>96.93</v>
      </c>
      <c r="DU53" s="163">
        <v>66.58</v>
      </c>
      <c r="DV53" s="163">
        <v>143.52000000000001</v>
      </c>
      <c r="DW53" s="163">
        <v>142.61000000000001</v>
      </c>
      <c r="DX53" s="163">
        <v>-26.722999999999999</v>
      </c>
      <c r="DY53" s="163">
        <v>-26.381</v>
      </c>
      <c r="DZ53" s="163">
        <v>222.66</v>
      </c>
      <c r="EA53" s="163">
        <v>177.74</v>
      </c>
      <c r="EB53" s="163">
        <v>171.47</v>
      </c>
      <c r="EC53" s="163">
        <v>173.81</v>
      </c>
      <c r="ED53" s="163">
        <v>43.95</v>
      </c>
      <c r="EE53" s="163">
        <v>18.178000000000001</v>
      </c>
      <c r="EF53" s="163">
        <v>-29.120999999999999</v>
      </c>
      <c r="EG53" s="163">
        <v>263.47000000000003</v>
      </c>
      <c r="EH53" s="163">
        <v>330.75</v>
      </c>
      <c r="EI53" s="163">
        <v>0</v>
      </c>
      <c r="EJ53" s="163">
        <v>-33.725999999999999</v>
      </c>
      <c r="EK53" s="163">
        <v>-31.332000000000001</v>
      </c>
      <c r="EL53" s="163">
        <v>28.222999999999999</v>
      </c>
      <c r="EM53" s="163">
        <v>-61.436</v>
      </c>
      <c r="EN53" s="163">
        <v>-57.271999999999998</v>
      </c>
      <c r="EO53" s="163">
        <v>43.055</v>
      </c>
      <c r="EP53" s="163">
        <v>-16.509</v>
      </c>
      <c r="EQ53" s="163">
        <v>-17.128</v>
      </c>
      <c r="ER53" s="163">
        <v>14.237</v>
      </c>
      <c r="ES53" s="163">
        <v>0</v>
      </c>
      <c r="ET53" s="163">
        <v>-17.449000000000002</v>
      </c>
      <c r="EU53" s="163">
        <v>1</v>
      </c>
      <c r="EV53" s="163">
        <v>11.07</v>
      </c>
      <c r="EW53" s="163">
        <v>-165.19</v>
      </c>
      <c r="EX53" s="163">
        <v>-33.953000000000003</v>
      </c>
      <c r="EY53" s="163">
        <v>-33.606000000000002</v>
      </c>
      <c r="EZ53" s="163">
        <v>5.5057999999999998</v>
      </c>
      <c r="FA53" s="163">
        <v>-16.716000000000001</v>
      </c>
      <c r="FB53" s="163">
        <v>55.765000000000001</v>
      </c>
      <c r="FC53" s="163">
        <v>23.155999999999999</v>
      </c>
      <c r="FD53" s="163">
        <v>0</v>
      </c>
      <c r="FE53" s="163">
        <v>0</v>
      </c>
      <c r="FF53" s="163">
        <v>0</v>
      </c>
      <c r="FG53" s="163">
        <v>51.845999999999997</v>
      </c>
      <c r="FH53" s="163">
        <v>50.167000000000002</v>
      </c>
      <c r="FI53" s="163">
        <v>65.641999999999996</v>
      </c>
      <c r="FJ53" s="163">
        <v>65.81</v>
      </c>
      <c r="FK53" s="163">
        <v>-134.13</v>
      </c>
      <c r="FL53" s="163">
        <v>28.765999999999998</v>
      </c>
      <c r="FM53" s="163">
        <v>28.898</v>
      </c>
      <c r="FN53" s="163">
        <v>-105.18</v>
      </c>
      <c r="FO53" s="163">
        <v>-101.8</v>
      </c>
      <c r="FP53" s="163">
        <v>-29.888000000000002</v>
      </c>
      <c r="FQ53" s="163">
        <v>-43.988999999999997</v>
      </c>
      <c r="FR53" s="163">
        <v>13.472</v>
      </c>
      <c r="FS53" s="163">
        <v>1.2674000000000001</v>
      </c>
      <c r="FT53" s="163">
        <v>-9.2199000000000009</v>
      </c>
      <c r="FU53" s="163">
        <v>24.27</v>
      </c>
      <c r="FV53" s="163">
        <v>-29.547999999999998</v>
      </c>
      <c r="FW53" s="163">
        <v>5.3301999999999996</v>
      </c>
      <c r="FX53" s="163">
        <v>-13.654</v>
      </c>
      <c r="FY53" s="163">
        <v>4.1100000000000003</v>
      </c>
      <c r="FZ53" s="163">
        <v>5.5366</v>
      </c>
      <c r="GA53" s="163">
        <v>27.85</v>
      </c>
      <c r="GB53" s="163">
        <v>103.15</v>
      </c>
      <c r="GC53" s="163">
        <v>107</v>
      </c>
      <c r="GD53" s="163">
        <v>13.41</v>
      </c>
      <c r="GE53" s="163">
        <v>88.625</v>
      </c>
      <c r="GF53" s="163">
        <v>20.5</v>
      </c>
      <c r="GG53" s="163">
        <v>-22.704000000000001</v>
      </c>
      <c r="GH53" s="163">
        <v>-2.9133</v>
      </c>
      <c r="GI53" s="163">
        <v>3.2149000000000001</v>
      </c>
      <c r="GJ53" s="163">
        <v>2.1377000000000002</v>
      </c>
      <c r="GK53" s="163">
        <v>6.5299999999999997E-2</v>
      </c>
      <c r="GL53" s="163">
        <v>0</v>
      </c>
      <c r="GM53" s="163">
        <v>-13.632</v>
      </c>
      <c r="GN53" s="163">
        <v>-38.295999999999999</v>
      </c>
      <c r="GO53" s="163">
        <v>21.991</v>
      </c>
      <c r="GP53" s="163">
        <v>58.654000000000003</v>
      </c>
      <c r="GQ53" s="163">
        <v>97.027000000000001</v>
      </c>
      <c r="GR53" s="163">
        <v>66.543999999999997</v>
      </c>
      <c r="GS53" s="163">
        <v>-171.51</v>
      </c>
      <c r="GT53" s="163">
        <v>-23.707999999999998</v>
      </c>
      <c r="GU53" s="163">
        <v>37.746000000000002</v>
      </c>
      <c r="GV53" s="163">
        <v>-45.206000000000003</v>
      </c>
      <c r="GW53" s="163">
        <v>10.807</v>
      </c>
      <c r="GX53" s="163">
        <v>3.3300999999999998</v>
      </c>
      <c r="GY53" s="163">
        <v>2.9742999999999999</v>
      </c>
      <c r="GZ53" s="163">
        <v>13</v>
      </c>
      <c r="HA53" s="163">
        <v>257.75</v>
      </c>
      <c r="HB53" s="163">
        <v>254.58</v>
      </c>
      <c r="HC53" s="163">
        <v>249.8</v>
      </c>
      <c r="HD53" s="163">
        <v>-249.71</v>
      </c>
      <c r="HE53" s="163">
        <v>-535.27</v>
      </c>
      <c r="HF53" s="163">
        <v>543.96</v>
      </c>
      <c r="HG53" s="163">
        <v>581.54</v>
      </c>
      <c r="HH53" s="163">
        <v>-237.55</v>
      </c>
      <c r="HI53" s="163">
        <v>-236.61</v>
      </c>
      <c r="HJ53" s="163">
        <v>-49.908999999999999</v>
      </c>
      <c r="HK53" s="163">
        <v>-38.966999999999999</v>
      </c>
      <c r="HL53" s="163">
        <v>82.355000000000004</v>
      </c>
      <c r="HM53" s="163">
        <v>78.819999999999993</v>
      </c>
      <c r="HN53" s="163">
        <v>-178.68</v>
      </c>
      <c r="HO53" s="163">
        <v>-177.78</v>
      </c>
      <c r="HP53" s="163">
        <v>74.358999999999995</v>
      </c>
      <c r="HQ53" s="163">
        <v>73.028999999999996</v>
      </c>
      <c r="HR53" s="163">
        <v>-69.772999999999996</v>
      </c>
      <c r="HS53" s="163">
        <v>-69.394999999999996</v>
      </c>
      <c r="HT53" s="163">
        <v>76.11</v>
      </c>
      <c r="HU53" s="163">
        <v>76.010000000000005</v>
      </c>
      <c r="HV53" s="163">
        <v>58</v>
      </c>
      <c r="HW53" s="163">
        <v>57.9</v>
      </c>
      <c r="HX53" s="163">
        <v>23.114999999999998</v>
      </c>
      <c r="HY53" s="163">
        <v>28.959</v>
      </c>
      <c r="HZ53" s="163">
        <v>-340.1</v>
      </c>
      <c r="IA53" s="163">
        <v>109.44</v>
      </c>
      <c r="IB53" s="163">
        <v>109.28</v>
      </c>
      <c r="IC53" s="163">
        <v>14.5</v>
      </c>
      <c r="ID53" s="163">
        <v>12</v>
      </c>
      <c r="IE53" s="163">
        <v>-70.900000000000006</v>
      </c>
      <c r="IF53" s="163">
        <v>-71.3</v>
      </c>
      <c r="IG53" s="163">
        <v>1.4123000000000001</v>
      </c>
      <c r="IH53" s="163">
        <v>1.0644</v>
      </c>
      <c r="II53" s="163">
        <v>-564.38</v>
      </c>
      <c r="IJ53" s="163">
        <v>-302.24</v>
      </c>
      <c r="IK53" s="163">
        <v>449.14</v>
      </c>
      <c r="IL53" s="163">
        <v>381.76</v>
      </c>
      <c r="IM53" s="163">
        <v>17.614999999999998</v>
      </c>
      <c r="IN53" s="163">
        <v>-370.76</v>
      </c>
      <c r="IO53" s="163">
        <v>369.09</v>
      </c>
      <c r="IP53" s="163">
        <v>-123.11</v>
      </c>
      <c r="IQ53" s="163">
        <v>-315.61</v>
      </c>
      <c r="IR53" s="163">
        <v>-363.05</v>
      </c>
      <c r="IS53" s="163">
        <v>117.05</v>
      </c>
      <c r="IT53" s="163">
        <v>116.15</v>
      </c>
      <c r="IU53" s="163">
        <v>123.66</v>
      </c>
      <c r="IV53" s="163">
        <v>-435.39</v>
      </c>
      <c r="IW53" s="163">
        <v>246.29</v>
      </c>
      <c r="IX53" s="163">
        <v>-191.97</v>
      </c>
      <c r="IY53" s="163">
        <v>193.58</v>
      </c>
      <c r="IZ53" s="163">
        <v>-5.2995999999999999</v>
      </c>
      <c r="JA53" s="163">
        <v>32.231999999999999</v>
      </c>
      <c r="JB53" s="163">
        <v>21.76</v>
      </c>
      <c r="JC53" s="163">
        <v>5.242</v>
      </c>
      <c r="JD53" s="163">
        <v>5.2430000000000003</v>
      </c>
      <c r="JE53" s="163">
        <v>-21.12</v>
      </c>
      <c r="JF53" s="163">
        <v>-3.0398999999999998</v>
      </c>
      <c r="JG53" s="163">
        <v>16.579000000000001</v>
      </c>
      <c r="JH53" s="163">
        <v>2.3147000000000002</v>
      </c>
      <c r="JI53" s="163">
        <v>-46.610999999999997</v>
      </c>
      <c r="JJ53" s="163">
        <v>-13.798</v>
      </c>
      <c r="JK53" s="163">
        <v>35.098999999999997</v>
      </c>
      <c r="JL53" s="163">
        <v>51.133000000000003</v>
      </c>
      <c r="JM53" s="163">
        <v>51.21</v>
      </c>
      <c r="JN53" s="163">
        <v>0</v>
      </c>
      <c r="JO53" s="163">
        <v>0</v>
      </c>
      <c r="JP53" s="163">
        <v>51.261000000000003</v>
      </c>
      <c r="JQ53" s="163">
        <v>51.725000000000001</v>
      </c>
      <c r="JR53" s="163">
        <v>50.886000000000003</v>
      </c>
      <c r="JS53" s="164"/>
      <c r="JT53" s="163">
        <v>-11.1</v>
      </c>
      <c r="JU53" s="163">
        <v>19.001999999999999</v>
      </c>
      <c r="JV53" s="163">
        <v>8.0398999999999994</v>
      </c>
      <c r="JW53" s="163">
        <v>8.6998999999999995</v>
      </c>
      <c r="JX53" s="163">
        <v>-33.582000000000001</v>
      </c>
      <c r="JY53" s="163">
        <v>75.040999999999997</v>
      </c>
      <c r="JZ53" s="163">
        <v>51.07</v>
      </c>
      <c r="KA53" s="163">
        <v>-32.850999999999999</v>
      </c>
      <c r="KB53" s="163">
        <v>-74.143000000000001</v>
      </c>
      <c r="KC53" s="163">
        <v>38.344999999999999</v>
      </c>
      <c r="KD53" s="163">
        <v>35.841999999999999</v>
      </c>
      <c r="KE53" s="163">
        <v>2.2999000000000001</v>
      </c>
      <c r="KF53" s="163">
        <v>-2.5998999999999999</v>
      </c>
    </row>
    <row r="54" spans="1:292" ht="18" customHeight="1" x14ac:dyDescent="0.25">
      <c r="A54" s="160" t="s">
        <v>87</v>
      </c>
      <c r="B54" s="160" t="s">
        <v>929</v>
      </c>
      <c r="C54" s="163">
        <v>0</v>
      </c>
      <c r="D54" s="163">
        <v>17.204999999999998</v>
      </c>
      <c r="E54" s="163">
        <v>-34.082999999999998</v>
      </c>
      <c r="F54" s="163">
        <v>-37.137</v>
      </c>
      <c r="G54" s="163">
        <v>22.077000000000002</v>
      </c>
      <c r="H54" s="163">
        <v>-9.9000000000000008E-3</v>
      </c>
      <c r="I54" s="163">
        <v>44.125</v>
      </c>
      <c r="J54" s="163">
        <v>-45.773000000000003</v>
      </c>
      <c r="K54" s="163">
        <v>67.744</v>
      </c>
      <c r="L54" s="163">
        <v>32.68</v>
      </c>
      <c r="M54" s="163">
        <v>0</v>
      </c>
      <c r="N54" s="163">
        <v>-42.18</v>
      </c>
      <c r="O54" s="163">
        <v>-29.495000000000001</v>
      </c>
      <c r="P54" s="163">
        <v>24.2</v>
      </c>
      <c r="Q54" s="163">
        <v>9.9359000000000002</v>
      </c>
      <c r="R54" s="163">
        <v>-24.2</v>
      </c>
      <c r="S54" s="163">
        <v>12.972</v>
      </c>
      <c r="T54" s="163">
        <v>91.11</v>
      </c>
      <c r="U54" s="163">
        <v>13.769</v>
      </c>
      <c r="V54" s="163">
        <v>13.662000000000001</v>
      </c>
      <c r="W54" s="163">
        <v>22.395</v>
      </c>
      <c r="X54" s="163">
        <v>0</v>
      </c>
      <c r="Y54" s="163">
        <v>17.327999999999999</v>
      </c>
      <c r="Z54" s="163">
        <v>6.7141000000000002</v>
      </c>
      <c r="AA54" s="164"/>
      <c r="AB54" s="163">
        <v>113</v>
      </c>
      <c r="AC54" s="163">
        <v>-82.308999999999997</v>
      </c>
      <c r="AD54" s="163">
        <v>-82.23</v>
      </c>
      <c r="AE54" s="163">
        <v>21.79</v>
      </c>
      <c r="AF54" s="163">
        <v>42.18</v>
      </c>
      <c r="AG54" s="163">
        <v>0</v>
      </c>
      <c r="AH54" s="163">
        <v>20.184000000000001</v>
      </c>
      <c r="AI54" s="163">
        <v>0.20399999999999999</v>
      </c>
      <c r="AJ54" s="163">
        <v>-46.43</v>
      </c>
      <c r="AK54" s="163">
        <v>-46.139000000000003</v>
      </c>
      <c r="AL54" s="163">
        <v>-61.86</v>
      </c>
      <c r="AM54" s="163">
        <v>46.54</v>
      </c>
      <c r="AN54" s="163">
        <v>46.68</v>
      </c>
      <c r="AO54" s="163">
        <v>12.958</v>
      </c>
      <c r="AP54" s="163">
        <v>11.156000000000001</v>
      </c>
      <c r="AQ54" s="163">
        <v>0</v>
      </c>
      <c r="AR54" s="163">
        <v>66.944999999999993</v>
      </c>
      <c r="AS54" s="163">
        <v>37.899000000000001</v>
      </c>
      <c r="AT54" s="163">
        <v>-55.593000000000004</v>
      </c>
      <c r="AU54" s="163">
        <v>0</v>
      </c>
      <c r="AV54" s="163">
        <v>30.715</v>
      </c>
      <c r="AW54" s="163">
        <v>22.841999999999999</v>
      </c>
      <c r="AX54" s="163">
        <v>62.023000000000003</v>
      </c>
      <c r="AY54" s="163">
        <v>63.764000000000003</v>
      </c>
      <c r="AZ54" s="163">
        <v>-3.6640999999999999</v>
      </c>
      <c r="BA54" s="163">
        <v>-24.431999999999999</v>
      </c>
      <c r="BB54" s="163">
        <v>-338.7</v>
      </c>
      <c r="BC54" s="163">
        <v>-7.2815000000000003</v>
      </c>
      <c r="BD54" s="163">
        <v>-18.699000000000002</v>
      </c>
      <c r="BE54" s="163">
        <v>-18.899000000000001</v>
      </c>
      <c r="BF54" s="163">
        <v>62.375</v>
      </c>
      <c r="BG54" s="163">
        <v>0</v>
      </c>
      <c r="BH54" s="163">
        <v>-5.0141999999999998</v>
      </c>
      <c r="BI54" s="163">
        <v>-67.102000000000004</v>
      </c>
      <c r="BJ54" s="163">
        <v>-8.9723000000000006</v>
      </c>
      <c r="BK54" s="163">
        <v>2.6099000000000001</v>
      </c>
      <c r="BL54" s="163">
        <v>0</v>
      </c>
      <c r="BM54" s="163">
        <v>2.915</v>
      </c>
      <c r="BN54" s="163">
        <v>389.81</v>
      </c>
      <c r="BO54" s="163">
        <v>49.683999999999997</v>
      </c>
      <c r="BP54" s="163">
        <v>49.591999999999999</v>
      </c>
      <c r="BQ54" s="163">
        <v>-230.91</v>
      </c>
      <c r="BR54" s="163">
        <v>380.97</v>
      </c>
      <c r="BS54" s="163">
        <v>-66.397000000000006</v>
      </c>
      <c r="BT54" s="163">
        <v>68.539000000000001</v>
      </c>
      <c r="BU54" s="163">
        <v>79.656000000000006</v>
      </c>
      <c r="BV54" s="163">
        <v>25.879000000000001</v>
      </c>
      <c r="BW54" s="163">
        <v>20.93</v>
      </c>
      <c r="BX54" s="163">
        <v>56.298999999999999</v>
      </c>
      <c r="BY54" s="163">
        <v>76.91</v>
      </c>
      <c r="BZ54" s="163">
        <v>-60.276000000000003</v>
      </c>
      <c r="CA54" s="163">
        <v>-60.811999999999998</v>
      </c>
      <c r="CB54" s="163">
        <v>130.51</v>
      </c>
      <c r="CC54" s="163">
        <v>131.58000000000001</v>
      </c>
      <c r="CD54" s="163">
        <v>35.073</v>
      </c>
      <c r="CE54" s="163">
        <v>-97.334999999999994</v>
      </c>
      <c r="CF54" s="163">
        <v>-96.665000000000006</v>
      </c>
      <c r="CG54" s="163">
        <v>-17.991</v>
      </c>
      <c r="CH54" s="163">
        <v>0</v>
      </c>
      <c r="CI54" s="163">
        <v>19.57</v>
      </c>
      <c r="CJ54" s="163">
        <v>25.984999999999999</v>
      </c>
      <c r="CK54" s="163">
        <v>79.698999999999998</v>
      </c>
      <c r="CL54" s="163">
        <v>72</v>
      </c>
      <c r="CM54" s="163">
        <v>-14.34</v>
      </c>
      <c r="CN54" s="163">
        <v>52.915999999999997</v>
      </c>
      <c r="CO54" s="163">
        <v>51.546999999999997</v>
      </c>
      <c r="CP54" s="163">
        <v>51.128999999999998</v>
      </c>
      <c r="CQ54" s="163">
        <v>-40.51</v>
      </c>
      <c r="CR54" s="163">
        <v>-41.58</v>
      </c>
      <c r="CS54" s="163">
        <v>27.672000000000001</v>
      </c>
      <c r="CT54" s="163">
        <v>-26.954999999999998</v>
      </c>
      <c r="CU54" s="163">
        <v>30.414999999999999</v>
      </c>
      <c r="CV54" s="163">
        <v>13.794</v>
      </c>
      <c r="CW54" s="163">
        <v>29.298999999999999</v>
      </c>
      <c r="CX54" s="163">
        <v>72.058999999999997</v>
      </c>
      <c r="CY54" s="163">
        <v>41.96</v>
      </c>
      <c r="CZ54" s="163">
        <v>39.847999999999999</v>
      </c>
      <c r="DA54" s="163">
        <v>-30.75</v>
      </c>
      <c r="DB54" s="163">
        <v>-6.5152999999999999</v>
      </c>
      <c r="DC54" s="163">
        <v>0</v>
      </c>
      <c r="DD54" s="163">
        <v>0</v>
      </c>
      <c r="DE54" s="163">
        <v>-129.57</v>
      </c>
      <c r="DF54" s="163">
        <v>-1E-4</v>
      </c>
      <c r="DG54" s="163">
        <v>-18.771999999999998</v>
      </c>
      <c r="DH54" s="163">
        <v>-84.3</v>
      </c>
      <c r="DI54" s="163">
        <v>-84</v>
      </c>
      <c r="DJ54" s="163">
        <v>29.803000000000001</v>
      </c>
      <c r="DK54" s="163">
        <v>45.125999999999998</v>
      </c>
      <c r="DL54" s="163">
        <v>58.25</v>
      </c>
      <c r="DM54" s="163">
        <v>65.643000000000001</v>
      </c>
      <c r="DN54" s="163">
        <v>44.54</v>
      </c>
      <c r="DO54" s="163">
        <v>-6.99</v>
      </c>
      <c r="DP54" s="163">
        <v>29.376000000000001</v>
      </c>
      <c r="DQ54" s="163">
        <v>126.74</v>
      </c>
      <c r="DR54" s="163">
        <v>-16.93</v>
      </c>
      <c r="DS54" s="163">
        <v>-16.899000000000001</v>
      </c>
      <c r="DT54" s="163">
        <v>92.85</v>
      </c>
      <c r="DU54" s="163">
        <v>63.81</v>
      </c>
      <c r="DV54" s="163">
        <v>128.09</v>
      </c>
      <c r="DW54" s="163">
        <v>127.36</v>
      </c>
      <c r="DX54" s="163">
        <v>-27.050999999999998</v>
      </c>
      <c r="DY54" s="163">
        <v>-26.536000000000001</v>
      </c>
      <c r="DZ54" s="163">
        <v>205.63</v>
      </c>
      <c r="EA54" s="163">
        <v>162.97</v>
      </c>
      <c r="EB54" s="163">
        <v>157.07</v>
      </c>
      <c r="EC54" s="163">
        <v>158.61000000000001</v>
      </c>
      <c r="ED54" s="163">
        <v>80.34</v>
      </c>
      <c r="EE54" s="163">
        <v>55.417000000000002</v>
      </c>
      <c r="EF54" s="163">
        <v>-28.408000000000001</v>
      </c>
      <c r="EG54" s="163">
        <v>241.88</v>
      </c>
      <c r="EH54" s="163">
        <v>345.57</v>
      </c>
      <c r="EI54" s="163">
        <v>0</v>
      </c>
      <c r="EJ54" s="163">
        <v>-31.535</v>
      </c>
      <c r="EK54" s="163">
        <v>-28.837</v>
      </c>
      <c r="EL54" s="163">
        <v>0</v>
      </c>
      <c r="EM54" s="163">
        <v>-56.320999999999998</v>
      </c>
      <c r="EN54" s="163">
        <v>-52.335999999999999</v>
      </c>
      <c r="EO54" s="163">
        <v>162.87</v>
      </c>
      <c r="EP54" s="163">
        <v>-40.103999999999999</v>
      </c>
      <c r="EQ54" s="163">
        <v>-41.512999999999998</v>
      </c>
      <c r="ER54" s="163">
        <v>-23.696000000000002</v>
      </c>
      <c r="ES54" s="163">
        <v>0</v>
      </c>
      <c r="ET54" s="163">
        <v>-17.760000000000002</v>
      </c>
      <c r="EU54" s="163">
        <v>118.59</v>
      </c>
      <c r="EV54" s="163">
        <v>10.429</v>
      </c>
      <c r="EW54" s="163">
        <v>-151.66</v>
      </c>
      <c r="EX54" s="163">
        <v>-36.497</v>
      </c>
      <c r="EY54" s="163">
        <v>-35.854999999999997</v>
      </c>
      <c r="EZ54" s="163">
        <v>9.8187999999999995</v>
      </c>
      <c r="FA54" s="163">
        <v>-55.753</v>
      </c>
      <c r="FB54" s="163">
        <v>55.765000000000001</v>
      </c>
      <c r="FC54" s="163">
        <v>23.513000000000002</v>
      </c>
      <c r="FD54" s="163">
        <v>0</v>
      </c>
      <c r="FE54" s="163">
        <v>0</v>
      </c>
      <c r="FF54" s="163">
        <v>0</v>
      </c>
      <c r="FG54" s="163">
        <v>53.636000000000003</v>
      </c>
      <c r="FH54" s="163">
        <v>52.119</v>
      </c>
      <c r="FI54" s="163">
        <v>60.786000000000001</v>
      </c>
      <c r="FJ54" s="163">
        <v>60.283999999999999</v>
      </c>
      <c r="FK54" s="163">
        <v>-139.15</v>
      </c>
      <c r="FL54" s="163">
        <v>28.85</v>
      </c>
      <c r="FM54" s="163">
        <v>29.265999999999998</v>
      </c>
      <c r="FN54" s="163">
        <v>-109.79</v>
      </c>
      <c r="FO54" s="163">
        <v>-104.92</v>
      </c>
      <c r="FP54" s="163">
        <v>-30.306000000000001</v>
      </c>
      <c r="FQ54" s="163">
        <v>-45.759</v>
      </c>
      <c r="FR54" s="163">
        <v>13.382</v>
      </c>
      <c r="FS54" s="163">
        <v>1.1624000000000001</v>
      </c>
      <c r="FT54" s="163">
        <v>-9.0998999999999999</v>
      </c>
      <c r="FU54" s="163">
        <v>24.59</v>
      </c>
      <c r="FV54" s="163">
        <v>-31.187000000000001</v>
      </c>
      <c r="FW54" s="163">
        <v>5.4588999999999999</v>
      </c>
      <c r="FX54" s="163">
        <v>-13.949</v>
      </c>
      <c r="FY54" s="163">
        <v>4.1388999999999996</v>
      </c>
      <c r="FZ54" s="163">
        <v>5.4535</v>
      </c>
      <c r="GA54" s="163">
        <v>27.28</v>
      </c>
      <c r="GB54" s="163">
        <v>109.25</v>
      </c>
      <c r="GC54" s="163">
        <v>111.53</v>
      </c>
      <c r="GD54" s="163">
        <v>13.25</v>
      </c>
      <c r="GE54" s="163">
        <v>88.043999999999997</v>
      </c>
      <c r="GF54" s="163">
        <v>20.5</v>
      </c>
      <c r="GG54" s="163">
        <v>-22.334</v>
      </c>
      <c r="GH54" s="163">
        <v>-3.5331999999999999</v>
      </c>
      <c r="GI54" s="163">
        <v>3.9380999999999999</v>
      </c>
      <c r="GJ54" s="163">
        <v>1.9276</v>
      </c>
      <c r="GK54" s="163">
        <v>6.5299999999999997E-2</v>
      </c>
      <c r="GL54" s="163">
        <v>0</v>
      </c>
      <c r="GM54" s="163">
        <v>-13.417999999999999</v>
      </c>
      <c r="GN54" s="163">
        <v>-34.889000000000003</v>
      </c>
      <c r="GO54" s="163">
        <v>21.939</v>
      </c>
      <c r="GP54" s="163">
        <v>53.948</v>
      </c>
      <c r="GQ54" s="163">
        <v>94.572999999999993</v>
      </c>
      <c r="GR54" s="163">
        <v>65.744</v>
      </c>
      <c r="GS54" s="163">
        <v>-166.27</v>
      </c>
      <c r="GT54" s="163">
        <v>-22.46</v>
      </c>
      <c r="GU54" s="163">
        <v>36.536000000000001</v>
      </c>
      <c r="GV54" s="163">
        <v>-41.017000000000003</v>
      </c>
      <c r="GW54" s="163">
        <v>11.01</v>
      </c>
      <c r="GX54" s="163">
        <v>0.89849999999999997</v>
      </c>
      <c r="GY54" s="163">
        <v>0.56950000000000001</v>
      </c>
      <c r="GZ54" s="163">
        <v>12.747</v>
      </c>
      <c r="HA54" s="163">
        <v>252.05</v>
      </c>
      <c r="HB54" s="163">
        <v>250.35</v>
      </c>
      <c r="HC54" s="163">
        <v>254.4</v>
      </c>
      <c r="HD54" s="163">
        <v>-253.55</v>
      </c>
      <c r="HE54" s="163">
        <v>-535.74</v>
      </c>
      <c r="HF54" s="163">
        <v>533.39</v>
      </c>
      <c r="HG54" s="163">
        <v>591.11</v>
      </c>
      <c r="HH54" s="163">
        <v>-236.7</v>
      </c>
      <c r="HI54" s="163">
        <v>-235.42</v>
      </c>
      <c r="HJ54" s="163">
        <v>-53.795000000000002</v>
      </c>
      <c r="HK54" s="163">
        <v>-42.655999999999999</v>
      </c>
      <c r="HL54" s="163">
        <v>78.516000000000005</v>
      </c>
      <c r="HM54" s="163">
        <v>77.87</v>
      </c>
      <c r="HN54" s="163">
        <v>-178.68</v>
      </c>
      <c r="HO54" s="163">
        <v>-177.78</v>
      </c>
      <c r="HP54" s="163">
        <v>74.37</v>
      </c>
      <c r="HQ54" s="163">
        <v>74.028999999999996</v>
      </c>
      <c r="HR54" s="163">
        <v>-63.843000000000004</v>
      </c>
      <c r="HS54" s="163">
        <v>-64.525000000000006</v>
      </c>
      <c r="HT54" s="163">
        <v>75.138999999999996</v>
      </c>
      <c r="HU54" s="163">
        <v>75.198999999999998</v>
      </c>
      <c r="HV54" s="163">
        <v>57.098999999999997</v>
      </c>
      <c r="HW54" s="163">
        <v>58.2</v>
      </c>
      <c r="HX54" s="163">
        <v>23.071999999999999</v>
      </c>
      <c r="HY54" s="163">
        <v>27.52</v>
      </c>
      <c r="HZ54" s="163">
        <v>-328.7</v>
      </c>
      <c r="IA54" s="163">
        <v>111.62</v>
      </c>
      <c r="IB54" s="163">
        <v>110.62</v>
      </c>
      <c r="IC54" s="163">
        <v>13.898999999999999</v>
      </c>
      <c r="ID54" s="163">
        <v>10.3</v>
      </c>
      <c r="IE54" s="163">
        <v>-71.900000000000006</v>
      </c>
      <c r="IF54" s="163">
        <v>-72.198999999999998</v>
      </c>
      <c r="IG54" s="163">
        <v>1.4123000000000001</v>
      </c>
      <c r="IH54" s="163">
        <v>1.0644</v>
      </c>
      <c r="II54" s="163">
        <v>-576.01</v>
      </c>
      <c r="IJ54" s="163">
        <v>-315.94</v>
      </c>
      <c r="IK54" s="163">
        <v>452.98</v>
      </c>
      <c r="IL54" s="163">
        <v>383.68</v>
      </c>
      <c r="IM54" s="163">
        <v>35.606000000000002</v>
      </c>
      <c r="IN54" s="163">
        <v>-378.06</v>
      </c>
      <c r="IO54" s="163">
        <v>382.48</v>
      </c>
      <c r="IP54" s="163">
        <v>-104.22</v>
      </c>
      <c r="IQ54" s="163">
        <v>-349.87</v>
      </c>
      <c r="IR54" s="163">
        <v>-370.17</v>
      </c>
      <c r="IS54" s="163">
        <v>133.72</v>
      </c>
      <c r="IT54" s="163">
        <v>129.57</v>
      </c>
      <c r="IU54" s="163">
        <v>104.06</v>
      </c>
      <c r="IV54" s="163">
        <v>-434.12</v>
      </c>
      <c r="IW54" s="163">
        <v>254.85</v>
      </c>
      <c r="IX54" s="163">
        <v>-180.16</v>
      </c>
      <c r="IY54" s="163">
        <v>181.02</v>
      </c>
      <c r="IZ54" s="163">
        <v>-5.5632000000000001</v>
      </c>
      <c r="JA54" s="163">
        <v>31.263000000000002</v>
      </c>
      <c r="JB54" s="163">
        <v>21.68</v>
      </c>
      <c r="JC54" s="163">
        <v>5.5309999999999997</v>
      </c>
      <c r="JD54" s="163">
        <v>5.5538999999999996</v>
      </c>
      <c r="JE54" s="163">
        <v>-21.12</v>
      </c>
      <c r="JF54" s="163">
        <v>-2.5598999999999998</v>
      </c>
      <c r="JG54" s="163">
        <v>17.465</v>
      </c>
      <c r="JH54" s="163">
        <v>2.3452999999999999</v>
      </c>
      <c r="JI54" s="163">
        <v>-49.424999999999997</v>
      </c>
      <c r="JJ54" s="163">
        <v>-13.914</v>
      </c>
      <c r="JK54" s="163">
        <v>37.200000000000003</v>
      </c>
      <c r="JL54" s="163">
        <v>51.575000000000003</v>
      </c>
      <c r="JM54" s="163">
        <v>53.972999999999999</v>
      </c>
      <c r="JN54" s="163">
        <v>0</v>
      </c>
      <c r="JO54" s="163">
        <v>0</v>
      </c>
      <c r="JP54" s="163">
        <v>51.837000000000003</v>
      </c>
      <c r="JQ54" s="163">
        <v>50.86</v>
      </c>
      <c r="JR54" s="163">
        <v>52.508000000000003</v>
      </c>
      <c r="JS54" s="164"/>
      <c r="JT54" s="163">
        <v>-9</v>
      </c>
      <c r="JU54" s="163">
        <v>20.056000000000001</v>
      </c>
      <c r="JV54" s="163">
        <v>7.5099</v>
      </c>
      <c r="JW54" s="163">
        <v>8.6998999999999995</v>
      </c>
      <c r="JX54" s="163">
        <v>-39.271999999999998</v>
      </c>
      <c r="JY54" s="163">
        <v>77.376999999999995</v>
      </c>
      <c r="JZ54" s="163">
        <v>53.965000000000003</v>
      </c>
      <c r="KA54" s="163">
        <v>-39.354999999999997</v>
      </c>
      <c r="KB54" s="163">
        <v>-75.677999999999997</v>
      </c>
      <c r="KC54" s="163">
        <v>41.637</v>
      </c>
      <c r="KD54" s="163">
        <v>33.529000000000003</v>
      </c>
      <c r="KE54" s="163">
        <v>0</v>
      </c>
      <c r="KF54" s="163">
        <v>-1.1000000000000001</v>
      </c>
    </row>
    <row r="55" spans="1:292" ht="18" customHeight="1" x14ac:dyDescent="0.25">
      <c r="A55" s="160" t="s">
        <v>87</v>
      </c>
      <c r="B55" s="160" t="s">
        <v>930</v>
      </c>
      <c r="C55" s="163">
        <v>0</v>
      </c>
      <c r="D55" s="163">
        <v>16.373999999999999</v>
      </c>
      <c r="E55" s="163">
        <v>-32.774999999999999</v>
      </c>
      <c r="F55" s="163">
        <v>-37.500999999999998</v>
      </c>
      <c r="G55" s="163">
        <v>20.527000000000001</v>
      </c>
      <c r="H55" s="163">
        <v>-1.1019000000000001</v>
      </c>
      <c r="I55" s="163">
        <v>40.871000000000002</v>
      </c>
      <c r="J55" s="163">
        <v>-40.609000000000002</v>
      </c>
      <c r="K55" s="163">
        <v>64.228999999999999</v>
      </c>
      <c r="L55" s="163">
        <v>32.747</v>
      </c>
      <c r="M55" s="163">
        <v>0</v>
      </c>
      <c r="N55" s="163">
        <v>-35.520000000000003</v>
      </c>
      <c r="O55" s="163">
        <v>-33.113999999999997</v>
      </c>
      <c r="P55" s="163">
        <v>28.6</v>
      </c>
      <c r="Q55" s="163">
        <v>16.559000000000001</v>
      </c>
      <c r="R55" s="163">
        <v>-28.6</v>
      </c>
      <c r="S55" s="163">
        <v>13.034000000000001</v>
      </c>
      <c r="T55" s="163">
        <v>82.727999999999994</v>
      </c>
      <c r="U55" s="163">
        <v>11.442</v>
      </c>
      <c r="V55" s="163">
        <v>11.32</v>
      </c>
      <c r="W55" s="163">
        <v>19.032</v>
      </c>
      <c r="X55" s="163">
        <v>0</v>
      </c>
      <c r="Y55" s="163">
        <v>16.303000000000001</v>
      </c>
      <c r="Z55" s="163">
        <v>2.7425000000000002</v>
      </c>
      <c r="AA55" s="164"/>
      <c r="AB55" s="163">
        <v>113</v>
      </c>
      <c r="AC55" s="163">
        <v>-80.58</v>
      </c>
      <c r="AD55" s="163">
        <v>-80.319000000000003</v>
      </c>
      <c r="AE55" s="163">
        <v>21.79</v>
      </c>
      <c r="AF55" s="163">
        <v>37.74</v>
      </c>
      <c r="AG55" s="163">
        <v>0</v>
      </c>
      <c r="AH55" s="163">
        <v>19.353999999999999</v>
      </c>
      <c r="AI55" s="163">
        <v>0.19800000000000001</v>
      </c>
      <c r="AJ55" s="163">
        <v>-40.81</v>
      </c>
      <c r="AK55" s="163">
        <v>-42.319000000000003</v>
      </c>
      <c r="AL55" s="163">
        <v>-61.709000000000003</v>
      </c>
      <c r="AM55" s="163">
        <v>44.59</v>
      </c>
      <c r="AN55" s="163">
        <v>43.548999999999999</v>
      </c>
      <c r="AO55" s="163">
        <v>12.026</v>
      </c>
      <c r="AP55" s="163">
        <v>11.246</v>
      </c>
      <c r="AQ55" s="163">
        <v>0</v>
      </c>
      <c r="AR55" s="163">
        <v>63.319000000000003</v>
      </c>
      <c r="AS55" s="163">
        <v>34.225000000000001</v>
      </c>
      <c r="AT55" s="163">
        <v>-51.171999999999997</v>
      </c>
      <c r="AU55" s="163">
        <v>0</v>
      </c>
      <c r="AV55" s="163">
        <v>23.466000000000001</v>
      </c>
      <c r="AW55" s="163">
        <v>30.533999999999999</v>
      </c>
      <c r="AX55" s="163">
        <v>59.076000000000001</v>
      </c>
      <c r="AY55" s="163">
        <v>59.744999999999997</v>
      </c>
      <c r="AZ55" s="163">
        <v>-4.1875999999999998</v>
      </c>
      <c r="BA55" s="163">
        <v>-21.920999999999999</v>
      </c>
      <c r="BB55" s="163">
        <v>-312.32</v>
      </c>
      <c r="BC55" s="163">
        <v>-7.7647000000000004</v>
      </c>
      <c r="BD55" s="163">
        <v>-18.498999999999999</v>
      </c>
      <c r="BE55" s="163">
        <v>-18.599</v>
      </c>
      <c r="BF55" s="163">
        <v>57.883000000000003</v>
      </c>
      <c r="BG55" s="163">
        <v>0</v>
      </c>
      <c r="BH55" s="163">
        <v>-5.0427</v>
      </c>
      <c r="BI55" s="163">
        <v>-67.102000000000004</v>
      </c>
      <c r="BJ55" s="163">
        <v>-3.294</v>
      </c>
      <c r="BK55" s="163">
        <v>2.9199000000000002</v>
      </c>
      <c r="BL55" s="163">
        <v>0</v>
      </c>
      <c r="BM55" s="163">
        <v>2.4258999999999999</v>
      </c>
      <c r="BN55" s="163">
        <v>360.72</v>
      </c>
      <c r="BO55" s="163">
        <v>70.039000000000001</v>
      </c>
      <c r="BP55" s="163">
        <v>69.733999999999995</v>
      </c>
      <c r="BQ55" s="163">
        <v>-223.79</v>
      </c>
      <c r="BR55" s="163">
        <v>384.35</v>
      </c>
      <c r="BS55" s="163">
        <v>-80.545000000000002</v>
      </c>
      <c r="BT55" s="163">
        <v>83.289000000000001</v>
      </c>
      <c r="BU55" s="163">
        <v>76.762</v>
      </c>
      <c r="BV55" s="163">
        <v>23.42</v>
      </c>
      <c r="BW55" s="163">
        <v>18.709</v>
      </c>
      <c r="BX55" s="163">
        <v>51.68</v>
      </c>
      <c r="BY55" s="163">
        <v>71.239000000000004</v>
      </c>
      <c r="BZ55" s="163">
        <v>-64.429000000000002</v>
      </c>
      <c r="CA55" s="163">
        <v>-64.429000000000002</v>
      </c>
      <c r="CB55" s="163">
        <v>137.68</v>
      </c>
      <c r="CC55" s="163">
        <v>138.84</v>
      </c>
      <c r="CD55" s="163">
        <v>37.203000000000003</v>
      </c>
      <c r="CE55" s="163">
        <v>-120.37</v>
      </c>
      <c r="CF55" s="163">
        <v>-119.02</v>
      </c>
      <c r="CG55" s="163">
        <v>-18.698</v>
      </c>
      <c r="CH55" s="163">
        <v>0</v>
      </c>
      <c r="CI55" s="163">
        <v>19.57</v>
      </c>
      <c r="CJ55" s="163">
        <v>25.984999999999999</v>
      </c>
      <c r="CK55" s="163">
        <v>76</v>
      </c>
      <c r="CL55" s="163">
        <v>69</v>
      </c>
      <c r="CM55" s="163">
        <v>-14.039</v>
      </c>
      <c r="CN55" s="163">
        <v>36.01</v>
      </c>
      <c r="CO55" s="163">
        <v>34.329000000000001</v>
      </c>
      <c r="CP55" s="163">
        <v>34.866</v>
      </c>
      <c r="CQ55" s="163">
        <v>-8.4465000000000003</v>
      </c>
      <c r="CR55" s="163">
        <v>-8.1942000000000004</v>
      </c>
      <c r="CS55" s="163">
        <v>26.867000000000001</v>
      </c>
      <c r="CT55" s="163">
        <v>-52.177</v>
      </c>
      <c r="CU55" s="163">
        <v>23.891999999999999</v>
      </c>
      <c r="CV55" s="163">
        <v>12.566000000000001</v>
      </c>
      <c r="CW55" s="163">
        <v>23.399000000000001</v>
      </c>
      <c r="CX55" s="163">
        <v>68.739000000000004</v>
      </c>
      <c r="CY55" s="163">
        <v>40.085000000000001</v>
      </c>
      <c r="CZ55" s="163">
        <v>38.090000000000003</v>
      </c>
      <c r="DA55" s="163">
        <v>-29.768999999999998</v>
      </c>
      <c r="DB55" s="163">
        <v>-6.5152999999999999</v>
      </c>
      <c r="DC55" s="163">
        <v>0</v>
      </c>
      <c r="DD55" s="163">
        <v>0</v>
      </c>
      <c r="DE55" s="163">
        <v>-115.13</v>
      </c>
      <c r="DF55" s="163">
        <v>0</v>
      </c>
      <c r="DG55" s="163">
        <v>-17.975000000000001</v>
      </c>
      <c r="DH55" s="163">
        <v>-79.5</v>
      </c>
      <c r="DI55" s="163">
        <v>-79.3</v>
      </c>
      <c r="DJ55" s="163">
        <v>29.390999999999998</v>
      </c>
      <c r="DK55" s="163">
        <v>41.024000000000001</v>
      </c>
      <c r="DL55" s="163">
        <v>49.796999999999997</v>
      </c>
      <c r="DM55" s="163">
        <v>59.783000000000001</v>
      </c>
      <c r="DN55" s="163">
        <v>40.869999999999997</v>
      </c>
      <c r="DO55" s="163">
        <v>-5.0599999999999996</v>
      </c>
      <c r="DP55" s="163">
        <v>29.808</v>
      </c>
      <c r="DQ55" s="163">
        <v>109.95</v>
      </c>
      <c r="DR55" s="163">
        <v>-15.18</v>
      </c>
      <c r="DS55" s="163">
        <v>-15.228999999999999</v>
      </c>
      <c r="DT55" s="163">
        <v>83.88</v>
      </c>
      <c r="DU55" s="163">
        <v>61.06</v>
      </c>
      <c r="DV55" s="163">
        <v>113.74</v>
      </c>
      <c r="DW55" s="163">
        <v>108.56</v>
      </c>
      <c r="DX55" s="163">
        <v>-37.637999999999998</v>
      </c>
      <c r="DY55" s="163">
        <v>-36.408999999999999</v>
      </c>
      <c r="DZ55" s="163">
        <v>180.31</v>
      </c>
      <c r="EA55" s="163">
        <v>140.76</v>
      </c>
      <c r="EB55" s="163">
        <v>136.08000000000001</v>
      </c>
      <c r="EC55" s="163">
        <v>135.86000000000001</v>
      </c>
      <c r="ED55" s="163">
        <v>69.671999999999997</v>
      </c>
      <c r="EE55" s="163">
        <v>46.042000000000002</v>
      </c>
      <c r="EF55" s="163">
        <v>-27.157</v>
      </c>
      <c r="EG55" s="163">
        <v>238.11</v>
      </c>
      <c r="EH55" s="163">
        <v>328.29</v>
      </c>
      <c r="EI55" s="163">
        <v>0</v>
      </c>
      <c r="EJ55" s="163">
        <v>-30.827000000000002</v>
      </c>
      <c r="EK55" s="163">
        <v>-28.391999999999999</v>
      </c>
      <c r="EL55" s="163">
        <v>0</v>
      </c>
      <c r="EM55" s="163">
        <v>-51.158000000000001</v>
      </c>
      <c r="EN55" s="163">
        <v>-47.884999999999998</v>
      </c>
      <c r="EO55" s="163">
        <v>170.55</v>
      </c>
      <c r="EP55" s="163">
        <v>-50.256999999999998</v>
      </c>
      <c r="EQ55" s="163">
        <v>-50.978000000000002</v>
      </c>
      <c r="ER55" s="163">
        <v>-20.231999999999999</v>
      </c>
      <c r="ES55" s="163">
        <v>0</v>
      </c>
      <c r="ET55" s="163">
        <v>-17.129000000000001</v>
      </c>
      <c r="EU55" s="163">
        <v>123.4</v>
      </c>
      <c r="EV55" s="163">
        <v>9.6094000000000008</v>
      </c>
      <c r="EW55" s="163">
        <v>-138.88999999999999</v>
      </c>
      <c r="EX55" s="163">
        <v>-35.603999999999999</v>
      </c>
      <c r="EY55" s="163">
        <v>-34.902000000000001</v>
      </c>
      <c r="EZ55" s="163">
        <v>10.776999999999999</v>
      </c>
      <c r="FA55" s="163">
        <v>-47.542999999999999</v>
      </c>
      <c r="FB55" s="163">
        <v>55.765000000000001</v>
      </c>
      <c r="FC55" s="163">
        <v>22.757000000000001</v>
      </c>
      <c r="FD55" s="163">
        <v>0</v>
      </c>
      <c r="FE55" s="163">
        <v>0</v>
      </c>
      <c r="FF55" s="163">
        <v>0</v>
      </c>
      <c r="FG55" s="163">
        <v>52.49</v>
      </c>
      <c r="FH55" s="163">
        <v>50.667999999999999</v>
      </c>
      <c r="FI55" s="163">
        <v>65.14</v>
      </c>
      <c r="FJ55" s="163">
        <v>65.14</v>
      </c>
      <c r="FK55" s="163">
        <v>-148.03</v>
      </c>
      <c r="FL55" s="163">
        <v>39.814</v>
      </c>
      <c r="FM55" s="163">
        <v>39.232999999999997</v>
      </c>
      <c r="FN55" s="163">
        <v>-112.89</v>
      </c>
      <c r="FO55" s="163">
        <v>-108.12</v>
      </c>
      <c r="FP55" s="163">
        <v>-31.837</v>
      </c>
      <c r="FQ55" s="163">
        <v>-47.308999999999997</v>
      </c>
      <c r="FR55" s="163">
        <v>13.167</v>
      </c>
      <c r="FS55" s="163">
        <v>1.0207999999999999</v>
      </c>
      <c r="FT55" s="163">
        <v>-9.2098999999999993</v>
      </c>
      <c r="FU55" s="163">
        <v>24.17</v>
      </c>
      <c r="FV55" s="163">
        <v>-32.604999999999997</v>
      </c>
      <c r="FW55" s="163">
        <v>5.7119999999999997</v>
      </c>
      <c r="FX55" s="163">
        <v>-12.57</v>
      </c>
      <c r="FY55" s="163">
        <v>3.9790000000000001</v>
      </c>
      <c r="FZ55" s="163">
        <v>5.4233000000000002</v>
      </c>
      <c r="GA55" s="163">
        <v>25.87</v>
      </c>
      <c r="GB55" s="163">
        <v>110.78</v>
      </c>
      <c r="GC55" s="163">
        <v>117</v>
      </c>
      <c r="GD55" s="163">
        <v>12.78</v>
      </c>
      <c r="GE55" s="163">
        <v>86.147999999999996</v>
      </c>
      <c r="GF55" s="163">
        <v>20.6</v>
      </c>
      <c r="GG55" s="163">
        <v>-21.84</v>
      </c>
      <c r="GH55" s="163">
        <v>-3.4521000000000002</v>
      </c>
      <c r="GI55" s="163">
        <v>3.5543</v>
      </c>
      <c r="GJ55" s="163">
        <v>1.7501</v>
      </c>
      <c r="GK55" s="163">
        <v>6.5299999999999997E-2</v>
      </c>
      <c r="GL55" s="163">
        <v>0</v>
      </c>
      <c r="GM55" s="163">
        <v>-13.249000000000001</v>
      </c>
      <c r="GN55" s="163">
        <v>-32.667999999999999</v>
      </c>
      <c r="GO55" s="163">
        <v>22.641999999999999</v>
      </c>
      <c r="GP55" s="163">
        <v>51.259</v>
      </c>
      <c r="GQ55" s="163">
        <v>93.575999999999993</v>
      </c>
      <c r="GR55" s="163">
        <v>64.322000000000003</v>
      </c>
      <c r="GS55" s="163">
        <v>-163.65</v>
      </c>
      <c r="GT55" s="163">
        <v>-20.978999999999999</v>
      </c>
      <c r="GU55" s="163">
        <v>36.732999999999997</v>
      </c>
      <c r="GV55" s="163">
        <v>-38.765999999999998</v>
      </c>
      <c r="GW55" s="163">
        <v>11.01</v>
      </c>
      <c r="GX55" s="163">
        <v>0</v>
      </c>
      <c r="GY55" s="163">
        <v>0</v>
      </c>
      <c r="GZ55" s="163">
        <v>12</v>
      </c>
      <c r="HA55" s="163">
        <v>246.66</v>
      </c>
      <c r="HB55" s="163">
        <v>244.98</v>
      </c>
      <c r="HC55" s="163">
        <v>273.7</v>
      </c>
      <c r="HD55" s="163">
        <v>-271.52999999999997</v>
      </c>
      <c r="HE55" s="163">
        <v>-553.58000000000004</v>
      </c>
      <c r="HF55" s="163">
        <v>555.61</v>
      </c>
      <c r="HG55" s="163">
        <v>586.65</v>
      </c>
      <c r="HH55" s="163">
        <v>-231.45</v>
      </c>
      <c r="HI55" s="163">
        <v>-231.91</v>
      </c>
      <c r="HJ55" s="163">
        <v>-55.198999999999998</v>
      </c>
      <c r="HK55" s="163">
        <v>-44.691000000000003</v>
      </c>
      <c r="HL55" s="163">
        <v>78.192999999999998</v>
      </c>
      <c r="HM55" s="163">
        <v>77.557000000000002</v>
      </c>
      <c r="HN55" s="163">
        <v>-178.68</v>
      </c>
      <c r="HO55" s="163">
        <v>-177.78</v>
      </c>
      <c r="HP55" s="163">
        <v>77.325000000000003</v>
      </c>
      <c r="HQ55" s="163">
        <v>77.972999999999999</v>
      </c>
      <c r="HR55" s="163">
        <v>-59.158000000000001</v>
      </c>
      <c r="HS55" s="163">
        <v>-59.082000000000001</v>
      </c>
      <c r="HT55" s="163">
        <v>73.379000000000005</v>
      </c>
      <c r="HU55" s="163">
        <v>73.55</v>
      </c>
      <c r="HV55" s="163">
        <v>55.098999999999997</v>
      </c>
      <c r="HW55" s="163">
        <v>55.598999999999997</v>
      </c>
      <c r="HX55" s="163">
        <v>23.361000000000001</v>
      </c>
      <c r="HY55" s="163">
        <v>26.798999999999999</v>
      </c>
      <c r="HZ55" s="163">
        <v>-326.17</v>
      </c>
      <c r="IA55" s="163">
        <v>112.04</v>
      </c>
      <c r="IB55" s="163">
        <v>108.76</v>
      </c>
      <c r="IC55" s="163">
        <v>13.3</v>
      </c>
      <c r="ID55" s="163">
        <v>6.3</v>
      </c>
      <c r="IE55" s="163">
        <v>-75.198999999999998</v>
      </c>
      <c r="IF55" s="163">
        <v>-76.400000000000006</v>
      </c>
      <c r="IG55" s="163">
        <v>1.3050999999999999</v>
      </c>
      <c r="IH55" s="163">
        <v>1.1729000000000001</v>
      </c>
      <c r="II55" s="163">
        <v>-574.51</v>
      </c>
      <c r="IJ55" s="163">
        <v>-294.41000000000003</v>
      </c>
      <c r="IK55" s="163">
        <v>445.9</v>
      </c>
      <c r="IL55" s="163">
        <v>386.08</v>
      </c>
      <c r="IM55" s="163">
        <v>10.462</v>
      </c>
      <c r="IN55" s="163">
        <v>-379.5</v>
      </c>
      <c r="IO55" s="163">
        <v>375.83</v>
      </c>
      <c r="IP55" s="163">
        <v>-98.820999999999998</v>
      </c>
      <c r="IQ55" s="163">
        <v>-354.82</v>
      </c>
      <c r="IR55" s="163">
        <v>-371.93</v>
      </c>
      <c r="IS55" s="163">
        <v>134.72</v>
      </c>
      <c r="IT55" s="163">
        <v>135.47</v>
      </c>
      <c r="IU55" s="163">
        <v>98.924999999999997</v>
      </c>
      <c r="IV55" s="163">
        <v>-436.66</v>
      </c>
      <c r="IW55" s="163">
        <v>264.7</v>
      </c>
      <c r="IX55" s="163">
        <v>-171.08</v>
      </c>
      <c r="IY55" s="163">
        <v>175.03</v>
      </c>
      <c r="IZ55" s="163">
        <v>-5.5358000000000001</v>
      </c>
      <c r="JA55" s="163">
        <v>31.666</v>
      </c>
      <c r="JB55" s="163">
        <v>21.68</v>
      </c>
      <c r="JC55" s="163">
        <v>5.7968999999999999</v>
      </c>
      <c r="JD55" s="163">
        <v>5.7778999999999998</v>
      </c>
      <c r="JE55" s="163">
        <v>-21.36</v>
      </c>
      <c r="JF55" s="163">
        <v>-2.48</v>
      </c>
      <c r="JG55" s="163">
        <v>16.667999999999999</v>
      </c>
      <c r="JH55" s="163">
        <v>1.7593000000000001</v>
      </c>
      <c r="JI55" s="163">
        <v>-48.954999999999998</v>
      </c>
      <c r="JJ55" s="163">
        <v>-14.119</v>
      </c>
      <c r="JK55" s="163">
        <v>38.4</v>
      </c>
      <c r="JL55" s="163">
        <v>51.622999999999998</v>
      </c>
      <c r="JM55" s="163">
        <v>51.344000000000001</v>
      </c>
      <c r="JN55" s="163">
        <v>0</v>
      </c>
      <c r="JO55" s="163">
        <v>0</v>
      </c>
      <c r="JP55" s="163">
        <v>51.046999999999997</v>
      </c>
      <c r="JQ55" s="163">
        <v>50.253999999999998</v>
      </c>
      <c r="JR55" s="163">
        <v>50.819000000000003</v>
      </c>
      <c r="JS55" s="164"/>
      <c r="JT55" s="163">
        <v>-5.5</v>
      </c>
      <c r="JU55" s="163">
        <v>20.395</v>
      </c>
      <c r="JV55" s="163">
        <v>7.0499000000000001</v>
      </c>
      <c r="JW55" s="163">
        <v>8.6998999999999995</v>
      </c>
      <c r="JX55" s="163">
        <v>-40.148000000000003</v>
      </c>
      <c r="JY55" s="163">
        <v>77.519000000000005</v>
      </c>
      <c r="JZ55" s="163">
        <v>55.978000000000002</v>
      </c>
      <c r="KA55" s="163">
        <v>-40.712000000000003</v>
      </c>
      <c r="KB55" s="163">
        <v>-75.718000000000004</v>
      </c>
      <c r="KC55" s="163">
        <v>43.634</v>
      </c>
      <c r="KD55" s="163">
        <v>31.183</v>
      </c>
      <c r="KE55" s="163">
        <v>-3.2999000000000001</v>
      </c>
      <c r="KF55" s="163">
        <v>3.2999000000000001</v>
      </c>
    </row>
    <row r="56" spans="1:292" ht="18" customHeight="1" x14ac:dyDescent="0.25">
      <c r="A56" s="160" t="s">
        <v>931</v>
      </c>
      <c r="B56" s="160" t="s">
        <v>88</v>
      </c>
      <c r="C56" s="165">
        <v>0</v>
      </c>
      <c r="D56" s="165">
        <v>15.795999999999999</v>
      </c>
      <c r="E56" s="165">
        <v>-31.405999999999999</v>
      </c>
      <c r="F56" s="165">
        <v>-38.746000000000002</v>
      </c>
      <c r="G56" s="165">
        <v>19.713999999999999</v>
      </c>
      <c r="H56" s="165">
        <v>-0.69630000000000003</v>
      </c>
      <c r="I56" s="165">
        <v>38.82</v>
      </c>
      <c r="J56" s="165">
        <v>-36.027999999999999</v>
      </c>
      <c r="K56" s="165">
        <v>60.6</v>
      </c>
      <c r="L56" s="165">
        <v>30.867999999999999</v>
      </c>
      <c r="M56" s="165">
        <v>0</v>
      </c>
      <c r="N56" s="165">
        <v>-31.079000000000001</v>
      </c>
      <c r="O56" s="165">
        <v>-29.887</v>
      </c>
      <c r="P56" s="165">
        <v>26.399000000000001</v>
      </c>
      <c r="Q56" s="165">
        <v>16.559000000000001</v>
      </c>
      <c r="R56" s="165">
        <v>-26.399000000000001</v>
      </c>
      <c r="S56" s="165">
        <v>13.015000000000001</v>
      </c>
      <c r="T56" s="165">
        <v>72.986000000000004</v>
      </c>
      <c r="U56" s="165">
        <v>12.327</v>
      </c>
      <c r="V56" s="165">
        <v>12.44</v>
      </c>
      <c r="W56" s="165">
        <v>20.827999999999999</v>
      </c>
      <c r="X56" s="165">
        <v>0</v>
      </c>
      <c r="Y56" s="165">
        <v>17.137</v>
      </c>
      <c r="Z56" s="165">
        <v>7.7878999999999996</v>
      </c>
      <c r="AA56" s="166"/>
      <c r="AB56" s="165">
        <v>113</v>
      </c>
      <c r="AC56" s="165">
        <v>-76.48</v>
      </c>
      <c r="AD56" s="165">
        <v>-76.680000000000007</v>
      </c>
      <c r="AE56" s="165">
        <v>21.79</v>
      </c>
      <c r="AF56" s="165">
        <v>31.079000000000001</v>
      </c>
      <c r="AG56" s="165">
        <v>0</v>
      </c>
      <c r="AH56" s="165">
        <v>17.712</v>
      </c>
      <c r="AI56" s="165">
        <v>0.185</v>
      </c>
      <c r="AJ56" s="165">
        <v>-42.11</v>
      </c>
      <c r="AK56" s="165">
        <v>-42.59</v>
      </c>
      <c r="AL56" s="165">
        <v>-60.759</v>
      </c>
      <c r="AM56" s="165">
        <v>42.79</v>
      </c>
      <c r="AN56" s="165">
        <v>42.9</v>
      </c>
      <c r="AO56" s="165">
        <v>11.224</v>
      </c>
      <c r="AP56" s="165">
        <v>11.912000000000001</v>
      </c>
      <c r="AQ56" s="165">
        <v>0</v>
      </c>
      <c r="AR56" s="165">
        <v>61.442999999999998</v>
      </c>
      <c r="AS56" s="165">
        <v>28.716000000000001</v>
      </c>
      <c r="AT56" s="165">
        <v>-48.627000000000002</v>
      </c>
      <c r="AU56" s="165">
        <v>0</v>
      </c>
      <c r="AV56" s="165">
        <v>32.713000000000001</v>
      </c>
      <c r="AW56" s="165">
        <v>30.722999999999999</v>
      </c>
      <c r="AX56" s="165">
        <v>55.994</v>
      </c>
      <c r="AY56" s="165">
        <v>55.459000000000003</v>
      </c>
      <c r="AZ56" s="165">
        <v>-3.6640999999999999</v>
      </c>
      <c r="BA56" s="165">
        <v>-20.96</v>
      </c>
      <c r="BB56" s="165">
        <v>-286.67</v>
      </c>
      <c r="BC56" s="165">
        <v>-7.1904000000000003</v>
      </c>
      <c r="BD56" s="165">
        <v>-18.298999999999999</v>
      </c>
      <c r="BE56" s="165">
        <v>-18.298999999999999</v>
      </c>
      <c r="BF56" s="165">
        <v>55.468000000000004</v>
      </c>
      <c r="BG56" s="165">
        <v>0</v>
      </c>
      <c r="BH56" s="165">
        <v>-4.6452999999999998</v>
      </c>
      <c r="BI56" s="165">
        <v>-67.102000000000004</v>
      </c>
      <c r="BJ56" s="165">
        <v>-0.40189999999999998</v>
      </c>
      <c r="BK56" s="165">
        <v>2.1800000000000002</v>
      </c>
      <c r="BL56" s="165">
        <v>0</v>
      </c>
      <c r="BM56" s="165">
        <v>1.9484999999999999</v>
      </c>
      <c r="BN56" s="165">
        <v>336.16</v>
      </c>
      <c r="BO56" s="165">
        <v>62.165999999999997</v>
      </c>
      <c r="BP56" s="165">
        <v>61.555</v>
      </c>
      <c r="BQ56" s="165">
        <v>-219.39</v>
      </c>
      <c r="BR56" s="165">
        <v>348.85</v>
      </c>
      <c r="BS56" s="165">
        <v>-49.802999999999997</v>
      </c>
      <c r="BT56" s="165">
        <v>52.277999999999999</v>
      </c>
      <c r="BU56" s="165">
        <v>72.691000000000003</v>
      </c>
      <c r="BV56" s="165">
        <v>22.62</v>
      </c>
      <c r="BW56" s="165">
        <v>17.649000000000001</v>
      </c>
      <c r="BX56" s="165">
        <v>48.04</v>
      </c>
      <c r="BY56" s="165">
        <v>68.290000000000006</v>
      </c>
      <c r="BZ56" s="165">
        <v>-67.242000000000004</v>
      </c>
      <c r="CA56" s="165">
        <v>-64.831000000000003</v>
      </c>
      <c r="CB56" s="165">
        <v>135.51</v>
      </c>
      <c r="CC56" s="165">
        <v>136.16</v>
      </c>
      <c r="CD56" s="165">
        <v>39.127000000000002</v>
      </c>
      <c r="CE56" s="165">
        <v>-106.05</v>
      </c>
      <c r="CF56" s="165">
        <v>-105.08</v>
      </c>
      <c r="CG56" s="165">
        <v>-19.702999999999999</v>
      </c>
      <c r="CH56" s="165">
        <v>0</v>
      </c>
      <c r="CI56" s="165">
        <v>19.57</v>
      </c>
      <c r="CJ56" s="165">
        <v>25.984999999999999</v>
      </c>
      <c r="CK56" s="165">
        <v>72.599000000000004</v>
      </c>
      <c r="CL56" s="165">
        <v>65</v>
      </c>
      <c r="CM56" s="165">
        <v>-13.25</v>
      </c>
      <c r="CN56" s="165">
        <v>36.965000000000003</v>
      </c>
      <c r="CO56" s="165">
        <v>36.238</v>
      </c>
      <c r="CP56" s="165">
        <v>36.976999999999997</v>
      </c>
      <c r="CQ56" s="165">
        <v>-4.1951000000000001</v>
      </c>
      <c r="CR56" s="165">
        <v>-4.1813000000000002</v>
      </c>
      <c r="CS56" s="165">
        <v>20.556000000000001</v>
      </c>
      <c r="CT56" s="165">
        <v>-50.156999999999996</v>
      </c>
      <c r="CU56" s="165">
        <v>18.23</v>
      </c>
      <c r="CV56" s="165">
        <v>12.06</v>
      </c>
      <c r="CW56" s="165">
        <v>20.45</v>
      </c>
      <c r="CX56" s="165">
        <v>64.959000000000003</v>
      </c>
      <c r="CY56" s="165">
        <v>37.741</v>
      </c>
      <c r="CZ56" s="165">
        <v>35.453000000000003</v>
      </c>
      <c r="DA56" s="165">
        <v>-27.829000000000001</v>
      </c>
      <c r="DB56" s="165">
        <v>-6.5152999999999999</v>
      </c>
      <c r="DC56" s="165">
        <v>0</v>
      </c>
      <c r="DD56" s="165">
        <v>0</v>
      </c>
      <c r="DE56" s="165">
        <v>-124.6</v>
      </c>
      <c r="DF56" s="165">
        <v>-1E-4</v>
      </c>
      <c r="DG56" s="165">
        <v>-16.925000000000001</v>
      </c>
      <c r="DH56" s="165">
        <v>-74.599000000000004</v>
      </c>
      <c r="DI56" s="165">
        <v>-74.5</v>
      </c>
      <c r="DJ56" s="165">
        <v>29.05</v>
      </c>
      <c r="DK56" s="165">
        <v>38.680999999999997</v>
      </c>
      <c r="DL56" s="165">
        <v>46.978999999999999</v>
      </c>
      <c r="DM56" s="165">
        <v>56.268000000000001</v>
      </c>
      <c r="DN56" s="165">
        <v>38.408999999999999</v>
      </c>
      <c r="DO56" s="165">
        <v>-5.15</v>
      </c>
      <c r="DP56" s="165">
        <v>29.943000000000001</v>
      </c>
      <c r="DQ56" s="165">
        <v>123.6</v>
      </c>
      <c r="DR56" s="165">
        <v>-16.3</v>
      </c>
      <c r="DS56" s="165">
        <v>-16.29</v>
      </c>
      <c r="DT56" s="165">
        <v>82.819000000000003</v>
      </c>
      <c r="DU56" s="165">
        <v>58.96</v>
      </c>
      <c r="DV56" s="165">
        <v>123.94</v>
      </c>
      <c r="DW56" s="165">
        <v>122.45</v>
      </c>
      <c r="DX56" s="165">
        <v>-31.565999999999999</v>
      </c>
      <c r="DY56" s="165">
        <v>-31.863</v>
      </c>
      <c r="DZ56" s="165">
        <v>185.25</v>
      </c>
      <c r="EA56" s="165">
        <v>145.4</v>
      </c>
      <c r="EB56" s="165">
        <v>138.26</v>
      </c>
      <c r="EC56" s="165">
        <v>140.59</v>
      </c>
      <c r="ED56" s="165">
        <v>37.700000000000003</v>
      </c>
      <c r="EE56" s="165">
        <v>15.845000000000001</v>
      </c>
      <c r="EF56" s="165">
        <v>-27.224</v>
      </c>
      <c r="EG56" s="165">
        <v>233.79</v>
      </c>
      <c r="EH56" s="165">
        <v>340.68</v>
      </c>
      <c r="EI56" s="165">
        <v>0</v>
      </c>
      <c r="EJ56" s="165">
        <v>-31.300999999999998</v>
      </c>
      <c r="EK56" s="165">
        <v>-29.347999999999999</v>
      </c>
      <c r="EL56" s="165">
        <v>27.838999999999999</v>
      </c>
      <c r="EM56" s="165">
        <v>-53.317</v>
      </c>
      <c r="EN56" s="165">
        <v>-50.497999999999998</v>
      </c>
      <c r="EO56" s="165">
        <v>41.52</v>
      </c>
      <c r="EP56" s="165">
        <v>-21.716999999999999</v>
      </c>
      <c r="EQ56" s="165">
        <v>-22.399000000000001</v>
      </c>
      <c r="ER56" s="165">
        <v>14.689</v>
      </c>
      <c r="ES56" s="165">
        <v>0</v>
      </c>
      <c r="ET56" s="165">
        <v>-16.908999999999999</v>
      </c>
      <c r="EU56" s="165">
        <v>1</v>
      </c>
      <c r="EV56" s="165">
        <v>9.2835000000000001</v>
      </c>
      <c r="EW56" s="165">
        <v>-141.72</v>
      </c>
      <c r="EX56" s="165">
        <v>-37.076000000000001</v>
      </c>
      <c r="EY56" s="165">
        <v>-36.055999999999997</v>
      </c>
      <c r="EZ56" s="165">
        <v>14.085000000000001</v>
      </c>
      <c r="FA56" s="165">
        <v>-12.151</v>
      </c>
      <c r="FB56" s="165">
        <v>55.765000000000001</v>
      </c>
      <c r="FC56" s="165">
        <v>22.167999999999999</v>
      </c>
      <c r="FD56" s="165">
        <v>0</v>
      </c>
      <c r="FE56" s="165">
        <v>0</v>
      </c>
      <c r="FF56" s="165">
        <v>0</v>
      </c>
      <c r="FG56" s="165">
        <v>52.545999999999999</v>
      </c>
      <c r="FH56" s="165">
        <v>51.384999999999998</v>
      </c>
      <c r="FI56" s="165">
        <v>67.316999999999993</v>
      </c>
      <c r="FJ56" s="165">
        <v>65.474999999999994</v>
      </c>
      <c r="FK56" s="165">
        <v>-143</v>
      </c>
      <c r="FL56" s="165">
        <v>34.631</v>
      </c>
      <c r="FM56" s="165">
        <v>34.215000000000003</v>
      </c>
      <c r="FN56" s="165">
        <v>-116.71</v>
      </c>
      <c r="FO56" s="165">
        <v>-111.46</v>
      </c>
      <c r="FP56" s="165">
        <v>-31.558</v>
      </c>
      <c r="FQ56" s="165">
        <v>-48.448999999999998</v>
      </c>
      <c r="FR56" s="165">
        <v>12.978999999999999</v>
      </c>
      <c r="FS56" s="165">
        <v>0.93899999999999995</v>
      </c>
      <c r="FT56" s="165">
        <v>-8.7299000000000007</v>
      </c>
      <c r="FU56" s="165">
        <v>24.52</v>
      </c>
      <c r="FV56" s="165">
        <v>-31.97</v>
      </c>
      <c r="FW56" s="165">
        <v>5.5434000000000001</v>
      </c>
      <c r="FX56" s="165">
        <v>-12.617000000000001</v>
      </c>
      <c r="FY56" s="165">
        <v>4.125</v>
      </c>
      <c r="FZ56" s="165">
        <v>5.5490000000000004</v>
      </c>
      <c r="GA56" s="165">
        <v>24.77</v>
      </c>
      <c r="GB56" s="165">
        <v>115.38</v>
      </c>
      <c r="GC56" s="165">
        <v>117.77</v>
      </c>
      <c r="GD56" s="165">
        <v>12.39</v>
      </c>
      <c r="GE56" s="165">
        <v>84.296000000000006</v>
      </c>
      <c r="GF56" s="165">
        <v>19.5</v>
      </c>
      <c r="GG56" s="165">
        <v>-20.055</v>
      </c>
      <c r="GH56" s="165">
        <v>-3.0074000000000001</v>
      </c>
      <c r="GI56" s="165">
        <v>3.6040000000000001</v>
      </c>
      <c r="GJ56" s="165">
        <v>1.615</v>
      </c>
      <c r="GK56" s="165">
        <v>6.5299999999999997E-2</v>
      </c>
      <c r="GL56" s="165">
        <v>0</v>
      </c>
      <c r="GM56" s="165">
        <v>-12.374000000000001</v>
      </c>
      <c r="GN56" s="165">
        <v>-29.15</v>
      </c>
      <c r="GO56" s="165">
        <v>23.106999999999999</v>
      </c>
      <c r="GP56" s="165">
        <v>45.209000000000003</v>
      </c>
      <c r="GQ56" s="165">
        <v>89.29</v>
      </c>
      <c r="GR56" s="165">
        <v>63.395000000000003</v>
      </c>
      <c r="GS56" s="165">
        <v>-157.57</v>
      </c>
      <c r="GT56" s="165">
        <v>-18</v>
      </c>
      <c r="GU56" s="165">
        <v>36.284999999999997</v>
      </c>
      <c r="GV56" s="165">
        <v>-32.957000000000001</v>
      </c>
      <c r="GW56" s="165">
        <v>11.536</v>
      </c>
      <c r="GX56" s="165">
        <v>0</v>
      </c>
      <c r="GY56" s="165">
        <v>0</v>
      </c>
      <c r="GZ56" s="165">
        <v>13</v>
      </c>
      <c r="HA56" s="165">
        <v>251.02</v>
      </c>
      <c r="HB56" s="165">
        <v>249.74</v>
      </c>
      <c r="HC56" s="165">
        <v>240.5</v>
      </c>
      <c r="HD56" s="165">
        <v>-238.35</v>
      </c>
      <c r="HE56" s="165">
        <v>-527.75</v>
      </c>
      <c r="HF56" s="165">
        <v>530.78</v>
      </c>
      <c r="HG56" s="165">
        <v>579.49</v>
      </c>
      <c r="HH56" s="165">
        <v>-233.48</v>
      </c>
      <c r="HI56" s="165">
        <v>-233.79</v>
      </c>
      <c r="HJ56" s="165">
        <v>-51.886000000000003</v>
      </c>
      <c r="HK56" s="165">
        <v>-41.871000000000002</v>
      </c>
      <c r="HL56" s="165">
        <v>80.037000000000006</v>
      </c>
      <c r="HM56" s="165">
        <v>79.122</v>
      </c>
      <c r="HN56" s="165">
        <v>-178.68</v>
      </c>
      <c r="HO56" s="165">
        <v>-177.78</v>
      </c>
      <c r="HP56" s="165">
        <v>79.346999999999994</v>
      </c>
      <c r="HQ56" s="165">
        <v>78.578000000000003</v>
      </c>
      <c r="HR56" s="165">
        <v>-57.003</v>
      </c>
      <c r="HS56" s="165">
        <v>-56.122999999999998</v>
      </c>
      <c r="HT56" s="165">
        <v>68.58</v>
      </c>
      <c r="HU56" s="165">
        <v>68.150000000000006</v>
      </c>
      <c r="HV56" s="165">
        <v>55.798999999999999</v>
      </c>
      <c r="HW56" s="165">
        <v>55.2</v>
      </c>
      <c r="HX56" s="165">
        <v>23.053000000000001</v>
      </c>
      <c r="HY56" s="165">
        <v>25.84</v>
      </c>
      <c r="HZ56" s="165">
        <v>-326.44</v>
      </c>
      <c r="IA56" s="165">
        <v>111.19</v>
      </c>
      <c r="IB56" s="165">
        <v>110.76</v>
      </c>
      <c r="IC56" s="165">
        <v>13.3</v>
      </c>
      <c r="ID56" s="165">
        <v>5.6999000000000004</v>
      </c>
      <c r="IE56" s="165">
        <v>-76.198999999999998</v>
      </c>
      <c r="IF56" s="165">
        <v>-75.599000000000004</v>
      </c>
      <c r="IG56" s="165">
        <v>1.3050999999999999</v>
      </c>
      <c r="IH56" s="165">
        <v>1.036</v>
      </c>
      <c r="II56" s="165">
        <v>-566.73</v>
      </c>
      <c r="IJ56" s="165">
        <v>-310.42</v>
      </c>
      <c r="IK56" s="165">
        <v>442.74</v>
      </c>
      <c r="IL56" s="165">
        <v>384.06</v>
      </c>
      <c r="IM56" s="165">
        <v>27.387</v>
      </c>
      <c r="IN56" s="165">
        <v>-381.76</v>
      </c>
      <c r="IO56" s="165">
        <v>374.91</v>
      </c>
      <c r="IP56" s="165">
        <v>-88.471999999999994</v>
      </c>
      <c r="IQ56" s="165">
        <v>-373.12</v>
      </c>
      <c r="IR56" s="165">
        <v>-375.6</v>
      </c>
      <c r="IS56" s="165">
        <v>144.93</v>
      </c>
      <c r="IT56" s="165">
        <v>143.03</v>
      </c>
      <c r="IU56" s="165">
        <v>86.927000000000007</v>
      </c>
      <c r="IV56" s="165">
        <v>-423.14</v>
      </c>
      <c r="IW56" s="165">
        <v>271.42</v>
      </c>
      <c r="IX56" s="165">
        <v>-161.87</v>
      </c>
      <c r="IY56" s="165">
        <v>162.13999999999999</v>
      </c>
      <c r="IZ56" s="165">
        <v>-4.9561999999999999</v>
      </c>
      <c r="JA56" s="165">
        <v>31.585999999999999</v>
      </c>
      <c r="JB56" s="165">
        <v>22</v>
      </c>
      <c r="JC56" s="165">
        <v>6.0529000000000002</v>
      </c>
      <c r="JD56" s="165">
        <v>6.0548999999999999</v>
      </c>
      <c r="JE56" s="165">
        <v>-21.76</v>
      </c>
      <c r="JF56" s="165">
        <v>-1.36</v>
      </c>
      <c r="JG56" s="165">
        <v>16.481000000000002</v>
      </c>
      <c r="JH56" s="165">
        <v>1.4358</v>
      </c>
      <c r="JI56" s="165">
        <v>-48.808999999999997</v>
      </c>
      <c r="JJ56" s="165">
        <v>-14.119</v>
      </c>
      <c r="JK56" s="165">
        <v>39.4</v>
      </c>
      <c r="JL56" s="165">
        <v>51.456000000000003</v>
      </c>
      <c r="JM56" s="165">
        <v>51.167999999999999</v>
      </c>
      <c r="JN56" s="165">
        <v>0</v>
      </c>
      <c r="JO56" s="165">
        <v>0</v>
      </c>
      <c r="JP56" s="165">
        <v>52.24</v>
      </c>
      <c r="JQ56" s="165">
        <v>51.856999999999999</v>
      </c>
      <c r="JR56" s="165">
        <v>52.536999999999999</v>
      </c>
      <c r="JS56" s="166"/>
      <c r="JT56" s="165">
        <v>-5.0998999999999999</v>
      </c>
      <c r="JU56" s="165">
        <v>19.942</v>
      </c>
      <c r="JV56" s="165">
        <v>6.5899000000000001</v>
      </c>
      <c r="JW56" s="165">
        <v>8.6998999999999995</v>
      </c>
      <c r="JX56" s="165">
        <v>-37.707999999999998</v>
      </c>
      <c r="JY56" s="165">
        <v>74.117000000000004</v>
      </c>
      <c r="JZ56" s="165">
        <v>52.485999999999997</v>
      </c>
      <c r="KA56" s="165">
        <v>-38.243000000000002</v>
      </c>
      <c r="KB56" s="165">
        <v>-72.908000000000001</v>
      </c>
      <c r="KC56" s="165">
        <v>41.228999999999999</v>
      </c>
      <c r="KD56" s="165">
        <v>30.934999999999999</v>
      </c>
      <c r="KE56" s="165">
        <v>-4.1999000000000004</v>
      </c>
      <c r="KF56" s="165">
        <v>3.9</v>
      </c>
    </row>
    <row r="57" spans="1:292" x14ac:dyDescent="0.25">
      <c r="A57" s="228" t="s">
        <v>943</v>
      </c>
      <c r="B57" s="228"/>
      <c r="C57" s="167">
        <v>0</v>
      </c>
      <c r="D57" s="167">
        <v>22.158000000000001</v>
      </c>
      <c r="E57" s="167">
        <v>-28.132999999999999</v>
      </c>
      <c r="F57" s="167">
        <v>-13.618</v>
      </c>
      <c r="G57" s="167">
        <v>28.117000000000001</v>
      </c>
      <c r="H57" s="167">
        <v>4.1839000000000004</v>
      </c>
      <c r="I57" s="167">
        <v>55.679000000000002</v>
      </c>
      <c r="J57" s="167">
        <v>-36.027999999999999</v>
      </c>
      <c r="K57" s="167">
        <v>86.119</v>
      </c>
      <c r="L57" s="167">
        <v>32.765999999999998</v>
      </c>
      <c r="M57" s="167">
        <v>0</v>
      </c>
      <c r="N57" s="167">
        <v>-31.079000000000001</v>
      </c>
      <c r="O57" s="167">
        <v>-13.260999999999999</v>
      </c>
      <c r="P57" s="167">
        <v>41.798999999999999</v>
      </c>
      <c r="Q57" s="167">
        <v>16.559000000000001</v>
      </c>
      <c r="R57" s="167">
        <v>-11</v>
      </c>
      <c r="S57" s="167">
        <v>13.379</v>
      </c>
      <c r="T57" s="167">
        <v>131.768</v>
      </c>
      <c r="U57" s="167">
        <v>19.132000000000001</v>
      </c>
      <c r="V57" s="167">
        <v>19.178999999999998</v>
      </c>
      <c r="W57" s="167">
        <v>32.606000000000002</v>
      </c>
      <c r="X57" s="167">
        <v>0</v>
      </c>
      <c r="Y57" s="167">
        <v>22.574000000000002</v>
      </c>
      <c r="Z57" s="167">
        <v>8.6737000000000002</v>
      </c>
      <c r="AA57" s="167">
        <v>0</v>
      </c>
      <c r="AB57" s="167">
        <v>113</v>
      </c>
      <c r="AC57" s="167">
        <v>-76.48</v>
      </c>
      <c r="AD57" s="167">
        <v>-76.680000000000007</v>
      </c>
      <c r="AE57" s="167">
        <v>21.79</v>
      </c>
      <c r="AF57" s="167">
        <v>93.239000000000004</v>
      </c>
      <c r="AG57" s="167">
        <v>0</v>
      </c>
      <c r="AH57" s="167">
        <v>24.998999999999999</v>
      </c>
      <c r="AI57" s="167">
        <v>0.23300000000000001</v>
      </c>
      <c r="AJ57" s="167">
        <v>-17.739000000000001</v>
      </c>
      <c r="AK57" s="167">
        <v>-17.79</v>
      </c>
      <c r="AL57" s="167">
        <v>-18.228999999999999</v>
      </c>
      <c r="AM57" s="167">
        <v>98.73</v>
      </c>
      <c r="AN57" s="167">
        <v>96.91</v>
      </c>
      <c r="AO57" s="167">
        <v>18.135999999999999</v>
      </c>
      <c r="AP57" s="167">
        <v>12.526</v>
      </c>
      <c r="AQ57" s="167">
        <v>0</v>
      </c>
      <c r="AR57" s="167">
        <v>79.206000000000003</v>
      </c>
      <c r="AS57" s="167">
        <v>46.75</v>
      </c>
      <c r="AT57" s="167">
        <v>-38.043999999999997</v>
      </c>
      <c r="AU57" s="167">
        <v>0</v>
      </c>
      <c r="AV57" s="167">
        <v>35.383000000000003</v>
      </c>
      <c r="AW57" s="167">
        <v>33.409999999999997</v>
      </c>
      <c r="AX57" s="167">
        <v>80.106999999999999</v>
      </c>
      <c r="AY57" s="167">
        <v>81.849000000000004</v>
      </c>
      <c r="AZ57" s="167">
        <v>-3.6640999999999999</v>
      </c>
      <c r="BA57" s="167">
        <v>-14.288</v>
      </c>
      <c r="BB57" s="167">
        <v>0</v>
      </c>
      <c r="BC57" s="167">
        <v>-7.1904000000000003</v>
      </c>
      <c r="BD57" s="167">
        <v>-5.4999000000000002</v>
      </c>
      <c r="BE57" s="167">
        <v>-5.5998999999999999</v>
      </c>
      <c r="BF57" s="167">
        <v>163.69999999999999</v>
      </c>
      <c r="BG57" s="167">
        <v>160.69999999999999</v>
      </c>
      <c r="BH57" s="167">
        <v>0.24529999999999999</v>
      </c>
      <c r="BI57" s="167">
        <v>-67.102000000000004</v>
      </c>
      <c r="BJ57" s="167">
        <v>-0.40189999999999998</v>
      </c>
      <c r="BK57" s="167">
        <v>5.2698999999999998</v>
      </c>
      <c r="BL57" s="167">
        <v>9.0014000000000003</v>
      </c>
      <c r="BM57" s="167">
        <v>5.9842000000000004</v>
      </c>
      <c r="BN57" s="167">
        <v>464.73</v>
      </c>
      <c r="BO57" s="167">
        <v>190.52</v>
      </c>
      <c r="BP57" s="167">
        <v>190.46</v>
      </c>
      <c r="BQ57" s="167">
        <v>-190.95</v>
      </c>
      <c r="BR57" s="167">
        <v>469.49</v>
      </c>
      <c r="BS57" s="167">
        <v>-17.658000000000001</v>
      </c>
      <c r="BT57" s="167">
        <v>120.36</v>
      </c>
      <c r="BU57" s="167">
        <v>91.352000000000004</v>
      </c>
      <c r="BV57" s="167">
        <v>42.908999999999999</v>
      </c>
      <c r="BW57" s="167">
        <v>38.08</v>
      </c>
      <c r="BX57" s="167">
        <v>68.319000000000003</v>
      </c>
      <c r="BY57" s="167">
        <v>88.698999999999998</v>
      </c>
      <c r="BZ57" s="167">
        <v>-2.8089</v>
      </c>
      <c r="CA57" s="167">
        <v>-2.8089</v>
      </c>
      <c r="CB57" s="167">
        <v>137.68</v>
      </c>
      <c r="CC57" s="167">
        <v>138.84</v>
      </c>
      <c r="CD57" s="167">
        <v>39.127000000000002</v>
      </c>
      <c r="CE57" s="167">
        <v>-65.89</v>
      </c>
      <c r="CF57" s="167">
        <v>-66.033000000000001</v>
      </c>
      <c r="CG57" s="167">
        <v>22.405999999999999</v>
      </c>
      <c r="CH57" s="167">
        <v>0</v>
      </c>
      <c r="CI57" s="167">
        <v>19.57</v>
      </c>
      <c r="CJ57" s="167">
        <v>25.984999999999999</v>
      </c>
      <c r="CK57" s="167">
        <v>145.88999999999999</v>
      </c>
      <c r="CL57" s="167">
        <v>82.698999999999998</v>
      </c>
      <c r="CM57" s="167">
        <v>-10.819000000000001</v>
      </c>
      <c r="CN57" s="167">
        <v>59.924999999999997</v>
      </c>
      <c r="CO57" s="167">
        <v>58.573999999999998</v>
      </c>
      <c r="CP57" s="167">
        <v>58.091999999999999</v>
      </c>
      <c r="CQ57" s="167">
        <v>28.553999999999998</v>
      </c>
      <c r="CR57" s="167">
        <v>28.844999999999999</v>
      </c>
      <c r="CS57" s="167">
        <v>131.6</v>
      </c>
      <c r="CT57" s="167">
        <v>-12.284000000000001</v>
      </c>
      <c r="CU57" s="167">
        <v>140.80000000000001</v>
      </c>
      <c r="CV57" s="167">
        <v>16.841000000000001</v>
      </c>
      <c r="CW57" s="167">
        <v>75.308999999999997</v>
      </c>
      <c r="CX57" s="167">
        <v>81.66</v>
      </c>
      <c r="CY57" s="167">
        <v>51.100999999999999</v>
      </c>
      <c r="CZ57" s="167">
        <v>48.051000000000002</v>
      </c>
      <c r="DA57" s="167">
        <v>-23.939</v>
      </c>
      <c r="DB57" s="167">
        <v>-5.5846</v>
      </c>
      <c r="DC57" s="167">
        <v>0</v>
      </c>
      <c r="DD57" s="167">
        <v>0</v>
      </c>
      <c r="DE57" s="167">
        <v>-67.98</v>
      </c>
      <c r="DF57" s="167">
        <v>0</v>
      </c>
      <c r="DG57" s="167">
        <v>-14.585000000000001</v>
      </c>
      <c r="DH57" s="167">
        <v>-58.9</v>
      </c>
      <c r="DI57" s="167">
        <v>-59</v>
      </c>
      <c r="DJ57" s="167">
        <v>29.803000000000001</v>
      </c>
      <c r="DK57" s="167">
        <v>58.015999999999998</v>
      </c>
      <c r="DL57" s="167">
        <v>74.218000000000004</v>
      </c>
      <c r="DM57" s="167">
        <v>84.393000000000001</v>
      </c>
      <c r="DN57" s="167">
        <v>57.4</v>
      </c>
      <c r="DO57" s="167">
        <v>0</v>
      </c>
      <c r="DP57" s="167">
        <v>36.49</v>
      </c>
      <c r="DQ57" s="167">
        <v>143.94</v>
      </c>
      <c r="DR57" s="167">
        <v>-9.09</v>
      </c>
      <c r="DS57" s="167">
        <v>-9.17</v>
      </c>
      <c r="DT57" s="167">
        <v>111.84</v>
      </c>
      <c r="DU57" s="167">
        <v>74.239999999999995</v>
      </c>
      <c r="DV57" s="167">
        <v>148.22</v>
      </c>
      <c r="DW57" s="167">
        <v>142.61000000000001</v>
      </c>
      <c r="DX57" s="167">
        <v>10.029</v>
      </c>
      <c r="DY57" s="167">
        <v>9.0817999999999994</v>
      </c>
      <c r="DZ57" s="167">
        <v>232.23</v>
      </c>
      <c r="EA57" s="167">
        <v>186.51</v>
      </c>
      <c r="EB57" s="167">
        <v>179.08</v>
      </c>
      <c r="EC57" s="167">
        <v>180.94</v>
      </c>
      <c r="ED57" s="167">
        <v>80.34</v>
      </c>
      <c r="EE57" s="167">
        <v>86.751999999999995</v>
      </c>
      <c r="EF57" s="167">
        <v>-22.579000000000001</v>
      </c>
      <c r="EG57" s="167">
        <v>394.61</v>
      </c>
      <c r="EH57" s="167">
        <v>355.52</v>
      </c>
      <c r="EI57" s="167">
        <v>0</v>
      </c>
      <c r="EJ57" s="167">
        <v>0</v>
      </c>
      <c r="EK57" s="167">
        <v>-14.864000000000001</v>
      </c>
      <c r="EL57" s="167">
        <v>51.567</v>
      </c>
      <c r="EM57" s="167">
        <v>-43.232999999999997</v>
      </c>
      <c r="EN57" s="167">
        <v>-39.677999999999997</v>
      </c>
      <c r="EO57" s="167">
        <v>188.98</v>
      </c>
      <c r="EP57" s="167">
        <v>-14.101000000000001</v>
      </c>
      <c r="EQ57" s="167">
        <v>-14.411</v>
      </c>
      <c r="ER57" s="167">
        <v>52.936</v>
      </c>
      <c r="ES57" s="167">
        <v>20</v>
      </c>
      <c r="ET57" s="167">
        <v>-8.2798999999999996</v>
      </c>
      <c r="EU57" s="167">
        <v>123.9</v>
      </c>
      <c r="EV57" s="167">
        <v>19.173999999999999</v>
      </c>
      <c r="EW57" s="167">
        <v>-138.88999999999999</v>
      </c>
      <c r="EX57" s="167">
        <v>-30.55</v>
      </c>
      <c r="EY57" s="167">
        <v>-30.19</v>
      </c>
      <c r="EZ57" s="167">
        <v>14.879</v>
      </c>
      <c r="FA57" s="167">
        <v>6.2679999999999998</v>
      </c>
      <c r="FB57" s="167">
        <v>55.765000000000001</v>
      </c>
      <c r="FC57" s="167">
        <v>23.736999999999998</v>
      </c>
      <c r="FD57" s="167">
        <v>0</v>
      </c>
      <c r="FE57" s="167">
        <v>0</v>
      </c>
      <c r="FF57" s="167">
        <v>100.44</v>
      </c>
      <c r="FG57" s="167">
        <v>54.595999999999997</v>
      </c>
      <c r="FH57" s="167">
        <v>52.119</v>
      </c>
      <c r="FI57" s="167">
        <v>70.665999999999997</v>
      </c>
      <c r="FJ57" s="167">
        <v>72.006</v>
      </c>
      <c r="FK57" s="167">
        <v>137.47</v>
      </c>
      <c r="FL57" s="167">
        <v>44.640999999999998</v>
      </c>
      <c r="FM57" s="167">
        <v>44.572000000000003</v>
      </c>
      <c r="FN57" s="167">
        <v>98.915999999999997</v>
      </c>
      <c r="FO57" s="167">
        <v>115.15</v>
      </c>
      <c r="FP57" s="167">
        <v>18.268000000000001</v>
      </c>
      <c r="FQ57" s="167">
        <v>14.37</v>
      </c>
      <c r="FR57" s="167">
        <v>13.968</v>
      </c>
      <c r="FS57" s="167">
        <v>1.5762</v>
      </c>
      <c r="FT57" s="167">
        <v>-8.7299000000000007</v>
      </c>
      <c r="FU57" s="167">
        <v>24.59</v>
      </c>
      <c r="FV57" s="167">
        <v>17.594999999999999</v>
      </c>
      <c r="FW57" s="167">
        <v>11.015000000000001</v>
      </c>
      <c r="FX57" s="167">
        <v>3.4958999999999998</v>
      </c>
      <c r="FY57" s="167">
        <v>4.3390000000000004</v>
      </c>
      <c r="FZ57" s="167">
        <v>7.6009000000000002</v>
      </c>
      <c r="GA57" s="167">
        <v>54.61</v>
      </c>
      <c r="GB57" s="167">
        <v>118.49</v>
      </c>
      <c r="GC57" s="167">
        <v>125.6</v>
      </c>
      <c r="GD57" s="167">
        <v>16.64</v>
      </c>
      <c r="GE57" s="167">
        <v>94.938000000000002</v>
      </c>
      <c r="GF57" s="167">
        <v>23</v>
      </c>
      <c r="GG57" s="167">
        <v>-15.811</v>
      </c>
      <c r="GH57" s="167">
        <v>0.56210000000000004</v>
      </c>
      <c r="GI57" s="167">
        <v>4.7811000000000003</v>
      </c>
      <c r="GJ57" s="167">
        <v>2.6551999999999998</v>
      </c>
      <c r="GK57" s="167">
        <v>6.5299999999999997E-2</v>
      </c>
      <c r="GL57" s="167">
        <v>0</v>
      </c>
      <c r="GM57" s="167">
        <v>-7.6444000000000001</v>
      </c>
      <c r="GN57" s="167">
        <v>-22.856999999999999</v>
      </c>
      <c r="GO57" s="167">
        <v>24.004999999999999</v>
      </c>
      <c r="GP57" s="167">
        <v>76.385000000000005</v>
      </c>
      <c r="GQ57" s="167">
        <v>102.79</v>
      </c>
      <c r="GR57" s="167">
        <v>76.269000000000005</v>
      </c>
      <c r="GS57" s="167">
        <v>-128.79</v>
      </c>
      <c r="GT57" s="167">
        <v>-14.468999999999999</v>
      </c>
      <c r="GU57" s="167">
        <v>46.481999999999999</v>
      </c>
      <c r="GV57" s="167">
        <v>-25.5</v>
      </c>
      <c r="GW57" s="167">
        <v>12.912000000000001</v>
      </c>
      <c r="GX57" s="167">
        <v>11.438000000000001</v>
      </c>
      <c r="GY57" s="167">
        <v>10.95</v>
      </c>
      <c r="GZ57" s="167">
        <v>14.335000000000001</v>
      </c>
      <c r="HA57" s="167">
        <v>257.75</v>
      </c>
      <c r="HB57" s="167">
        <v>254.58</v>
      </c>
      <c r="HC57" s="167">
        <v>286.60000000000002</v>
      </c>
      <c r="HD57" s="167">
        <v>-174.65</v>
      </c>
      <c r="HE57" s="167">
        <v>-341.69</v>
      </c>
      <c r="HF57" s="167">
        <v>556.27</v>
      </c>
      <c r="HG57" s="167">
        <v>591.11</v>
      </c>
      <c r="HH57" s="167">
        <v>-148.79</v>
      </c>
      <c r="HI57" s="167">
        <v>-149.18</v>
      </c>
      <c r="HJ57" s="167">
        <v>-37.881</v>
      </c>
      <c r="HK57" s="167">
        <v>-24.518999999999998</v>
      </c>
      <c r="HL57" s="167">
        <v>83.388000000000005</v>
      </c>
      <c r="HM57" s="167">
        <v>81.915000000000006</v>
      </c>
      <c r="HN57" s="167">
        <v>-113.92</v>
      </c>
      <c r="HO57" s="167">
        <v>-116.29</v>
      </c>
      <c r="HP57" s="167">
        <v>79.346999999999994</v>
      </c>
      <c r="HQ57" s="167">
        <v>78.578000000000003</v>
      </c>
      <c r="HR57" s="167">
        <v>-0.85499999999999998</v>
      </c>
      <c r="HS57" s="167">
        <v>-0.40560000000000002</v>
      </c>
      <c r="HT57" s="167">
        <v>123.25</v>
      </c>
      <c r="HU57" s="167">
        <v>121.54</v>
      </c>
      <c r="HV57" s="167">
        <v>63.798999999999999</v>
      </c>
      <c r="HW57" s="167">
        <v>63.9</v>
      </c>
      <c r="HX57" s="167">
        <v>23.361000000000001</v>
      </c>
      <c r="HY57" s="167">
        <v>33.598999999999997</v>
      </c>
      <c r="HZ57" s="167">
        <v>-321.87</v>
      </c>
      <c r="IA57" s="167">
        <v>114.98</v>
      </c>
      <c r="IB57" s="167">
        <v>115.32</v>
      </c>
      <c r="IC57" s="167">
        <v>17.298999999999999</v>
      </c>
      <c r="ID57" s="167">
        <v>30.1</v>
      </c>
      <c r="IE57" s="167">
        <v>-12.199</v>
      </c>
      <c r="IF57" s="167">
        <v>-12.199</v>
      </c>
      <c r="IG57" s="167">
        <v>1.4461999999999999</v>
      </c>
      <c r="IH57" s="167">
        <v>1.2152000000000001</v>
      </c>
      <c r="II57" s="167">
        <v>-374.67</v>
      </c>
      <c r="IJ57" s="167">
        <v>9.1938999999999993</v>
      </c>
      <c r="IK57" s="167">
        <v>468.31</v>
      </c>
      <c r="IL57" s="167">
        <v>387.51</v>
      </c>
      <c r="IM57" s="167">
        <v>35.606000000000002</v>
      </c>
      <c r="IN57" s="167">
        <v>-207.38</v>
      </c>
      <c r="IO57" s="167">
        <v>382.48</v>
      </c>
      <c r="IP57" s="167">
        <v>-19.327000000000002</v>
      </c>
      <c r="IQ57" s="167">
        <v>-140</v>
      </c>
      <c r="IR57" s="167">
        <v>-204.97</v>
      </c>
      <c r="IS57" s="167">
        <v>144.93</v>
      </c>
      <c r="IT57" s="167">
        <v>143.03</v>
      </c>
      <c r="IU57" s="167">
        <v>156.94</v>
      </c>
      <c r="IV57" s="167">
        <v>-238.71</v>
      </c>
      <c r="IW57" s="167">
        <v>271.42</v>
      </c>
      <c r="IX57" s="167">
        <v>-137.96</v>
      </c>
      <c r="IY57" s="167">
        <v>231.03</v>
      </c>
      <c r="IZ57" s="167">
        <v>-2.6875</v>
      </c>
      <c r="JA57" s="167">
        <v>40.408000000000001</v>
      </c>
      <c r="JB57" s="167">
        <v>30.559000000000001</v>
      </c>
      <c r="JC57" s="167">
        <v>6.7409999999999997</v>
      </c>
      <c r="JD57" s="167">
        <v>6.7439</v>
      </c>
      <c r="JE57" s="167">
        <v>-17.52</v>
      </c>
      <c r="JF57" s="167">
        <v>5.92</v>
      </c>
      <c r="JG57" s="167">
        <v>17.699000000000002</v>
      </c>
      <c r="JH57" s="167">
        <v>5.1864999999999997</v>
      </c>
      <c r="JI57" s="167">
        <v>-34.950000000000003</v>
      </c>
      <c r="JJ57" s="167">
        <v>-9.4040999999999997</v>
      </c>
      <c r="JK57" s="167">
        <v>41.298999999999999</v>
      </c>
      <c r="JL57" s="167">
        <v>54.658999999999999</v>
      </c>
      <c r="JM57" s="167">
        <v>54.231000000000002</v>
      </c>
      <c r="JN57" s="167">
        <v>0</v>
      </c>
      <c r="JO57" s="167">
        <v>0</v>
      </c>
      <c r="JP57" s="167">
        <v>52.875999999999998</v>
      </c>
      <c r="JQ57" s="167">
        <v>52.698</v>
      </c>
      <c r="JR57" s="167">
        <v>53.015000000000001</v>
      </c>
      <c r="JS57" s="167">
        <v>0</v>
      </c>
      <c r="JT57" s="167">
        <v>-3.2</v>
      </c>
      <c r="JU57" s="167">
        <v>24.084</v>
      </c>
      <c r="JV57" s="167">
        <v>9.8999000000000006</v>
      </c>
      <c r="JW57" s="167">
        <v>8.6998999999999995</v>
      </c>
      <c r="JX57" s="167">
        <v>-23.010999999999999</v>
      </c>
      <c r="JY57" s="167">
        <v>82.003</v>
      </c>
      <c r="JZ57" s="167">
        <v>64.524000000000001</v>
      </c>
      <c r="KA57" s="167">
        <v>-23.236000000000001</v>
      </c>
      <c r="KB57" s="167">
        <v>-68.204999999999998</v>
      </c>
      <c r="KC57" s="167">
        <v>54.405000000000001</v>
      </c>
      <c r="KD57" s="167">
        <v>45.014000000000003</v>
      </c>
      <c r="KE57" s="167">
        <v>19.5</v>
      </c>
      <c r="KF57" s="167">
        <v>5.8</v>
      </c>
    </row>
    <row r="58" spans="1:292" x14ac:dyDescent="0.25">
      <c r="A58" s="228" t="s">
        <v>944</v>
      </c>
      <c r="B58" s="228"/>
      <c r="C58" s="167">
        <v>0</v>
      </c>
      <c r="D58" s="167">
        <v>14.154999999999999</v>
      </c>
      <c r="E58" s="167">
        <v>-44.058</v>
      </c>
      <c r="F58" s="167">
        <v>-39.674999999999997</v>
      </c>
      <c r="G58" s="167">
        <v>16.321000000000002</v>
      </c>
      <c r="H58" s="167">
        <v>-1.9303999999999999</v>
      </c>
      <c r="I58" s="167">
        <v>32.569000000000003</v>
      </c>
      <c r="J58" s="167">
        <v>-65.058000000000007</v>
      </c>
      <c r="K58" s="167">
        <v>53.749000000000002</v>
      </c>
      <c r="L58" s="167">
        <v>26.42</v>
      </c>
      <c r="M58" s="167">
        <v>0</v>
      </c>
      <c r="N58" s="167">
        <v>-91.02</v>
      </c>
      <c r="O58" s="167">
        <v>-50.167999999999999</v>
      </c>
      <c r="P58" s="167">
        <v>11</v>
      </c>
      <c r="Q58" s="167">
        <v>8.2798999999999996</v>
      </c>
      <c r="R58" s="167">
        <v>-41.798999999999999</v>
      </c>
      <c r="S58" s="167">
        <v>7.9553000000000003</v>
      </c>
      <c r="T58" s="167">
        <v>72.986000000000004</v>
      </c>
      <c r="U58" s="167">
        <v>11.442</v>
      </c>
      <c r="V58" s="167">
        <v>11.32</v>
      </c>
      <c r="W58" s="167">
        <v>19.032</v>
      </c>
      <c r="X58" s="167">
        <v>0</v>
      </c>
      <c r="Y58" s="167">
        <v>14.061</v>
      </c>
      <c r="Z58" s="167">
        <v>2.5773999999999999</v>
      </c>
      <c r="AA58" s="167">
        <v>0</v>
      </c>
      <c r="AB58" s="167">
        <v>113</v>
      </c>
      <c r="AC58" s="167">
        <v>-117.09</v>
      </c>
      <c r="AD58" s="167">
        <v>-117.11</v>
      </c>
      <c r="AE58" s="167">
        <v>17.914000000000001</v>
      </c>
      <c r="AF58" s="167">
        <v>31.079000000000001</v>
      </c>
      <c r="AG58" s="167">
        <v>0</v>
      </c>
      <c r="AH58" s="167">
        <v>12.852</v>
      </c>
      <c r="AI58" s="167">
        <v>0.158</v>
      </c>
      <c r="AJ58" s="167">
        <v>-94.48</v>
      </c>
      <c r="AK58" s="167">
        <v>-95.338999999999999</v>
      </c>
      <c r="AL58" s="167">
        <v>-70.16</v>
      </c>
      <c r="AM58" s="167">
        <v>17.86</v>
      </c>
      <c r="AN58" s="167">
        <v>18</v>
      </c>
      <c r="AO58" s="167">
        <v>10.273999999999999</v>
      </c>
      <c r="AP58" s="167">
        <v>7.1738999999999997</v>
      </c>
      <c r="AQ58" s="167">
        <v>0</v>
      </c>
      <c r="AR58" s="167">
        <v>52.500999999999998</v>
      </c>
      <c r="AS58" s="167">
        <v>0</v>
      </c>
      <c r="AT58" s="167">
        <v>-149.63</v>
      </c>
      <c r="AU58" s="167">
        <v>-147.94999999999999</v>
      </c>
      <c r="AV58" s="167">
        <v>5.6722000000000001</v>
      </c>
      <c r="AW58" s="167">
        <v>5.7407000000000004</v>
      </c>
      <c r="AX58" s="167">
        <v>55.994</v>
      </c>
      <c r="AY58" s="167">
        <v>55.459000000000003</v>
      </c>
      <c r="AZ58" s="167">
        <v>-12.561999999999999</v>
      </c>
      <c r="BA58" s="167">
        <v>-66.25</v>
      </c>
      <c r="BB58" s="167">
        <v>-420.1</v>
      </c>
      <c r="BC58" s="167">
        <v>-32.771000000000001</v>
      </c>
      <c r="BD58" s="167">
        <v>-18.699000000000002</v>
      </c>
      <c r="BE58" s="167">
        <v>-18.899000000000001</v>
      </c>
      <c r="BF58" s="167">
        <v>44.783000000000001</v>
      </c>
      <c r="BG58" s="167">
        <v>0</v>
      </c>
      <c r="BH58" s="167">
        <v>-6.3879000000000001</v>
      </c>
      <c r="BI58" s="167">
        <v>-67.102000000000004</v>
      </c>
      <c r="BJ58" s="167">
        <v>-160.6</v>
      </c>
      <c r="BK58" s="167">
        <v>-7.1299000000000001</v>
      </c>
      <c r="BL58" s="167">
        <v>0</v>
      </c>
      <c r="BM58" s="167">
        <v>0</v>
      </c>
      <c r="BN58" s="167">
        <v>0</v>
      </c>
      <c r="BO58" s="167">
        <v>44.311999999999998</v>
      </c>
      <c r="BP58" s="167">
        <v>44.557000000000002</v>
      </c>
      <c r="BQ58" s="167">
        <v>-382.89</v>
      </c>
      <c r="BR58" s="167">
        <v>176.66</v>
      </c>
      <c r="BS58" s="167">
        <v>-116.06</v>
      </c>
      <c r="BT58" s="167">
        <v>20.018000000000001</v>
      </c>
      <c r="BU58" s="167">
        <v>0.1198</v>
      </c>
      <c r="BV58" s="167">
        <v>0</v>
      </c>
      <c r="BW58" s="167">
        <v>12.369</v>
      </c>
      <c r="BX58" s="167">
        <v>36.380000000000003</v>
      </c>
      <c r="BY58" s="167">
        <v>54.168999999999997</v>
      </c>
      <c r="BZ58" s="167">
        <v>-69.251000000000005</v>
      </c>
      <c r="CA58" s="167">
        <v>-69.653000000000006</v>
      </c>
      <c r="CB58" s="167">
        <v>86.921999999999997</v>
      </c>
      <c r="CC58" s="167">
        <v>87.673000000000002</v>
      </c>
      <c r="CD58" s="167">
        <v>6.7023999999999999</v>
      </c>
      <c r="CE58" s="167">
        <v>-136.78</v>
      </c>
      <c r="CF58" s="167">
        <v>-135.24</v>
      </c>
      <c r="CG58" s="167">
        <v>-19.702999999999999</v>
      </c>
      <c r="CH58" s="167">
        <v>0</v>
      </c>
      <c r="CI58" s="167">
        <v>19.57</v>
      </c>
      <c r="CJ58" s="167">
        <v>25.984999999999999</v>
      </c>
      <c r="CK58" s="167">
        <v>56.2</v>
      </c>
      <c r="CL58" s="167">
        <v>0</v>
      </c>
      <c r="CM58" s="167">
        <v>-15.76</v>
      </c>
      <c r="CN58" s="167">
        <v>29.459</v>
      </c>
      <c r="CO58" s="167">
        <v>27.279</v>
      </c>
      <c r="CP58" s="167">
        <v>28.431999999999999</v>
      </c>
      <c r="CQ58" s="167">
        <v>-40.51</v>
      </c>
      <c r="CR58" s="167">
        <v>-41.58</v>
      </c>
      <c r="CS58" s="167">
        <v>-11.054</v>
      </c>
      <c r="CT58" s="167">
        <v>-143.29</v>
      </c>
      <c r="CU58" s="167">
        <v>-13.337</v>
      </c>
      <c r="CV58" s="167">
        <v>9.3537999999999997</v>
      </c>
      <c r="CW58" s="167">
        <v>18.459</v>
      </c>
      <c r="CX58" s="167">
        <v>46.77</v>
      </c>
      <c r="CY58" s="167">
        <v>32.350999999999999</v>
      </c>
      <c r="CZ58" s="167">
        <v>30.326000000000001</v>
      </c>
      <c r="DA58" s="167">
        <v>-35.978999999999999</v>
      </c>
      <c r="DB58" s="167">
        <v>-6.8255999999999997</v>
      </c>
      <c r="DC58" s="167">
        <v>0</v>
      </c>
      <c r="DD58" s="167">
        <v>0</v>
      </c>
      <c r="DE58" s="167">
        <v>-143.97</v>
      </c>
      <c r="DF58" s="167">
        <v>-2.0000000000000001E-4</v>
      </c>
      <c r="DG58" s="167">
        <v>-22.006</v>
      </c>
      <c r="DH58" s="167">
        <v>-103.59</v>
      </c>
      <c r="DI58" s="167">
        <v>-103.5</v>
      </c>
      <c r="DJ58" s="167">
        <v>20.146000000000001</v>
      </c>
      <c r="DK58" s="167">
        <v>31.062999999999999</v>
      </c>
      <c r="DL58" s="167">
        <v>28.663</v>
      </c>
      <c r="DM58" s="167">
        <v>45.720999999999997</v>
      </c>
      <c r="DN58" s="167">
        <v>30.95</v>
      </c>
      <c r="DO58" s="167">
        <v>-10.050000000000001</v>
      </c>
      <c r="DP58" s="167">
        <v>22.882000000000001</v>
      </c>
      <c r="DQ58" s="167">
        <v>66.283000000000001</v>
      </c>
      <c r="DR58" s="167">
        <v>-24.09</v>
      </c>
      <c r="DS58" s="167">
        <v>-24.059000000000001</v>
      </c>
      <c r="DT58" s="167">
        <v>66.2</v>
      </c>
      <c r="DU58" s="167">
        <v>45.1</v>
      </c>
      <c r="DV58" s="167">
        <v>68.471999999999994</v>
      </c>
      <c r="DW58" s="167">
        <v>68.036000000000001</v>
      </c>
      <c r="DX58" s="167">
        <v>-42.829000000000001</v>
      </c>
      <c r="DY58" s="167">
        <v>-41.627000000000002</v>
      </c>
      <c r="DZ58" s="167">
        <v>141.57</v>
      </c>
      <c r="EA58" s="167">
        <v>102.4</v>
      </c>
      <c r="EB58" s="167">
        <v>98.027000000000001</v>
      </c>
      <c r="EC58" s="167">
        <v>100.13</v>
      </c>
      <c r="ED58" s="167">
        <v>0</v>
      </c>
      <c r="EE58" s="167">
        <v>-3.3479000000000001</v>
      </c>
      <c r="EF58" s="167">
        <v>-30.338000000000001</v>
      </c>
      <c r="EG58" s="167">
        <v>203.46</v>
      </c>
      <c r="EH58" s="167">
        <v>17.925000000000001</v>
      </c>
      <c r="EI58" s="167">
        <v>0</v>
      </c>
      <c r="EJ58" s="167">
        <v>-33.725999999999999</v>
      </c>
      <c r="EK58" s="167">
        <v>-40.18</v>
      </c>
      <c r="EL58" s="167">
        <v>-30.023</v>
      </c>
      <c r="EM58" s="167">
        <v>-72.051000000000002</v>
      </c>
      <c r="EN58" s="167">
        <v>-67.581999999999994</v>
      </c>
      <c r="EO58" s="167">
        <v>36.911000000000001</v>
      </c>
      <c r="EP58" s="167">
        <v>-76.122</v>
      </c>
      <c r="EQ58" s="167">
        <v>-78.063000000000002</v>
      </c>
      <c r="ER58" s="167">
        <v>-23.702999999999999</v>
      </c>
      <c r="ES58" s="167">
        <v>0</v>
      </c>
      <c r="ET58" s="167">
        <v>-28.149000000000001</v>
      </c>
      <c r="EU58" s="167">
        <v>1</v>
      </c>
      <c r="EV58" s="167">
        <v>9.2835000000000001</v>
      </c>
      <c r="EW58" s="167">
        <v>-195.59</v>
      </c>
      <c r="EX58" s="167">
        <v>-39.542000000000002</v>
      </c>
      <c r="EY58" s="167">
        <v>-37.892000000000003</v>
      </c>
      <c r="EZ58" s="167">
        <v>4.1913</v>
      </c>
      <c r="FA58" s="167">
        <v>-80.825000000000003</v>
      </c>
      <c r="FB58" s="167">
        <v>55.765000000000001</v>
      </c>
      <c r="FC58" s="167">
        <v>20.349</v>
      </c>
      <c r="FD58" s="167">
        <v>0</v>
      </c>
      <c r="FE58" s="167">
        <v>0</v>
      </c>
      <c r="FF58" s="167">
        <v>0</v>
      </c>
      <c r="FG58" s="167">
        <v>47.728000000000002</v>
      </c>
      <c r="FH58" s="167">
        <v>45.746000000000002</v>
      </c>
      <c r="FI58" s="167">
        <v>4.0189000000000004</v>
      </c>
      <c r="FJ58" s="167">
        <v>3.5165000000000002</v>
      </c>
      <c r="FK58" s="167">
        <v>-157.24</v>
      </c>
      <c r="FL58" s="167">
        <v>-6.3554000000000004</v>
      </c>
      <c r="FM58" s="167">
        <v>-7.0568999999999997</v>
      </c>
      <c r="FN58" s="167">
        <v>-123.12</v>
      </c>
      <c r="FO58" s="167">
        <v>-117.22</v>
      </c>
      <c r="FP58" s="167">
        <v>-40.420999999999999</v>
      </c>
      <c r="FQ58" s="167">
        <v>-48.448999999999998</v>
      </c>
      <c r="FR58" s="167">
        <v>12.676</v>
      </c>
      <c r="FS58" s="167">
        <v>0.6351</v>
      </c>
      <c r="FT58" s="167">
        <v>-9.6298999999999992</v>
      </c>
      <c r="FU58" s="167">
        <v>11.56</v>
      </c>
      <c r="FV58" s="167">
        <v>-41.536000000000001</v>
      </c>
      <c r="FW58" s="167">
        <v>0</v>
      </c>
      <c r="FX58" s="167">
        <v>-13.949</v>
      </c>
      <c r="FY58" s="167">
        <v>0</v>
      </c>
      <c r="FZ58" s="167">
        <v>0</v>
      </c>
      <c r="GA58" s="167">
        <v>12.59</v>
      </c>
      <c r="GB58" s="167">
        <v>-120.72</v>
      </c>
      <c r="GC58" s="167">
        <v>-97.082999999999998</v>
      </c>
      <c r="GD58" s="167">
        <v>12.11</v>
      </c>
      <c r="GE58" s="167">
        <v>63.533000000000001</v>
      </c>
      <c r="GF58" s="167">
        <v>16.2</v>
      </c>
      <c r="GG58" s="167">
        <v>-27.332999999999998</v>
      </c>
      <c r="GH58" s="167">
        <v>-4.5955000000000004</v>
      </c>
      <c r="GI58" s="167">
        <v>0</v>
      </c>
      <c r="GJ58" s="167">
        <v>1.2317</v>
      </c>
      <c r="GK58" s="167">
        <v>6.5299999999999997E-2</v>
      </c>
      <c r="GL58" s="167">
        <v>0</v>
      </c>
      <c r="GM58" s="167">
        <v>-15.196999999999999</v>
      </c>
      <c r="GN58" s="167">
        <v>-48.606000000000002</v>
      </c>
      <c r="GO58" s="167">
        <v>18.59</v>
      </c>
      <c r="GP58" s="167">
        <v>35.460999999999999</v>
      </c>
      <c r="GQ58" s="167">
        <v>74.989000000000004</v>
      </c>
      <c r="GR58" s="167">
        <v>48.411999999999999</v>
      </c>
      <c r="GS58" s="167">
        <v>-187.6</v>
      </c>
      <c r="GT58" s="167">
        <v>-29.141999999999999</v>
      </c>
      <c r="GU58" s="167">
        <v>30.771000000000001</v>
      </c>
      <c r="GV58" s="167">
        <v>-64.694999999999993</v>
      </c>
      <c r="GW58" s="167">
        <v>7.4504000000000001</v>
      </c>
      <c r="GX58" s="167">
        <v>0</v>
      </c>
      <c r="GY58" s="167">
        <v>0</v>
      </c>
      <c r="GZ58" s="167">
        <v>9</v>
      </c>
      <c r="HA58" s="167">
        <v>156.69999999999999</v>
      </c>
      <c r="HB58" s="167">
        <v>155.61000000000001</v>
      </c>
      <c r="HC58" s="167">
        <v>173.5</v>
      </c>
      <c r="HD58" s="167">
        <v>-285.3</v>
      </c>
      <c r="HE58" s="167">
        <v>-553.65</v>
      </c>
      <c r="HF58" s="167">
        <v>340.14</v>
      </c>
      <c r="HG58" s="167">
        <v>378.5</v>
      </c>
      <c r="HH58" s="167">
        <v>-237.55</v>
      </c>
      <c r="HI58" s="167">
        <v>-236.61</v>
      </c>
      <c r="HJ58" s="167">
        <v>-63.17</v>
      </c>
      <c r="HK58" s="167">
        <v>-55.284999999999997</v>
      </c>
      <c r="HL58" s="167">
        <v>68.741</v>
      </c>
      <c r="HM58" s="167">
        <v>67.016999999999996</v>
      </c>
      <c r="HN58" s="167">
        <v>-179.11</v>
      </c>
      <c r="HO58" s="167">
        <v>-181.52</v>
      </c>
      <c r="HP58" s="167">
        <v>14.087</v>
      </c>
      <c r="HQ58" s="167">
        <v>14.01</v>
      </c>
      <c r="HR58" s="167">
        <v>-70.721999999999994</v>
      </c>
      <c r="HS58" s="167">
        <v>-70.899000000000001</v>
      </c>
      <c r="HT58" s="167">
        <v>68.58</v>
      </c>
      <c r="HU58" s="167">
        <v>68.150000000000006</v>
      </c>
      <c r="HV58" s="167">
        <v>43</v>
      </c>
      <c r="HW58" s="167">
        <v>42.9</v>
      </c>
      <c r="HX58" s="167">
        <v>17.556000000000001</v>
      </c>
      <c r="HY58" s="167">
        <v>-84.16</v>
      </c>
      <c r="HZ58" s="167">
        <v>-363.93</v>
      </c>
      <c r="IA58" s="167">
        <v>73.465999999999994</v>
      </c>
      <c r="IB58" s="167">
        <v>73.387</v>
      </c>
      <c r="IC58" s="167">
        <v>4.1999000000000004</v>
      </c>
      <c r="ID58" s="167">
        <v>3.4</v>
      </c>
      <c r="IE58" s="167">
        <v>-76.198999999999998</v>
      </c>
      <c r="IF58" s="167">
        <v>-76.400000000000006</v>
      </c>
      <c r="IG58" s="167">
        <v>1.125</v>
      </c>
      <c r="IH58" s="167">
        <v>0.89039999999999997</v>
      </c>
      <c r="II58" s="167">
        <v>-576.01</v>
      </c>
      <c r="IJ58" s="167">
        <v>-326.41000000000003</v>
      </c>
      <c r="IK58" s="167">
        <v>248.16</v>
      </c>
      <c r="IL58" s="167">
        <v>209.8</v>
      </c>
      <c r="IM58" s="167">
        <v>-111.36</v>
      </c>
      <c r="IN58" s="167">
        <v>-381.76</v>
      </c>
      <c r="IO58" s="167">
        <v>205.11</v>
      </c>
      <c r="IP58" s="167">
        <v>-154.69999999999999</v>
      </c>
      <c r="IQ58" s="167">
        <v>-373.12</v>
      </c>
      <c r="IR58" s="167">
        <v>-376.31</v>
      </c>
      <c r="IS58" s="167">
        <v>78.558999999999997</v>
      </c>
      <c r="IT58" s="167">
        <v>79.022999999999996</v>
      </c>
      <c r="IU58" s="167">
        <v>18.443999999999999</v>
      </c>
      <c r="IV58" s="167">
        <v>-452.55</v>
      </c>
      <c r="IW58" s="167">
        <v>98.676000000000002</v>
      </c>
      <c r="IX58" s="167">
        <v>-230.91</v>
      </c>
      <c r="IY58" s="167">
        <v>139.28</v>
      </c>
      <c r="IZ58" s="167">
        <v>-7.2248999999999999</v>
      </c>
      <c r="JA58" s="167">
        <v>21.372</v>
      </c>
      <c r="JB58" s="167">
        <v>18.079000000000001</v>
      </c>
      <c r="JC58" s="167">
        <v>4.3758999999999997</v>
      </c>
      <c r="JD58" s="167">
        <v>4.3479999999999999</v>
      </c>
      <c r="JE58" s="167">
        <v>-30.318999999999999</v>
      </c>
      <c r="JF58" s="167">
        <v>-5.36</v>
      </c>
      <c r="JG58" s="167">
        <v>14.757999999999999</v>
      </c>
      <c r="JH58" s="167">
        <v>-6.0929000000000002</v>
      </c>
      <c r="JI58" s="167">
        <v>-51.298999999999999</v>
      </c>
      <c r="JJ58" s="167">
        <v>-18.952999999999999</v>
      </c>
      <c r="JK58" s="167">
        <v>25.2</v>
      </c>
      <c r="JL58" s="167">
        <v>46.284999999999997</v>
      </c>
      <c r="JM58" s="167">
        <v>46.47</v>
      </c>
      <c r="JN58" s="167">
        <v>0</v>
      </c>
      <c r="JO58" s="167">
        <v>0</v>
      </c>
      <c r="JP58" s="167">
        <v>44.719000000000001</v>
      </c>
      <c r="JQ58" s="167">
        <v>44.204999999999998</v>
      </c>
      <c r="JR58" s="167">
        <v>44.194000000000003</v>
      </c>
      <c r="JS58" s="167">
        <v>0</v>
      </c>
      <c r="JT58" s="167">
        <v>-27.7</v>
      </c>
      <c r="JU58" s="167">
        <v>7.1039000000000003</v>
      </c>
      <c r="JV58" s="167">
        <v>4.6398999999999999</v>
      </c>
      <c r="JW58" s="167">
        <v>8.6998999999999995</v>
      </c>
      <c r="JX58" s="167">
        <v>-54.881999999999998</v>
      </c>
      <c r="JY58" s="167">
        <v>69.924999999999997</v>
      </c>
      <c r="JZ58" s="167">
        <v>37.863999999999997</v>
      </c>
      <c r="KA58" s="167">
        <v>-54.93</v>
      </c>
      <c r="KB58" s="167">
        <v>-81.165000000000006</v>
      </c>
      <c r="KC58" s="167">
        <v>23.033000000000001</v>
      </c>
      <c r="KD58" s="167">
        <v>23.742000000000001</v>
      </c>
      <c r="KE58" s="167">
        <v>-7</v>
      </c>
      <c r="KF58" s="167">
        <v>-19.298999999999999</v>
      </c>
    </row>
    <row r="59" spans="1:292" x14ac:dyDescent="0.25">
      <c r="A59" s="228" t="s">
        <v>945</v>
      </c>
      <c r="B59" s="228"/>
      <c r="C59" s="167">
        <v>0</v>
      </c>
      <c r="D59" s="167">
        <v>17.188458333333333</v>
      </c>
      <c r="E59" s="167">
        <v>-34.262437499999997</v>
      </c>
      <c r="F59" s="167">
        <v>-24.469124999999998</v>
      </c>
      <c r="G59" s="167">
        <v>22.054041666666667</v>
      </c>
      <c r="H59" s="167">
        <v>0.16062708333333334</v>
      </c>
      <c r="I59" s="167">
        <v>43.817041666666661</v>
      </c>
      <c r="J59" s="167">
        <v>-52.939729166666666</v>
      </c>
      <c r="K59" s="167">
        <v>67.47475</v>
      </c>
      <c r="L59" s="167">
        <v>31.340604166666665</v>
      </c>
      <c r="M59" s="167">
        <v>0</v>
      </c>
      <c r="N59" s="167">
        <v>-65.39695833333333</v>
      </c>
      <c r="O59" s="167">
        <v>-29.037812500000001</v>
      </c>
      <c r="P59" s="167">
        <v>24.703604166666668</v>
      </c>
      <c r="Q59" s="167">
        <v>13.782589583333333</v>
      </c>
      <c r="R59" s="167">
        <v>-24.566062500000001</v>
      </c>
      <c r="S59" s="167">
        <v>12.374885416666666</v>
      </c>
      <c r="T59" s="167">
        <v>107.33120833333334</v>
      </c>
      <c r="U59" s="167">
        <v>15.373145833333332</v>
      </c>
      <c r="V59" s="167">
        <v>15.5264375</v>
      </c>
      <c r="W59" s="167">
        <v>25.829791666666669</v>
      </c>
      <c r="X59" s="167">
        <v>0</v>
      </c>
      <c r="Y59" s="167">
        <v>20.423520833333335</v>
      </c>
      <c r="Z59" s="167">
        <v>7.2908375000000003</v>
      </c>
      <c r="AA59" s="167">
        <v>0</v>
      </c>
      <c r="AB59" s="167">
        <v>113</v>
      </c>
      <c r="AC59" s="167">
        <v>-103.53385416666666</v>
      </c>
      <c r="AD59" s="167">
        <v>-103.48422916666667</v>
      </c>
      <c r="AE59" s="167">
        <v>20.453791666666664</v>
      </c>
      <c r="AF59" s="167">
        <v>65.720729166666672</v>
      </c>
      <c r="AG59" s="167">
        <v>0</v>
      </c>
      <c r="AH59" s="167">
        <v>18.352333333333334</v>
      </c>
      <c r="AI59" s="167">
        <v>0.18966666666666668</v>
      </c>
      <c r="AJ59" s="167">
        <v>-57.19777083333333</v>
      </c>
      <c r="AK59" s="167">
        <v>-57.515354166666668</v>
      </c>
      <c r="AL59" s="167">
        <v>-40.497562500000001</v>
      </c>
      <c r="AM59" s="167">
        <v>58.363958333333329</v>
      </c>
      <c r="AN59" s="167">
        <v>58.454812500000003</v>
      </c>
      <c r="AO59" s="167">
        <v>13.711854166666667</v>
      </c>
      <c r="AP59" s="167">
        <v>10.536616666666667</v>
      </c>
      <c r="AQ59" s="167">
        <v>0</v>
      </c>
      <c r="AR59" s="167">
        <v>64.313249999999996</v>
      </c>
      <c r="AS59" s="167">
        <v>31.842749999999999</v>
      </c>
      <c r="AT59" s="167">
        <v>-96.378</v>
      </c>
      <c r="AU59" s="167">
        <v>-80.544458333333324</v>
      </c>
      <c r="AV59" s="167">
        <v>20.460247916666667</v>
      </c>
      <c r="AW59" s="167">
        <v>20.82081458333333</v>
      </c>
      <c r="AX59" s="167">
        <v>69.747604166666662</v>
      </c>
      <c r="AY59" s="167">
        <v>70.743854166666665</v>
      </c>
      <c r="AZ59" s="167">
        <v>-8.0480208333333323</v>
      </c>
      <c r="BA59" s="167">
        <v>-42.155104166666668</v>
      </c>
      <c r="BB59" s="167">
        <v>-135.49562499999999</v>
      </c>
      <c r="BC59" s="167">
        <v>-20.825783333333334</v>
      </c>
      <c r="BD59" s="167">
        <v>-11.6554</v>
      </c>
      <c r="BE59" s="167">
        <v>-11.663733333333333</v>
      </c>
      <c r="BF59" s="167">
        <v>106.14420833333332</v>
      </c>
      <c r="BG59" s="167">
        <v>87.472125000000005</v>
      </c>
      <c r="BH59" s="167">
        <v>-2.877097916666667</v>
      </c>
      <c r="BI59" s="167">
        <v>-67.102000000000004</v>
      </c>
      <c r="BJ59" s="167">
        <v>-75.657393749999997</v>
      </c>
      <c r="BK59" s="167">
        <v>0.46937083333333335</v>
      </c>
      <c r="BL59" s="167">
        <v>3.7250916666666671</v>
      </c>
      <c r="BM59" s="167">
        <v>3.5608666666666671</v>
      </c>
      <c r="BN59" s="167">
        <v>155.06312500000001</v>
      </c>
      <c r="BO59" s="167">
        <v>121.90697916666666</v>
      </c>
      <c r="BP59" s="167">
        <v>122.1779375</v>
      </c>
      <c r="BQ59" s="167">
        <v>-282.28937500000001</v>
      </c>
      <c r="BR59" s="167">
        <v>285.59229166666665</v>
      </c>
      <c r="BS59" s="167">
        <v>-59.083395833333327</v>
      </c>
      <c r="BT59" s="167">
        <v>60.841520833333334</v>
      </c>
      <c r="BU59" s="167">
        <v>49.923395833333338</v>
      </c>
      <c r="BV59" s="167">
        <v>27.366979166666667</v>
      </c>
      <c r="BW59" s="167">
        <v>24.994541666666667</v>
      </c>
      <c r="BX59" s="167">
        <v>53.696874999999999</v>
      </c>
      <c r="BY59" s="167">
        <v>72.747895833333331</v>
      </c>
      <c r="BZ59" s="167">
        <v>-51.072062500000001</v>
      </c>
      <c r="CA59" s="167">
        <v>-50.90738125</v>
      </c>
      <c r="CB59" s="167">
        <v>117.87237500000001</v>
      </c>
      <c r="CC59" s="167">
        <v>118.626625</v>
      </c>
      <c r="CD59" s="167">
        <v>23.901514583333331</v>
      </c>
      <c r="CE59" s="167">
        <v>-103.86691666666665</v>
      </c>
      <c r="CF59" s="167">
        <v>-103.42935416666667</v>
      </c>
      <c r="CG59" s="167">
        <v>0.12329166666666667</v>
      </c>
      <c r="CH59" s="167">
        <v>0</v>
      </c>
      <c r="CI59" s="167">
        <v>19.57</v>
      </c>
      <c r="CJ59" s="167">
        <v>25.984999999999999</v>
      </c>
      <c r="CK59" s="167">
        <v>90.475875000000002</v>
      </c>
      <c r="CL59" s="167">
        <v>47.839312499999998</v>
      </c>
      <c r="CM59" s="167">
        <v>-13.583291666666668</v>
      </c>
      <c r="CN59" s="167">
        <v>43.463749999999997</v>
      </c>
      <c r="CO59" s="167">
        <v>42.105833333333337</v>
      </c>
      <c r="CP59" s="167">
        <v>42.394104166666665</v>
      </c>
      <c r="CQ59" s="167">
        <v>-6.7708770833333336</v>
      </c>
      <c r="CR59" s="167">
        <v>-6.6540833333333333</v>
      </c>
      <c r="CS59" s="167">
        <v>59.203812499999998</v>
      </c>
      <c r="CT59" s="167">
        <v>-79.473770833333333</v>
      </c>
      <c r="CU59" s="167">
        <v>63.164616666666667</v>
      </c>
      <c r="CV59" s="167">
        <v>12.578889583333334</v>
      </c>
      <c r="CW59" s="167">
        <v>43.56045833333333</v>
      </c>
      <c r="CX59" s="167">
        <v>63.764104166666669</v>
      </c>
      <c r="CY59" s="167">
        <v>41.476604166666668</v>
      </c>
      <c r="CZ59" s="167">
        <v>39.231416666666668</v>
      </c>
      <c r="DA59" s="167">
        <v>-29.896666666666665</v>
      </c>
      <c r="DB59" s="167">
        <v>-6.3989812500000003</v>
      </c>
      <c r="DC59" s="167">
        <v>0</v>
      </c>
      <c r="DD59" s="167">
        <v>0</v>
      </c>
      <c r="DE59" s="167">
        <v>-105.8691875</v>
      </c>
      <c r="DF59" s="167">
        <v>-7.0833333333333338E-5</v>
      </c>
      <c r="DG59" s="167">
        <v>-18.18975</v>
      </c>
      <c r="DH59" s="167">
        <v>-82.444770833333322</v>
      </c>
      <c r="DI59" s="167">
        <v>-82.578479166666668</v>
      </c>
      <c r="DJ59" s="167">
        <v>24.577249999999999</v>
      </c>
      <c r="DK59" s="167">
        <v>45.980333333333334</v>
      </c>
      <c r="DL59" s="167">
        <v>48.152916666666663</v>
      </c>
      <c r="DM59" s="167">
        <v>66.900145833333326</v>
      </c>
      <c r="DN59" s="167">
        <v>45.610958333333336</v>
      </c>
      <c r="DO59" s="167">
        <v>-3.9579145833333338</v>
      </c>
      <c r="DP59" s="167">
        <v>27.853895833333333</v>
      </c>
      <c r="DQ59" s="167">
        <v>104.53197916666666</v>
      </c>
      <c r="DR59" s="167">
        <v>-16.100166666666667</v>
      </c>
      <c r="DS59" s="167">
        <v>-16.137225000000001</v>
      </c>
      <c r="DT59" s="167">
        <v>85.976354166666667</v>
      </c>
      <c r="DU59" s="167">
        <v>59.433541666666663</v>
      </c>
      <c r="DV59" s="167">
        <v>105.6688125</v>
      </c>
      <c r="DW59" s="167">
        <v>103.74122916666666</v>
      </c>
      <c r="DX59" s="167">
        <v>-24.733720833333336</v>
      </c>
      <c r="DY59" s="167">
        <v>-24.656435416666667</v>
      </c>
      <c r="DZ59" s="167">
        <v>187.47541666666666</v>
      </c>
      <c r="EA59" s="167">
        <v>146.81479166666665</v>
      </c>
      <c r="EB59" s="167">
        <v>141.21702083333332</v>
      </c>
      <c r="EC59" s="167">
        <v>143.09187499999999</v>
      </c>
      <c r="ED59" s="167">
        <v>27.158145833333332</v>
      </c>
      <c r="EE59" s="167">
        <v>38.660322916666665</v>
      </c>
      <c r="EF59" s="167">
        <v>-27.493770833333333</v>
      </c>
      <c r="EG59" s="167">
        <v>293.94875000000002</v>
      </c>
      <c r="EH59" s="167">
        <v>219.41602083333333</v>
      </c>
      <c r="EI59" s="167">
        <v>0</v>
      </c>
      <c r="EJ59" s="167">
        <v>-6.0129374999999996</v>
      </c>
      <c r="EK59" s="167">
        <v>-33.662291666666668</v>
      </c>
      <c r="EL59" s="167">
        <v>12.02525625</v>
      </c>
      <c r="EM59" s="167">
        <v>-59.841000000000001</v>
      </c>
      <c r="EN59" s="167">
        <v>-55.915083333333335</v>
      </c>
      <c r="EO59" s="167">
        <v>130.99529166666667</v>
      </c>
      <c r="EP59" s="167">
        <v>-46.258354166666663</v>
      </c>
      <c r="EQ59" s="167">
        <v>-46.981604166666671</v>
      </c>
      <c r="ER59" s="167">
        <v>25.144662499999999</v>
      </c>
      <c r="ES59" s="167">
        <v>3.0038125</v>
      </c>
      <c r="ET59" s="167">
        <v>-20.394725000000001</v>
      </c>
      <c r="EU59" s="167">
        <v>84.40658333333333</v>
      </c>
      <c r="EV59" s="167">
        <v>15.510289583333334</v>
      </c>
      <c r="EW59" s="167">
        <v>-179.72895833333331</v>
      </c>
      <c r="EX59" s="167">
        <v>-35.057583333333334</v>
      </c>
      <c r="EY59" s="167">
        <v>-34.295104166666668</v>
      </c>
      <c r="EZ59" s="167">
        <v>9.4745208333333331</v>
      </c>
      <c r="FA59" s="167">
        <v>-36.884393750000001</v>
      </c>
      <c r="FB59" s="167">
        <v>55.765000000000001</v>
      </c>
      <c r="FC59" s="167">
        <v>22.911562499999999</v>
      </c>
      <c r="FD59" s="167">
        <v>0</v>
      </c>
      <c r="FE59" s="167">
        <v>0</v>
      </c>
      <c r="FF59" s="167">
        <v>46.034999999999997</v>
      </c>
      <c r="FG59" s="167">
        <v>51.760291666666667</v>
      </c>
      <c r="FH59" s="167">
        <v>49.918999999999997</v>
      </c>
      <c r="FI59" s="167">
        <v>51.010899999999999</v>
      </c>
      <c r="FJ59" s="167">
        <v>50.867918750000001</v>
      </c>
      <c r="FK59" s="167">
        <v>-43.784677083333335</v>
      </c>
      <c r="FL59" s="167">
        <v>27.08201875</v>
      </c>
      <c r="FM59" s="167">
        <v>26.920314583333333</v>
      </c>
      <c r="FN59" s="167">
        <v>-36.941383333333334</v>
      </c>
      <c r="FO59" s="167">
        <v>-24.1678125</v>
      </c>
      <c r="FP59" s="167">
        <v>-18.752358333333333</v>
      </c>
      <c r="FQ59" s="167">
        <v>-23.318427083333333</v>
      </c>
      <c r="FR59" s="167">
        <v>13.37825</v>
      </c>
      <c r="FS59" s="167">
        <v>0.99917500000000004</v>
      </c>
      <c r="FT59" s="167">
        <v>-9.2005250000000007</v>
      </c>
      <c r="FU59" s="167">
        <v>18.745416666666667</v>
      </c>
      <c r="FV59" s="167">
        <v>-18.865241666666666</v>
      </c>
      <c r="FW59" s="167">
        <v>2.7813479166666668</v>
      </c>
      <c r="FX59" s="167">
        <v>-5.4356083333333336</v>
      </c>
      <c r="FY59" s="167">
        <v>1.4364062500000001</v>
      </c>
      <c r="FZ59" s="167">
        <v>2.8899166666666667</v>
      </c>
      <c r="GA59" s="167">
        <v>28.455458333333333</v>
      </c>
      <c r="GB59" s="167">
        <v>25.277368750000001</v>
      </c>
      <c r="GC59" s="167">
        <v>37.964810416666666</v>
      </c>
      <c r="GD59" s="167">
        <v>14.272708333333334</v>
      </c>
      <c r="GE59" s="167">
        <v>81.113270833333331</v>
      </c>
      <c r="GF59" s="167">
        <v>19.053812499999999</v>
      </c>
      <c r="GG59" s="167">
        <v>-22.568479166666666</v>
      </c>
      <c r="GH59" s="167">
        <v>-2.1246104166666666</v>
      </c>
      <c r="GI59" s="167">
        <v>2.2502770833333336</v>
      </c>
      <c r="GJ59" s="167">
        <v>1.7751250000000001</v>
      </c>
      <c r="GK59" s="167">
        <v>6.5299999999999997E-2</v>
      </c>
      <c r="GL59" s="167">
        <v>0</v>
      </c>
      <c r="GM59" s="167">
        <v>-12.363195833333334</v>
      </c>
      <c r="GN59" s="167">
        <v>-36.324125000000002</v>
      </c>
      <c r="GO59" s="167">
        <v>21.484208333333335</v>
      </c>
      <c r="GP59" s="167">
        <v>56.827916666666667</v>
      </c>
      <c r="GQ59" s="167">
        <v>93.398708333333332</v>
      </c>
      <c r="GR59" s="167">
        <v>65.660791666666668</v>
      </c>
      <c r="GS59" s="167">
        <v>-165.22187500000001</v>
      </c>
      <c r="GT59" s="167">
        <v>-21.725270833333333</v>
      </c>
      <c r="GU59" s="167">
        <v>39.985124999999996</v>
      </c>
      <c r="GV59" s="167">
        <v>-42.660354166666671</v>
      </c>
      <c r="GW59" s="167">
        <v>11.068658333333332</v>
      </c>
      <c r="GX59" s="167">
        <v>2.6596479166666671</v>
      </c>
      <c r="GY59" s="167">
        <v>2.4496000000000002</v>
      </c>
      <c r="GZ59" s="167">
        <v>12.654854166666667</v>
      </c>
      <c r="HA59" s="167">
        <v>209.88520833333334</v>
      </c>
      <c r="HB59" s="167">
        <v>208.75333333333333</v>
      </c>
      <c r="HC59" s="167">
        <v>240.26374999999999</v>
      </c>
      <c r="HD59" s="167">
        <v>-239.63</v>
      </c>
      <c r="HE59" s="167">
        <v>-458.03062499999999</v>
      </c>
      <c r="HF59" s="167">
        <v>460.70249999999999</v>
      </c>
      <c r="HG59" s="167">
        <v>499.74666666666661</v>
      </c>
      <c r="HH59" s="167">
        <v>-198.7052083333333</v>
      </c>
      <c r="HI59" s="167">
        <v>-197.56270833333332</v>
      </c>
      <c r="HJ59" s="167">
        <v>-54.723145833333334</v>
      </c>
      <c r="HK59" s="167">
        <v>-44.883333333333333</v>
      </c>
      <c r="HL59" s="167">
        <v>76.528166666666664</v>
      </c>
      <c r="HM59" s="167">
        <v>75.756645833333337</v>
      </c>
      <c r="HN59" s="167">
        <v>-149.88583333333332</v>
      </c>
      <c r="HO59" s="167">
        <v>-151.95145833333333</v>
      </c>
      <c r="HP59" s="167">
        <v>47.079000000000001</v>
      </c>
      <c r="HQ59" s="167">
        <v>46.66675</v>
      </c>
      <c r="HR59" s="167">
        <v>-40.07950833333333</v>
      </c>
      <c r="HS59" s="167">
        <v>-40.124758333333332</v>
      </c>
      <c r="HT59" s="167">
        <v>101.92735416666667</v>
      </c>
      <c r="HU59" s="167">
        <v>101.71189583333333</v>
      </c>
      <c r="HV59" s="167">
        <v>52.743333333333332</v>
      </c>
      <c r="HW59" s="167">
        <v>52.893416666666667</v>
      </c>
      <c r="HX59" s="167">
        <v>22.562249999999999</v>
      </c>
      <c r="HY59" s="167">
        <v>-9.7900208333333332</v>
      </c>
      <c r="HZ59" s="167">
        <v>-341.66354166666667</v>
      </c>
      <c r="IA59" s="167">
        <v>95.944916666666657</v>
      </c>
      <c r="IB59" s="167">
        <v>95.40839583333333</v>
      </c>
      <c r="IC59" s="167">
        <v>10.114345833333333</v>
      </c>
      <c r="ID59" s="167">
        <v>15.37478125</v>
      </c>
      <c r="IE59" s="167">
        <v>-45.266125000000002</v>
      </c>
      <c r="IF59" s="167">
        <v>-45.347625000000001</v>
      </c>
      <c r="IG59" s="167">
        <v>1.2790458333333332</v>
      </c>
      <c r="IH59" s="167">
        <v>1.0677291666666666</v>
      </c>
      <c r="II59" s="167">
        <v>-489.18312500000002</v>
      </c>
      <c r="IJ59" s="167">
        <v>-192.35602291666666</v>
      </c>
      <c r="IK59" s="167">
        <v>370.08354166666669</v>
      </c>
      <c r="IL59" s="167">
        <v>310.05374999999998</v>
      </c>
      <c r="IM59" s="167">
        <v>-19.995502083333335</v>
      </c>
      <c r="IN59" s="167">
        <v>-302.71937500000001</v>
      </c>
      <c r="IO59" s="167">
        <v>302.35187500000001</v>
      </c>
      <c r="IP59" s="167">
        <v>-87.578312499999996</v>
      </c>
      <c r="IQ59" s="167">
        <v>-238.51333333333335</v>
      </c>
      <c r="IR59" s="167">
        <v>-298.61729166666663</v>
      </c>
      <c r="IS59" s="167">
        <v>103.99695833333332</v>
      </c>
      <c r="IT59" s="167">
        <v>103.27306249999999</v>
      </c>
      <c r="IU59" s="167">
        <v>87.343208333333322</v>
      </c>
      <c r="IV59" s="167">
        <v>-357.6033333333333</v>
      </c>
      <c r="IW59" s="167">
        <v>181.39122916666665</v>
      </c>
      <c r="IX59" s="167">
        <v>-178.53270833333332</v>
      </c>
      <c r="IY59" s="167">
        <v>179.53979166666664</v>
      </c>
      <c r="IZ59" s="167">
        <v>-5.4050229166666668</v>
      </c>
      <c r="JA59" s="167">
        <v>30.559687499999999</v>
      </c>
      <c r="JB59" s="167">
        <v>23.324541666666669</v>
      </c>
      <c r="JC59" s="167">
        <v>5.7293624999999997</v>
      </c>
      <c r="JD59" s="167">
        <v>5.7252833333333335</v>
      </c>
      <c r="JE59" s="167">
        <v>-22.754375</v>
      </c>
      <c r="JF59" s="167">
        <v>0.02</v>
      </c>
      <c r="JG59" s="167">
        <v>16.548270833333333</v>
      </c>
      <c r="JH59" s="167">
        <v>-0.15729583333333333</v>
      </c>
      <c r="JI59" s="167">
        <v>-42.310979166666669</v>
      </c>
      <c r="JJ59" s="167">
        <v>-15.377231249999999</v>
      </c>
      <c r="JK59" s="167">
        <v>35.272520833333331</v>
      </c>
      <c r="JL59" s="167">
        <v>51.03070833333333</v>
      </c>
      <c r="JM59" s="167">
        <v>51.026395833333332</v>
      </c>
      <c r="JN59" s="167">
        <v>0</v>
      </c>
      <c r="JO59" s="167">
        <v>0</v>
      </c>
      <c r="JP59" s="167">
        <v>49.445999999999998</v>
      </c>
      <c r="JQ59" s="167">
        <v>49.262437499999997</v>
      </c>
      <c r="JR59" s="167">
        <v>49.483104166666664</v>
      </c>
      <c r="JS59" s="167">
        <v>0</v>
      </c>
      <c r="JT59" s="167">
        <v>-14.43513125</v>
      </c>
      <c r="JU59" s="167">
        <v>18.615256250000002</v>
      </c>
      <c r="JV59" s="167">
        <v>6.9924166666666672</v>
      </c>
      <c r="JW59" s="167">
        <v>8.6998999999999995</v>
      </c>
      <c r="JX59" s="167">
        <v>-42.254125000000002</v>
      </c>
      <c r="JY59" s="167">
        <v>77.021645833333338</v>
      </c>
      <c r="JZ59" s="167">
        <v>55.708041666666674</v>
      </c>
      <c r="KA59" s="167">
        <v>-42.0595</v>
      </c>
      <c r="KB59" s="167">
        <v>-75.817687500000005</v>
      </c>
      <c r="KC59" s="167">
        <v>43.737375</v>
      </c>
      <c r="KD59" s="167">
        <v>31.326833333333333</v>
      </c>
      <c r="KE59" s="167">
        <v>7.2331250000000002</v>
      </c>
      <c r="KF59" s="167">
        <v>-7.2331666666666674</v>
      </c>
    </row>
    <row r="60" spans="1:292" x14ac:dyDescent="0.25">
      <c r="A60" s="228" t="s">
        <v>2446</v>
      </c>
      <c r="B60" s="228"/>
      <c r="C60" s="158" t="s">
        <v>208</v>
      </c>
      <c r="D60" s="158" t="s">
        <v>208</v>
      </c>
      <c r="E60" s="158" t="s">
        <v>208</v>
      </c>
      <c r="F60" s="158" t="s">
        <v>208</v>
      </c>
      <c r="G60" s="158" t="s">
        <v>208</v>
      </c>
      <c r="H60" s="158" t="s">
        <v>2447</v>
      </c>
      <c r="I60" s="158" t="s">
        <v>208</v>
      </c>
      <c r="J60" s="158" t="s">
        <v>208</v>
      </c>
      <c r="K60" s="158" t="s">
        <v>2447</v>
      </c>
      <c r="L60" s="158" t="s">
        <v>208</v>
      </c>
      <c r="M60" s="158" t="s">
        <v>208</v>
      </c>
      <c r="N60" s="158" t="s">
        <v>208</v>
      </c>
      <c r="O60" s="158" t="s">
        <v>208</v>
      </c>
      <c r="P60" s="158" t="s">
        <v>208</v>
      </c>
      <c r="Q60" s="158" t="s">
        <v>208</v>
      </c>
      <c r="R60" s="158" t="s">
        <v>208</v>
      </c>
      <c r="S60" s="158" t="s">
        <v>208</v>
      </c>
      <c r="T60" s="158" t="s">
        <v>208</v>
      </c>
      <c r="U60" s="158" t="s">
        <v>208</v>
      </c>
      <c r="V60" s="158" t="s">
        <v>208</v>
      </c>
      <c r="W60" s="158" t="s">
        <v>208</v>
      </c>
      <c r="X60" s="158" t="s">
        <v>2447</v>
      </c>
      <c r="Y60" s="158" t="s">
        <v>2447</v>
      </c>
      <c r="Z60" s="158" t="s">
        <v>2447</v>
      </c>
      <c r="AA60" s="158" t="s">
        <v>208</v>
      </c>
      <c r="AB60" s="158" t="s">
        <v>2447</v>
      </c>
      <c r="AC60" s="158" t="s">
        <v>208</v>
      </c>
      <c r="AD60" s="158" t="s">
        <v>208</v>
      </c>
      <c r="AE60" s="158" t="s">
        <v>2447</v>
      </c>
      <c r="AF60" s="158" t="s">
        <v>208</v>
      </c>
      <c r="AG60" s="158" t="s">
        <v>208</v>
      </c>
      <c r="AH60" s="158" t="s">
        <v>208</v>
      </c>
      <c r="AI60" s="158" t="s">
        <v>208</v>
      </c>
      <c r="AJ60" s="158" t="s">
        <v>208</v>
      </c>
      <c r="AK60" s="158" t="s">
        <v>208</v>
      </c>
      <c r="AL60" s="158" t="s">
        <v>2447</v>
      </c>
      <c r="AM60" s="158" t="s">
        <v>208</v>
      </c>
      <c r="AN60" s="158" t="s">
        <v>208</v>
      </c>
      <c r="AO60" s="158" t="s">
        <v>208</v>
      </c>
      <c r="AP60" s="158" t="s">
        <v>2447</v>
      </c>
      <c r="AQ60" s="158" t="s">
        <v>208</v>
      </c>
      <c r="AR60" s="158" t="s">
        <v>208</v>
      </c>
      <c r="AS60" s="158" t="s">
        <v>208</v>
      </c>
      <c r="AT60" s="158" t="s">
        <v>208</v>
      </c>
      <c r="AU60" s="158" t="s">
        <v>208</v>
      </c>
      <c r="AV60" s="158" t="s">
        <v>2447</v>
      </c>
      <c r="AW60" s="158" t="s">
        <v>2447</v>
      </c>
      <c r="AX60" s="158" t="s">
        <v>208</v>
      </c>
      <c r="AY60" s="158" t="s">
        <v>208</v>
      </c>
      <c r="AZ60" s="158" t="s">
        <v>208</v>
      </c>
      <c r="BA60" s="158" t="s">
        <v>208</v>
      </c>
      <c r="BB60" s="158" t="s">
        <v>208</v>
      </c>
      <c r="BC60" s="158" t="s">
        <v>2447</v>
      </c>
      <c r="BD60" s="158" t="s">
        <v>2447</v>
      </c>
      <c r="BE60" s="158" t="s">
        <v>2447</v>
      </c>
      <c r="BF60" s="158" t="s">
        <v>208</v>
      </c>
      <c r="BG60" s="158" t="s">
        <v>208</v>
      </c>
      <c r="BH60" s="158" t="s">
        <v>2447</v>
      </c>
      <c r="BI60" s="158" t="s">
        <v>2447</v>
      </c>
      <c r="BJ60" s="158" t="s">
        <v>2447</v>
      </c>
      <c r="BK60" s="158" t="s">
        <v>2447</v>
      </c>
      <c r="BL60" s="158" t="s">
        <v>2447</v>
      </c>
      <c r="BM60" s="158" t="s">
        <v>2447</v>
      </c>
      <c r="BN60" s="158" t="s">
        <v>208</v>
      </c>
      <c r="BO60" s="158" t="s">
        <v>208</v>
      </c>
      <c r="BP60" s="158" t="s">
        <v>208</v>
      </c>
      <c r="BQ60" s="158" t="s">
        <v>2447</v>
      </c>
      <c r="BR60" s="158" t="s">
        <v>2447</v>
      </c>
      <c r="BS60" s="158" t="s">
        <v>2448</v>
      </c>
      <c r="BT60" s="158" t="s">
        <v>2448</v>
      </c>
      <c r="BU60" s="158" t="s">
        <v>2447</v>
      </c>
      <c r="BV60" s="158" t="s">
        <v>2447</v>
      </c>
      <c r="BW60" s="158" t="s">
        <v>370</v>
      </c>
      <c r="BX60" s="158" t="s">
        <v>2447</v>
      </c>
      <c r="BY60" s="158" t="s">
        <v>2447</v>
      </c>
      <c r="BZ60" s="158" t="s">
        <v>2447</v>
      </c>
      <c r="CA60" s="158" t="s">
        <v>2447</v>
      </c>
      <c r="CB60" s="158" t="s">
        <v>2447</v>
      </c>
      <c r="CC60" s="158" t="s">
        <v>2447</v>
      </c>
      <c r="CD60" s="158" t="s">
        <v>2447</v>
      </c>
      <c r="CE60" s="158" t="s">
        <v>2447</v>
      </c>
      <c r="CF60" s="158" t="s">
        <v>2447</v>
      </c>
      <c r="CG60" s="158" t="s">
        <v>2447</v>
      </c>
      <c r="CH60" s="158" t="s">
        <v>2447</v>
      </c>
      <c r="CI60" s="158" t="s">
        <v>2447</v>
      </c>
      <c r="CJ60" s="158" t="s">
        <v>2447</v>
      </c>
      <c r="CK60" s="158" t="s">
        <v>2447</v>
      </c>
      <c r="CL60" s="158" t="s">
        <v>2447</v>
      </c>
      <c r="CM60" s="158" t="s">
        <v>2447</v>
      </c>
      <c r="CN60" s="158" t="s">
        <v>2447</v>
      </c>
      <c r="CO60" s="158" t="s">
        <v>2447</v>
      </c>
      <c r="CP60" s="158" t="s">
        <v>2447</v>
      </c>
      <c r="CQ60" s="158" t="s">
        <v>2447</v>
      </c>
      <c r="CR60" s="158" t="s">
        <v>2447</v>
      </c>
      <c r="CS60" s="158" t="s">
        <v>2447</v>
      </c>
      <c r="CT60" s="158" t="s">
        <v>2447</v>
      </c>
      <c r="CU60" s="158" t="s">
        <v>2447</v>
      </c>
      <c r="CV60" s="158" t="s">
        <v>2447</v>
      </c>
      <c r="CW60" s="158" t="s">
        <v>2447</v>
      </c>
      <c r="CX60" s="158" t="s">
        <v>2447</v>
      </c>
      <c r="CY60" s="158" t="s">
        <v>2447</v>
      </c>
      <c r="CZ60" s="158" t="s">
        <v>2447</v>
      </c>
      <c r="DA60" s="158" t="s">
        <v>2447</v>
      </c>
      <c r="DB60" s="158" t="s">
        <v>2447</v>
      </c>
      <c r="DC60" s="158" t="s">
        <v>2447</v>
      </c>
      <c r="DD60" s="158" t="s">
        <v>2447</v>
      </c>
      <c r="DE60" s="158" t="s">
        <v>2447</v>
      </c>
      <c r="DF60" s="158" t="s">
        <v>2447</v>
      </c>
      <c r="DG60" s="158" t="s">
        <v>2447</v>
      </c>
      <c r="DH60" s="158" t="s">
        <v>2447</v>
      </c>
      <c r="DI60" s="158" t="s">
        <v>2447</v>
      </c>
      <c r="DJ60" s="158" t="s">
        <v>2447</v>
      </c>
      <c r="DK60" s="158" t="s">
        <v>2447</v>
      </c>
      <c r="DL60" s="158" t="s">
        <v>2447</v>
      </c>
      <c r="DM60" s="158" t="s">
        <v>2447</v>
      </c>
      <c r="DN60" s="158" t="s">
        <v>2447</v>
      </c>
      <c r="DO60" s="158" t="s">
        <v>2447</v>
      </c>
      <c r="DP60" s="158" t="s">
        <v>2447</v>
      </c>
      <c r="DQ60" s="158" t="s">
        <v>2447</v>
      </c>
      <c r="DR60" s="158" t="s">
        <v>2447</v>
      </c>
      <c r="DS60" s="158" t="s">
        <v>2447</v>
      </c>
      <c r="DT60" s="158" t="s">
        <v>2447</v>
      </c>
      <c r="DU60" s="158" t="s">
        <v>2447</v>
      </c>
      <c r="DV60" s="158" t="s">
        <v>2447</v>
      </c>
      <c r="DW60" s="158" t="s">
        <v>2447</v>
      </c>
      <c r="DX60" s="158" t="s">
        <v>2447</v>
      </c>
      <c r="DY60" s="158" t="s">
        <v>2447</v>
      </c>
      <c r="DZ60" s="158" t="s">
        <v>2447</v>
      </c>
      <c r="EA60" s="158" t="s">
        <v>2447</v>
      </c>
      <c r="EB60" s="158" t="s">
        <v>2447</v>
      </c>
      <c r="EC60" s="158" t="s">
        <v>2447</v>
      </c>
      <c r="ED60" s="158" t="s">
        <v>2447</v>
      </c>
      <c r="EE60" s="158" t="s">
        <v>2447</v>
      </c>
      <c r="EF60" s="158" t="s">
        <v>2447</v>
      </c>
      <c r="EG60" s="158" t="s">
        <v>2447</v>
      </c>
      <c r="EH60" s="158" t="s">
        <v>2447</v>
      </c>
      <c r="EI60" s="158" t="s">
        <v>2447</v>
      </c>
      <c r="EJ60" s="158" t="s">
        <v>2447</v>
      </c>
      <c r="EK60" s="158" t="s">
        <v>2447</v>
      </c>
      <c r="EL60" s="158" t="s">
        <v>2447</v>
      </c>
      <c r="EM60" s="158" t="s">
        <v>2447</v>
      </c>
      <c r="EN60" s="158" t="s">
        <v>2447</v>
      </c>
      <c r="EO60" s="158" t="s">
        <v>2447</v>
      </c>
      <c r="EP60" s="158" t="s">
        <v>2447</v>
      </c>
      <c r="EQ60" s="158" t="s">
        <v>2447</v>
      </c>
      <c r="ER60" s="158" t="s">
        <v>2447</v>
      </c>
      <c r="ES60" s="158" t="s">
        <v>2447</v>
      </c>
      <c r="ET60" s="158" t="s">
        <v>2447</v>
      </c>
      <c r="EU60" s="158" t="s">
        <v>2447</v>
      </c>
      <c r="EV60" s="158" t="s">
        <v>2447</v>
      </c>
      <c r="EW60" s="158" t="s">
        <v>2447</v>
      </c>
      <c r="EX60" s="158" t="s">
        <v>2447</v>
      </c>
      <c r="EY60" s="158" t="s">
        <v>2447</v>
      </c>
      <c r="EZ60" s="158" t="s">
        <v>2447</v>
      </c>
      <c r="FA60" s="158" t="s">
        <v>2447</v>
      </c>
      <c r="FB60" s="158" t="s">
        <v>2447</v>
      </c>
      <c r="FC60" s="158" t="s">
        <v>2447</v>
      </c>
      <c r="FD60" s="158" t="s">
        <v>2447</v>
      </c>
      <c r="FE60" s="158" t="s">
        <v>2447</v>
      </c>
      <c r="FF60" s="158" t="s">
        <v>2447</v>
      </c>
      <c r="FG60" s="158" t="s">
        <v>2447</v>
      </c>
      <c r="FH60" s="158" t="s">
        <v>2447</v>
      </c>
      <c r="FI60" s="158" t="s">
        <v>2447</v>
      </c>
      <c r="FJ60" s="158" t="s">
        <v>2447</v>
      </c>
      <c r="FK60" s="158" t="s">
        <v>2447</v>
      </c>
      <c r="FL60" s="158" t="s">
        <v>2447</v>
      </c>
      <c r="FM60" s="158" t="s">
        <v>2447</v>
      </c>
      <c r="FN60" s="158" t="s">
        <v>2447</v>
      </c>
      <c r="FO60" s="158" t="s">
        <v>2447</v>
      </c>
      <c r="FP60" s="158" t="s">
        <v>2447</v>
      </c>
      <c r="FQ60" s="158" t="s">
        <v>2447</v>
      </c>
      <c r="FR60" s="158" t="s">
        <v>2447</v>
      </c>
      <c r="FS60" s="158" t="s">
        <v>2447</v>
      </c>
      <c r="FT60" s="158" t="s">
        <v>2447</v>
      </c>
      <c r="FU60" s="158" t="s">
        <v>2447</v>
      </c>
      <c r="FV60" s="158" t="s">
        <v>2447</v>
      </c>
      <c r="FW60" s="158" t="s">
        <v>2447</v>
      </c>
      <c r="FX60" s="158" t="s">
        <v>2447</v>
      </c>
      <c r="FY60" s="158" t="s">
        <v>2447</v>
      </c>
      <c r="FZ60" s="158" t="s">
        <v>2447</v>
      </c>
      <c r="GA60" s="158" t="s">
        <v>2447</v>
      </c>
      <c r="GB60" s="158" t="s">
        <v>2447</v>
      </c>
      <c r="GC60" s="158" t="s">
        <v>2447</v>
      </c>
      <c r="GD60" s="158" t="s">
        <v>2447</v>
      </c>
      <c r="GE60" s="158" t="s">
        <v>2447</v>
      </c>
      <c r="GF60" s="158" t="s">
        <v>2447</v>
      </c>
      <c r="GG60" s="158" t="s">
        <v>2447</v>
      </c>
      <c r="GH60" s="158" t="s">
        <v>2447</v>
      </c>
      <c r="GI60" s="158" t="s">
        <v>2447</v>
      </c>
      <c r="GJ60" s="158" t="s">
        <v>2447</v>
      </c>
      <c r="GK60" s="158" t="s">
        <v>2447</v>
      </c>
      <c r="GL60" s="158" t="s">
        <v>2447</v>
      </c>
      <c r="GM60" s="158" t="s">
        <v>2447</v>
      </c>
      <c r="GN60" s="158" t="s">
        <v>2447</v>
      </c>
      <c r="GO60" s="158" t="s">
        <v>2447</v>
      </c>
      <c r="GP60" s="158" t="s">
        <v>2447</v>
      </c>
      <c r="GQ60" s="158" t="s">
        <v>2447</v>
      </c>
      <c r="GR60" s="158" t="s">
        <v>2447</v>
      </c>
      <c r="GS60" s="158" t="s">
        <v>2447</v>
      </c>
      <c r="GT60" s="158" t="s">
        <v>2447</v>
      </c>
      <c r="GU60" s="158" t="s">
        <v>2447</v>
      </c>
      <c r="GV60" s="158" t="s">
        <v>2447</v>
      </c>
      <c r="GW60" s="158" t="s">
        <v>2447</v>
      </c>
      <c r="GX60" s="158" t="s">
        <v>2447</v>
      </c>
      <c r="GY60" s="158" t="s">
        <v>2447</v>
      </c>
      <c r="GZ60" s="158" t="s">
        <v>2447</v>
      </c>
      <c r="HA60" s="158" t="s">
        <v>2447</v>
      </c>
      <c r="HB60" s="158" t="s">
        <v>2447</v>
      </c>
      <c r="HC60" s="158" t="s">
        <v>2447</v>
      </c>
      <c r="HD60" s="158" t="s">
        <v>370</v>
      </c>
      <c r="HE60" s="158" t="s">
        <v>370</v>
      </c>
      <c r="HF60" s="158" t="s">
        <v>370</v>
      </c>
      <c r="HG60" s="158" t="s">
        <v>370</v>
      </c>
      <c r="HH60" s="158" t="s">
        <v>370</v>
      </c>
      <c r="HI60" s="158" t="s">
        <v>370</v>
      </c>
      <c r="HJ60" s="158" t="s">
        <v>370</v>
      </c>
      <c r="HK60" s="158" t="s">
        <v>370</v>
      </c>
      <c r="HL60" s="158" t="s">
        <v>370</v>
      </c>
      <c r="HM60" s="158" t="s">
        <v>370</v>
      </c>
      <c r="HN60" s="158" t="s">
        <v>370</v>
      </c>
      <c r="HO60" s="158" t="s">
        <v>370</v>
      </c>
      <c r="HP60" s="158" t="s">
        <v>370</v>
      </c>
      <c r="HQ60" s="158" t="s">
        <v>370</v>
      </c>
      <c r="HR60" s="158" t="s">
        <v>370</v>
      </c>
      <c r="HS60" s="158" t="s">
        <v>370</v>
      </c>
      <c r="HT60" s="158" t="s">
        <v>370</v>
      </c>
      <c r="HU60" s="158" t="s">
        <v>370</v>
      </c>
      <c r="HV60" s="158" t="s">
        <v>370</v>
      </c>
      <c r="HW60" s="158" t="s">
        <v>370</v>
      </c>
      <c r="HX60" s="158" t="s">
        <v>370</v>
      </c>
      <c r="HY60" s="158" t="s">
        <v>370</v>
      </c>
      <c r="HZ60" s="158" t="s">
        <v>370</v>
      </c>
      <c r="IA60" s="158" t="s">
        <v>370</v>
      </c>
      <c r="IB60" s="158" t="s">
        <v>370</v>
      </c>
      <c r="IC60" s="158" t="s">
        <v>370</v>
      </c>
      <c r="ID60" s="158" t="s">
        <v>370</v>
      </c>
      <c r="IE60" s="158" t="s">
        <v>370</v>
      </c>
      <c r="IF60" s="158" t="s">
        <v>370</v>
      </c>
      <c r="IG60" s="158" t="s">
        <v>370</v>
      </c>
      <c r="IH60" s="158" t="s">
        <v>370</v>
      </c>
      <c r="II60" s="158" t="s">
        <v>370</v>
      </c>
      <c r="IJ60" s="158" t="s">
        <v>370</v>
      </c>
      <c r="IK60" s="158" t="s">
        <v>370</v>
      </c>
      <c r="IL60" s="158" t="s">
        <v>370</v>
      </c>
      <c r="IM60" s="158" t="s">
        <v>370</v>
      </c>
      <c r="IN60" s="158" t="s">
        <v>370</v>
      </c>
      <c r="IO60" s="158" t="s">
        <v>370</v>
      </c>
      <c r="IP60" s="158" t="s">
        <v>370</v>
      </c>
      <c r="IQ60" s="158" t="s">
        <v>208</v>
      </c>
      <c r="IR60" s="158" t="s">
        <v>2447</v>
      </c>
      <c r="IS60" s="158" t="s">
        <v>370</v>
      </c>
      <c r="IT60" s="158" t="s">
        <v>370</v>
      </c>
      <c r="IU60" s="158" t="s">
        <v>370</v>
      </c>
      <c r="IV60" s="158" t="s">
        <v>208</v>
      </c>
      <c r="IW60" s="158" t="s">
        <v>208</v>
      </c>
      <c r="IX60" s="158" t="s">
        <v>208</v>
      </c>
      <c r="IY60" s="158" t="s">
        <v>208</v>
      </c>
      <c r="IZ60" s="158" t="s">
        <v>2447</v>
      </c>
      <c r="JA60" s="158" t="s">
        <v>370</v>
      </c>
      <c r="JB60" s="158" t="s">
        <v>2447</v>
      </c>
      <c r="JC60" s="158" t="s">
        <v>370</v>
      </c>
      <c r="JD60" s="158" t="s">
        <v>370</v>
      </c>
      <c r="JE60" s="158" t="s">
        <v>370</v>
      </c>
      <c r="JF60" s="158" t="s">
        <v>370</v>
      </c>
      <c r="JG60" s="158" t="s">
        <v>2447</v>
      </c>
      <c r="JH60" s="158" t="s">
        <v>2447</v>
      </c>
      <c r="JI60" s="158" t="s">
        <v>2447</v>
      </c>
      <c r="JJ60" s="158" t="s">
        <v>2447</v>
      </c>
      <c r="JK60" s="158" t="s">
        <v>370</v>
      </c>
      <c r="JL60" s="158" t="s">
        <v>2447</v>
      </c>
      <c r="JM60" s="158" t="s">
        <v>2447</v>
      </c>
      <c r="JN60" s="158" t="s">
        <v>370</v>
      </c>
      <c r="JO60" s="158" t="s">
        <v>370</v>
      </c>
      <c r="JP60" s="158" t="s">
        <v>370</v>
      </c>
      <c r="JQ60" s="158" t="s">
        <v>370</v>
      </c>
      <c r="JR60" s="158" t="s">
        <v>2447</v>
      </c>
      <c r="JS60" s="158" t="s">
        <v>2447</v>
      </c>
      <c r="JT60" s="158" t="s">
        <v>370</v>
      </c>
      <c r="JU60" s="158" t="s">
        <v>370</v>
      </c>
      <c r="JV60" s="158" t="s">
        <v>370</v>
      </c>
      <c r="JW60" s="158" t="s">
        <v>370</v>
      </c>
      <c r="JX60" s="158" t="s">
        <v>370</v>
      </c>
      <c r="JY60" s="158" t="s">
        <v>370</v>
      </c>
      <c r="JZ60" s="158" t="s">
        <v>370</v>
      </c>
      <c r="KA60" s="158" t="s">
        <v>370</v>
      </c>
      <c r="KB60" s="158" t="s">
        <v>370</v>
      </c>
      <c r="KC60" s="158" t="s">
        <v>370</v>
      </c>
      <c r="KD60" s="158" t="s">
        <v>370</v>
      </c>
      <c r="KE60" s="158" t="s">
        <v>370</v>
      </c>
      <c r="KF60" s="158" t="s">
        <v>370</v>
      </c>
    </row>
    <row r="61" spans="1:292" ht="27" customHeight="1" x14ac:dyDescent="0.25">
      <c r="A61" s="228" t="s">
        <v>3</v>
      </c>
      <c r="B61" s="228"/>
      <c r="C61" s="229" t="s">
        <v>57</v>
      </c>
      <c r="D61" s="229"/>
      <c r="E61" s="229"/>
      <c r="F61" s="229"/>
      <c r="G61" s="229"/>
      <c r="H61" s="229"/>
      <c r="I61" s="229"/>
      <c r="J61" s="229"/>
      <c r="K61" s="229"/>
      <c r="L61" s="229"/>
      <c r="M61" s="229"/>
      <c r="N61" s="229" t="s">
        <v>2449</v>
      </c>
      <c r="O61" s="229"/>
      <c r="P61" s="229"/>
      <c r="Q61" s="229"/>
      <c r="R61" s="229"/>
      <c r="S61" s="229" t="s">
        <v>72</v>
      </c>
      <c r="T61" s="229" t="s">
        <v>57</v>
      </c>
      <c r="U61" s="229"/>
      <c r="V61" s="229"/>
      <c r="W61" s="229"/>
      <c r="X61" s="229" t="s">
        <v>956</v>
      </c>
      <c r="Y61" s="229"/>
      <c r="Z61" s="229"/>
      <c r="AA61" s="229" t="s">
        <v>23</v>
      </c>
      <c r="AB61" s="229" t="s">
        <v>57</v>
      </c>
      <c r="AC61" s="229" t="s">
        <v>2450</v>
      </c>
      <c r="AD61" s="229"/>
      <c r="AE61" s="229" t="s">
        <v>57</v>
      </c>
      <c r="AF61" s="229" t="s">
        <v>2449</v>
      </c>
      <c r="AG61" s="229"/>
      <c r="AH61" s="229" t="s">
        <v>355</v>
      </c>
      <c r="AI61" s="229"/>
      <c r="AJ61" s="229" t="s">
        <v>2450</v>
      </c>
      <c r="AK61" s="229"/>
      <c r="AL61" s="229"/>
      <c r="AM61" s="229"/>
      <c r="AN61" s="229"/>
      <c r="AO61" s="229" t="s">
        <v>2451</v>
      </c>
      <c r="AP61" s="229" t="s">
        <v>2452</v>
      </c>
      <c r="AQ61" s="229" t="s">
        <v>57</v>
      </c>
      <c r="AR61" s="229"/>
      <c r="AS61" s="229"/>
      <c r="AT61" s="229"/>
      <c r="AU61" s="229"/>
      <c r="AV61" s="229"/>
      <c r="AW61" s="229"/>
      <c r="AX61" s="229"/>
      <c r="AY61" s="229"/>
      <c r="AZ61" s="229"/>
      <c r="BA61" s="229" t="s">
        <v>371</v>
      </c>
      <c r="BB61" s="229" t="s">
        <v>72</v>
      </c>
      <c r="BC61" s="229" t="s">
        <v>997</v>
      </c>
      <c r="BD61" s="229" t="s">
        <v>62</v>
      </c>
      <c r="BE61" s="229"/>
      <c r="BF61" s="229" t="s">
        <v>57</v>
      </c>
      <c r="BG61" s="229"/>
      <c r="BH61" s="229"/>
      <c r="BI61" s="229"/>
      <c r="BJ61" s="229"/>
      <c r="BK61" s="229"/>
      <c r="BL61" s="229"/>
      <c r="BM61" s="229"/>
      <c r="BN61" s="229" t="s">
        <v>72</v>
      </c>
      <c r="BO61" s="229"/>
      <c r="BP61" s="229"/>
      <c r="BQ61" s="229"/>
      <c r="BR61" s="229"/>
      <c r="BS61" s="229" t="s">
        <v>23</v>
      </c>
      <c r="BT61" s="229"/>
      <c r="BU61" s="229" t="s">
        <v>72</v>
      </c>
      <c r="BV61" s="229" t="s">
        <v>2453</v>
      </c>
      <c r="BW61" s="229"/>
      <c r="BX61" s="229"/>
      <c r="BY61" s="229"/>
      <c r="BZ61" s="229" t="s">
        <v>57</v>
      </c>
      <c r="CA61" s="229"/>
      <c r="CB61" s="229" t="s">
        <v>2454</v>
      </c>
      <c r="CC61" s="229"/>
      <c r="CD61" s="229" t="s">
        <v>153</v>
      </c>
      <c r="CE61" s="229" t="s">
        <v>57</v>
      </c>
      <c r="CF61" s="229"/>
      <c r="CG61" s="229"/>
      <c r="CH61" s="229"/>
      <c r="CI61" s="229" t="s">
        <v>997</v>
      </c>
      <c r="CJ61" s="229"/>
      <c r="CK61" s="229" t="s">
        <v>2453</v>
      </c>
      <c r="CL61" s="229"/>
      <c r="CM61" s="229"/>
      <c r="CN61" s="229" t="s">
        <v>57</v>
      </c>
      <c r="CO61" s="229"/>
      <c r="CP61" s="229"/>
      <c r="CQ61" s="229"/>
      <c r="CR61" s="229"/>
      <c r="CS61" s="229"/>
      <c r="CT61" s="229"/>
      <c r="CU61" s="229"/>
      <c r="CV61" s="229" t="s">
        <v>2454</v>
      </c>
      <c r="CW61" s="229" t="s">
        <v>2453</v>
      </c>
      <c r="CX61" s="229"/>
      <c r="CY61" s="229" t="s">
        <v>397</v>
      </c>
      <c r="CZ61" s="229"/>
      <c r="DA61" s="229"/>
      <c r="DB61" s="229"/>
      <c r="DC61" s="229" t="s">
        <v>57</v>
      </c>
      <c r="DD61" s="229"/>
      <c r="DE61" s="229"/>
      <c r="DF61" s="229" t="s">
        <v>397</v>
      </c>
      <c r="DG61" s="229"/>
      <c r="DH61" s="229" t="s">
        <v>980</v>
      </c>
      <c r="DI61" s="229"/>
      <c r="DJ61" s="229" t="s">
        <v>686</v>
      </c>
      <c r="DK61" s="229" t="s">
        <v>397</v>
      </c>
      <c r="DL61" s="229"/>
      <c r="DM61" s="229"/>
      <c r="DN61" s="229"/>
      <c r="DO61" s="229" t="s">
        <v>686</v>
      </c>
      <c r="DP61" s="229" t="s">
        <v>397</v>
      </c>
      <c r="DQ61" s="229" t="s">
        <v>686</v>
      </c>
      <c r="DR61" s="229" t="s">
        <v>397</v>
      </c>
      <c r="DS61" s="229"/>
      <c r="DT61" s="229"/>
      <c r="DU61" s="229"/>
      <c r="DV61" s="229" t="s">
        <v>57</v>
      </c>
      <c r="DW61" s="229" t="s">
        <v>686</v>
      </c>
      <c r="DX61" s="229" t="s">
        <v>57</v>
      </c>
      <c r="DY61" s="229"/>
      <c r="DZ61" s="229"/>
      <c r="EA61" s="229"/>
      <c r="EB61" s="229"/>
      <c r="EC61" s="229"/>
      <c r="ED61" s="229" t="s">
        <v>72</v>
      </c>
      <c r="EE61" s="229"/>
      <c r="EF61" s="229" t="s">
        <v>397</v>
      </c>
      <c r="EG61" s="229" t="s">
        <v>72</v>
      </c>
      <c r="EH61" s="229" t="s">
        <v>2455</v>
      </c>
      <c r="EI61" s="229" t="s">
        <v>686</v>
      </c>
      <c r="EJ61" s="229" t="s">
        <v>57</v>
      </c>
      <c r="EK61" s="229"/>
      <c r="EL61" s="229"/>
      <c r="EM61" s="229"/>
      <c r="EN61" s="229"/>
      <c r="EO61" s="229"/>
      <c r="EP61" s="229"/>
      <c r="EQ61" s="229"/>
      <c r="ER61" s="229"/>
      <c r="ES61" s="229" t="s">
        <v>975</v>
      </c>
      <c r="ET61" s="229"/>
      <c r="EU61" s="229"/>
      <c r="EV61" s="229" t="s">
        <v>57</v>
      </c>
      <c r="EW61" s="229"/>
      <c r="EX61" s="229"/>
      <c r="EY61" s="229"/>
      <c r="EZ61" s="229"/>
      <c r="FA61" s="229"/>
      <c r="FB61" s="229"/>
      <c r="FC61" s="229"/>
      <c r="FD61" s="229"/>
      <c r="FE61" s="229"/>
      <c r="FF61" s="229" t="s">
        <v>987</v>
      </c>
      <c r="FG61" s="229"/>
      <c r="FH61" s="229"/>
      <c r="FI61" s="229" t="s">
        <v>57</v>
      </c>
      <c r="FJ61" s="229"/>
      <c r="FK61" s="229"/>
      <c r="FL61" s="229"/>
      <c r="FM61" s="229"/>
      <c r="FN61" s="229"/>
      <c r="FO61" s="229" t="s">
        <v>371</v>
      </c>
      <c r="FP61" s="229" t="s">
        <v>62</v>
      </c>
      <c r="FQ61" s="229"/>
      <c r="FR61" s="229"/>
      <c r="FS61" s="229"/>
      <c r="FT61" s="229"/>
      <c r="FU61" s="229"/>
      <c r="FV61" s="229" t="s">
        <v>2454</v>
      </c>
      <c r="FW61" s="229" t="s">
        <v>659</v>
      </c>
      <c r="FX61" s="229"/>
      <c r="FY61" s="229"/>
      <c r="FZ61" s="229" t="s">
        <v>686</v>
      </c>
      <c r="GA61" s="229" t="s">
        <v>2450</v>
      </c>
      <c r="GB61" s="229" t="s">
        <v>371</v>
      </c>
      <c r="GC61" s="229" t="s">
        <v>57</v>
      </c>
      <c r="GD61" s="229" t="s">
        <v>62</v>
      </c>
      <c r="GE61" s="229" t="s">
        <v>371</v>
      </c>
      <c r="GF61" s="229" t="s">
        <v>2450</v>
      </c>
      <c r="GG61" s="229" t="s">
        <v>57</v>
      </c>
      <c r="GH61" s="229" t="s">
        <v>371</v>
      </c>
      <c r="GI61" s="229" t="s">
        <v>57</v>
      </c>
      <c r="GJ61" s="229"/>
      <c r="GK61" s="229" t="s">
        <v>297</v>
      </c>
      <c r="GL61" s="229" t="s">
        <v>57</v>
      </c>
      <c r="GM61" s="229" t="s">
        <v>62</v>
      </c>
      <c r="GN61" s="229" t="s">
        <v>57</v>
      </c>
      <c r="GO61" s="229"/>
      <c r="GP61" s="229"/>
      <c r="GQ61" s="229" t="s">
        <v>986</v>
      </c>
      <c r="GR61" s="229"/>
      <c r="GS61" s="229" t="s">
        <v>371</v>
      </c>
      <c r="GT61" s="229"/>
      <c r="GU61" s="229" t="s">
        <v>57</v>
      </c>
      <c r="GV61" s="229" t="s">
        <v>371</v>
      </c>
      <c r="GW61" s="229" t="s">
        <v>2456</v>
      </c>
      <c r="GX61" s="229" t="s">
        <v>57</v>
      </c>
      <c r="GY61" s="229"/>
      <c r="GZ61" s="229" t="s">
        <v>2456</v>
      </c>
      <c r="HA61" s="229" t="s">
        <v>72</v>
      </c>
      <c r="HB61" s="229"/>
      <c r="HC61" s="229"/>
      <c r="HD61" s="229"/>
      <c r="HE61" s="229"/>
      <c r="HF61" s="229"/>
      <c r="HG61" s="229"/>
      <c r="HH61" s="229"/>
      <c r="HI61" s="229"/>
      <c r="HJ61" s="229"/>
      <c r="HK61" s="229"/>
      <c r="HL61" s="229" t="s">
        <v>2457</v>
      </c>
      <c r="HM61" s="229"/>
      <c r="HN61" s="229" t="s">
        <v>72</v>
      </c>
      <c r="HO61" s="229"/>
      <c r="HP61" s="229" t="s">
        <v>2458</v>
      </c>
      <c r="HQ61" s="229"/>
      <c r="HR61" s="229" t="s">
        <v>72</v>
      </c>
      <c r="HS61" s="229"/>
      <c r="HT61" s="229" t="s">
        <v>417</v>
      </c>
      <c r="HU61" s="229"/>
      <c r="HV61" s="229" t="s">
        <v>2459</v>
      </c>
      <c r="HW61" s="229"/>
      <c r="HX61" s="229" t="s">
        <v>417</v>
      </c>
      <c r="HY61" s="229" t="s">
        <v>57</v>
      </c>
      <c r="HZ61" s="229" t="s">
        <v>220</v>
      </c>
      <c r="IA61" s="229" t="s">
        <v>112</v>
      </c>
      <c r="IB61" s="229"/>
      <c r="IC61" s="229" t="s">
        <v>2458</v>
      </c>
      <c r="ID61" s="229"/>
      <c r="IE61" s="229"/>
      <c r="IF61" s="229"/>
      <c r="IG61" s="229" t="s">
        <v>112</v>
      </c>
      <c r="IH61" s="229"/>
      <c r="II61" s="229" t="s">
        <v>72</v>
      </c>
      <c r="IJ61" s="229" t="s">
        <v>220</v>
      </c>
      <c r="IK61" s="229" t="s">
        <v>72</v>
      </c>
      <c r="IL61" s="229" t="s">
        <v>220</v>
      </c>
      <c r="IM61" s="229"/>
      <c r="IN61" s="229"/>
      <c r="IO61" s="229"/>
      <c r="IP61" s="229"/>
      <c r="IQ61" s="229" t="s">
        <v>72</v>
      </c>
      <c r="IR61" s="229" t="s">
        <v>2455</v>
      </c>
      <c r="IS61" s="229" t="s">
        <v>417</v>
      </c>
      <c r="IT61" s="229"/>
      <c r="IU61" s="229" t="s">
        <v>220</v>
      </c>
      <c r="IV61" s="229" t="s">
        <v>72</v>
      </c>
      <c r="IW61" s="229"/>
      <c r="IX61" s="229"/>
      <c r="IY61" s="229"/>
      <c r="IZ61" s="229" t="s">
        <v>57</v>
      </c>
      <c r="JA61" s="229" t="s">
        <v>1019</v>
      </c>
      <c r="JB61" s="229" t="s">
        <v>57</v>
      </c>
      <c r="JC61" s="229" t="s">
        <v>98</v>
      </c>
      <c r="JD61" s="229"/>
      <c r="JE61" s="229" t="s">
        <v>57</v>
      </c>
      <c r="JF61" s="229"/>
      <c r="JG61" s="229"/>
      <c r="JH61" s="229"/>
      <c r="JI61" s="229"/>
      <c r="JJ61" s="229"/>
      <c r="JK61" s="229" t="s">
        <v>2459</v>
      </c>
      <c r="JL61" s="229" t="s">
        <v>62</v>
      </c>
      <c r="JM61" s="229"/>
      <c r="JN61" s="229" t="s">
        <v>1013</v>
      </c>
      <c r="JO61" s="229"/>
      <c r="JP61" s="229" t="s">
        <v>1015</v>
      </c>
      <c r="JQ61" s="229"/>
      <c r="JR61" s="229"/>
      <c r="JS61" s="229" t="s">
        <v>57</v>
      </c>
      <c r="JT61" s="229" t="s">
        <v>2458</v>
      </c>
      <c r="JU61" s="229" t="s">
        <v>683</v>
      </c>
      <c r="JV61" s="229" t="s">
        <v>2460</v>
      </c>
      <c r="JW61" s="229"/>
      <c r="JX61" s="229" t="s">
        <v>72</v>
      </c>
      <c r="JY61" s="229"/>
      <c r="JZ61" s="229"/>
      <c r="KA61" s="229"/>
      <c r="KB61" s="229"/>
      <c r="KC61" s="229"/>
      <c r="KD61" s="229"/>
      <c r="KE61" s="229" t="s">
        <v>2458</v>
      </c>
      <c r="KF61" s="229"/>
    </row>
    <row r="62" spans="1:29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25">
      <c r="A63" s="114" t="s">
        <v>2461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25">
      <c r="A64" s="168"/>
      <c r="B64" s="1" t="s">
        <v>2462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25">
      <c r="A65" s="169"/>
      <c r="B65" s="1" t="s">
        <v>2463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25">
      <c r="A66" s="170"/>
      <c r="B66" s="1" t="s">
        <v>2464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2" width="20" customWidth="1"/>
  </cols>
  <sheetData>
    <row r="1" spans="1:29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25">
      <c r="A4" s="230" t="s">
        <v>2465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row>
    <row r="5" spans="1:292" ht="20.100000000000001" hidden="1" customHeight="1" x14ac:dyDescent="0.25">
      <c r="A5" s="228" t="s">
        <v>1814</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62468</v>
      </c>
      <c r="BT5" s="158">
        <v>62469</v>
      </c>
      <c r="BU5" s="158">
        <v>60150</v>
      </c>
      <c r="BV5" s="158">
        <v>43785</v>
      </c>
      <c r="BW5" s="158">
        <v>43784</v>
      </c>
      <c r="BX5" s="158">
        <v>43786</v>
      </c>
      <c r="BY5" s="158">
        <v>43787</v>
      </c>
      <c r="BZ5" s="158">
        <v>60151</v>
      </c>
      <c r="CA5" s="158">
        <v>60152</v>
      </c>
      <c r="CB5" s="158">
        <v>60153</v>
      </c>
      <c r="CC5" s="158">
        <v>60154</v>
      </c>
      <c r="CD5" s="158">
        <v>43800</v>
      </c>
      <c r="CE5" s="158">
        <v>60155</v>
      </c>
      <c r="CF5" s="158">
        <v>60156</v>
      </c>
      <c r="CG5" s="158">
        <v>60157</v>
      </c>
      <c r="CH5" s="158">
        <v>60158</v>
      </c>
      <c r="CI5" s="158">
        <v>60159</v>
      </c>
      <c r="CJ5" s="158">
        <v>43886</v>
      </c>
      <c r="CK5" s="158">
        <v>43780</v>
      </c>
      <c r="CL5" s="158">
        <v>43779</v>
      </c>
      <c r="CM5" s="158">
        <v>43788</v>
      </c>
      <c r="CN5" s="158">
        <v>42758</v>
      </c>
      <c r="CO5" s="158">
        <v>42759</v>
      </c>
      <c r="CP5" s="158">
        <v>42760</v>
      </c>
      <c r="CQ5" s="158">
        <v>42761</v>
      </c>
      <c r="CR5" s="158">
        <v>42762</v>
      </c>
      <c r="CS5" s="158">
        <v>42763</v>
      </c>
      <c r="CT5" s="158">
        <v>60162</v>
      </c>
      <c r="CU5" s="158">
        <v>42765</v>
      </c>
      <c r="CV5" s="158">
        <v>60163</v>
      </c>
      <c r="CW5" s="158">
        <v>43789</v>
      </c>
      <c r="CX5" s="158">
        <v>43790</v>
      </c>
      <c r="CY5" s="158">
        <v>43871</v>
      </c>
      <c r="CZ5" s="158">
        <v>43872</v>
      </c>
      <c r="DA5" s="158">
        <v>43870</v>
      </c>
      <c r="DB5" s="158">
        <v>43869</v>
      </c>
      <c r="DC5" s="158">
        <v>60164</v>
      </c>
      <c r="DD5" s="158">
        <v>60165</v>
      </c>
      <c r="DE5" s="158">
        <v>60166</v>
      </c>
      <c r="DF5" s="158">
        <v>43867</v>
      </c>
      <c r="DG5" s="158">
        <v>43868</v>
      </c>
      <c r="DH5" s="158">
        <v>60170</v>
      </c>
      <c r="DI5" s="158">
        <v>60171</v>
      </c>
      <c r="DJ5" s="158">
        <v>60173</v>
      </c>
      <c r="DK5" s="158">
        <v>43855</v>
      </c>
      <c r="DL5" s="158">
        <v>43856</v>
      </c>
      <c r="DM5" s="158">
        <v>43857</v>
      </c>
      <c r="DN5" s="158">
        <v>43858</v>
      </c>
      <c r="DO5" s="158">
        <v>60177</v>
      </c>
      <c r="DP5" s="158">
        <v>43859</v>
      </c>
      <c r="DQ5" s="158">
        <v>60178</v>
      </c>
      <c r="DR5" s="158">
        <v>43863</v>
      </c>
      <c r="DS5" s="158">
        <v>43864</v>
      </c>
      <c r="DT5" s="158">
        <v>43865</v>
      </c>
      <c r="DU5" s="158">
        <v>43866</v>
      </c>
      <c r="DV5" s="158">
        <v>60179</v>
      </c>
      <c r="DW5" s="158">
        <v>60180</v>
      </c>
      <c r="DX5" s="158">
        <v>42794</v>
      </c>
      <c r="DY5" s="158">
        <v>42795</v>
      </c>
      <c r="DZ5" s="158">
        <v>60181</v>
      </c>
      <c r="EA5" s="158">
        <v>42769</v>
      </c>
      <c r="EB5" s="158">
        <v>42770</v>
      </c>
      <c r="EC5" s="158">
        <v>42771</v>
      </c>
      <c r="ED5" s="158">
        <v>60182</v>
      </c>
      <c r="EE5" s="158">
        <v>60183</v>
      </c>
      <c r="EF5" s="158">
        <v>43853</v>
      </c>
      <c r="EG5" s="158">
        <v>43824</v>
      </c>
      <c r="EH5" s="158">
        <v>60184</v>
      </c>
      <c r="EI5" s="158">
        <v>60185</v>
      </c>
      <c r="EJ5" s="158">
        <v>42772</v>
      </c>
      <c r="EK5" s="158">
        <v>42773</v>
      </c>
      <c r="EL5" s="158">
        <v>43946</v>
      </c>
      <c r="EM5" s="158">
        <v>42775</v>
      </c>
      <c r="EN5" s="158">
        <v>43944</v>
      </c>
      <c r="EO5" s="158">
        <v>60186</v>
      </c>
      <c r="EP5" s="158">
        <v>60187</v>
      </c>
      <c r="EQ5" s="158">
        <v>42779</v>
      </c>
      <c r="ER5" s="158">
        <v>42780</v>
      </c>
      <c r="ES5" s="158">
        <v>43756</v>
      </c>
      <c r="ET5" s="158">
        <v>43757</v>
      </c>
      <c r="EU5" s="158">
        <v>43758</v>
      </c>
      <c r="EV5" s="158">
        <v>43941</v>
      </c>
      <c r="EW5" s="158">
        <v>60201</v>
      </c>
      <c r="EX5" s="158">
        <v>43952</v>
      </c>
      <c r="EY5" s="158">
        <v>42784</v>
      </c>
      <c r="EZ5" s="158">
        <v>42785</v>
      </c>
      <c r="FA5" s="158">
        <v>42786</v>
      </c>
      <c r="FB5" s="158">
        <v>42774</v>
      </c>
      <c r="FC5" s="158">
        <v>42788</v>
      </c>
      <c r="FD5" s="158">
        <v>42789</v>
      </c>
      <c r="FE5" s="158">
        <v>42790</v>
      </c>
      <c r="FF5" s="158">
        <v>43774</v>
      </c>
      <c r="FG5" s="158">
        <v>43775</v>
      </c>
      <c r="FH5" s="158">
        <v>43776</v>
      </c>
      <c r="FI5" s="158">
        <v>60198</v>
      </c>
      <c r="FJ5" s="158">
        <v>60199</v>
      </c>
      <c r="FK5" s="158">
        <v>60200</v>
      </c>
      <c r="FL5" s="158">
        <v>60188</v>
      </c>
      <c r="FM5" s="158">
        <v>60189</v>
      </c>
      <c r="FN5" s="158">
        <v>60190</v>
      </c>
      <c r="FO5" s="158">
        <v>60191</v>
      </c>
      <c r="FP5" s="158">
        <v>43901</v>
      </c>
      <c r="FQ5" s="158">
        <v>60192</v>
      </c>
      <c r="FR5" s="158">
        <v>60194</v>
      </c>
      <c r="FS5" s="158">
        <v>43902</v>
      </c>
      <c r="FT5" s="158">
        <v>43904</v>
      </c>
      <c r="FU5" s="158">
        <v>43903</v>
      </c>
      <c r="FV5" s="158">
        <v>60193</v>
      </c>
      <c r="FW5" s="158">
        <v>43910</v>
      </c>
      <c r="FX5" s="158">
        <v>43911</v>
      </c>
      <c r="FY5" s="158">
        <v>43912</v>
      </c>
      <c r="FZ5" s="158">
        <v>60195</v>
      </c>
      <c r="GA5" s="158">
        <v>43762</v>
      </c>
      <c r="GB5" s="158">
        <v>60196</v>
      </c>
      <c r="GC5" s="158">
        <v>60197</v>
      </c>
      <c r="GD5" s="158">
        <v>60202</v>
      </c>
      <c r="GE5" s="158">
        <v>43809</v>
      </c>
      <c r="GF5" s="158">
        <v>60203</v>
      </c>
      <c r="GG5" s="158">
        <v>42796</v>
      </c>
      <c r="GH5" s="158">
        <v>43806</v>
      </c>
      <c r="GI5" s="158">
        <v>60204</v>
      </c>
      <c r="GJ5" s="158">
        <v>42797</v>
      </c>
      <c r="GK5" s="158">
        <v>60206</v>
      </c>
      <c r="GL5" s="158">
        <v>61715</v>
      </c>
      <c r="GM5" s="158">
        <v>43906</v>
      </c>
      <c r="GN5" s="158">
        <v>60207</v>
      </c>
      <c r="GO5" s="158">
        <v>60208</v>
      </c>
      <c r="GP5" s="158">
        <v>60209</v>
      </c>
      <c r="GQ5" s="158">
        <v>43873</v>
      </c>
      <c r="GR5" s="158">
        <v>43874</v>
      </c>
      <c r="GS5" s="158">
        <v>43811</v>
      </c>
      <c r="GT5" s="158">
        <v>43810</v>
      </c>
      <c r="GU5" s="158">
        <v>60210</v>
      </c>
      <c r="GV5" s="158">
        <v>43805</v>
      </c>
      <c r="GW5" s="158">
        <v>43900</v>
      </c>
      <c r="GX5" s="158">
        <v>42802</v>
      </c>
      <c r="GY5" s="158">
        <v>42803</v>
      </c>
      <c r="GZ5" s="158">
        <v>43899</v>
      </c>
      <c r="HA5" s="158">
        <v>43822</v>
      </c>
      <c r="HB5" s="158">
        <v>43823</v>
      </c>
      <c r="HC5" s="158">
        <v>43812</v>
      </c>
      <c r="HD5" s="158">
        <v>43826</v>
      </c>
      <c r="HE5" s="158">
        <v>43829</v>
      </c>
      <c r="HF5" s="158">
        <v>43830</v>
      </c>
      <c r="HG5" s="158">
        <v>43828</v>
      </c>
      <c r="HH5" s="158">
        <v>43833</v>
      </c>
      <c r="HI5" s="158">
        <v>43832</v>
      </c>
      <c r="HJ5" s="158">
        <v>43835</v>
      </c>
      <c r="HK5" s="158">
        <v>43834</v>
      </c>
      <c r="HL5" s="158">
        <v>43851</v>
      </c>
      <c r="HM5" s="158">
        <v>43852</v>
      </c>
      <c r="HN5" s="158">
        <v>43842</v>
      </c>
      <c r="HO5" s="158">
        <v>43843</v>
      </c>
      <c r="HP5" s="158">
        <v>43896</v>
      </c>
      <c r="HQ5" s="158">
        <v>43892</v>
      </c>
      <c r="HR5" s="158">
        <v>43840</v>
      </c>
      <c r="HS5" s="158">
        <v>43841</v>
      </c>
      <c r="HT5" s="158">
        <v>43881</v>
      </c>
      <c r="HU5" s="158">
        <v>43882</v>
      </c>
      <c r="HV5" s="158">
        <v>43908</v>
      </c>
      <c r="HW5" s="158">
        <v>43907</v>
      </c>
      <c r="HX5" s="158">
        <v>43877</v>
      </c>
      <c r="HY5" s="158">
        <v>43919</v>
      </c>
      <c r="HZ5" s="158">
        <v>43747</v>
      </c>
      <c r="IA5" s="158">
        <v>43803</v>
      </c>
      <c r="IB5" s="158">
        <v>43804</v>
      </c>
      <c r="IC5" s="158">
        <v>43893</v>
      </c>
      <c r="ID5" s="158">
        <v>62973</v>
      </c>
      <c r="IE5" s="158">
        <v>43891</v>
      </c>
      <c r="IF5" s="158">
        <v>60211</v>
      </c>
      <c r="IG5" s="158">
        <v>43801</v>
      </c>
      <c r="IH5" s="158">
        <v>43802</v>
      </c>
      <c r="II5" s="158">
        <v>43838</v>
      </c>
      <c r="IJ5" s="158">
        <v>43753</v>
      </c>
      <c r="IK5" s="158">
        <v>43839</v>
      </c>
      <c r="IL5" s="158">
        <v>43749</v>
      </c>
      <c r="IM5" s="158">
        <v>43750</v>
      </c>
      <c r="IN5" s="158">
        <v>43752</v>
      </c>
      <c r="IO5" s="158">
        <v>43748</v>
      </c>
      <c r="IP5" s="158">
        <v>43746</v>
      </c>
      <c r="IQ5" s="158">
        <v>43837</v>
      </c>
      <c r="IR5" s="158">
        <v>60212</v>
      </c>
      <c r="IS5" s="158">
        <v>43878</v>
      </c>
      <c r="IT5" s="158">
        <v>43879</v>
      </c>
      <c r="IU5" s="158">
        <v>43754</v>
      </c>
      <c r="IV5" s="158">
        <v>43847</v>
      </c>
      <c r="IW5" s="158">
        <v>43848</v>
      </c>
      <c r="IX5" s="158">
        <v>43849</v>
      </c>
      <c r="IY5" s="158">
        <v>43850</v>
      </c>
      <c r="IZ5" s="158">
        <v>60213</v>
      </c>
      <c r="JA5" s="158">
        <v>43914</v>
      </c>
      <c r="JB5" s="158">
        <v>60214</v>
      </c>
      <c r="JC5" s="158">
        <v>43791</v>
      </c>
      <c r="JD5" s="158">
        <v>43792</v>
      </c>
      <c r="JE5" s="158">
        <v>43918</v>
      </c>
      <c r="JF5" s="158">
        <v>43917</v>
      </c>
      <c r="JG5" s="158">
        <v>60215</v>
      </c>
      <c r="JH5" s="158">
        <v>60216</v>
      </c>
      <c r="JI5" s="158">
        <v>60217</v>
      </c>
      <c r="JJ5" s="158">
        <v>60218</v>
      </c>
      <c r="JK5" s="158">
        <v>43909</v>
      </c>
      <c r="JL5" s="158">
        <v>60219</v>
      </c>
      <c r="JM5" s="158">
        <v>60220</v>
      </c>
      <c r="JN5" s="158">
        <v>43793</v>
      </c>
      <c r="JO5" s="158">
        <v>43794</v>
      </c>
      <c r="JP5" s="158">
        <v>43883</v>
      </c>
      <c r="JQ5" s="158">
        <v>43884</v>
      </c>
      <c r="JR5" s="158">
        <v>60222</v>
      </c>
      <c r="JS5" s="158">
        <v>60221</v>
      </c>
      <c r="JT5" s="158">
        <v>62974</v>
      </c>
      <c r="JU5" s="158">
        <v>43898</v>
      </c>
      <c r="JV5" s="158">
        <v>43799</v>
      </c>
      <c r="JW5" s="158">
        <v>43798</v>
      </c>
      <c r="JX5" s="158">
        <v>43818</v>
      </c>
      <c r="JY5" s="158">
        <v>43845</v>
      </c>
      <c r="JZ5" s="158">
        <v>43846</v>
      </c>
      <c r="KA5" s="158">
        <v>43844</v>
      </c>
      <c r="KB5" s="158">
        <v>43819</v>
      </c>
      <c r="KC5" s="158">
        <v>43820</v>
      </c>
      <c r="KD5" s="158">
        <v>43821</v>
      </c>
      <c r="KE5" s="158">
        <v>63016</v>
      </c>
      <c r="KF5" s="158">
        <v>63017</v>
      </c>
    </row>
    <row r="6" spans="1:292" ht="15" hidden="1" customHeight="1" x14ac:dyDescent="0.25">
      <c r="A6" s="228" t="s">
        <v>1815</v>
      </c>
      <c r="B6" s="228"/>
      <c r="C6" s="158" t="s">
        <v>2466</v>
      </c>
      <c r="D6" s="158" t="s">
        <v>2467</v>
      </c>
      <c r="E6" s="158" t="s">
        <v>2468</v>
      </c>
      <c r="F6" s="158" t="s">
        <v>2469</v>
      </c>
      <c r="G6" s="158" t="s">
        <v>2470</v>
      </c>
      <c r="H6" s="158" t="s">
        <v>2471</v>
      </c>
      <c r="I6" s="158" t="s">
        <v>2472</v>
      </c>
      <c r="J6" s="158"/>
      <c r="K6" s="158" t="s">
        <v>2473</v>
      </c>
      <c r="L6" s="158" t="s">
        <v>2474</v>
      </c>
      <c r="M6" s="158" t="s">
        <v>2475</v>
      </c>
      <c r="N6" s="158" t="s">
        <v>2476</v>
      </c>
      <c r="O6" s="158" t="s">
        <v>2477</v>
      </c>
      <c r="P6" s="158" t="s">
        <v>2478</v>
      </c>
      <c r="Q6" s="158" t="s">
        <v>2479</v>
      </c>
      <c r="R6" s="158" t="s">
        <v>2480</v>
      </c>
      <c r="S6" s="158" t="s">
        <v>2481</v>
      </c>
      <c r="T6" s="158" t="s">
        <v>2482</v>
      </c>
      <c r="U6" s="158" t="s">
        <v>2483</v>
      </c>
      <c r="V6" s="158" t="s">
        <v>2484</v>
      </c>
      <c r="W6" s="158" t="s">
        <v>2485</v>
      </c>
      <c r="X6" s="158" t="s">
        <v>2486</v>
      </c>
      <c r="Y6" s="158" t="s">
        <v>2487</v>
      </c>
      <c r="Z6" s="158" t="s">
        <v>2488</v>
      </c>
      <c r="AA6" s="158" t="s">
        <v>2489</v>
      </c>
      <c r="AB6" s="158" t="s">
        <v>2490</v>
      </c>
      <c r="AC6" s="158" t="s">
        <v>2491</v>
      </c>
      <c r="AD6" s="158" t="s">
        <v>2492</v>
      </c>
      <c r="AE6" s="158" t="s">
        <v>2493</v>
      </c>
      <c r="AF6" s="158" t="s">
        <v>2494</v>
      </c>
      <c r="AG6" s="158" t="s">
        <v>2495</v>
      </c>
      <c r="AH6" s="158" t="s">
        <v>2496</v>
      </c>
      <c r="AI6" s="158" t="s">
        <v>2497</v>
      </c>
      <c r="AJ6" s="158" t="s">
        <v>2498</v>
      </c>
      <c r="AK6" s="158" t="s">
        <v>2499</v>
      </c>
      <c r="AL6" s="158" t="s">
        <v>2500</v>
      </c>
      <c r="AM6" s="158" t="s">
        <v>2501</v>
      </c>
      <c r="AN6" s="158" t="s">
        <v>2502</v>
      </c>
      <c r="AO6" s="158" t="s">
        <v>2503</v>
      </c>
      <c r="AP6" s="158" t="s">
        <v>2504</v>
      </c>
      <c r="AQ6" s="158" t="s">
        <v>2505</v>
      </c>
      <c r="AR6" s="158" t="s">
        <v>2506</v>
      </c>
      <c r="AS6" s="158" t="s">
        <v>2507</v>
      </c>
      <c r="AT6" s="158" t="s">
        <v>2508</v>
      </c>
      <c r="AU6" s="158" t="s">
        <v>2509</v>
      </c>
      <c r="AV6" s="158" t="s">
        <v>2510</v>
      </c>
      <c r="AW6" s="158" t="s">
        <v>2511</v>
      </c>
      <c r="AX6" s="158" t="s">
        <v>2512</v>
      </c>
      <c r="AY6" s="158" t="s">
        <v>2513</v>
      </c>
      <c r="AZ6" s="158" t="s">
        <v>2514</v>
      </c>
      <c r="BA6" s="158" t="s">
        <v>2515</v>
      </c>
      <c r="BB6" s="158" t="s">
        <v>2516</v>
      </c>
      <c r="BC6" s="158" t="s">
        <v>2517</v>
      </c>
      <c r="BD6" s="158" t="s">
        <v>2518</v>
      </c>
      <c r="BE6" s="158" t="s">
        <v>2519</v>
      </c>
      <c r="BF6" s="158" t="s">
        <v>2520</v>
      </c>
      <c r="BG6" s="158" t="s">
        <v>2521</v>
      </c>
      <c r="BH6" s="158" t="s">
        <v>2522</v>
      </c>
      <c r="BI6" s="158" t="s">
        <v>2523</v>
      </c>
      <c r="BJ6" s="158" t="s">
        <v>2524</v>
      </c>
      <c r="BK6" s="158" t="s">
        <v>2525</v>
      </c>
      <c r="BL6" s="158" t="s">
        <v>2526</v>
      </c>
      <c r="BM6" s="158" t="s">
        <v>2527</v>
      </c>
      <c r="BN6" s="158" t="s">
        <v>2528</v>
      </c>
      <c r="BO6" s="158" t="s">
        <v>2529</v>
      </c>
      <c r="BP6" s="158" t="s">
        <v>2530</v>
      </c>
      <c r="BQ6" s="158" t="s">
        <v>2531</v>
      </c>
      <c r="BR6" s="158" t="s">
        <v>2532</v>
      </c>
      <c r="BS6" s="158"/>
      <c r="BT6" s="158"/>
      <c r="BU6" s="158" t="s">
        <v>2533</v>
      </c>
      <c r="BV6" s="158" t="s">
        <v>2534</v>
      </c>
      <c r="BW6" s="158" t="s">
        <v>2535</v>
      </c>
      <c r="BX6" s="158" t="s">
        <v>2536</v>
      </c>
      <c r="BY6" s="158" t="s">
        <v>2537</v>
      </c>
      <c r="BZ6" s="158" t="s">
        <v>2538</v>
      </c>
      <c r="CA6" s="158" t="s">
        <v>2539</v>
      </c>
      <c r="CB6" s="158" t="s">
        <v>2540</v>
      </c>
      <c r="CC6" s="158" t="s">
        <v>2541</v>
      </c>
      <c r="CD6" s="158" t="s">
        <v>2542</v>
      </c>
      <c r="CE6" s="158" t="s">
        <v>2543</v>
      </c>
      <c r="CF6" s="158" t="s">
        <v>2544</v>
      </c>
      <c r="CG6" s="158" t="s">
        <v>1898</v>
      </c>
      <c r="CH6" s="158" t="s">
        <v>2545</v>
      </c>
      <c r="CI6" s="158" t="s">
        <v>2546</v>
      </c>
      <c r="CJ6" s="158" t="s">
        <v>2547</v>
      </c>
      <c r="CK6" s="158" t="s">
        <v>2548</v>
      </c>
      <c r="CL6" s="158" t="s">
        <v>2549</v>
      </c>
      <c r="CM6" s="158" t="s">
        <v>2550</v>
      </c>
      <c r="CN6" s="158" t="s">
        <v>2551</v>
      </c>
      <c r="CO6" s="158" t="s">
        <v>2552</v>
      </c>
      <c r="CP6" s="158" t="s">
        <v>2553</v>
      </c>
      <c r="CQ6" s="158" t="s">
        <v>2554</v>
      </c>
      <c r="CR6" s="158" t="s">
        <v>2555</v>
      </c>
      <c r="CS6" s="158" t="s">
        <v>2556</v>
      </c>
      <c r="CT6" s="158" t="s">
        <v>2557</v>
      </c>
      <c r="CU6" s="158" t="s">
        <v>2558</v>
      </c>
      <c r="CV6" s="158" t="s">
        <v>2559</v>
      </c>
      <c r="CW6" s="158" t="s">
        <v>2560</v>
      </c>
      <c r="CX6" s="158" t="s">
        <v>2561</v>
      </c>
      <c r="CY6" s="158" t="s">
        <v>2562</v>
      </c>
      <c r="CZ6" s="158" t="s">
        <v>2563</v>
      </c>
      <c r="DA6" s="158" t="s">
        <v>2564</v>
      </c>
      <c r="DB6" s="158" t="s">
        <v>2565</v>
      </c>
      <c r="DC6" s="158" t="s">
        <v>2566</v>
      </c>
      <c r="DD6" s="158" t="s">
        <v>2567</v>
      </c>
      <c r="DE6" s="158" t="s">
        <v>2568</v>
      </c>
      <c r="DF6" s="158" t="s">
        <v>2569</v>
      </c>
      <c r="DG6" s="158" t="s">
        <v>2570</v>
      </c>
      <c r="DH6" s="158" t="s">
        <v>2571</v>
      </c>
      <c r="DI6" s="158" t="s">
        <v>2572</v>
      </c>
      <c r="DJ6" s="158" t="s">
        <v>2573</v>
      </c>
      <c r="DK6" s="158" t="s">
        <v>2574</v>
      </c>
      <c r="DL6" s="158" t="s">
        <v>2575</v>
      </c>
      <c r="DM6" s="158" t="s">
        <v>2576</v>
      </c>
      <c r="DN6" s="158" t="s">
        <v>2577</v>
      </c>
      <c r="DO6" s="158" t="s">
        <v>2578</v>
      </c>
      <c r="DP6" s="158" t="s">
        <v>2579</v>
      </c>
      <c r="DQ6" s="158" t="s">
        <v>2580</v>
      </c>
      <c r="DR6" s="158" t="s">
        <v>2581</v>
      </c>
      <c r="DS6" s="158" t="s">
        <v>2582</v>
      </c>
      <c r="DT6" s="158" t="s">
        <v>2583</v>
      </c>
      <c r="DU6" s="158" t="s">
        <v>2584</v>
      </c>
      <c r="DV6" s="158" t="s">
        <v>2585</v>
      </c>
      <c r="DW6" s="158" t="s">
        <v>2586</v>
      </c>
      <c r="DX6" s="158" t="s">
        <v>2587</v>
      </c>
      <c r="DY6" s="158" t="s">
        <v>2588</v>
      </c>
      <c r="DZ6" s="158" t="s">
        <v>2589</v>
      </c>
      <c r="EA6" s="158" t="s">
        <v>2590</v>
      </c>
      <c r="EB6" s="158" t="s">
        <v>2591</v>
      </c>
      <c r="EC6" s="158" t="s">
        <v>2592</v>
      </c>
      <c r="ED6" s="158" t="s">
        <v>2593</v>
      </c>
      <c r="EE6" s="158" t="s">
        <v>2594</v>
      </c>
      <c r="EF6" s="158" t="s">
        <v>2595</v>
      </c>
      <c r="EG6" s="158" t="s">
        <v>2596</v>
      </c>
      <c r="EH6" s="158" t="s">
        <v>2597</v>
      </c>
      <c r="EI6" s="158" t="s">
        <v>2598</v>
      </c>
      <c r="EJ6" s="158" t="s">
        <v>2599</v>
      </c>
      <c r="EK6" s="158" t="s">
        <v>2600</v>
      </c>
      <c r="EL6" s="158" t="s">
        <v>2601</v>
      </c>
      <c r="EM6" s="158" t="s">
        <v>2602</v>
      </c>
      <c r="EN6" s="158" t="s">
        <v>2603</v>
      </c>
      <c r="EO6" s="158" t="s">
        <v>2604</v>
      </c>
      <c r="EP6" s="158" t="s">
        <v>2605</v>
      </c>
      <c r="EQ6" s="158" t="s">
        <v>2606</v>
      </c>
      <c r="ER6" s="158" t="s">
        <v>2607</v>
      </c>
      <c r="ES6" s="158" t="s">
        <v>2608</v>
      </c>
      <c r="ET6" s="158" t="s">
        <v>2609</v>
      </c>
      <c r="EU6" s="158" t="s">
        <v>2610</v>
      </c>
      <c r="EV6" s="158" t="s">
        <v>2611</v>
      </c>
      <c r="EW6" s="158" t="s">
        <v>2612</v>
      </c>
      <c r="EX6" s="158" t="s">
        <v>2613</v>
      </c>
      <c r="EY6" s="158" t="s">
        <v>2614</v>
      </c>
      <c r="EZ6" s="158" t="s">
        <v>2615</v>
      </c>
      <c r="FA6" s="158" t="s">
        <v>2616</v>
      </c>
      <c r="FB6" s="158" t="s">
        <v>2617</v>
      </c>
      <c r="FC6" s="158" t="s">
        <v>2618</v>
      </c>
      <c r="FD6" s="158" t="s">
        <v>2619</v>
      </c>
      <c r="FE6" s="158" t="s">
        <v>2620</v>
      </c>
      <c r="FF6" s="158" t="s">
        <v>2621</v>
      </c>
      <c r="FG6" s="158" t="s">
        <v>2622</v>
      </c>
      <c r="FH6" s="158" t="s">
        <v>2623</v>
      </c>
      <c r="FI6" s="158" t="s">
        <v>2624</v>
      </c>
      <c r="FJ6" s="158" t="s">
        <v>2625</v>
      </c>
      <c r="FK6" s="158" t="s">
        <v>2626</v>
      </c>
      <c r="FL6" s="158" t="s">
        <v>2627</v>
      </c>
      <c r="FM6" s="158" t="s">
        <v>2628</v>
      </c>
      <c r="FN6" s="158" t="s">
        <v>2629</v>
      </c>
      <c r="FO6" s="158" t="s">
        <v>2630</v>
      </c>
      <c r="FP6" s="158" t="s">
        <v>2631</v>
      </c>
      <c r="FQ6" s="158" t="s">
        <v>2632</v>
      </c>
      <c r="FR6" s="158" t="s">
        <v>2633</v>
      </c>
      <c r="FS6" s="158" t="s">
        <v>2634</v>
      </c>
      <c r="FT6" s="158" t="s">
        <v>2635</v>
      </c>
      <c r="FU6" s="158" t="s">
        <v>2636</v>
      </c>
      <c r="FV6" s="158" t="s">
        <v>2637</v>
      </c>
      <c r="FW6" s="158" t="s">
        <v>2638</v>
      </c>
      <c r="FX6" s="158" t="s">
        <v>2639</v>
      </c>
      <c r="FY6" s="158" t="s">
        <v>2640</v>
      </c>
      <c r="FZ6" s="158" t="s">
        <v>2641</v>
      </c>
      <c r="GA6" s="158" t="s">
        <v>2642</v>
      </c>
      <c r="GB6" s="158" t="s">
        <v>2643</v>
      </c>
      <c r="GC6" s="158" t="s">
        <v>2644</v>
      </c>
      <c r="GD6" s="158" t="s">
        <v>2645</v>
      </c>
      <c r="GE6" s="158" t="s">
        <v>2646</v>
      </c>
      <c r="GF6" s="158" t="s">
        <v>2647</v>
      </c>
      <c r="GG6" s="158" t="s">
        <v>2648</v>
      </c>
      <c r="GH6" s="158" t="s">
        <v>2649</v>
      </c>
      <c r="GI6" s="158" t="s">
        <v>2650</v>
      </c>
      <c r="GJ6" s="158" t="s">
        <v>2651</v>
      </c>
      <c r="GK6" s="158" t="s">
        <v>2652</v>
      </c>
      <c r="GL6" s="158"/>
      <c r="GM6" s="158" t="s">
        <v>2653</v>
      </c>
      <c r="GN6" s="158" t="s">
        <v>2654</v>
      </c>
      <c r="GO6" s="158" t="s">
        <v>2655</v>
      </c>
      <c r="GP6" s="158" t="s">
        <v>2656</v>
      </c>
      <c r="GQ6" s="158" t="s">
        <v>2657</v>
      </c>
      <c r="GR6" s="158" t="s">
        <v>2658</v>
      </c>
      <c r="GS6" s="158" t="s">
        <v>2659</v>
      </c>
      <c r="GT6" s="158" t="s">
        <v>2660</v>
      </c>
      <c r="GU6" s="158" t="s">
        <v>2661</v>
      </c>
      <c r="GV6" s="158" t="s">
        <v>2662</v>
      </c>
      <c r="GW6" s="158" t="s">
        <v>2663</v>
      </c>
      <c r="GX6" s="158" t="s">
        <v>2664</v>
      </c>
      <c r="GY6" s="158" t="s">
        <v>2665</v>
      </c>
      <c r="GZ6" s="158" t="s">
        <v>2666</v>
      </c>
      <c r="HA6" s="158" t="s">
        <v>2667</v>
      </c>
      <c r="HB6" s="158" t="s">
        <v>2668</v>
      </c>
      <c r="HC6" s="158" t="s">
        <v>2669</v>
      </c>
      <c r="HD6" s="158" t="s">
        <v>2670</v>
      </c>
      <c r="HE6" s="158" t="s">
        <v>2671</v>
      </c>
      <c r="HF6" s="158" t="s">
        <v>2672</v>
      </c>
      <c r="HG6" s="158" t="s">
        <v>2673</v>
      </c>
      <c r="HH6" s="158" t="s">
        <v>2674</v>
      </c>
      <c r="HI6" s="158" t="s">
        <v>2675</v>
      </c>
      <c r="HJ6" s="158" t="s">
        <v>2676</v>
      </c>
      <c r="HK6" s="158" t="s">
        <v>2677</v>
      </c>
      <c r="HL6" s="158" t="s">
        <v>2678</v>
      </c>
      <c r="HM6" s="158" t="s">
        <v>2679</v>
      </c>
      <c r="HN6" s="158" t="s">
        <v>2680</v>
      </c>
      <c r="HO6" s="158" t="s">
        <v>2681</v>
      </c>
      <c r="HP6" s="158" t="s">
        <v>2682</v>
      </c>
      <c r="HQ6" s="158" t="s">
        <v>2683</v>
      </c>
      <c r="HR6" s="158" t="s">
        <v>2684</v>
      </c>
      <c r="HS6" s="158" t="s">
        <v>2685</v>
      </c>
      <c r="HT6" s="158" t="s">
        <v>2686</v>
      </c>
      <c r="HU6" s="158" t="s">
        <v>2687</v>
      </c>
      <c r="HV6" s="158" t="s">
        <v>2688</v>
      </c>
      <c r="HW6" s="158" t="s">
        <v>2689</v>
      </c>
      <c r="HX6" s="158" t="s">
        <v>2690</v>
      </c>
      <c r="HY6" s="158" t="s">
        <v>2691</v>
      </c>
      <c r="HZ6" s="158" t="s">
        <v>2692</v>
      </c>
      <c r="IA6" s="158" t="s">
        <v>2693</v>
      </c>
      <c r="IB6" s="158" t="s">
        <v>2694</v>
      </c>
      <c r="IC6" s="158" t="s">
        <v>2695</v>
      </c>
      <c r="ID6" s="158" t="s">
        <v>2696</v>
      </c>
      <c r="IE6" s="158" t="s">
        <v>2697</v>
      </c>
      <c r="IF6" s="158" t="s">
        <v>2698</v>
      </c>
      <c r="IG6" s="158" t="s">
        <v>2699</v>
      </c>
      <c r="IH6" s="158" t="s">
        <v>2700</v>
      </c>
      <c r="II6" s="158" t="s">
        <v>2701</v>
      </c>
      <c r="IJ6" s="158" t="s">
        <v>2702</v>
      </c>
      <c r="IK6" s="158" t="s">
        <v>2703</v>
      </c>
      <c r="IL6" s="158" t="s">
        <v>2704</v>
      </c>
      <c r="IM6" s="158" t="s">
        <v>2705</v>
      </c>
      <c r="IN6" s="158" t="s">
        <v>2706</v>
      </c>
      <c r="IO6" s="158" t="s">
        <v>2707</v>
      </c>
      <c r="IP6" s="158" t="s">
        <v>2708</v>
      </c>
      <c r="IQ6" s="158" t="s">
        <v>2709</v>
      </c>
      <c r="IR6" s="158" t="s">
        <v>2710</v>
      </c>
      <c r="IS6" s="158" t="s">
        <v>2711</v>
      </c>
      <c r="IT6" s="158" t="s">
        <v>2712</v>
      </c>
      <c r="IU6" s="158" t="s">
        <v>2713</v>
      </c>
      <c r="IV6" s="158" t="s">
        <v>2714</v>
      </c>
      <c r="IW6" s="158" t="s">
        <v>2715</v>
      </c>
      <c r="IX6" s="158" t="s">
        <v>2716</v>
      </c>
      <c r="IY6" s="158" t="s">
        <v>2717</v>
      </c>
      <c r="IZ6" s="158" t="s">
        <v>2718</v>
      </c>
      <c r="JA6" s="158" t="s">
        <v>2719</v>
      </c>
      <c r="JB6" s="158" t="s">
        <v>2720</v>
      </c>
      <c r="JC6" s="158" t="s">
        <v>2721</v>
      </c>
      <c r="JD6" s="158" t="s">
        <v>2722</v>
      </c>
      <c r="JE6" s="158" t="s">
        <v>2723</v>
      </c>
      <c r="JF6" s="158" t="s">
        <v>2724</v>
      </c>
      <c r="JG6" s="158" t="s">
        <v>2725</v>
      </c>
      <c r="JH6" s="158" t="s">
        <v>2726</v>
      </c>
      <c r="JI6" s="158" t="s">
        <v>2727</v>
      </c>
      <c r="JJ6" s="158" t="s">
        <v>2728</v>
      </c>
      <c r="JK6" s="158" t="s">
        <v>2729</v>
      </c>
      <c r="JL6" s="158" t="s">
        <v>2730</v>
      </c>
      <c r="JM6" s="158" t="s">
        <v>2731</v>
      </c>
      <c r="JN6" s="158" t="s">
        <v>2732</v>
      </c>
      <c r="JO6" s="158" t="s">
        <v>2733</v>
      </c>
      <c r="JP6" s="158" t="s">
        <v>2734</v>
      </c>
      <c r="JQ6" s="158" t="s">
        <v>2735</v>
      </c>
      <c r="JR6" s="158" t="s">
        <v>2736</v>
      </c>
      <c r="JS6" s="158" t="s">
        <v>2737</v>
      </c>
      <c r="JT6" s="158" t="s">
        <v>2738</v>
      </c>
      <c r="JU6" s="158" t="s">
        <v>2739</v>
      </c>
      <c r="JV6" s="158" t="s">
        <v>2740</v>
      </c>
      <c r="JW6" s="158" t="s">
        <v>2741</v>
      </c>
      <c r="JX6" s="158" t="s">
        <v>2742</v>
      </c>
      <c r="JY6" s="158" t="s">
        <v>2743</v>
      </c>
      <c r="JZ6" s="158" t="s">
        <v>2744</v>
      </c>
      <c r="KA6" s="158" t="s">
        <v>2745</v>
      </c>
      <c r="KB6" s="158" t="s">
        <v>2746</v>
      </c>
      <c r="KC6" s="158" t="s">
        <v>2747</v>
      </c>
      <c r="KD6" s="158" t="s">
        <v>2748</v>
      </c>
      <c r="KE6" s="158" t="s">
        <v>2749</v>
      </c>
      <c r="KF6" s="158" t="s">
        <v>2750</v>
      </c>
    </row>
    <row r="7" spans="1:292" ht="27" customHeight="1" x14ac:dyDescent="0.25">
      <c r="A7" s="228" t="s">
        <v>26</v>
      </c>
      <c r="B7" s="228"/>
      <c r="C7" s="229" t="s">
        <v>2106</v>
      </c>
      <c r="D7" s="229"/>
      <c r="E7" s="229"/>
      <c r="F7" s="229" t="s">
        <v>2107</v>
      </c>
      <c r="G7" s="229" t="s">
        <v>2108</v>
      </c>
      <c r="H7" s="229"/>
      <c r="I7" s="229"/>
      <c r="J7" s="229"/>
      <c r="K7" s="229" t="s">
        <v>2109</v>
      </c>
      <c r="L7" s="229"/>
      <c r="M7" s="229"/>
      <c r="N7" s="229" t="s">
        <v>2110</v>
      </c>
      <c r="O7" s="229" t="s">
        <v>2111</v>
      </c>
      <c r="P7" s="229"/>
      <c r="Q7" s="229" t="s">
        <v>2112</v>
      </c>
      <c r="R7" s="229"/>
      <c r="S7" s="229" t="s">
        <v>2113</v>
      </c>
      <c r="T7" s="229"/>
      <c r="U7" s="229" t="s">
        <v>2114</v>
      </c>
      <c r="V7" s="229"/>
      <c r="W7" s="229"/>
      <c r="X7" s="229" t="s">
        <v>2115</v>
      </c>
      <c r="Y7" s="229"/>
      <c r="Z7" s="229"/>
      <c r="AA7" s="229" t="s">
        <v>2116</v>
      </c>
      <c r="AB7" s="229"/>
      <c r="AC7" s="229"/>
      <c r="AD7" s="229"/>
      <c r="AE7" s="229"/>
      <c r="AF7" s="229"/>
      <c r="AG7" s="229"/>
      <c r="AH7" s="229"/>
      <c r="AI7" s="229"/>
      <c r="AJ7" s="229" t="s">
        <v>2117</v>
      </c>
      <c r="AK7" s="229"/>
      <c r="AL7" s="229"/>
      <c r="AM7" s="229" t="s">
        <v>2118</v>
      </c>
      <c r="AN7" s="229"/>
      <c r="AO7" s="229" t="s">
        <v>2119</v>
      </c>
      <c r="AP7" s="229"/>
      <c r="AQ7" s="229" t="s">
        <v>2120</v>
      </c>
      <c r="AR7" s="229"/>
      <c r="AS7" s="229"/>
      <c r="AT7" s="229" t="s">
        <v>2121</v>
      </c>
      <c r="AU7" s="229"/>
      <c r="AV7" s="229" t="s">
        <v>2122</v>
      </c>
      <c r="AW7" s="229"/>
      <c r="AX7" s="229" t="s">
        <v>2121</v>
      </c>
      <c r="AY7" s="229"/>
      <c r="AZ7" s="229"/>
      <c r="BA7" s="229" t="s">
        <v>2123</v>
      </c>
      <c r="BB7" s="229" t="s">
        <v>2124</v>
      </c>
      <c r="BC7" s="229" t="s">
        <v>2125</v>
      </c>
      <c r="BD7" s="229"/>
      <c r="BE7" s="229"/>
      <c r="BF7" s="229" t="s">
        <v>2126</v>
      </c>
      <c r="BG7" s="229"/>
      <c r="BH7" s="229"/>
      <c r="BI7" s="229"/>
      <c r="BJ7" s="229"/>
      <c r="BK7" s="229" t="s">
        <v>2127</v>
      </c>
      <c r="BL7" s="229" t="s">
        <v>2128</v>
      </c>
      <c r="BM7" s="229"/>
      <c r="BN7" s="229" t="s">
        <v>2129</v>
      </c>
      <c r="BO7" s="229"/>
      <c r="BP7" s="229"/>
      <c r="BQ7" s="229" t="s">
        <v>2130</v>
      </c>
      <c r="BR7" s="229"/>
      <c r="BS7" s="229"/>
      <c r="BT7" s="229" t="s">
        <v>2131</v>
      </c>
      <c r="BU7" s="229" t="s">
        <v>2132</v>
      </c>
      <c r="BV7" s="229" t="s">
        <v>2133</v>
      </c>
      <c r="BW7" s="229"/>
      <c r="BX7" s="229"/>
      <c r="BY7" s="229"/>
      <c r="BZ7" s="229" t="s">
        <v>2134</v>
      </c>
      <c r="CA7" s="229"/>
      <c r="CB7" s="229"/>
      <c r="CC7" s="229"/>
      <c r="CD7" s="229"/>
      <c r="CE7" s="229" t="s">
        <v>2135</v>
      </c>
      <c r="CF7" s="229"/>
      <c r="CG7" s="229"/>
      <c r="CH7" s="229"/>
      <c r="CI7" s="229" t="s">
        <v>2136</v>
      </c>
      <c r="CJ7" s="229"/>
      <c r="CK7" s="229" t="s">
        <v>2137</v>
      </c>
      <c r="CL7" s="229"/>
      <c r="CM7" s="229" t="s">
        <v>2138</v>
      </c>
      <c r="CN7" s="229" t="s">
        <v>2139</v>
      </c>
      <c r="CO7" s="229"/>
      <c r="CP7" s="229"/>
      <c r="CQ7" s="229" t="s">
        <v>2140</v>
      </c>
      <c r="CR7" s="229"/>
      <c r="CS7" s="229"/>
      <c r="CT7" s="229"/>
      <c r="CU7" s="229"/>
      <c r="CV7" s="229" t="s">
        <v>2141</v>
      </c>
      <c r="CW7" s="229" t="s">
        <v>2142</v>
      </c>
      <c r="CX7" s="229"/>
      <c r="CY7" s="229"/>
      <c r="CZ7" s="229"/>
      <c r="DA7" s="229"/>
      <c r="DB7" s="229"/>
      <c r="DC7" s="229" t="s">
        <v>2143</v>
      </c>
      <c r="DD7" s="229"/>
      <c r="DE7" s="229"/>
      <c r="DF7" s="229" t="s">
        <v>2144</v>
      </c>
      <c r="DG7" s="229"/>
      <c r="DH7" s="229" t="s">
        <v>2145</v>
      </c>
      <c r="DI7" s="229"/>
      <c r="DJ7" s="229" t="s">
        <v>2146</v>
      </c>
      <c r="DK7" s="229" t="s">
        <v>2147</v>
      </c>
      <c r="DL7" s="229"/>
      <c r="DM7" s="229"/>
      <c r="DN7" s="229"/>
      <c r="DO7" s="229"/>
      <c r="DP7" s="229" t="s">
        <v>2148</v>
      </c>
      <c r="DQ7" s="229" t="s">
        <v>2149</v>
      </c>
      <c r="DR7" s="229" t="s">
        <v>2150</v>
      </c>
      <c r="DS7" s="229"/>
      <c r="DT7" s="229"/>
      <c r="DU7" s="229"/>
      <c r="DV7" s="229"/>
      <c r="DW7" s="229"/>
      <c r="DX7" s="229"/>
      <c r="DY7" s="229"/>
      <c r="DZ7" s="229" t="s">
        <v>2151</v>
      </c>
      <c r="EA7" s="229" t="s">
        <v>2152</v>
      </c>
      <c r="EB7" s="229"/>
      <c r="EC7" s="229"/>
      <c r="ED7" s="229" t="s">
        <v>2151</v>
      </c>
      <c r="EE7" s="229"/>
      <c r="EF7" s="229" t="s">
        <v>2153</v>
      </c>
      <c r="EG7" s="229" t="s">
        <v>2154</v>
      </c>
      <c r="EH7" s="229"/>
      <c r="EI7" s="229" t="s">
        <v>2155</v>
      </c>
      <c r="EJ7" s="229"/>
      <c r="EK7" s="229"/>
      <c r="EL7" s="229"/>
      <c r="EM7" s="229"/>
      <c r="EN7" s="229"/>
      <c r="EO7" s="229"/>
      <c r="EP7" s="229"/>
      <c r="EQ7" s="229"/>
      <c r="ER7" s="229"/>
      <c r="ES7" s="229" t="s">
        <v>2156</v>
      </c>
      <c r="ET7" s="229" t="s">
        <v>2157</v>
      </c>
      <c r="EU7" s="229" t="s">
        <v>2158</v>
      </c>
      <c r="EV7" s="229" t="s">
        <v>2159</v>
      </c>
      <c r="EW7" s="229" t="s">
        <v>2160</v>
      </c>
      <c r="EX7" s="229" t="s">
        <v>2161</v>
      </c>
      <c r="EY7" s="229" t="s">
        <v>2162</v>
      </c>
      <c r="EZ7" s="229"/>
      <c r="FA7" s="229" t="s">
        <v>2163</v>
      </c>
      <c r="FB7" s="229"/>
      <c r="FC7" s="229" t="s">
        <v>2164</v>
      </c>
      <c r="FD7" s="229"/>
      <c r="FE7" s="229"/>
      <c r="FF7" s="229" t="s">
        <v>2165</v>
      </c>
      <c r="FG7" s="229"/>
      <c r="FH7" s="229"/>
      <c r="FI7" s="229" t="s">
        <v>2166</v>
      </c>
      <c r="FJ7" s="229"/>
      <c r="FK7" s="229"/>
      <c r="FL7" s="229" t="s">
        <v>2167</v>
      </c>
      <c r="FM7" s="229"/>
      <c r="FN7" s="229"/>
      <c r="FO7" s="229" t="s">
        <v>2168</v>
      </c>
      <c r="FP7" s="229"/>
      <c r="FQ7" s="229"/>
      <c r="FR7" s="229" t="s">
        <v>2169</v>
      </c>
      <c r="FS7" s="229" t="s">
        <v>2168</v>
      </c>
      <c r="FT7" s="229"/>
      <c r="FU7" s="229"/>
      <c r="FV7" s="229"/>
      <c r="FW7" s="229" t="s">
        <v>2170</v>
      </c>
      <c r="FX7" s="229" t="s">
        <v>2171</v>
      </c>
      <c r="FY7" s="229" t="s">
        <v>2172</v>
      </c>
      <c r="FZ7" s="229" t="s">
        <v>2173</v>
      </c>
      <c r="GA7" s="229" t="s">
        <v>2174</v>
      </c>
      <c r="GB7" s="229" t="s">
        <v>2175</v>
      </c>
      <c r="GC7" s="229"/>
      <c r="GD7" s="229" t="s">
        <v>2176</v>
      </c>
      <c r="GE7" s="229" t="s">
        <v>2177</v>
      </c>
      <c r="GF7" s="229" t="s">
        <v>2178</v>
      </c>
      <c r="GG7" s="229" t="s">
        <v>2179</v>
      </c>
      <c r="GH7" s="229" t="s">
        <v>2180</v>
      </c>
      <c r="GI7" s="229"/>
      <c r="GJ7" s="229" t="s">
        <v>2179</v>
      </c>
      <c r="GK7" s="229" t="s">
        <v>2181</v>
      </c>
      <c r="GL7" s="229"/>
      <c r="GM7" s="229" t="s">
        <v>2182</v>
      </c>
      <c r="GN7" s="229" t="s">
        <v>2183</v>
      </c>
      <c r="GO7" s="229" t="s">
        <v>2178</v>
      </c>
      <c r="GP7" s="229"/>
      <c r="GQ7" s="229" t="s">
        <v>2184</v>
      </c>
      <c r="GR7" s="229"/>
      <c r="GS7" s="229"/>
      <c r="GT7" s="229" t="s">
        <v>2185</v>
      </c>
      <c r="GU7" s="229" t="s">
        <v>2180</v>
      </c>
      <c r="GV7" s="229"/>
      <c r="GW7" s="229" t="s">
        <v>2186</v>
      </c>
      <c r="GX7" s="229" t="s">
        <v>2187</v>
      </c>
      <c r="GY7" s="229"/>
      <c r="GZ7" s="229" t="s">
        <v>2186</v>
      </c>
      <c r="HA7" s="229" t="s">
        <v>2188</v>
      </c>
      <c r="HB7" s="229"/>
      <c r="HC7" s="229" t="s">
        <v>2189</v>
      </c>
      <c r="HD7" s="229" t="s">
        <v>2190</v>
      </c>
      <c r="HE7" s="229" t="s">
        <v>2191</v>
      </c>
      <c r="HF7" s="229" t="s">
        <v>2192</v>
      </c>
      <c r="HG7" s="229" t="s">
        <v>2190</v>
      </c>
      <c r="HH7" s="229" t="s">
        <v>2193</v>
      </c>
      <c r="HI7" s="229"/>
      <c r="HJ7" s="229"/>
      <c r="HK7" s="229"/>
      <c r="HL7" s="229"/>
      <c r="HM7" s="229"/>
      <c r="HN7" s="229" t="s">
        <v>2194</v>
      </c>
      <c r="HO7" s="229"/>
      <c r="HP7" s="229"/>
      <c r="HQ7" s="229"/>
      <c r="HR7" s="229"/>
      <c r="HS7" s="229"/>
      <c r="HT7" s="229"/>
      <c r="HU7" s="229"/>
      <c r="HV7" s="229"/>
      <c r="HW7" s="229"/>
      <c r="HX7" s="229" t="s">
        <v>2195</v>
      </c>
      <c r="HY7" s="229"/>
      <c r="HZ7" s="229" t="s">
        <v>2196</v>
      </c>
      <c r="IA7" s="229"/>
      <c r="IB7" s="229"/>
      <c r="IC7" s="229"/>
      <c r="ID7" s="229"/>
      <c r="IE7" s="229"/>
      <c r="IF7" s="229"/>
      <c r="IG7" s="229"/>
      <c r="IH7" s="229"/>
      <c r="II7" s="229" t="s">
        <v>2197</v>
      </c>
      <c r="IJ7" s="229"/>
      <c r="IK7" s="229"/>
      <c r="IL7" s="229"/>
      <c r="IM7" s="229"/>
      <c r="IN7" s="229" t="s">
        <v>2198</v>
      </c>
      <c r="IO7" s="229"/>
      <c r="IP7" s="229" t="s">
        <v>2199</v>
      </c>
      <c r="IQ7" s="229"/>
      <c r="IR7" s="229" t="s">
        <v>2200</v>
      </c>
      <c r="IS7" s="229"/>
      <c r="IT7" s="229"/>
      <c r="IU7" s="229"/>
      <c r="IV7" s="229" t="s">
        <v>2201</v>
      </c>
      <c r="IW7" s="229"/>
      <c r="IX7" s="229" t="s">
        <v>2202</v>
      </c>
      <c r="IY7" s="229" t="s">
        <v>2203</v>
      </c>
      <c r="IZ7" s="229" t="s">
        <v>2204</v>
      </c>
      <c r="JA7" s="229" t="s">
        <v>2205</v>
      </c>
      <c r="JB7" s="229"/>
      <c r="JC7" s="229" t="s">
        <v>2206</v>
      </c>
      <c r="JD7" s="229"/>
      <c r="JE7" s="229" t="s">
        <v>2207</v>
      </c>
      <c r="JF7" s="229"/>
      <c r="JG7" s="229"/>
      <c r="JH7" s="229" t="s">
        <v>2208</v>
      </c>
      <c r="JI7" s="229"/>
      <c r="JJ7" s="229"/>
      <c r="JK7" s="229"/>
      <c r="JL7" s="229"/>
      <c r="JM7" s="229"/>
      <c r="JN7" s="229" t="s">
        <v>2209</v>
      </c>
      <c r="JO7" s="229"/>
      <c r="JP7" s="229" t="s">
        <v>2210</v>
      </c>
      <c r="JQ7" s="229"/>
      <c r="JR7" s="229"/>
      <c r="JS7" s="229" t="s">
        <v>2211</v>
      </c>
      <c r="JT7" s="229" t="s">
        <v>2212</v>
      </c>
      <c r="JU7" s="229" t="s">
        <v>2213</v>
      </c>
      <c r="JV7" s="229" t="s">
        <v>2196</v>
      </c>
      <c r="JW7" s="229" t="s">
        <v>2214</v>
      </c>
      <c r="JX7" s="229" t="s">
        <v>2215</v>
      </c>
      <c r="JY7" s="229" t="s">
        <v>2216</v>
      </c>
      <c r="JZ7" s="229"/>
      <c r="KA7" s="229"/>
      <c r="KB7" s="229" t="s">
        <v>2217</v>
      </c>
      <c r="KC7" s="229"/>
      <c r="KD7" s="229"/>
      <c r="KE7" s="229" t="s">
        <v>2212</v>
      </c>
      <c r="KF7" s="229" t="s">
        <v>2218</v>
      </c>
    </row>
    <row r="8" spans="1:292" ht="27" customHeight="1" x14ac:dyDescent="0.25">
      <c r="A8" s="157" t="s">
        <v>83</v>
      </c>
      <c r="B8" s="157" t="s">
        <v>669</v>
      </c>
      <c r="C8" s="158" t="s">
        <v>2219</v>
      </c>
      <c r="D8" s="158" t="s">
        <v>2220</v>
      </c>
      <c r="E8" s="158" t="s">
        <v>2221</v>
      </c>
      <c r="F8" s="158" t="s">
        <v>2222</v>
      </c>
      <c r="G8" s="158" t="s">
        <v>2223</v>
      </c>
      <c r="H8" s="158" t="s">
        <v>2224</v>
      </c>
      <c r="I8" s="158" t="s">
        <v>2225</v>
      </c>
      <c r="J8" s="158" t="s">
        <v>2226</v>
      </c>
      <c r="K8" s="158" t="s">
        <v>2227</v>
      </c>
      <c r="L8" s="158" t="s">
        <v>2228</v>
      </c>
      <c r="M8" s="158" t="s">
        <v>474</v>
      </c>
      <c r="N8" s="158" t="s">
        <v>2229</v>
      </c>
      <c r="O8" s="159" t="s">
        <v>2230</v>
      </c>
      <c r="P8" s="158" t="s">
        <v>2231</v>
      </c>
      <c r="Q8" s="158" t="s">
        <v>2232</v>
      </c>
      <c r="R8" s="158" t="s">
        <v>2231</v>
      </c>
      <c r="S8" s="158" t="s">
        <v>2233</v>
      </c>
      <c r="T8" s="158" t="s">
        <v>2226</v>
      </c>
      <c r="U8" s="158" t="s">
        <v>2234</v>
      </c>
      <c r="V8" s="158" t="s">
        <v>2235</v>
      </c>
      <c r="W8" s="158" t="s">
        <v>2236</v>
      </c>
      <c r="X8" s="158" t="s">
        <v>2237</v>
      </c>
      <c r="Y8" s="158" t="s">
        <v>2238</v>
      </c>
      <c r="Z8" s="158" t="s">
        <v>2239</v>
      </c>
      <c r="AA8" s="158" t="s">
        <v>2240</v>
      </c>
      <c r="AB8" s="158" t="s">
        <v>2241</v>
      </c>
      <c r="AC8" s="158" t="s">
        <v>2242</v>
      </c>
      <c r="AD8" s="158" t="s">
        <v>2243</v>
      </c>
      <c r="AE8" s="158" t="s">
        <v>2244</v>
      </c>
      <c r="AF8" s="158" t="s">
        <v>2229</v>
      </c>
      <c r="AG8" s="158" t="s">
        <v>2230</v>
      </c>
      <c r="AH8" s="158" t="s">
        <v>2245</v>
      </c>
      <c r="AI8" s="158" t="s">
        <v>2246</v>
      </c>
      <c r="AJ8" s="159" t="s">
        <v>2247</v>
      </c>
      <c r="AK8" s="159" t="s">
        <v>2248</v>
      </c>
      <c r="AL8" s="158" t="s">
        <v>2249</v>
      </c>
      <c r="AM8" s="158" t="s">
        <v>2247</v>
      </c>
      <c r="AN8" s="158" t="s">
        <v>2248</v>
      </c>
      <c r="AO8" s="158" t="s">
        <v>2250</v>
      </c>
      <c r="AP8" s="158" t="s">
        <v>2251</v>
      </c>
      <c r="AQ8" s="158" t="s">
        <v>2252</v>
      </c>
      <c r="AR8" s="158" t="s">
        <v>2253</v>
      </c>
      <c r="AS8" s="158" t="s">
        <v>2254</v>
      </c>
      <c r="AT8" s="159" t="s">
        <v>2255</v>
      </c>
      <c r="AU8" s="159" t="s">
        <v>59</v>
      </c>
      <c r="AV8" s="158" t="s">
        <v>2256</v>
      </c>
      <c r="AW8" s="158" t="s">
        <v>2257</v>
      </c>
      <c r="AX8" s="158" t="s">
        <v>2258</v>
      </c>
      <c r="AY8" s="158" t="s">
        <v>2259</v>
      </c>
      <c r="AZ8" s="158" t="s">
        <v>2260</v>
      </c>
      <c r="BA8" s="158" t="s">
        <v>2261</v>
      </c>
      <c r="BB8" s="159" t="s">
        <v>74</v>
      </c>
      <c r="BC8" s="158" t="s">
        <v>2262</v>
      </c>
      <c r="BD8" s="158" t="s">
        <v>2263</v>
      </c>
      <c r="BE8" s="158" t="s">
        <v>2264</v>
      </c>
      <c r="BF8" s="158" t="s">
        <v>2255</v>
      </c>
      <c r="BG8" s="158" t="s">
        <v>59</v>
      </c>
      <c r="BH8" s="158" t="s">
        <v>2265</v>
      </c>
      <c r="BI8" s="158" t="s">
        <v>2266</v>
      </c>
      <c r="BJ8" s="158" t="s">
        <v>2267</v>
      </c>
      <c r="BK8" s="158" t="s">
        <v>2268</v>
      </c>
      <c r="BL8" s="158" t="s">
        <v>2269</v>
      </c>
      <c r="BM8" s="158" t="s">
        <v>2270</v>
      </c>
      <c r="BN8" s="158" t="s">
        <v>74</v>
      </c>
      <c r="BO8" s="158" t="s">
        <v>2271</v>
      </c>
      <c r="BP8" s="158" t="s">
        <v>2272</v>
      </c>
      <c r="BQ8" s="158" t="s">
        <v>2273</v>
      </c>
      <c r="BR8" s="158" t="s">
        <v>2274</v>
      </c>
      <c r="BS8" s="158" t="s">
        <v>2275</v>
      </c>
      <c r="BT8" s="158" t="s">
        <v>2275</v>
      </c>
      <c r="BU8" s="158" t="s">
        <v>2276</v>
      </c>
      <c r="BV8" s="158" t="s">
        <v>2277</v>
      </c>
      <c r="BW8" s="158" t="s">
        <v>2278</v>
      </c>
      <c r="BX8" s="158" t="s">
        <v>2279</v>
      </c>
      <c r="BY8" s="158" t="s">
        <v>2280</v>
      </c>
      <c r="BZ8" s="158" t="s">
        <v>2281</v>
      </c>
      <c r="CA8" s="158" t="s">
        <v>2282</v>
      </c>
      <c r="CB8" s="158" t="s">
        <v>2283</v>
      </c>
      <c r="CC8" s="158" t="s">
        <v>2284</v>
      </c>
      <c r="CD8" s="158" t="s">
        <v>2285</v>
      </c>
      <c r="CE8" s="158" t="s">
        <v>2286</v>
      </c>
      <c r="CF8" s="158" t="s">
        <v>2287</v>
      </c>
      <c r="CG8" s="158" t="s">
        <v>2288</v>
      </c>
      <c r="CH8" s="158" t="s">
        <v>2289</v>
      </c>
      <c r="CI8" s="158" t="s">
        <v>2290</v>
      </c>
      <c r="CJ8" s="158" t="s">
        <v>2291</v>
      </c>
      <c r="CK8" s="158" t="s">
        <v>2292</v>
      </c>
      <c r="CL8" s="158" t="s">
        <v>2293</v>
      </c>
      <c r="CM8" s="158" t="s">
        <v>2294</v>
      </c>
      <c r="CN8" s="158" t="s">
        <v>2295</v>
      </c>
      <c r="CO8" s="158" t="s">
        <v>2296</v>
      </c>
      <c r="CP8" s="158" t="s">
        <v>2297</v>
      </c>
      <c r="CQ8" s="158" t="s">
        <v>2298</v>
      </c>
      <c r="CR8" s="158" t="s">
        <v>2299</v>
      </c>
      <c r="CS8" s="158" t="s">
        <v>2300</v>
      </c>
      <c r="CT8" s="158" t="s">
        <v>2301</v>
      </c>
      <c r="CU8" s="158" t="s">
        <v>2302</v>
      </c>
      <c r="CV8" s="158" t="s">
        <v>2303</v>
      </c>
      <c r="CW8" s="158" t="s">
        <v>2304</v>
      </c>
      <c r="CX8" s="158" t="s">
        <v>364</v>
      </c>
      <c r="CY8" s="158" t="s">
        <v>2305</v>
      </c>
      <c r="CZ8" s="158" t="s">
        <v>2306</v>
      </c>
      <c r="DA8" s="158" t="s">
        <v>2307</v>
      </c>
      <c r="DB8" s="158" t="s">
        <v>2308</v>
      </c>
      <c r="DC8" s="158" t="s">
        <v>2288</v>
      </c>
      <c r="DD8" s="158" t="s">
        <v>2289</v>
      </c>
      <c r="DE8" s="158" t="s">
        <v>2309</v>
      </c>
      <c r="DF8" s="158" t="s">
        <v>2310</v>
      </c>
      <c r="DG8" s="158" t="s">
        <v>2311</v>
      </c>
      <c r="DH8" s="158" t="s">
        <v>2312</v>
      </c>
      <c r="DI8" s="158" t="s">
        <v>2313</v>
      </c>
      <c r="DJ8" s="158" t="s">
        <v>2314</v>
      </c>
      <c r="DK8" s="158" t="s">
        <v>364</v>
      </c>
      <c r="DL8" s="158" t="s">
        <v>2305</v>
      </c>
      <c r="DM8" s="158" t="s">
        <v>2306</v>
      </c>
      <c r="DN8" s="158" t="s">
        <v>2315</v>
      </c>
      <c r="DO8" s="158" t="s">
        <v>2316</v>
      </c>
      <c r="DP8" s="158" t="s">
        <v>2317</v>
      </c>
      <c r="DQ8" s="158" t="s">
        <v>2318</v>
      </c>
      <c r="DR8" s="158" t="s">
        <v>2319</v>
      </c>
      <c r="DS8" s="158" t="s">
        <v>2320</v>
      </c>
      <c r="DT8" s="158" t="s">
        <v>2304</v>
      </c>
      <c r="DU8" s="158" t="s">
        <v>364</v>
      </c>
      <c r="DV8" s="158" t="s">
        <v>2309</v>
      </c>
      <c r="DW8" s="158" t="s">
        <v>2318</v>
      </c>
      <c r="DX8" s="158" t="s">
        <v>2321</v>
      </c>
      <c r="DY8" s="158" t="s">
        <v>2322</v>
      </c>
      <c r="DZ8" s="158" t="s">
        <v>2323</v>
      </c>
      <c r="EA8" s="158" t="s">
        <v>2324</v>
      </c>
      <c r="EB8" s="158" t="s">
        <v>2325</v>
      </c>
      <c r="EC8" s="158" t="s">
        <v>2326</v>
      </c>
      <c r="ED8" s="158" t="s">
        <v>498</v>
      </c>
      <c r="EE8" s="158" t="s">
        <v>2327</v>
      </c>
      <c r="EF8" s="158" t="s">
        <v>2263</v>
      </c>
      <c r="EG8" s="158" t="s">
        <v>2273</v>
      </c>
      <c r="EH8" s="158" t="s">
        <v>2328</v>
      </c>
      <c r="EI8" s="158" t="s">
        <v>2329</v>
      </c>
      <c r="EJ8" s="158" t="s">
        <v>525</v>
      </c>
      <c r="EK8" s="158" t="s">
        <v>2330</v>
      </c>
      <c r="EL8" s="158" t="s">
        <v>2331</v>
      </c>
      <c r="EM8" s="158" t="s">
        <v>2332</v>
      </c>
      <c r="EN8" s="158" t="s">
        <v>2333</v>
      </c>
      <c r="EO8" s="158" t="s">
        <v>2334</v>
      </c>
      <c r="EP8" s="158" t="s">
        <v>2335</v>
      </c>
      <c r="EQ8" s="158" t="s">
        <v>2336</v>
      </c>
      <c r="ER8" s="158" t="s">
        <v>2337</v>
      </c>
      <c r="ES8" s="158" t="s">
        <v>2338</v>
      </c>
      <c r="ET8" s="158" t="s">
        <v>2339</v>
      </c>
      <c r="EU8" s="158" t="s">
        <v>2340</v>
      </c>
      <c r="EV8" s="158" t="s">
        <v>514</v>
      </c>
      <c r="EW8" s="158" t="s">
        <v>2341</v>
      </c>
      <c r="EX8" s="158" t="s">
        <v>2342</v>
      </c>
      <c r="EY8" s="158" t="s">
        <v>2343</v>
      </c>
      <c r="EZ8" s="158" t="s">
        <v>2344</v>
      </c>
      <c r="FA8" s="158" t="s">
        <v>2327</v>
      </c>
      <c r="FB8" s="158" t="s">
        <v>2331</v>
      </c>
      <c r="FC8" s="158" t="s">
        <v>2345</v>
      </c>
      <c r="FD8" s="158" t="s">
        <v>2346</v>
      </c>
      <c r="FE8" s="158" t="s">
        <v>2347</v>
      </c>
      <c r="FF8" s="158" t="s">
        <v>426</v>
      </c>
      <c r="FG8" s="158" t="s">
        <v>2348</v>
      </c>
      <c r="FH8" s="158" t="s">
        <v>2349</v>
      </c>
      <c r="FI8" s="158" t="s">
        <v>2281</v>
      </c>
      <c r="FJ8" s="158" t="s">
        <v>2282</v>
      </c>
      <c r="FK8" s="158" t="s">
        <v>2350</v>
      </c>
      <c r="FL8" s="158" t="s">
        <v>2321</v>
      </c>
      <c r="FM8" s="158" t="s">
        <v>2322</v>
      </c>
      <c r="FN8" s="158" t="s">
        <v>79</v>
      </c>
      <c r="FO8" s="158" t="s">
        <v>2351</v>
      </c>
      <c r="FP8" s="159" t="s">
        <v>2352</v>
      </c>
      <c r="FQ8" s="158" t="s">
        <v>2353</v>
      </c>
      <c r="FR8" s="158" t="s">
        <v>2354</v>
      </c>
      <c r="FS8" s="158" t="s">
        <v>2355</v>
      </c>
      <c r="FT8" s="158" t="s">
        <v>2356</v>
      </c>
      <c r="FU8" s="158" t="s">
        <v>2357</v>
      </c>
      <c r="FV8" s="158" t="s">
        <v>2358</v>
      </c>
      <c r="FW8" s="158" t="s">
        <v>2359</v>
      </c>
      <c r="FX8" s="158" t="s">
        <v>2360</v>
      </c>
      <c r="FY8" s="158" t="s">
        <v>2361</v>
      </c>
      <c r="FZ8" s="158" t="s">
        <v>2329</v>
      </c>
      <c r="GA8" s="159" t="s">
        <v>2362</v>
      </c>
      <c r="GB8" s="158" t="s">
        <v>2351</v>
      </c>
      <c r="GC8" s="158" t="s">
        <v>79</v>
      </c>
      <c r="GD8" s="158" t="s">
        <v>2363</v>
      </c>
      <c r="GE8" s="159" t="s">
        <v>2364</v>
      </c>
      <c r="GF8" s="158" t="s">
        <v>2365</v>
      </c>
      <c r="GG8" s="158" t="s">
        <v>2366</v>
      </c>
      <c r="GH8" s="158" t="s">
        <v>2304</v>
      </c>
      <c r="GI8" s="158" t="s">
        <v>2367</v>
      </c>
      <c r="GJ8" s="158" t="s">
        <v>2368</v>
      </c>
      <c r="GK8" s="158" t="s">
        <v>2369</v>
      </c>
      <c r="GL8" s="158" t="s">
        <v>2370</v>
      </c>
      <c r="GM8" s="158" t="s">
        <v>2371</v>
      </c>
      <c r="GN8" s="158" t="s">
        <v>2372</v>
      </c>
      <c r="GO8" s="158" t="s">
        <v>2373</v>
      </c>
      <c r="GP8" s="159" t="s">
        <v>2372</v>
      </c>
      <c r="GQ8" s="158" t="s">
        <v>2374</v>
      </c>
      <c r="GR8" s="158" t="s">
        <v>2375</v>
      </c>
      <c r="GS8" s="158" t="s">
        <v>2376</v>
      </c>
      <c r="GT8" s="158" t="s">
        <v>2377</v>
      </c>
      <c r="GU8" s="158" t="s">
        <v>2378</v>
      </c>
      <c r="GV8" s="158" t="s">
        <v>2379</v>
      </c>
      <c r="GW8" s="158" t="s">
        <v>2380</v>
      </c>
      <c r="GX8" s="158" t="s">
        <v>2381</v>
      </c>
      <c r="GY8" s="158" t="s">
        <v>2382</v>
      </c>
      <c r="GZ8" s="158" t="s">
        <v>2383</v>
      </c>
      <c r="HA8" s="159" t="s">
        <v>2384</v>
      </c>
      <c r="HB8" s="159" t="s">
        <v>2385</v>
      </c>
      <c r="HC8" s="158" t="s">
        <v>2386</v>
      </c>
      <c r="HD8" s="158" t="s">
        <v>2386</v>
      </c>
      <c r="HE8" s="158" t="s">
        <v>2387</v>
      </c>
      <c r="HF8" s="158" t="s">
        <v>2387</v>
      </c>
      <c r="HG8" s="158" t="s">
        <v>2388</v>
      </c>
      <c r="HH8" s="159" t="s">
        <v>2384</v>
      </c>
      <c r="HI8" s="159" t="s">
        <v>2385</v>
      </c>
      <c r="HJ8" s="158" t="s">
        <v>2389</v>
      </c>
      <c r="HK8" s="158" t="s">
        <v>2390</v>
      </c>
      <c r="HL8" s="158" t="s">
        <v>2391</v>
      </c>
      <c r="HM8" s="158" t="s">
        <v>2392</v>
      </c>
      <c r="HN8" s="158" t="s">
        <v>2393</v>
      </c>
      <c r="HO8" s="158" t="s">
        <v>2394</v>
      </c>
      <c r="HP8" s="158" t="s">
        <v>2395</v>
      </c>
      <c r="HQ8" s="158" t="s">
        <v>2396</v>
      </c>
      <c r="HR8" s="158" t="s">
        <v>2397</v>
      </c>
      <c r="HS8" s="158" t="s">
        <v>2398</v>
      </c>
      <c r="HT8" s="158" t="s">
        <v>2399</v>
      </c>
      <c r="HU8" s="158" t="s">
        <v>2400</v>
      </c>
      <c r="HV8" s="158" t="s">
        <v>2401</v>
      </c>
      <c r="HW8" s="158" t="s">
        <v>2402</v>
      </c>
      <c r="HX8" s="158" t="s">
        <v>2403</v>
      </c>
      <c r="HY8" s="158" t="s">
        <v>2404</v>
      </c>
      <c r="HZ8" s="158" t="s">
        <v>2405</v>
      </c>
      <c r="IA8" s="158" t="s">
        <v>2406</v>
      </c>
      <c r="IB8" s="158" t="s">
        <v>2407</v>
      </c>
      <c r="IC8" s="158" t="s">
        <v>2408</v>
      </c>
      <c r="ID8" s="158" t="s">
        <v>2409</v>
      </c>
      <c r="IE8" s="158" t="s">
        <v>2395</v>
      </c>
      <c r="IF8" s="158" t="s">
        <v>2396</v>
      </c>
      <c r="IG8" s="158" t="s">
        <v>2410</v>
      </c>
      <c r="IH8" s="158" t="s">
        <v>2411</v>
      </c>
      <c r="II8" s="158" t="s">
        <v>2388</v>
      </c>
      <c r="IJ8" s="158" t="s">
        <v>2328</v>
      </c>
      <c r="IK8" s="159" t="s">
        <v>2412</v>
      </c>
      <c r="IL8" s="159" t="s">
        <v>2413</v>
      </c>
      <c r="IM8" s="158" t="s">
        <v>2414</v>
      </c>
      <c r="IN8" s="158" t="s">
        <v>2413</v>
      </c>
      <c r="IO8" s="158" t="s">
        <v>2415</v>
      </c>
      <c r="IP8" s="158" t="s">
        <v>2416</v>
      </c>
      <c r="IQ8" s="158" t="s">
        <v>2417</v>
      </c>
      <c r="IR8" s="159" t="s">
        <v>2415</v>
      </c>
      <c r="IS8" s="158" t="s">
        <v>2418</v>
      </c>
      <c r="IT8" s="158" t="s">
        <v>2419</v>
      </c>
      <c r="IU8" s="158" t="s">
        <v>2416</v>
      </c>
      <c r="IV8" s="159" t="s">
        <v>2412</v>
      </c>
      <c r="IW8" s="158" t="s">
        <v>2417</v>
      </c>
      <c r="IX8" s="158" t="s">
        <v>657</v>
      </c>
      <c r="IY8" s="158" t="s">
        <v>657</v>
      </c>
      <c r="IZ8" s="158" t="s">
        <v>2420</v>
      </c>
      <c r="JA8" s="158" t="s">
        <v>2421</v>
      </c>
      <c r="JB8" s="158" t="s">
        <v>2422</v>
      </c>
      <c r="JC8" s="158" t="s">
        <v>2423</v>
      </c>
      <c r="JD8" s="158" t="s">
        <v>2424</v>
      </c>
      <c r="JE8" s="158" t="s">
        <v>2422</v>
      </c>
      <c r="JF8" s="158" t="s">
        <v>2425</v>
      </c>
      <c r="JG8" s="158" t="s">
        <v>2426</v>
      </c>
      <c r="JH8" s="158" t="s">
        <v>2425</v>
      </c>
      <c r="JI8" s="158" t="s">
        <v>2427</v>
      </c>
      <c r="JJ8" s="158" t="s">
        <v>2428</v>
      </c>
      <c r="JK8" s="158" t="s">
        <v>2429</v>
      </c>
      <c r="JL8" s="158" t="s">
        <v>2430</v>
      </c>
      <c r="JM8" s="158" t="s">
        <v>2431</v>
      </c>
      <c r="JN8" s="158" t="s">
        <v>2432</v>
      </c>
      <c r="JO8" s="158" t="s">
        <v>2433</v>
      </c>
      <c r="JP8" s="158" t="s">
        <v>2434</v>
      </c>
      <c r="JQ8" s="158" t="s">
        <v>2435</v>
      </c>
      <c r="JR8" s="158" t="s">
        <v>2436</v>
      </c>
      <c r="JS8" s="158" t="s">
        <v>2437</v>
      </c>
      <c r="JT8" s="158" t="s">
        <v>2409</v>
      </c>
      <c r="JU8" s="158" t="s">
        <v>2438</v>
      </c>
      <c r="JV8" s="158" t="s">
        <v>2439</v>
      </c>
      <c r="JW8" s="158" t="s">
        <v>2440</v>
      </c>
      <c r="JX8" s="158" t="s">
        <v>2441</v>
      </c>
      <c r="JY8" s="158" t="s">
        <v>2442</v>
      </c>
      <c r="JZ8" s="158" t="s">
        <v>2389</v>
      </c>
      <c r="KA8" s="158" t="s">
        <v>2443</v>
      </c>
      <c r="KB8" s="158" t="s">
        <v>2442</v>
      </c>
      <c r="KC8" s="158" t="s">
        <v>2390</v>
      </c>
      <c r="KD8" s="158" t="s">
        <v>2444</v>
      </c>
      <c r="KE8" s="158" t="s">
        <v>2445</v>
      </c>
      <c r="KF8" s="158" t="s">
        <v>2445</v>
      </c>
    </row>
    <row r="9" spans="1:292" ht="18" customHeight="1" x14ac:dyDescent="0.25">
      <c r="A9" s="160" t="s">
        <v>87</v>
      </c>
      <c r="B9" s="160" t="s">
        <v>884</v>
      </c>
      <c r="C9" s="161">
        <v>0</v>
      </c>
      <c r="D9" s="161">
        <v>3.8936999999999999</v>
      </c>
      <c r="E9" s="161">
        <v>-8.0132999999999992</v>
      </c>
      <c r="F9" s="161">
        <v>4.7100999999999997</v>
      </c>
      <c r="G9" s="161">
        <v>8.6730999999999998</v>
      </c>
      <c r="H9" s="161">
        <v>2.109</v>
      </c>
      <c r="I9" s="161">
        <v>16.193000000000001</v>
      </c>
      <c r="J9" s="162"/>
      <c r="K9" s="161">
        <v>33.603000000000002</v>
      </c>
      <c r="L9" s="161">
        <v>6.8497000000000003</v>
      </c>
      <c r="M9" s="161">
        <v>0</v>
      </c>
      <c r="N9" s="161">
        <v>-4.4400000000000004</v>
      </c>
      <c r="O9" s="161">
        <v>-24.2</v>
      </c>
      <c r="P9" s="161">
        <v>0</v>
      </c>
      <c r="Q9" s="161">
        <v>3.3119999999999998</v>
      </c>
      <c r="R9" s="161">
        <v>-17.600000000000001</v>
      </c>
      <c r="S9" s="161">
        <v>1.6198999999999999</v>
      </c>
      <c r="T9" s="161">
        <v>7.4313000000000002</v>
      </c>
      <c r="U9" s="161">
        <v>5.0467000000000004</v>
      </c>
      <c r="V9" s="161">
        <v>5.0544000000000002</v>
      </c>
      <c r="W9" s="161">
        <v>8.7467000000000006</v>
      </c>
      <c r="X9" s="161">
        <v>0</v>
      </c>
      <c r="Y9" s="161">
        <v>6.0434999999999999</v>
      </c>
      <c r="Z9" s="161">
        <v>2.3365</v>
      </c>
      <c r="AA9" s="162"/>
      <c r="AB9" s="161">
        <v>-1.2179</v>
      </c>
      <c r="AC9" s="161">
        <v>0.53500000000000003</v>
      </c>
      <c r="AD9" s="161">
        <v>0.54400000000000004</v>
      </c>
      <c r="AE9" s="161">
        <v>-1.6569</v>
      </c>
      <c r="AF9" s="161">
        <v>-13.319000000000001</v>
      </c>
      <c r="AG9" s="161">
        <v>0</v>
      </c>
      <c r="AH9" s="161">
        <v>-1.23</v>
      </c>
      <c r="AI9" s="161">
        <v>0.26300000000000001</v>
      </c>
      <c r="AJ9" s="161">
        <v>-13.489000000000001</v>
      </c>
      <c r="AK9" s="161">
        <v>-13.6</v>
      </c>
      <c r="AL9" s="161">
        <v>-10</v>
      </c>
      <c r="AM9" s="161">
        <v>-13.449</v>
      </c>
      <c r="AN9" s="161">
        <v>-13.43</v>
      </c>
      <c r="AO9" s="161">
        <v>8.8621999999999996</v>
      </c>
      <c r="AP9" s="161">
        <v>3.7650999999999999</v>
      </c>
      <c r="AQ9" s="161">
        <v>0</v>
      </c>
      <c r="AR9" s="161">
        <v>22.515000000000001</v>
      </c>
      <c r="AS9" s="161">
        <v>-14.074999999999999</v>
      </c>
      <c r="AT9" s="161">
        <v>-11.118</v>
      </c>
      <c r="AU9" s="161">
        <v>-10.852</v>
      </c>
      <c r="AV9" s="161">
        <v>9.7295999999999996</v>
      </c>
      <c r="AW9" s="161">
        <v>11.584</v>
      </c>
      <c r="AX9" s="161">
        <v>-16.61</v>
      </c>
      <c r="AY9" s="161">
        <v>-13.529</v>
      </c>
      <c r="AZ9" s="161">
        <v>5.5358999999999998</v>
      </c>
      <c r="BA9" s="161">
        <v>26.356999999999999</v>
      </c>
      <c r="BB9" s="161">
        <v>-22.994</v>
      </c>
      <c r="BC9" s="161">
        <v>8.7504000000000008</v>
      </c>
      <c r="BD9" s="161">
        <v>-5.4999000000000002</v>
      </c>
      <c r="BE9" s="161">
        <v>-5.1999000000000004</v>
      </c>
      <c r="BF9" s="161">
        <v>-23.684000000000001</v>
      </c>
      <c r="BG9" s="161">
        <v>-23.617999999999999</v>
      </c>
      <c r="BH9" s="161">
        <v>-1.7746</v>
      </c>
      <c r="BI9" s="161">
        <v>1.3141</v>
      </c>
      <c r="BJ9" s="161">
        <v>-8.0218000000000007</v>
      </c>
      <c r="BK9" s="161">
        <v>1.0499000000000001</v>
      </c>
      <c r="BL9" s="161">
        <v>0</v>
      </c>
      <c r="BM9" s="161">
        <v>0.8931</v>
      </c>
      <c r="BN9" s="161">
        <v>-109.43</v>
      </c>
      <c r="BO9" s="161">
        <v>11.993</v>
      </c>
      <c r="BP9" s="161">
        <v>12.023999999999999</v>
      </c>
      <c r="BQ9" s="161">
        <v>6.8117000000000001</v>
      </c>
      <c r="BR9" s="161">
        <v>-226.08</v>
      </c>
      <c r="BS9" s="162"/>
      <c r="BT9" s="162"/>
      <c r="BU9" s="161">
        <v>12.035</v>
      </c>
      <c r="BV9" s="161">
        <v>8.9498999999999995</v>
      </c>
      <c r="BW9" s="161">
        <v>5.3498999999999999</v>
      </c>
      <c r="BX9" s="161">
        <v>-11.898999999999999</v>
      </c>
      <c r="BY9" s="161">
        <v>4.6199000000000003</v>
      </c>
      <c r="BZ9" s="161">
        <v>-15.266</v>
      </c>
      <c r="CA9" s="161">
        <v>-15.667999999999999</v>
      </c>
      <c r="CB9" s="161">
        <v>17.100000000000001</v>
      </c>
      <c r="CC9" s="161">
        <v>14.693</v>
      </c>
      <c r="CD9" s="161">
        <v>-0.87660000000000005</v>
      </c>
      <c r="CE9" s="161">
        <v>-10.422000000000001</v>
      </c>
      <c r="CF9" s="161">
        <v>-10.807</v>
      </c>
      <c r="CG9" s="161">
        <v>-8.5228999999999999</v>
      </c>
      <c r="CH9" s="161">
        <v>0</v>
      </c>
      <c r="CI9" s="161">
        <v>2.88</v>
      </c>
      <c r="CJ9" s="161">
        <v>6.4119999999999999</v>
      </c>
      <c r="CK9" s="161">
        <v>16.7</v>
      </c>
      <c r="CL9" s="161">
        <v>13.398999999999999</v>
      </c>
      <c r="CM9" s="161">
        <v>-2.3098999999999998</v>
      </c>
      <c r="CN9" s="161">
        <v>28.978999999999999</v>
      </c>
      <c r="CO9" s="161">
        <v>29.63</v>
      </c>
      <c r="CP9" s="161">
        <v>27.786999999999999</v>
      </c>
      <c r="CQ9" s="161">
        <v>63.173999999999999</v>
      </c>
      <c r="CR9" s="161">
        <v>62.978999999999999</v>
      </c>
      <c r="CS9" s="162"/>
      <c r="CT9" s="161">
        <v>-44.819000000000003</v>
      </c>
      <c r="CU9" s="161">
        <v>-22.405999999999999</v>
      </c>
      <c r="CV9" s="161">
        <v>2.5293999999999999</v>
      </c>
      <c r="CW9" s="161">
        <v>23.86</v>
      </c>
      <c r="CX9" s="161">
        <v>13.319000000000001</v>
      </c>
      <c r="CY9" s="161">
        <v>7.1923000000000004</v>
      </c>
      <c r="CZ9" s="161">
        <v>7.3272000000000004</v>
      </c>
      <c r="DA9" s="161">
        <v>-9.3999000000000006</v>
      </c>
      <c r="DB9" s="161">
        <v>0.3145</v>
      </c>
      <c r="DC9" s="161">
        <v>0</v>
      </c>
      <c r="DD9" s="161">
        <v>0</v>
      </c>
      <c r="DE9" s="161">
        <v>29.495000000000001</v>
      </c>
      <c r="DF9" s="161">
        <v>1.49E-2</v>
      </c>
      <c r="DG9" s="161">
        <v>-4.6622000000000003</v>
      </c>
      <c r="DH9" s="161">
        <v>19.600000000000001</v>
      </c>
      <c r="DI9" s="161">
        <v>19.798999999999999</v>
      </c>
      <c r="DJ9" s="161">
        <v>-6.4904000000000002</v>
      </c>
      <c r="DK9" s="161">
        <v>-0.93500000000000005</v>
      </c>
      <c r="DL9" s="161">
        <v>47.319000000000003</v>
      </c>
      <c r="DM9" s="161">
        <v>4.4588999999999999</v>
      </c>
      <c r="DN9" s="161">
        <v>-0.44</v>
      </c>
      <c r="DO9" s="161">
        <v>-4.67</v>
      </c>
      <c r="DP9" s="161">
        <v>10.584</v>
      </c>
      <c r="DQ9" s="161">
        <v>-30.219000000000001</v>
      </c>
      <c r="DR9" s="161">
        <v>-8.42</v>
      </c>
      <c r="DS9" s="161">
        <v>-8.43</v>
      </c>
      <c r="DT9" s="161">
        <v>23.14</v>
      </c>
      <c r="DU9" s="161">
        <v>15.36</v>
      </c>
      <c r="DV9" s="161">
        <v>-31.654</v>
      </c>
      <c r="DW9" s="161">
        <v>-15.618</v>
      </c>
      <c r="DX9" s="161">
        <v>-34.529000000000003</v>
      </c>
      <c r="DY9" s="161">
        <v>-33.262999999999998</v>
      </c>
      <c r="DZ9" s="161">
        <v>0</v>
      </c>
      <c r="EA9" s="161">
        <v>-14.239000000000001</v>
      </c>
      <c r="EB9" s="161">
        <v>-20.437999999999999</v>
      </c>
      <c r="EC9" s="161">
        <v>-20.587</v>
      </c>
      <c r="ED9" s="161">
        <v>-11.834</v>
      </c>
      <c r="EE9" s="161">
        <v>-18.391999999999999</v>
      </c>
      <c r="EF9" s="161">
        <v>-11.722</v>
      </c>
      <c r="EG9" s="161">
        <v>-98.251999999999995</v>
      </c>
      <c r="EH9" s="161">
        <v>-14.71</v>
      </c>
      <c r="EI9" s="161">
        <v>0</v>
      </c>
      <c r="EJ9" s="161">
        <v>0</v>
      </c>
      <c r="EK9" s="161">
        <v>-20.388000000000002</v>
      </c>
      <c r="EL9" s="161">
        <v>9.2555999999999994</v>
      </c>
      <c r="EM9" s="161">
        <v>2.2988</v>
      </c>
      <c r="EN9" s="161">
        <v>1.2996000000000001</v>
      </c>
      <c r="EO9" s="161">
        <v>17.936</v>
      </c>
      <c r="EP9" s="161">
        <v>-34.941000000000003</v>
      </c>
      <c r="EQ9" s="161">
        <v>-34.701000000000001</v>
      </c>
      <c r="ER9" s="161">
        <v>-2.1379000000000001</v>
      </c>
      <c r="ES9" s="161">
        <v>-11.939</v>
      </c>
      <c r="ET9" s="161">
        <v>-11.259</v>
      </c>
      <c r="EU9" s="161">
        <v>1.7</v>
      </c>
      <c r="EV9" s="161">
        <v>4.8156999999999996</v>
      </c>
      <c r="EW9" s="161">
        <v>0.31569999999999998</v>
      </c>
      <c r="EX9" s="161">
        <v>-10.438000000000001</v>
      </c>
      <c r="EY9" s="161">
        <v>-10.676</v>
      </c>
      <c r="EZ9" s="161">
        <v>8.9969000000000001</v>
      </c>
      <c r="FA9" s="161">
        <v>1.4370000000000001</v>
      </c>
      <c r="FB9" s="161">
        <v>-39.145000000000003</v>
      </c>
      <c r="FC9" s="161">
        <v>4.9507000000000003</v>
      </c>
      <c r="FD9" s="161">
        <v>0</v>
      </c>
      <c r="FE9" s="161">
        <v>0</v>
      </c>
      <c r="FF9" s="161">
        <v>100.22</v>
      </c>
      <c r="FG9" s="161">
        <v>3.5752999999999999</v>
      </c>
      <c r="FH9" s="161">
        <v>2.7191999999999998</v>
      </c>
      <c r="FI9" s="161">
        <v>5.3586</v>
      </c>
      <c r="FJ9" s="161">
        <v>4.8562000000000003</v>
      </c>
      <c r="FK9" s="161">
        <v>21.265999999999998</v>
      </c>
      <c r="FL9" s="161">
        <v>16.818000000000001</v>
      </c>
      <c r="FM9" s="161">
        <v>16.515999999999998</v>
      </c>
      <c r="FN9" s="161">
        <v>26.890999999999998</v>
      </c>
      <c r="FO9" s="161">
        <v>37.075000000000003</v>
      </c>
      <c r="FP9" s="161">
        <v>12.446999999999999</v>
      </c>
      <c r="FQ9" s="161">
        <v>-12.879</v>
      </c>
      <c r="FR9" s="161">
        <v>-2.2315999999999998</v>
      </c>
      <c r="FS9" s="161">
        <v>0.28310000000000002</v>
      </c>
      <c r="FT9" s="161">
        <v>0.56999999999999995</v>
      </c>
      <c r="FU9" s="161">
        <v>1.04</v>
      </c>
      <c r="FV9" s="161">
        <v>-13.497</v>
      </c>
      <c r="FW9" s="161">
        <v>1.5545</v>
      </c>
      <c r="FX9" s="161">
        <v>4.8738999999999999</v>
      </c>
      <c r="FY9" s="161">
        <v>0.57399999999999995</v>
      </c>
      <c r="FZ9" s="161">
        <v>1.5519000000000001</v>
      </c>
      <c r="GA9" s="161">
        <v>23.978999999999999</v>
      </c>
      <c r="GB9" s="161">
        <v>-39.287999999999997</v>
      </c>
      <c r="GC9" s="161">
        <v>-29.881</v>
      </c>
      <c r="GD9" s="161">
        <v>-2.1398999999999999</v>
      </c>
      <c r="GE9" s="161">
        <v>27.366</v>
      </c>
      <c r="GF9" s="161">
        <v>7.8</v>
      </c>
      <c r="GG9" s="161">
        <v>15.673999999999999</v>
      </c>
      <c r="GH9" s="161">
        <v>1.3823000000000001</v>
      </c>
      <c r="GI9" s="161">
        <v>-1.4309000000000001</v>
      </c>
      <c r="GJ9" s="161">
        <v>2.1507999999999998</v>
      </c>
      <c r="GK9" s="161">
        <v>6.2300000000000001E-2</v>
      </c>
      <c r="GL9" s="162"/>
      <c r="GM9" s="161">
        <v>-9.8848000000000003</v>
      </c>
      <c r="GN9" s="161">
        <v>-13.462</v>
      </c>
      <c r="GO9" s="161">
        <v>9.6107999999999993</v>
      </c>
      <c r="GP9" s="161">
        <v>-28.486000000000001</v>
      </c>
      <c r="GQ9" s="161">
        <v>-4.7118000000000002</v>
      </c>
      <c r="GR9" s="161">
        <v>-10.71</v>
      </c>
      <c r="GS9" s="161">
        <v>152.74</v>
      </c>
      <c r="GT9" s="161">
        <v>-2.3860999999999999</v>
      </c>
      <c r="GU9" s="161">
        <v>-13.552</v>
      </c>
      <c r="GV9" s="161">
        <v>16.600000000000001</v>
      </c>
      <c r="GW9" s="161">
        <v>2.2444000000000002</v>
      </c>
      <c r="GX9" s="161">
        <v>8.5934000000000008</v>
      </c>
      <c r="GY9" s="161">
        <v>8.5609999999999999</v>
      </c>
      <c r="GZ9" s="161">
        <v>2</v>
      </c>
      <c r="HA9" s="161">
        <v>27.995999999999999</v>
      </c>
      <c r="HB9" s="161">
        <v>29.878</v>
      </c>
      <c r="HC9" s="161">
        <v>-5.8699000000000003</v>
      </c>
      <c r="HD9" s="161">
        <v>7.3700999999999999</v>
      </c>
      <c r="HE9" s="161">
        <v>36.000999999999998</v>
      </c>
      <c r="HF9" s="161">
        <v>24.864000000000001</v>
      </c>
      <c r="HG9" s="161">
        <v>53.137999999999998</v>
      </c>
      <c r="HH9" s="161">
        <v>14.571999999999999</v>
      </c>
      <c r="HI9" s="161">
        <v>15.189</v>
      </c>
      <c r="HJ9" s="161">
        <v>0</v>
      </c>
      <c r="HK9" s="161">
        <v>5.5212000000000003</v>
      </c>
      <c r="HL9" s="161">
        <v>0</v>
      </c>
      <c r="HM9" s="161">
        <v>-10.972</v>
      </c>
      <c r="HN9" s="161">
        <v>59.298999999999999</v>
      </c>
      <c r="HO9" s="161">
        <v>59.942999999999998</v>
      </c>
      <c r="HP9" s="161">
        <v>-27.404</v>
      </c>
      <c r="HQ9" s="161">
        <v>-26.370999999999999</v>
      </c>
      <c r="HR9" s="161">
        <v>-2.9639000000000002</v>
      </c>
      <c r="HS9" s="161">
        <v>-2.8342999999999998</v>
      </c>
      <c r="HT9" s="161">
        <v>4.4298999999999999</v>
      </c>
      <c r="HU9" s="161">
        <v>4.46</v>
      </c>
      <c r="HV9" s="161">
        <v>-27</v>
      </c>
      <c r="HW9" s="161">
        <v>-26.6</v>
      </c>
      <c r="HX9" s="161">
        <v>2.0407000000000002</v>
      </c>
      <c r="HY9" s="161">
        <v>-11.84</v>
      </c>
      <c r="HZ9" s="161">
        <v>17.722000000000001</v>
      </c>
      <c r="IA9" s="161">
        <v>19.605</v>
      </c>
      <c r="IB9" s="161">
        <v>19.257000000000001</v>
      </c>
      <c r="IC9" s="161">
        <v>-21.7</v>
      </c>
      <c r="ID9" s="161">
        <v>-31.1</v>
      </c>
      <c r="IE9" s="161">
        <v>14.6</v>
      </c>
      <c r="IF9" s="161">
        <v>14</v>
      </c>
      <c r="IG9" s="161">
        <v>-17.992000000000001</v>
      </c>
      <c r="IH9" s="161">
        <v>-17.87</v>
      </c>
      <c r="II9" s="161">
        <v>-69.444000000000003</v>
      </c>
      <c r="IJ9" s="161">
        <v>1.6234999999999999</v>
      </c>
      <c r="IK9" s="161">
        <v>-281.99</v>
      </c>
      <c r="IL9" s="161">
        <v>-20.332000000000001</v>
      </c>
      <c r="IM9" s="161">
        <v>50.71</v>
      </c>
      <c r="IN9" s="161">
        <v>112.97</v>
      </c>
      <c r="IO9" s="161">
        <v>54.564</v>
      </c>
      <c r="IP9" s="161">
        <v>106.29</v>
      </c>
      <c r="IQ9" s="161">
        <v>121.33</v>
      </c>
      <c r="IR9" s="161">
        <v>43.51</v>
      </c>
      <c r="IS9" s="161">
        <v>25.169</v>
      </c>
      <c r="IT9" s="161">
        <v>27.81</v>
      </c>
      <c r="IU9" s="161">
        <v>7.8110999999999997</v>
      </c>
      <c r="IV9" s="161">
        <v>220.39</v>
      </c>
      <c r="IW9" s="162"/>
      <c r="IX9" s="161">
        <v>52.673999999999999</v>
      </c>
      <c r="IY9" s="161">
        <v>-39.679000000000002</v>
      </c>
      <c r="IZ9" s="161">
        <v>1.0803</v>
      </c>
      <c r="JA9" s="161">
        <v>13.443</v>
      </c>
      <c r="JB9" s="161">
        <v>-5.6798999999999999</v>
      </c>
      <c r="JC9" s="161">
        <v>-0.78200000000000003</v>
      </c>
      <c r="JD9" s="161">
        <v>-0.79</v>
      </c>
      <c r="JE9" s="161">
        <v>1.5199</v>
      </c>
      <c r="JF9" s="161">
        <v>-1.2</v>
      </c>
      <c r="JG9" s="161">
        <v>-1.9437</v>
      </c>
      <c r="JH9" s="161">
        <v>-5.0674999999999999</v>
      </c>
      <c r="JI9" s="161">
        <v>17.844999999999999</v>
      </c>
      <c r="JJ9" s="161">
        <v>-5.1559999999999997</v>
      </c>
      <c r="JK9" s="161">
        <v>-7.5</v>
      </c>
      <c r="JL9" s="161">
        <v>1.238</v>
      </c>
      <c r="JM9" s="161">
        <v>0.113</v>
      </c>
      <c r="JN9" s="161">
        <v>0</v>
      </c>
      <c r="JO9" s="161">
        <v>0</v>
      </c>
      <c r="JP9" s="161">
        <v>4.3703000000000003</v>
      </c>
      <c r="JQ9" s="161">
        <v>3.9996999999999998</v>
      </c>
      <c r="JR9" s="161">
        <v>3.6154999999999999</v>
      </c>
      <c r="JS9" s="162"/>
      <c r="JT9" s="161">
        <v>15.3</v>
      </c>
      <c r="JU9" s="161">
        <v>10.276</v>
      </c>
      <c r="JV9" s="161">
        <v>-0.21</v>
      </c>
      <c r="JW9" s="161">
        <v>0.37</v>
      </c>
      <c r="JX9" s="161">
        <v>-16.466999999999999</v>
      </c>
      <c r="JY9" s="161">
        <v>1.6815</v>
      </c>
      <c r="JZ9" s="161">
        <v>-24.007999999999999</v>
      </c>
      <c r="KA9" s="161">
        <v>-13.847</v>
      </c>
      <c r="KB9" s="161">
        <v>-5.5271999999999997</v>
      </c>
      <c r="KC9" s="161">
        <v>-27.965</v>
      </c>
      <c r="KD9" s="161">
        <v>3.1566999999999998</v>
      </c>
      <c r="KE9" s="161">
        <v>-17</v>
      </c>
      <c r="KF9" s="161">
        <v>-0.8</v>
      </c>
    </row>
    <row r="10" spans="1:292" ht="18" customHeight="1" x14ac:dyDescent="0.25">
      <c r="A10" s="160" t="s">
        <v>87</v>
      </c>
      <c r="B10" s="160" t="s">
        <v>885</v>
      </c>
      <c r="C10" s="163">
        <v>0</v>
      </c>
      <c r="D10" s="163">
        <v>3.7517</v>
      </c>
      <c r="E10" s="163">
        <v>-7.9231999999999996</v>
      </c>
      <c r="F10" s="163">
        <v>5.2205000000000004</v>
      </c>
      <c r="G10" s="163">
        <v>8.3977000000000004</v>
      </c>
      <c r="H10" s="163">
        <v>2.7364000000000002</v>
      </c>
      <c r="I10" s="163">
        <v>15.805999999999999</v>
      </c>
      <c r="J10" s="164"/>
      <c r="K10" s="163">
        <v>32.533000000000001</v>
      </c>
      <c r="L10" s="163">
        <v>7.1947000000000001</v>
      </c>
      <c r="M10" s="163">
        <v>0</v>
      </c>
      <c r="N10" s="163">
        <v>-2.2200000000000002</v>
      </c>
      <c r="O10" s="163">
        <v>-22</v>
      </c>
      <c r="P10" s="163">
        <v>0</v>
      </c>
      <c r="Q10" s="163">
        <v>3.3119999999999998</v>
      </c>
      <c r="R10" s="163">
        <v>-17.600000000000001</v>
      </c>
      <c r="S10" s="163">
        <v>1.6594</v>
      </c>
      <c r="T10" s="163">
        <v>7.0296000000000003</v>
      </c>
      <c r="U10" s="163">
        <v>4.9512</v>
      </c>
      <c r="V10" s="163">
        <v>4.8235999999999999</v>
      </c>
      <c r="W10" s="163">
        <v>8.8607999999999993</v>
      </c>
      <c r="X10" s="163">
        <v>0</v>
      </c>
      <c r="Y10" s="163">
        <v>6.2077999999999998</v>
      </c>
      <c r="Z10" s="163">
        <v>2.5988000000000002</v>
      </c>
      <c r="AA10" s="164"/>
      <c r="AB10" s="163">
        <v>-1.2986</v>
      </c>
      <c r="AC10" s="163">
        <v>0.51</v>
      </c>
      <c r="AD10" s="163">
        <v>0.53100000000000003</v>
      </c>
      <c r="AE10" s="163">
        <v>-1.3219000000000001</v>
      </c>
      <c r="AF10" s="163">
        <v>-15.539</v>
      </c>
      <c r="AG10" s="163">
        <v>0</v>
      </c>
      <c r="AH10" s="163">
        <v>-1.2089000000000001</v>
      </c>
      <c r="AI10" s="163">
        <v>0.26700000000000002</v>
      </c>
      <c r="AJ10" s="163">
        <v>-14.978999999999999</v>
      </c>
      <c r="AK10" s="163">
        <v>-15.06</v>
      </c>
      <c r="AL10" s="163">
        <v>-10</v>
      </c>
      <c r="AM10" s="163">
        <v>-12.39</v>
      </c>
      <c r="AN10" s="163">
        <v>-12.449</v>
      </c>
      <c r="AO10" s="163">
        <v>8.5434000000000001</v>
      </c>
      <c r="AP10" s="163">
        <v>3.8025000000000002</v>
      </c>
      <c r="AQ10" s="163">
        <v>0</v>
      </c>
      <c r="AR10" s="163">
        <v>22.241</v>
      </c>
      <c r="AS10" s="163">
        <v>-14.146000000000001</v>
      </c>
      <c r="AT10" s="163">
        <v>-11.788</v>
      </c>
      <c r="AU10" s="163">
        <v>-12.635999999999999</v>
      </c>
      <c r="AV10" s="163">
        <v>15.602</v>
      </c>
      <c r="AW10" s="163">
        <v>21.427</v>
      </c>
      <c r="AX10" s="163">
        <v>-16.744</v>
      </c>
      <c r="AY10" s="163">
        <v>-14.065</v>
      </c>
      <c r="AZ10" s="163">
        <v>5.9305000000000003</v>
      </c>
      <c r="BA10" s="163">
        <v>32.396999999999998</v>
      </c>
      <c r="BB10" s="163">
        <v>-26.83</v>
      </c>
      <c r="BC10" s="163">
        <v>9.1599000000000004</v>
      </c>
      <c r="BD10" s="163">
        <v>-5.2999000000000001</v>
      </c>
      <c r="BE10" s="163">
        <v>-5.2999000000000001</v>
      </c>
      <c r="BF10" s="163">
        <v>-21.41</v>
      </c>
      <c r="BG10" s="163">
        <v>-22.015000000000001</v>
      </c>
      <c r="BH10" s="163">
        <v>-1.5169999999999999</v>
      </c>
      <c r="BI10" s="163">
        <v>1.3141</v>
      </c>
      <c r="BJ10" s="163">
        <v>-8.9657</v>
      </c>
      <c r="BK10" s="163">
        <v>0.98</v>
      </c>
      <c r="BL10" s="163">
        <v>0</v>
      </c>
      <c r="BM10" s="163">
        <v>0.76149999999999995</v>
      </c>
      <c r="BN10" s="163">
        <v>-110.59</v>
      </c>
      <c r="BO10" s="163">
        <v>11.260999999999999</v>
      </c>
      <c r="BP10" s="163">
        <v>11.352</v>
      </c>
      <c r="BQ10" s="163">
        <v>12.766999999999999</v>
      </c>
      <c r="BR10" s="163">
        <v>-229.25</v>
      </c>
      <c r="BS10" s="164"/>
      <c r="BT10" s="164"/>
      <c r="BU10" s="163">
        <v>10.967000000000001</v>
      </c>
      <c r="BV10" s="163">
        <v>9.01</v>
      </c>
      <c r="BW10" s="163">
        <v>5.25</v>
      </c>
      <c r="BX10" s="163">
        <v>-12.43</v>
      </c>
      <c r="BY10" s="163">
        <v>4.7698999999999998</v>
      </c>
      <c r="BZ10" s="163">
        <v>-15.534000000000001</v>
      </c>
      <c r="CA10" s="163">
        <v>-14.597</v>
      </c>
      <c r="CB10" s="163">
        <v>16.791</v>
      </c>
      <c r="CC10" s="163">
        <v>14.500999999999999</v>
      </c>
      <c r="CD10" s="163">
        <v>-1.0542</v>
      </c>
      <c r="CE10" s="163">
        <v>-12.5</v>
      </c>
      <c r="CF10" s="163">
        <v>-12.222</v>
      </c>
      <c r="CG10" s="163">
        <v>-8.6280000000000001</v>
      </c>
      <c r="CH10" s="163">
        <v>0</v>
      </c>
      <c r="CI10" s="163">
        <v>2.88</v>
      </c>
      <c r="CJ10" s="163">
        <v>6.4119999999999999</v>
      </c>
      <c r="CK10" s="163">
        <v>16.100000000000001</v>
      </c>
      <c r="CL10" s="163">
        <v>13</v>
      </c>
      <c r="CM10" s="163">
        <v>-2.3098999999999998</v>
      </c>
      <c r="CN10" s="163">
        <v>27.692</v>
      </c>
      <c r="CO10" s="163">
        <v>27.463999999999999</v>
      </c>
      <c r="CP10" s="163">
        <v>25.952000000000002</v>
      </c>
      <c r="CQ10" s="163">
        <v>64.808999999999997</v>
      </c>
      <c r="CR10" s="163">
        <v>64.245999999999995</v>
      </c>
      <c r="CS10" s="163">
        <v>-23.358000000000001</v>
      </c>
      <c r="CT10" s="163">
        <v>-45.676000000000002</v>
      </c>
      <c r="CU10" s="163">
        <v>-22.033000000000001</v>
      </c>
      <c r="CV10" s="163">
        <v>2.4773000000000001</v>
      </c>
      <c r="CW10" s="163">
        <v>23.29</v>
      </c>
      <c r="CX10" s="163">
        <v>13.22</v>
      </c>
      <c r="CY10" s="163">
        <v>6.7236000000000002</v>
      </c>
      <c r="CZ10" s="163">
        <v>6.9366000000000003</v>
      </c>
      <c r="DA10" s="163">
        <v>-8.8999000000000006</v>
      </c>
      <c r="DB10" s="163">
        <v>0.3145</v>
      </c>
      <c r="DC10" s="163">
        <v>0</v>
      </c>
      <c r="DD10" s="163">
        <v>0</v>
      </c>
      <c r="DE10" s="163">
        <v>29.523</v>
      </c>
      <c r="DF10" s="163">
        <v>1.49E-2</v>
      </c>
      <c r="DG10" s="163">
        <v>-4.4859999999999998</v>
      </c>
      <c r="DH10" s="163">
        <v>19.600000000000001</v>
      </c>
      <c r="DI10" s="163">
        <v>19.798999999999999</v>
      </c>
      <c r="DJ10" s="163">
        <v>-6.5869</v>
      </c>
      <c r="DK10" s="163">
        <v>-0.93500000000000005</v>
      </c>
      <c r="DL10" s="163">
        <v>47.476999999999997</v>
      </c>
      <c r="DM10" s="163">
        <v>4.2732999999999999</v>
      </c>
      <c r="DN10" s="163">
        <v>-0.54</v>
      </c>
      <c r="DO10" s="163">
        <v>-4.6500000000000004</v>
      </c>
      <c r="DP10" s="163">
        <v>9.5984999999999996</v>
      </c>
      <c r="DQ10" s="163">
        <v>-31.884</v>
      </c>
      <c r="DR10" s="163">
        <v>-8.18</v>
      </c>
      <c r="DS10" s="163">
        <v>-8.25</v>
      </c>
      <c r="DT10" s="163">
        <v>22.17</v>
      </c>
      <c r="DU10" s="163">
        <v>14.91</v>
      </c>
      <c r="DV10" s="163">
        <v>-33.326999999999998</v>
      </c>
      <c r="DW10" s="163">
        <v>-16.509</v>
      </c>
      <c r="DX10" s="163">
        <v>-34.024000000000001</v>
      </c>
      <c r="DY10" s="163">
        <v>-32.945</v>
      </c>
      <c r="DZ10" s="163">
        <v>0</v>
      </c>
      <c r="EA10" s="163">
        <v>-16.78</v>
      </c>
      <c r="EB10" s="163">
        <v>-23.875</v>
      </c>
      <c r="EC10" s="163">
        <v>-22.347999999999999</v>
      </c>
      <c r="ED10" s="163">
        <v>-16.02</v>
      </c>
      <c r="EE10" s="163">
        <v>-23.195</v>
      </c>
      <c r="EF10" s="163">
        <v>-12.803000000000001</v>
      </c>
      <c r="EG10" s="163">
        <v>-104.74</v>
      </c>
      <c r="EH10" s="163">
        <v>-11.712999999999999</v>
      </c>
      <c r="EI10" s="163">
        <v>0</v>
      </c>
      <c r="EJ10" s="163">
        <v>0</v>
      </c>
      <c r="EK10" s="163">
        <v>-21.672000000000001</v>
      </c>
      <c r="EL10" s="163">
        <v>16.178999999999998</v>
      </c>
      <c r="EM10" s="163">
        <v>2.1284999999999998</v>
      </c>
      <c r="EN10" s="163">
        <v>1.4698</v>
      </c>
      <c r="EO10" s="163">
        <v>17.936</v>
      </c>
      <c r="EP10" s="163">
        <v>-34.517000000000003</v>
      </c>
      <c r="EQ10" s="163">
        <v>-33.975000000000001</v>
      </c>
      <c r="ER10" s="163">
        <v>0.62080000000000002</v>
      </c>
      <c r="ES10" s="163">
        <v>0</v>
      </c>
      <c r="ET10" s="163">
        <v>-18.09</v>
      </c>
      <c r="EU10" s="163">
        <v>1.3998999999999999</v>
      </c>
      <c r="EV10" s="163">
        <v>4.5814000000000004</v>
      </c>
      <c r="EW10" s="163">
        <v>1.5479000000000001</v>
      </c>
      <c r="EX10" s="163">
        <v>-11.385</v>
      </c>
      <c r="EY10" s="163">
        <v>-11.679</v>
      </c>
      <c r="EZ10" s="163">
        <v>9.9049999999999994</v>
      </c>
      <c r="FA10" s="163">
        <v>-0.82779999999999998</v>
      </c>
      <c r="FB10" s="163">
        <v>-39.145000000000003</v>
      </c>
      <c r="FC10" s="163">
        <v>6.9168000000000003</v>
      </c>
      <c r="FD10" s="163">
        <v>0</v>
      </c>
      <c r="FE10" s="163">
        <v>0</v>
      </c>
      <c r="FF10" s="163">
        <v>100.22</v>
      </c>
      <c r="FG10" s="163">
        <v>3.9178999999999999</v>
      </c>
      <c r="FH10" s="163">
        <v>4.0012999999999996</v>
      </c>
      <c r="FI10" s="163">
        <v>3.5165000000000002</v>
      </c>
      <c r="FJ10" s="163">
        <v>4.1863999999999999</v>
      </c>
      <c r="FK10" s="163">
        <v>25.62</v>
      </c>
      <c r="FL10" s="163">
        <v>16.414000000000001</v>
      </c>
      <c r="FM10" s="163">
        <v>15.407999999999999</v>
      </c>
      <c r="FN10" s="163">
        <v>28.213000000000001</v>
      </c>
      <c r="FO10" s="163">
        <v>38.143000000000001</v>
      </c>
      <c r="FP10" s="163">
        <v>11.343999999999999</v>
      </c>
      <c r="FQ10" s="163">
        <v>-12.839</v>
      </c>
      <c r="FR10" s="163">
        <v>-2.2023000000000001</v>
      </c>
      <c r="FS10" s="163">
        <v>0.28039999999999998</v>
      </c>
      <c r="FT10" s="163">
        <v>1.33</v>
      </c>
      <c r="FU10" s="163">
        <v>2.38</v>
      </c>
      <c r="FV10" s="163">
        <v>-11.151999999999999</v>
      </c>
      <c r="FW10" s="163">
        <v>1.7888999999999999</v>
      </c>
      <c r="FX10" s="163">
        <v>4.8319000000000001</v>
      </c>
      <c r="FY10" s="163">
        <v>0.70399999999999996</v>
      </c>
      <c r="FZ10" s="163">
        <v>1.2794000000000001</v>
      </c>
      <c r="GA10" s="163">
        <v>24.03</v>
      </c>
      <c r="GB10" s="163">
        <v>-39.103000000000002</v>
      </c>
      <c r="GC10" s="163">
        <v>-29.966000000000001</v>
      </c>
      <c r="GD10" s="163">
        <v>-1.9599</v>
      </c>
      <c r="GE10" s="163">
        <v>26.768000000000001</v>
      </c>
      <c r="GF10" s="163">
        <v>8.3000000000000007</v>
      </c>
      <c r="GG10" s="163">
        <v>15.786</v>
      </c>
      <c r="GH10" s="163">
        <v>1.3512999999999999</v>
      </c>
      <c r="GI10" s="163">
        <v>-1.1772</v>
      </c>
      <c r="GJ10" s="163">
        <v>2.113</v>
      </c>
      <c r="GK10" s="163">
        <v>6.2300000000000001E-2</v>
      </c>
      <c r="GL10" s="164"/>
      <c r="GM10" s="163">
        <v>-9.8848000000000003</v>
      </c>
      <c r="GN10" s="163">
        <v>-13.46</v>
      </c>
      <c r="GO10" s="163">
        <v>9.9908000000000001</v>
      </c>
      <c r="GP10" s="163">
        <v>-28.654</v>
      </c>
      <c r="GQ10" s="163">
        <v>-5.7024999999999997</v>
      </c>
      <c r="GR10" s="163">
        <v>-11.215999999999999</v>
      </c>
      <c r="GS10" s="163">
        <v>149.79</v>
      </c>
      <c r="GT10" s="163">
        <v>-2.9714999999999998</v>
      </c>
      <c r="GU10" s="163">
        <v>-13.975</v>
      </c>
      <c r="GV10" s="163">
        <v>16.07</v>
      </c>
      <c r="GW10" s="163">
        <v>0.8548</v>
      </c>
      <c r="GX10" s="163">
        <v>8.7032000000000007</v>
      </c>
      <c r="GY10" s="163">
        <v>8.7034000000000002</v>
      </c>
      <c r="GZ10" s="163">
        <v>0.23430000000000001</v>
      </c>
      <c r="HA10" s="163">
        <v>26.597999999999999</v>
      </c>
      <c r="HB10" s="163">
        <v>27.789000000000001</v>
      </c>
      <c r="HC10" s="163">
        <v>-7.96</v>
      </c>
      <c r="HD10" s="163">
        <v>0</v>
      </c>
      <c r="HE10" s="163">
        <v>26.495000000000001</v>
      </c>
      <c r="HF10" s="163">
        <v>24.759</v>
      </c>
      <c r="HG10" s="163">
        <v>59.811</v>
      </c>
      <c r="HH10" s="163">
        <v>14.083</v>
      </c>
      <c r="HI10" s="163">
        <v>13.201000000000001</v>
      </c>
      <c r="HJ10" s="163">
        <v>0</v>
      </c>
      <c r="HK10" s="163">
        <v>7.5872000000000002</v>
      </c>
      <c r="HL10" s="163">
        <v>-10.519</v>
      </c>
      <c r="HM10" s="163">
        <v>-13.016999999999999</v>
      </c>
      <c r="HN10" s="163">
        <v>65.277000000000001</v>
      </c>
      <c r="HO10" s="163">
        <v>59.942999999999998</v>
      </c>
      <c r="HP10" s="163">
        <v>-30.716000000000001</v>
      </c>
      <c r="HQ10" s="163">
        <v>-29.524000000000001</v>
      </c>
      <c r="HR10" s="163">
        <v>-2.5234000000000001</v>
      </c>
      <c r="HS10" s="163">
        <v>-2.4235000000000002</v>
      </c>
      <c r="HT10" s="163">
        <v>5.1199000000000003</v>
      </c>
      <c r="HU10" s="163">
        <v>5.1100000000000003</v>
      </c>
      <c r="HV10" s="163">
        <v>-27.7</v>
      </c>
      <c r="HW10" s="163">
        <v>-26.899000000000001</v>
      </c>
      <c r="HX10" s="163">
        <v>1.8996999999999999</v>
      </c>
      <c r="HY10" s="163">
        <v>-12.398999999999999</v>
      </c>
      <c r="HZ10" s="163">
        <v>22.821999999999999</v>
      </c>
      <c r="IA10" s="163">
        <v>16.7</v>
      </c>
      <c r="IB10" s="163">
        <v>16.571000000000002</v>
      </c>
      <c r="IC10" s="163">
        <v>-21.6</v>
      </c>
      <c r="ID10" s="163">
        <v>-31.6</v>
      </c>
      <c r="IE10" s="163">
        <v>17.5</v>
      </c>
      <c r="IF10" s="163">
        <v>17</v>
      </c>
      <c r="IG10" s="163">
        <v>-18.052</v>
      </c>
      <c r="IH10" s="163">
        <v>-18.047000000000001</v>
      </c>
      <c r="II10" s="163">
        <v>-76.491</v>
      </c>
      <c r="IJ10" s="163">
        <v>5.4828000000000001</v>
      </c>
      <c r="IK10" s="163">
        <v>-282.68</v>
      </c>
      <c r="IL10" s="163">
        <v>-22.152999999999999</v>
      </c>
      <c r="IM10" s="163">
        <v>67.811999999999998</v>
      </c>
      <c r="IN10" s="163">
        <v>108.45</v>
      </c>
      <c r="IO10" s="163">
        <v>56.338999999999999</v>
      </c>
      <c r="IP10" s="163">
        <v>111.58</v>
      </c>
      <c r="IQ10" s="163">
        <v>124.7</v>
      </c>
      <c r="IR10" s="163">
        <v>46.125999999999998</v>
      </c>
      <c r="IS10" s="163">
        <v>26.105</v>
      </c>
      <c r="IT10" s="163">
        <v>23.963000000000001</v>
      </c>
      <c r="IU10" s="163">
        <v>2.3645</v>
      </c>
      <c r="IV10" s="163">
        <v>219.26</v>
      </c>
      <c r="IW10" s="164"/>
      <c r="IX10" s="163">
        <v>46.691000000000003</v>
      </c>
      <c r="IY10" s="163">
        <v>-39.957000000000001</v>
      </c>
      <c r="IZ10" s="163">
        <v>1.6881999999999999</v>
      </c>
      <c r="JA10" s="163">
        <v>13.252000000000001</v>
      </c>
      <c r="JB10" s="163">
        <v>-6.4</v>
      </c>
      <c r="JC10" s="163">
        <v>-0.89200000000000002</v>
      </c>
      <c r="JD10" s="163">
        <v>-0.90200000000000002</v>
      </c>
      <c r="JE10" s="163">
        <v>1.6</v>
      </c>
      <c r="JF10" s="163">
        <v>-1.1200000000000001</v>
      </c>
      <c r="JG10" s="163">
        <v>-1.9097</v>
      </c>
      <c r="JH10" s="163">
        <v>-5.2718999999999996</v>
      </c>
      <c r="JI10" s="163">
        <v>18.431000000000001</v>
      </c>
      <c r="JJ10" s="163">
        <v>-5.4184000000000001</v>
      </c>
      <c r="JK10" s="163">
        <v>-7.8</v>
      </c>
      <c r="JL10" s="163">
        <v>-0.95299999999999996</v>
      </c>
      <c r="JM10" s="163">
        <v>-0.35499999999999998</v>
      </c>
      <c r="JN10" s="163">
        <v>0</v>
      </c>
      <c r="JO10" s="163">
        <v>0</v>
      </c>
      <c r="JP10" s="163">
        <v>3.7505000000000002</v>
      </c>
      <c r="JQ10" s="163">
        <v>2.9335</v>
      </c>
      <c r="JR10" s="163">
        <v>3.3641000000000001</v>
      </c>
      <c r="JS10" s="164"/>
      <c r="JT10" s="163">
        <v>14.898999999999999</v>
      </c>
      <c r="JU10" s="163">
        <v>9.9245999999999999</v>
      </c>
      <c r="JV10" s="163">
        <v>-0.17</v>
      </c>
      <c r="JW10" s="163">
        <v>0.37</v>
      </c>
      <c r="JX10" s="163">
        <v>-15.516</v>
      </c>
      <c r="JY10" s="163">
        <v>1.5263</v>
      </c>
      <c r="JZ10" s="163">
        <v>-24.518999999999998</v>
      </c>
      <c r="KA10" s="163">
        <v>-12.221</v>
      </c>
      <c r="KB10" s="163">
        <v>-4.6520999999999999</v>
      </c>
      <c r="KC10" s="163">
        <v>-28.945</v>
      </c>
      <c r="KD10" s="163">
        <v>3.1467999999999998</v>
      </c>
      <c r="KE10" s="163">
        <v>-16.899000000000001</v>
      </c>
      <c r="KF10" s="163">
        <v>-1.1000000000000001</v>
      </c>
    </row>
    <row r="11" spans="1:292" ht="18" customHeight="1" x14ac:dyDescent="0.25">
      <c r="A11" s="160" t="s">
        <v>87</v>
      </c>
      <c r="B11" s="160" t="s">
        <v>886</v>
      </c>
      <c r="C11" s="163">
        <v>0</v>
      </c>
      <c r="D11" s="163">
        <v>3.5640000000000001</v>
      </c>
      <c r="E11" s="163">
        <v>-7.3643999999999998</v>
      </c>
      <c r="F11" s="163">
        <v>7.6845999999999997</v>
      </c>
      <c r="G11" s="163">
        <v>8.4948999999999995</v>
      </c>
      <c r="H11" s="163">
        <v>3.4062000000000001</v>
      </c>
      <c r="I11" s="163">
        <v>15.664999999999999</v>
      </c>
      <c r="J11" s="164"/>
      <c r="K11" s="163">
        <v>35.802999999999997</v>
      </c>
      <c r="L11" s="163">
        <v>8.0637000000000008</v>
      </c>
      <c r="M11" s="163">
        <v>0</v>
      </c>
      <c r="N11" s="163">
        <v>-2.2200000000000002</v>
      </c>
      <c r="O11" s="163">
        <v>-24.2</v>
      </c>
      <c r="P11" s="163">
        <v>0</v>
      </c>
      <c r="Q11" s="163">
        <v>1.6559999999999999</v>
      </c>
      <c r="R11" s="163">
        <v>-19.798999999999999</v>
      </c>
      <c r="S11" s="163">
        <v>1.4643999999999999</v>
      </c>
      <c r="T11" s="163">
        <v>8.1997</v>
      </c>
      <c r="U11" s="163">
        <v>4.7937000000000003</v>
      </c>
      <c r="V11" s="163">
        <v>4.8193000000000001</v>
      </c>
      <c r="W11" s="163">
        <v>8.5472000000000001</v>
      </c>
      <c r="X11" s="163">
        <v>0</v>
      </c>
      <c r="Y11" s="163">
        <v>6.0372000000000003</v>
      </c>
      <c r="Z11" s="163">
        <v>2.48</v>
      </c>
      <c r="AA11" s="164"/>
      <c r="AB11" s="163">
        <v>-1.2190000000000001</v>
      </c>
      <c r="AC11" s="163">
        <v>0.44700000000000001</v>
      </c>
      <c r="AD11" s="163">
        <v>0.498</v>
      </c>
      <c r="AE11" s="163">
        <v>-1.2588999999999999</v>
      </c>
      <c r="AF11" s="163">
        <v>-15.539</v>
      </c>
      <c r="AG11" s="163">
        <v>0</v>
      </c>
      <c r="AH11" s="163">
        <v>-1.0319</v>
      </c>
      <c r="AI11" s="163">
        <v>0.27100000000000002</v>
      </c>
      <c r="AJ11" s="163">
        <v>-16.59</v>
      </c>
      <c r="AK11" s="163">
        <v>-16.600000000000001</v>
      </c>
      <c r="AL11" s="163">
        <v>-10</v>
      </c>
      <c r="AM11" s="163">
        <v>-11.039</v>
      </c>
      <c r="AN11" s="163">
        <v>-11.329000000000001</v>
      </c>
      <c r="AO11" s="163">
        <v>7.5704000000000002</v>
      </c>
      <c r="AP11" s="163">
        <v>3.6533000000000002</v>
      </c>
      <c r="AQ11" s="163">
        <v>0</v>
      </c>
      <c r="AR11" s="163">
        <v>25.218</v>
      </c>
      <c r="AS11" s="163">
        <v>-13.568</v>
      </c>
      <c r="AT11" s="163">
        <v>-11.252000000000001</v>
      </c>
      <c r="AU11" s="163">
        <v>-11.291</v>
      </c>
      <c r="AV11" s="163">
        <v>-0.95689999999999997</v>
      </c>
      <c r="AW11" s="163">
        <v>-0.76910000000000001</v>
      </c>
      <c r="AX11" s="163">
        <v>-13.930999999999999</v>
      </c>
      <c r="AY11" s="163">
        <v>-11.52</v>
      </c>
      <c r="AZ11" s="163">
        <v>4.3522999999999996</v>
      </c>
      <c r="BA11" s="163">
        <v>22.87</v>
      </c>
      <c r="BB11" s="163">
        <v>-24.794</v>
      </c>
      <c r="BC11" s="163">
        <v>11.423999999999999</v>
      </c>
      <c r="BD11" s="163">
        <v>-5.6999000000000004</v>
      </c>
      <c r="BE11" s="163">
        <v>-5.5998999999999999</v>
      </c>
      <c r="BF11" s="163">
        <v>-25.356999999999999</v>
      </c>
      <c r="BG11" s="163">
        <v>-25.54</v>
      </c>
      <c r="BH11" s="163">
        <v>-1.8216000000000001</v>
      </c>
      <c r="BI11" s="163">
        <v>1.3141</v>
      </c>
      <c r="BJ11" s="163">
        <v>-8.9750999999999994</v>
      </c>
      <c r="BK11" s="163">
        <v>0.83</v>
      </c>
      <c r="BL11" s="163">
        <v>0</v>
      </c>
      <c r="BM11" s="163">
        <v>0</v>
      </c>
      <c r="BN11" s="163">
        <v>-123.05</v>
      </c>
      <c r="BO11" s="163">
        <v>12.298</v>
      </c>
      <c r="BP11" s="163">
        <v>12.268000000000001</v>
      </c>
      <c r="BQ11" s="163">
        <v>17.888999999999999</v>
      </c>
      <c r="BR11" s="163">
        <v>-238.92</v>
      </c>
      <c r="BS11" s="164"/>
      <c r="BT11" s="164"/>
      <c r="BU11" s="163">
        <v>9.9496000000000002</v>
      </c>
      <c r="BV11" s="163">
        <v>8.77</v>
      </c>
      <c r="BW11" s="163">
        <v>4.9400000000000004</v>
      </c>
      <c r="BX11" s="163">
        <v>-13.189</v>
      </c>
      <c r="BY11" s="163">
        <v>4.42</v>
      </c>
      <c r="BZ11" s="163">
        <v>-14.329000000000001</v>
      </c>
      <c r="CA11" s="163">
        <v>-14.061</v>
      </c>
      <c r="CB11" s="163">
        <v>16.539000000000001</v>
      </c>
      <c r="CC11" s="163">
        <v>14.465999999999999</v>
      </c>
      <c r="CD11" s="163">
        <v>-0.55100000000000005</v>
      </c>
      <c r="CE11" s="163">
        <v>-13.47</v>
      </c>
      <c r="CF11" s="163">
        <v>-13.417999999999999</v>
      </c>
      <c r="CG11" s="163">
        <v>-7.9183000000000003</v>
      </c>
      <c r="CH11" s="163">
        <v>0</v>
      </c>
      <c r="CI11" s="163">
        <v>2.88</v>
      </c>
      <c r="CJ11" s="163">
        <v>6.4119999999999999</v>
      </c>
      <c r="CK11" s="163">
        <v>15.5</v>
      </c>
      <c r="CL11" s="163">
        <v>12.398999999999999</v>
      </c>
      <c r="CM11" s="163">
        <v>-2.14</v>
      </c>
      <c r="CN11" s="163">
        <v>26.279</v>
      </c>
      <c r="CO11" s="163">
        <v>26.087</v>
      </c>
      <c r="CP11" s="163">
        <v>24.895</v>
      </c>
      <c r="CQ11" s="163">
        <v>66.231999999999999</v>
      </c>
      <c r="CR11" s="163">
        <v>66.956000000000003</v>
      </c>
      <c r="CS11" s="163">
        <v>-22.844999999999999</v>
      </c>
      <c r="CT11" s="163">
        <v>-47.988999999999997</v>
      </c>
      <c r="CU11" s="163">
        <v>-22.085000000000001</v>
      </c>
      <c r="CV11" s="163">
        <v>2.2795000000000001</v>
      </c>
      <c r="CW11" s="163">
        <v>22.629000000000001</v>
      </c>
      <c r="CX11" s="163">
        <v>12.71</v>
      </c>
      <c r="CY11" s="163">
        <v>6.4111000000000002</v>
      </c>
      <c r="CZ11" s="163">
        <v>6.5460000000000003</v>
      </c>
      <c r="DA11" s="163">
        <v>-8.6198999999999995</v>
      </c>
      <c r="DB11" s="163">
        <v>0.3145</v>
      </c>
      <c r="DC11" s="163">
        <v>0</v>
      </c>
      <c r="DD11" s="163">
        <v>0</v>
      </c>
      <c r="DE11" s="163">
        <v>32.581000000000003</v>
      </c>
      <c r="DF11" s="163">
        <v>1.52E-2</v>
      </c>
      <c r="DG11" s="163">
        <v>-4.2779999999999996</v>
      </c>
      <c r="DH11" s="163">
        <v>21.899000000000001</v>
      </c>
      <c r="DI11" s="163">
        <v>22.1</v>
      </c>
      <c r="DJ11" s="163">
        <v>-6.6258999999999997</v>
      </c>
      <c r="DK11" s="163">
        <v>-1.496</v>
      </c>
      <c r="DL11" s="163">
        <v>47.476999999999997</v>
      </c>
      <c r="DM11" s="163">
        <v>3.7166999999999999</v>
      </c>
      <c r="DN11" s="163">
        <v>-1.0099</v>
      </c>
      <c r="DO11" s="163">
        <v>0</v>
      </c>
      <c r="DP11" s="163">
        <v>9.6928999999999998</v>
      </c>
      <c r="DQ11" s="163">
        <v>-33.494</v>
      </c>
      <c r="DR11" s="163">
        <v>-8.02</v>
      </c>
      <c r="DS11" s="163">
        <v>-8.1098999999999997</v>
      </c>
      <c r="DT11" s="163">
        <v>21.63</v>
      </c>
      <c r="DU11" s="163">
        <v>13.9</v>
      </c>
      <c r="DV11" s="163">
        <v>-32.018000000000001</v>
      </c>
      <c r="DW11" s="163">
        <v>-16.271999999999998</v>
      </c>
      <c r="DX11" s="163">
        <v>-33.774999999999999</v>
      </c>
      <c r="DY11" s="163">
        <v>-33.180999999999997</v>
      </c>
      <c r="DZ11" s="163">
        <v>0</v>
      </c>
      <c r="EA11" s="163">
        <v>-19.954999999999998</v>
      </c>
      <c r="EB11" s="163">
        <v>-24.379000000000001</v>
      </c>
      <c r="EC11" s="163">
        <v>-25.524999999999999</v>
      </c>
      <c r="ED11" s="163">
        <v>-10.824999999999999</v>
      </c>
      <c r="EE11" s="163">
        <v>-18.22</v>
      </c>
      <c r="EF11" s="163">
        <v>-12.74</v>
      </c>
      <c r="EG11" s="163">
        <v>-110.99</v>
      </c>
      <c r="EH11" s="163">
        <v>-9.5559999999999992</v>
      </c>
      <c r="EI11" s="163">
        <v>0</v>
      </c>
      <c r="EJ11" s="163">
        <v>0</v>
      </c>
      <c r="EK11" s="163">
        <v>-20.497</v>
      </c>
      <c r="EL11" s="163">
        <v>8.6782000000000004</v>
      </c>
      <c r="EM11" s="163">
        <v>1.9343999999999999</v>
      </c>
      <c r="EN11" s="163">
        <v>0.91639999999999999</v>
      </c>
      <c r="EO11" s="163">
        <v>4.6239999999999997</v>
      </c>
      <c r="EP11" s="163">
        <v>-34.158999999999999</v>
      </c>
      <c r="EQ11" s="163">
        <v>-36.470999999999997</v>
      </c>
      <c r="ER11" s="163">
        <v>-0.1525</v>
      </c>
      <c r="ES11" s="163">
        <v>0</v>
      </c>
      <c r="ET11" s="163">
        <v>-19.52</v>
      </c>
      <c r="EU11" s="163">
        <v>7.0998999999999999</v>
      </c>
      <c r="EV11" s="163">
        <v>4.5621</v>
      </c>
      <c r="EW11" s="163">
        <v>3.07</v>
      </c>
      <c r="EX11" s="163">
        <v>-11.522</v>
      </c>
      <c r="EY11" s="163">
        <v>-11.795999999999999</v>
      </c>
      <c r="EZ11" s="163">
        <v>8.7578999999999994</v>
      </c>
      <c r="FA11" s="163">
        <v>0.56389999999999996</v>
      </c>
      <c r="FB11" s="163">
        <v>-39.145000000000003</v>
      </c>
      <c r="FC11" s="163">
        <v>5.7624000000000004</v>
      </c>
      <c r="FD11" s="163">
        <v>0</v>
      </c>
      <c r="FE11" s="163">
        <v>0</v>
      </c>
      <c r="FF11" s="163">
        <v>100.22</v>
      </c>
      <c r="FG11" s="163">
        <v>3.9251999999999998</v>
      </c>
      <c r="FH11" s="163">
        <v>2.6143000000000001</v>
      </c>
      <c r="FI11" s="163">
        <v>2.5118</v>
      </c>
      <c r="FJ11" s="163">
        <v>3.1816</v>
      </c>
      <c r="FK11" s="163">
        <v>27.295000000000002</v>
      </c>
      <c r="FL11" s="163">
        <v>14.974</v>
      </c>
      <c r="FM11" s="163">
        <v>15.874000000000001</v>
      </c>
      <c r="FN11" s="163">
        <v>28.582000000000001</v>
      </c>
      <c r="FO11" s="163">
        <v>37.941000000000003</v>
      </c>
      <c r="FP11" s="163">
        <v>10.221</v>
      </c>
      <c r="FQ11" s="163">
        <v>-13.199</v>
      </c>
      <c r="FR11" s="163">
        <v>-2.6143000000000001</v>
      </c>
      <c r="FS11" s="163">
        <v>0.27850000000000003</v>
      </c>
      <c r="FT11" s="163">
        <v>1</v>
      </c>
      <c r="FU11" s="163">
        <v>2.25</v>
      </c>
      <c r="FV11" s="163">
        <v>-11.339</v>
      </c>
      <c r="FW11" s="163">
        <v>1.8029999999999999</v>
      </c>
      <c r="FX11" s="163">
        <v>4.7638999999999996</v>
      </c>
      <c r="FY11" s="163">
        <v>0.69299999999999995</v>
      </c>
      <c r="FZ11" s="163">
        <v>1.2939000000000001</v>
      </c>
      <c r="GA11" s="163">
        <v>23.899000000000001</v>
      </c>
      <c r="GB11" s="163">
        <v>-39.097000000000001</v>
      </c>
      <c r="GC11" s="163">
        <v>-30.061</v>
      </c>
      <c r="GD11" s="163">
        <v>-1.8998999999999999</v>
      </c>
      <c r="GE11" s="163">
        <v>26.413</v>
      </c>
      <c r="GF11" s="163">
        <v>7.5998999999999999</v>
      </c>
      <c r="GG11" s="163">
        <v>15.221</v>
      </c>
      <c r="GH11" s="163">
        <v>1.6245000000000001</v>
      </c>
      <c r="GI11" s="163">
        <v>-1.6967000000000001</v>
      </c>
      <c r="GJ11" s="163">
        <v>2.0291999999999999</v>
      </c>
      <c r="GK11" s="163">
        <v>6.2300000000000001E-2</v>
      </c>
      <c r="GL11" s="164"/>
      <c r="GM11" s="163">
        <v>-9.8848000000000003</v>
      </c>
      <c r="GN11" s="163">
        <v>-13.76</v>
      </c>
      <c r="GO11" s="163">
        <v>10.196</v>
      </c>
      <c r="GP11" s="163">
        <v>-28.654</v>
      </c>
      <c r="GQ11" s="163">
        <v>-5.7302999999999997</v>
      </c>
      <c r="GR11" s="163">
        <v>-11.263999999999999</v>
      </c>
      <c r="GS11" s="163">
        <v>145.47</v>
      </c>
      <c r="GT11" s="163">
        <v>-3.371</v>
      </c>
      <c r="GU11" s="163">
        <v>-12.571</v>
      </c>
      <c r="GV11" s="163">
        <v>14.91</v>
      </c>
      <c r="GW11" s="163">
        <v>1.1517999999999999</v>
      </c>
      <c r="GX11" s="163">
        <v>8.6812000000000005</v>
      </c>
      <c r="GY11" s="163">
        <v>8.7666000000000004</v>
      </c>
      <c r="GZ11" s="163">
        <v>0.53690000000000004</v>
      </c>
      <c r="HA11" s="163">
        <v>27.927</v>
      </c>
      <c r="HB11" s="163">
        <v>30.181999999999999</v>
      </c>
      <c r="HC11" s="163">
        <v>-7.96</v>
      </c>
      <c r="HD11" s="163">
        <v>5.3989000000000003</v>
      </c>
      <c r="HE11" s="163">
        <v>29.914000000000001</v>
      </c>
      <c r="HF11" s="163">
        <v>19.032</v>
      </c>
      <c r="HG11" s="163">
        <v>61.91</v>
      </c>
      <c r="HH11" s="163">
        <v>14.837</v>
      </c>
      <c r="HI11" s="163">
        <v>15.561999999999999</v>
      </c>
      <c r="HJ11" s="163">
        <v>0</v>
      </c>
      <c r="HK11" s="163">
        <v>6.0761000000000003</v>
      </c>
      <c r="HL11" s="163">
        <v>-10.337</v>
      </c>
      <c r="HM11" s="163">
        <v>-12.827999999999999</v>
      </c>
      <c r="HN11" s="163">
        <v>65.277000000000001</v>
      </c>
      <c r="HO11" s="163">
        <v>64.510999999999996</v>
      </c>
      <c r="HP11" s="163">
        <v>-30.303999999999998</v>
      </c>
      <c r="HQ11" s="163">
        <v>-29.343</v>
      </c>
      <c r="HR11" s="163">
        <v>-1.7319</v>
      </c>
      <c r="HS11" s="163">
        <v>-1.7446999999999999</v>
      </c>
      <c r="HT11" s="163">
        <v>5.3</v>
      </c>
      <c r="HU11" s="163">
        <v>5.26</v>
      </c>
      <c r="HV11" s="163">
        <v>-27.899000000000001</v>
      </c>
      <c r="HW11" s="163">
        <v>-27.7</v>
      </c>
      <c r="HX11" s="163">
        <v>1.8996999999999999</v>
      </c>
      <c r="HY11" s="163">
        <v>-12.159000000000001</v>
      </c>
      <c r="HZ11" s="163">
        <v>19.457000000000001</v>
      </c>
      <c r="IA11" s="163">
        <v>17.791</v>
      </c>
      <c r="IB11" s="163">
        <v>17.658999999999999</v>
      </c>
      <c r="IC11" s="163">
        <v>-21.7</v>
      </c>
      <c r="ID11" s="163">
        <v>-31.6</v>
      </c>
      <c r="IE11" s="163">
        <v>17.100000000000001</v>
      </c>
      <c r="IF11" s="163">
        <v>16.600000000000001</v>
      </c>
      <c r="IG11" s="163">
        <v>-18.052</v>
      </c>
      <c r="IH11" s="163">
        <v>-18.099</v>
      </c>
      <c r="II11" s="163">
        <v>-74.915999999999997</v>
      </c>
      <c r="IJ11" s="163">
        <v>4.9440999999999997</v>
      </c>
      <c r="IK11" s="163">
        <v>-281.18</v>
      </c>
      <c r="IL11" s="163">
        <v>-20.271999999999998</v>
      </c>
      <c r="IM11" s="163">
        <v>73.554000000000002</v>
      </c>
      <c r="IN11" s="163">
        <v>106.38</v>
      </c>
      <c r="IO11" s="163">
        <v>55.963000000000001</v>
      </c>
      <c r="IP11" s="163">
        <v>108.84</v>
      </c>
      <c r="IQ11" s="163">
        <v>117.12</v>
      </c>
      <c r="IR11" s="163">
        <v>43.19</v>
      </c>
      <c r="IS11" s="163">
        <v>27.248000000000001</v>
      </c>
      <c r="IT11" s="163">
        <v>26.518000000000001</v>
      </c>
      <c r="IU11" s="163">
        <v>-0.24890000000000001</v>
      </c>
      <c r="IV11" s="163">
        <v>215.91</v>
      </c>
      <c r="IW11" s="164"/>
      <c r="IX11" s="163">
        <v>45.238999999999997</v>
      </c>
      <c r="IY11" s="163">
        <v>-33.107999999999997</v>
      </c>
      <c r="IZ11" s="163">
        <v>1.4319</v>
      </c>
      <c r="JA11" s="163">
        <v>9.5275999999999996</v>
      </c>
      <c r="JB11" s="163">
        <v>-5.6798999999999999</v>
      </c>
      <c r="JC11" s="163">
        <v>-0.99299999999999999</v>
      </c>
      <c r="JD11" s="163">
        <v>-1</v>
      </c>
      <c r="JE11" s="163">
        <v>1.6</v>
      </c>
      <c r="JF11" s="163">
        <v>-0.8</v>
      </c>
      <c r="JG11" s="163">
        <v>-2.1042000000000001</v>
      </c>
      <c r="JH11" s="163">
        <v>-5.2140000000000004</v>
      </c>
      <c r="JI11" s="163">
        <v>18.457999999999998</v>
      </c>
      <c r="JJ11" s="163">
        <v>-5.2140000000000004</v>
      </c>
      <c r="JK11" s="163">
        <v>-8</v>
      </c>
      <c r="JL11" s="163">
        <v>-0.34799999999999998</v>
      </c>
      <c r="JM11" s="163">
        <v>-0.93899999999999995</v>
      </c>
      <c r="JN11" s="163">
        <v>0</v>
      </c>
      <c r="JO11" s="163">
        <v>0</v>
      </c>
      <c r="JP11" s="163">
        <v>3.3855</v>
      </c>
      <c r="JQ11" s="163">
        <v>3.3569</v>
      </c>
      <c r="JR11" s="163">
        <v>3.5221</v>
      </c>
      <c r="JS11" s="164"/>
      <c r="JT11" s="163">
        <v>15.199</v>
      </c>
      <c r="JU11" s="163">
        <v>10.01</v>
      </c>
      <c r="JV11" s="163">
        <v>-0.21</v>
      </c>
      <c r="JW11" s="163">
        <v>0.37</v>
      </c>
      <c r="JX11" s="163">
        <v>-15.749000000000001</v>
      </c>
      <c r="JY11" s="163">
        <v>1.5385</v>
      </c>
      <c r="JZ11" s="163">
        <v>-24.004000000000001</v>
      </c>
      <c r="KA11" s="163">
        <v>-12.878</v>
      </c>
      <c r="KB11" s="163">
        <v>-5.6254999999999997</v>
      </c>
      <c r="KC11" s="163">
        <v>-28.196999999999999</v>
      </c>
      <c r="KD11" s="163">
        <v>2.6573000000000002</v>
      </c>
      <c r="KE11" s="163">
        <v>-17.5</v>
      </c>
      <c r="KF11" s="163">
        <v>-0.8</v>
      </c>
    </row>
    <row r="12" spans="1:292" ht="18" customHeight="1" x14ac:dyDescent="0.25">
      <c r="A12" s="160" t="s">
        <v>87</v>
      </c>
      <c r="B12" s="160" t="s">
        <v>887</v>
      </c>
      <c r="C12" s="163">
        <v>0</v>
      </c>
      <c r="D12" s="163">
        <v>3.7429000000000001</v>
      </c>
      <c r="E12" s="163">
        <v>-7.6077000000000004</v>
      </c>
      <c r="F12" s="163">
        <v>5.9877000000000002</v>
      </c>
      <c r="G12" s="163">
        <v>8.3261000000000003</v>
      </c>
      <c r="H12" s="163">
        <v>3.8664999999999998</v>
      </c>
      <c r="I12" s="163">
        <v>15.441000000000001</v>
      </c>
      <c r="J12" s="164"/>
      <c r="K12" s="163">
        <v>36.527000000000001</v>
      </c>
      <c r="L12" s="163">
        <v>8.2667000000000002</v>
      </c>
      <c r="M12" s="163">
        <v>0</v>
      </c>
      <c r="N12" s="163">
        <v>-2.2200000000000002</v>
      </c>
      <c r="O12" s="163">
        <v>-24.2</v>
      </c>
      <c r="P12" s="163">
        <v>0</v>
      </c>
      <c r="Q12" s="163">
        <v>1.6559999999999999</v>
      </c>
      <c r="R12" s="163">
        <v>-19.798999999999999</v>
      </c>
      <c r="S12" s="163">
        <v>1.5022</v>
      </c>
      <c r="T12" s="163">
        <v>7.7152000000000003</v>
      </c>
      <c r="U12" s="163">
        <v>4.6948999999999996</v>
      </c>
      <c r="V12" s="163">
        <v>4.6197999999999997</v>
      </c>
      <c r="W12" s="163">
        <v>8.3472000000000008</v>
      </c>
      <c r="X12" s="163">
        <v>0</v>
      </c>
      <c r="Y12" s="163">
        <v>6.1721000000000004</v>
      </c>
      <c r="Z12" s="163">
        <v>2.5158999999999998</v>
      </c>
      <c r="AA12" s="164"/>
      <c r="AB12" s="163">
        <v>-1.1106</v>
      </c>
      <c r="AC12" s="163">
        <v>0.23400000000000001</v>
      </c>
      <c r="AD12" s="163">
        <v>0.27300000000000002</v>
      </c>
      <c r="AE12" s="163">
        <v>-1.4129</v>
      </c>
      <c r="AF12" s="163">
        <v>-17.760000000000002</v>
      </c>
      <c r="AG12" s="163">
        <v>0</v>
      </c>
      <c r="AH12" s="163">
        <v>-0.94</v>
      </c>
      <c r="AI12" s="163">
        <v>0.26900000000000002</v>
      </c>
      <c r="AJ12" s="163">
        <v>-15.92</v>
      </c>
      <c r="AK12" s="163">
        <v>-15.72</v>
      </c>
      <c r="AL12" s="163">
        <v>-10</v>
      </c>
      <c r="AM12" s="163">
        <v>-12.09</v>
      </c>
      <c r="AN12" s="163">
        <v>-12.39</v>
      </c>
      <c r="AO12" s="163">
        <v>7.6097000000000001</v>
      </c>
      <c r="AP12" s="163">
        <v>3.5106000000000002</v>
      </c>
      <c r="AQ12" s="163">
        <v>0</v>
      </c>
      <c r="AR12" s="163">
        <v>25.994</v>
      </c>
      <c r="AS12" s="163">
        <v>-13.532</v>
      </c>
      <c r="AT12" s="163">
        <v>-11.252000000000001</v>
      </c>
      <c r="AU12" s="163">
        <v>-11.239000000000001</v>
      </c>
      <c r="AV12" s="163">
        <v>-0.76629999999999998</v>
      </c>
      <c r="AW12" s="163">
        <v>-0.6512</v>
      </c>
      <c r="AX12" s="163">
        <v>-13.797000000000001</v>
      </c>
      <c r="AY12" s="163">
        <v>-11.385999999999999</v>
      </c>
      <c r="AZ12" s="163">
        <v>4.3522999999999996</v>
      </c>
      <c r="BA12" s="163">
        <v>23.547000000000001</v>
      </c>
      <c r="BB12" s="163">
        <v>-28.335000000000001</v>
      </c>
      <c r="BC12" s="163">
        <v>9.8689999999999998</v>
      </c>
      <c r="BD12" s="163">
        <v>-6.2999000000000001</v>
      </c>
      <c r="BE12" s="163">
        <v>-6.1999000000000004</v>
      </c>
      <c r="BF12" s="163">
        <v>-25.44</v>
      </c>
      <c r="BG12" s="163">
        <v>-24.795999999999999</v>
      </c>
      <c r="BH12" s="163">
        <v>-2.0261999999999998</v>
      </c>
      <c r="BI12" s="163">
        <v>1.3141</v>
      </c>
      <c r="BJ12" s="163">
        <v>-9.0723000000000003</v>
      </c>
      <c r="BK12" s="163">
        <v>0.92</v>
      </c>
      <c r="BL12" s="163">
        <v>0</v>
      </c>
      <c r="BM12" s="163">
        <v>0</v>
      </c>
      <c r="BN12" s="163">
        <v>-126.01</v>
      </c>
      <c r="BO12" s="163">
        <v>12.756</v>
      </c>
      <c r="BP12" s="163">
        <v>12.848000000000001</v>
      </c>
      <c r="BQ12" s="163">
        <v>11.874000000000001</v>
      </c>
      <c r="BR12" s="163">
        <v>-240.84</v>
      </c>
      <c r="BS12" s="164"/>
      <c r="BT12" s="164"/>
      <c r="BU12" s="163">
        <v>8.9415999999999993</v>
      </c>
      <c r="BV12" s="163">
        <v>8.77</v>
      </c>
      <c r="BW12" s="163">
        <v>4.71</v>
      </c>
      <c r="BX12" s="163">
        <v>-13.939</v>
      </c>
      <c r="BY12" s="163">
        <v>4.25</v>
      </c>
      <c r="BZ12" s="163">
        <v>-14.195</v>
      </c>
      <c r="CA12" s="163">
        <v>-14.195</v>
      </c>
      <c r="CB12" s="163">
        <v>12.231999999999999</v>
      </c>
      <c r="CC12" s="163">
        <v>10.619</v>
      </c>
      <c r="CD12" s="163">
        <v>-7.431</v>
      </c>
      <c r="CE12" s="163">
        <v>-13.292999999999999</v>
      </c>
      <c r="CF12" s="163">
        <v>-13.592000000000001</v>
      </c>
      <c r="CG12" s="163">
        <v>-8.5273000000000003</v>
      </c>
      <c r="CH12" s="163">
        <v>0</v>
      </c>
      <c r="CI12" s="163">
        <v>2.88</v>
      </c>
      <c r="CJ12" s="163">
        <v>6.4119999999999999</v>
      </c>
      <c r="CK12" s="163">
        <v>15.199</v>
      </c>
      <c r="CL12" s="163">
        <v>11.898999999999999</v>
      </c>
      <c r="CM12" s="163">
        <v>-2.1800000000000002</v>
      </c>
      <c r="CN12" s="163">
        <v>25.646000000000001</v>
      </c>
      <c r="CO12" s="163">
        <v>25.768000000000001</v>
      </c>
      <c r="CP12" s="163">
        <v>24.312000000000001</v>
      </c>
      <c r="CQ12" s="163">
        <v>70.210999999999999</v>
      </c>
      <c r="CR12" s="163">
        <v>70.566999999999993</v>
      </c>
      <c r="CS12" s="163">
        <v>-23.228000000000002</v>
      </c>
      <c r="CT12" s="163">
        <v>-48.798999999999999</v>
      </c>
      <c r="CU12" s="163">
        <v>-24.847000000000001</v>
      </c>
      <c r="CV12" s="163">
        <v>2.1720999999999999</v>
      </c>
      <c r="CW12" s="163">
        <v>27.568999999999999</v>
      </c>
      <c r="CX12" s="163">
        <v>12.869</v>
      </c>
      <c r="CY12" s="163">
        <v>6.4111000000000002</v>
      </c>
      <c r="CZ12" s="163">
        <v>6.5460000000000003</v>
      </c>
      <c r="DA12" s="163">
        <v>-8.6798999999999999</v>
      </c>
      <c r="DB12" s="163">
        <v>0.3145</v>
      </c>
      <c r="DC12" s="163">
        <v>0</v>
      </c>
      <c r="DD12" s="163">
        <v>0</v>
      </c>
      <c r="DE12" s="163">
        <v>25.959</v>
      </c>
      <c r="DF12" s="163">
        <v>1.49E-2</v>
      </c>
      <c r="DG12" s="163">
        <v>-4.3592000000000004</v>
      </c>
      <c r="DH12" s="163">
        <v>21.899000000000001</v>
      </c>
      <c r="DI12" s="163">
        <v>22.1</v>
      </c>
      <c r="DJ12" s="163">
        <v>-7.8673999999999999</v>
      </c>
      <c r="DK12" s="163">
        <v>-1.496</v>
      </c>
      <c r="DL12" s="163">
        <v>36.121000000000002</v>
      </c>
      <c r="DM12" s="163">
        <v>3.5310999999999999</v>
      </c>
      <c r="DN12" s="163">
        <v>-1.1299999999999999</v>
      </c>
      <c r="DO12" s="163">
        <v>0</v>
      </c>
      <c r="DP12" s="163">
        <v>10.475</v>
      </c>
      <c r="DQ12" s="163">
        <v>-26.876000000000001</v>
      </c>
      <c r="DR12" s="163">
        <v>-8.49</v>
      </c>
      <c r="DS12" s="163">
        <v>-8.5298999999999996</v>
      </c>
      <c r="DT12" s="163">
        <v>21.82</v>
      </c>
      <c r="DU12" s="163">
        <v>13.39</v>
      </c>
      <c r="DV12" s="163">
        <v>-30.163</v>
      </c>
      <c r="DW12" s="163">
        <v>-14.89</v>
      </c>
      <c r="DX12" s="163">
        <v>-32.009</v>
      </c>
      <c r="DY12" s="163">
        <v>-30.135999999999999</v>
      </c>
      <c r="DZ12" s="163">
        <v>0</v>
      </c>
      <c r="EA12" s="163">
        <v>-20.677</v>
      </c>
      <c r="EB12" s="163">
        <v>-24.791</v>
      </c>
      <c r="EC12" s="163">
        <v>-24.692</v>
      </c>
      <c r="ED12" s="163">
        <v>-16.384</v>
      </c>
      <c r="EE12" s="163">
        <v>-21.167000000000002</v>
      </c>
      <c r="EF12" s="163">
        <v>-12.641</v>
      </c>
      <c r="EG12" s="163">
        <v>-108.16</v>
      </c>
      <c r="EH12" s="163">
        <v>-10.802</v>
      </c>
      <c r="EI12" s="163">
        <v>0</v>
      </c>
      <c r="EJ12" s="163">
        <v>0</v>
      </c>
      <c r="EK12" s="163">
        <v>-19.954999999999998</v>
      </c>
      <c r="EL12" s="163">
        <v>14.545</v>
      </c>
      <c r="EM12" s="163">
        <v>1.3949</v>
      </c>
      <c r="EN12" s="163">
        <v>1.7052</v>
      </c>
      <c r="EO12" s="163">
        <v>3.6</v>
      </c>
      <c r="EP12" s="163">
        <v>-32.155000000000001</v>
      </c>
      <c r="EQ12" s="163">
        <v>-32.247</v>
      </c>
      <c r="ER12" s="163">
        <v>1.1276999999999999</v>
      </c>
      <c r="ES12" s="163">
        <v>0</v>
      </c>
      <c r="ET12" s="163">
        <v>-11.439</v>
      </c>
      <c r="EU12" s="163">
        <v>2.4</v>
      </c>
      <c r="EV12" s="163">
        <v>4.9752999999999998</v>
      </c>
      <c r="EW12" s="163">
        <v>2.5373000000000001</v>
      </c>
      <c r="EX12" s="163">
        <v>-11.24</v>
      </c>
      <c r="EY12" s="163">
        <v>-11.404</v>
      </c>
      <c r="EZ12" s="163">
        <v>8.6379000000000001</v>
      </c>
      <c r="FA12" s="163">
        <v>4.6962999999999999</v>
      </c>
      <c r="FB12" s="163">
        <v>-39.145000000000003</v>
      </c>
      <c r="FC12" s="163">
        <v>5.5</v>
      </c>
      <c r="FD12" s="163">
        <v>0</v>
      </c>
      <c r="FE12" s="163">
        <v>0</v>
      </c>
      <c r="FF12" s="163">
        <v>100.22</v>
      </c>
      <c r="FG12" s="163">
        <v>3.3931</v>
      </c>
      <c r="FH12" s="163">
        <v>3.7307000000000001</v>
      </c>
      <c r="FI12" s="163">
        <v>3.5165000000000002</v>
      </c>
      <c r="FJ12" s="163">
        <v>3.0142000000000002</v>
      </c>
      <c r="FK12" s="163">
        <v>30.643999999999998</v>
      </c>
      <c r="FL12" s="163">
        <v>13.206</v>
      </c>
      <c r="FM12" s="163">
        <v>13.446</v>
      </c>
      <c r="FN12" s="163">
        <v>29.847000000000001</v>
      </c>
      <c r="FO12" s="163">
        <v>38.884999999999998</v>
      </c>
      <c r="FP12" s="163">
        <v>9.0980000000000008</v>
      </c>
      <c r="FQ12" s="163">
        <v>-14.159000000000001</v>
      </c>
      <c r="FR12" s="163">
        <v>-1.4497</v>
      </c>
      <c r="FS12" s="163">
        <v>0.25380000000000003</v>
      </c>
      <c r="FT12" s="163">
        <v>1.23</v>
      </c>
      <c r="FU12" s="163">
        <v>2.81</v>
      </c>
      <c r="FV12" s="163">
        <v>-11.067</v>
      </c>
      <c r="FW12" s="163">
        <v>1.7548999999999999</v>
      </c>
      <c r="FX12" s="163">
        <v>4.9748999999999999</v>
      </c>
      <c r="FY12" s="163">
        <v>0.63900000000000001</v>
      </c>
      <c r="FZ12" s="163">
        <v>1.3230999999999999</v>
      </c>
      <c r="GA12" s="163">
        <v>23.879000000000001</v>
      </c>
      <c r="GB12" s="163">
        <v>-40.292999999999999</v>
      </c>
      <c r="GC12" s="163">
        <v>-31.08</v>
      </c>
      <c r="GD12" s="163">
        <v>-1.7199</v>
      </c>
      <c r="GE12" s="163">
        <v>26.632999999999999</v>
      </c>
      <c r="GF12" s="163">
        <v>11.699</v>
      </c>
      <c r="GG12" s="163">
        <v>15.3</v>
      </c>
      <c r="GH12" s="163">
        <v>1.7020999999999999</v>
      </c>
      <c r="GI12" s="163">
        <v>-1.7217</v>
      </c>
      <c r="GJ12" s="163">
        <v>1.9717</v>
      </c>
      <c r="GK12" s="163">
        <v>6.2300000000000001E-2</v>
      </c>
      <c r="GL12" s="164"/>
      <c r="GM12" s="163">
        <v>-9.5838999999999999</v>
      </c>
      <c r="GN12" s="163">
        <v>-13.648999999999999</v>
      </c>
      <c r="GO12" s="163">
        <v>11.866</v>
      </c>
      <c r="GP12" s="163">
        <v>-29.158999999999999</v>
      </c>
      <c r="GQ12" s="163">
        <v>-6.4042000000000003</v>
      </c>
      <c r="GR12" s="163">
        <v>-12.186</v>
      </c>
      <c r="GS12" s="163">
        <v>143.27000000000001</v>
      </c>
      <c r="GT12" s="163">
        <v>-3.7261000000000002</v>
      </c>
      <c r="GU12" s="163">
        <v>-12.391999999999999</v>
      </c>
      <c r="GV12" s="163">
        <v>14.861000000000001</v>
      </c>
      <c r="GW12" s="163">
        <v>1.7515000000000001</v>
      </c>
      <c r="GX12" s="163">
        <v>8.7765000000000004</v>
      </c>
      <c r="GY12" s="163">
        <v>8.6954999999999991</v>
      </c>
      <c r="GZ12" s="163">
        <v>1.2617</v>
      </c>
      <c r="HA12" s="163">
        <v>28.114000000000001</v>
      </c>
      <c r="HB12" s="163">
        <v>30.477</v>
      </c>
      <c r="HC12" s="163">
        <v>-8.8000000000000007</v>
      </c>
      <c r="HD12" s="163">
        <v>3.2824</v>
      </c>
      <c r="HE12" s="163">
        <v>34.988</v>
      </c>
      <c r="HF12" s="163">
        <v>21.202000000000002</v>
      </c>
      <c r="HG12" s="163">
        <v>58.951000000000001</v>
      </c>
      <c r="HH12" s="163">
        <v>12.731</v>
      </c>
      <c r="HI12" s="163">
        <v>13.964</v>
      </c>
      <c r="HJ12" s="163">
        <v>0</v>
      </c>
      <c r="HK12" s="163">
        <v>7.4080000000000004</v>
      </c>
      <c r="HL12" s="163">
        <v>0</v>
      </c>
      <c r="HM12" s="163">
        <v>0</v>
      </c>
      <c r="HN12" s="163">
        <v>65.277000000000001</v>
      </c>
      <c r="HO12" s="163">
        <v>64.510999999999996</v>
      </c>
      <c r="HP12" s="163">
        <v>-30.041</v>
      </c>
      <c r="HQ12" s="163">
        <v>-29.294</v>
      </c>
      <c r="HR12" s="163">
        <v>-1.5803</v>
      </c>
      <c r="HS12" s="163">
        <v>-1.5218</v>
      </c>
      <c r="HT12" s="163">
        <v>4.96</v>
      </c>
      <c r="HU12" s="163">
        <v>4.7698999999999998</v>
      </c>
      <c r="HV12" s="163">
        <v>-28.298999999999999</v>
      </c>
      <c r="HW12" s="163">
        <v>-28.298999999999999</v>
      </c>
      <c r="HX12" s="163">
        <v>1.8649</v>
      </c>
      <c r="HY12" s="163">
        <v>-12.239000000000001</v>
      </c>
      <c r="HZ12" s="163">
        <v>20.145</v>
      </c>
      <c r="IA12" s="163">
        <v>16.939</v>
      </c>
      <c r="IB12" s="163">
        <v>16.809999999999999</v>
      </c>
      <c r="IC12" s="163">
        <v>-21.6</v>
      </c>
      <c r="ID12" s="163">
        <v>-30.7</v>
      </c>
      <c r="IE12" s="163">
        <v>17.100000000000001</v>
      </c>
      <c r="IF12" s="163">
        <v>16.600000000000001</v>
      </c>
      <c r="IG12" s="163">
        <v>-18.052</v>
      </c>
      <c r="IH12" s="163">
        <v>-18.062000000000001</v>
      </c>
      <c r="II12" s="163">
        <v>-76.153999999999996</v>
      </c>
      <c r="IJ12" s="163">
        <v>-2.6253000000000002</v>
      </c>
      <c r="IK12" s="163">
        <v>-277.79000000000002</v>
      </c>
      <c r="IL12" s="163">
        <v>-16.818999999999999</v>
      </c>
      <c r="IM12" s="163">
        <v>74.239999999999995</v>
      </c>
      <c r="IN12" s="163">
        <v>104.88</v>
      </c>
      <c r="IO12" s="163">
        <v>60.942</v>
      </c>
      <c r="IP12" s="163">
        <v>111.68</v>
      </c>
      <c r="IQ12" s="163">
        <v>118.92</v>
      </c>
      <c r="IR12" s="163">
        <v>38.347000000000001</v>
      </c>
      <c r="IS12" s="163">
        <v>27.358000000000001</v>
      </c>
      <c r="IT12" s="163">
        <v>27.181999999999999</v>
      </c>
      <c r="IU12" s="163">
        <v>-3.8083</v>
      </c>
      <c r="IV12" s="163">
        <v>211.82</v>
      </c>
      <c r="IW12" s="164"/>
      <c r="IX12" s="163">
        <v>43.273000000000003</v>
      </c>
      <c r="IY12" s="163">
        <v>-33.441000000000003</v>
      </c>
      <c r="IZ12" s="163">
        <v>1.7125999999999999</v>
      </c>
      <c r="JA12" s="163">
        <v>9.5275999999999996</v>
      </c>
      <c r="JB12" s="163">
        <v>-6.1599000000000004</v>
      </c>
      <c r="JC12" s="163">
        <v>-0.875</v>
      </c>
      <c r="JD12" s="163">
        <v>-0.88300000000000001</v>
      </c>
      <c r="JE12" s="163">
        <v>1.36</v>
      </c>
      <c r="JF12" s="163">
        <v>-0.56000000000000005</v>
      </c>
      <c r="JG12" s="163">
        <v>-2.3317999999999999</v>
      </c>
      <c r="JH12" s="163">
        <v>-5.6228999999999996</v>
      </c>
      <c r="JI12" s="163">
        <v>19.484000000000002</v>
      </c>
      <c r="JJ12" s="163">
        <v>-5.5068999999999999</v>
      </c>
      <c r="JK12" s="163">
        <v>-8.6</v>
      </c>
      <c r="JL12" s="163">
        <v>-0.72399999999999998</v>
      </c>
      <c r="JM12" s="163">
        <v>-1.5939000000000001</v>
      </c>
      <c r="JN12" s="163">
        <v>0</v>
      </c>
      <c r="JO12" s="163">
        <v>0</v>
      </c>
      <c r="JP12" s="163">
        <v>3.8551000000000002</v>
      </c>
      <c r="JQ12" s="163">
        <v>4.4775</v>
      </c>
      <c r="JR12" s="163">
        <v>4.1151999999999997</v>
      </c>
      <c r="JS12" s="164"/>
      <c r="JT12" s="163">
        <v>14.8</v>
      </c>
      <c r="JU12" s="163">
        <v>11.429</v>
      </c>
      <c r="JV12" s="163">
        <v>-0.22</v>
      </c>
      <c r="JW12" s="163">
        <v>0.37</v>
      </c>
      <c r="JX12" s="163">
        <v>-14.98</v>
      </c>
      <c r="JY12" s="163">
        <v>1.5349999999999999</v>
      </c>
      <c r="JZ12" s="163">
        <v>-25.324000000000002</v>
      </c>
      <c r="KA12" s="163">
        <v>-11.193</v>
      </c>
      <c r="KB12" s="163">
        <v>-5.2121000000000004</v>
      </c>
      <c r="KC12" s="163">
        <v>-30.169</v>
      </c>
      <c r="KD12" s="163">
        <v>3.9163000000000001</v>
      </c>
      <c r="KE12" s="163">
        <v>-16.7</v>
      </c>
      <c r="KF12" s="163">
        <v>-1.2</v>
      </c>
    </row>
    <row r="13" spans="1:292" ht="18" customHeight="1" x14ac:dyDescent="0.25">
      <c r="A13" s="160" t="s">
        <v>87</v>
      </c>
      <c r="B13" s="160" t="s">
        <v>888</v>
      </c>
      <c r="C13" s="163">
        <v>0</v>
      </c>
      <c r="D13" s="163">
        <v>3.9708999999999999</v>
      </c>
      <c r="E13" s="163">
        <v>-8.3338999999999999</v>
      </c>
      <c r="F13" s="163">
        <v>7.1018999999999997</v>
      </c>
      <c r="G13" s="163">
        <v>8.1807999999999996</v>
      </c>
      <c r="H13" s="163">
        <v>3.8494000000000002</v>
      </c>
      <c r="I13" s="163">
        <v>15.137</v>
      </c>
      <c r="J13" s="164"/>
      <c r="K13" s="163">
        <v>35.456000000000003</v>
      </c>
      <c r="L13" s="163">
        <v>8.0216999999999992</v>
      </c>
      <c r="M13" s="163">
        <v>0</v>
      </c>
      <c r="N13" s="163">
        <v>-2.2200000000000002</v>
      </c>
      <c r="O13" s="163">
        <v>-24.2</v>
      </c>
      <c r="P13" s="163">
        <v>0</v>
      </c>
      <c r="Q13" s="163">
        <v>1.6559999999999999</v>
      </c>
      <c r="R13" s="163">
        <v>-19.798999999999999</v>
      </c>
      <c r="S13" s="163">
        <v>1.3030999999999999</v>
      </c>
      <c r="T13" s="163">
        <v>8.1890999999999998</v>
      </c>
      <c r="U13" s="163">
        <v>4.6630000000000003</v>
      </c>
      <c r="V13" s="163">
        <v>4.4535</v>
      </c>
      <c r="W13" s="163">
        <v>8.2128999999999994</v>
      </c>
      <c r="X13" s="163">
        <v>0</v>
      </c>
      <c r="Y13" s="163">
        <v>5.8945999999999996</v>
      </c>
      <c r="Z13" s="163">
        <v>2.5478000000000001</v>
      </c>
      <c r="AA13" s="164"/>
      <c r="AB13" s="163">
        <v>-1.2202</v>
      </c>
      <c r="AC13" s="163">
        <v>0.38500000000000001</v>
      </c>
      <c r="AD13" s="163">
        <v>0.39500000000000002</v>
      </c>
      <c r="AE13" s="163">
        <v>-1.4509000000000001</v>
      </c>
      <c r="AF13" s="163">
        <v>-17.760000000000002</v>
      </c>
      <c r="AG13" s="163">
        <v>0</v>
      </c>
      <c r="AH13" s="163">
        <v>-1.044</v>
      </c>
      <c r="AI13" s="163">
        <v>0.252</v>
      </c>
      <c r="AJ13" s="163">
        <v>-16.29</v>
      </c>
      <c r="AK13" s="163">
        <v>-15.869</v>
      </c>
      <c r="AL13" s="163">
        <v>-10</v>
      </c>
      <c r="AM13" s="163">
        <v>-11.228999999999999</v>
      </c>
      <c r="AN13" s="163">
        <v>-11.289</v>
      </c>
      <c r="AO13" s="163">
        <v>7.2156000000000002</v>
      </c>
      <c r="AP13" s="163">
        <v>3.6575000000000002</v>
      </c>
      <c r="AQ13" s="163">
        <v>0</v>
      </c>
      <c r="AR13" s="163">
        <v>23.777000000000001</v>
      </c>
      <c r="AS13" s="163">
        <v>-14.119</v>
      </c>
      <c r="AT13" s="163">
        <v>-12.324</v>
      </c>
      <c r="AU13" s="163">
        <v>-10.836</v>
      </c>
      <c r="AV13" s="163">
        <v>13.208</v>
      </c>
      <c r="AW13" s="163">
        <v>13.733000000000001</v>
      </c>
      <c r="AX13" s="163">
        <v>-16.209</v>
      </c>
      <c r="AY13" s="163">
        <v>-12.994</v>
      </c>
      <c r="AZ13" s="163">
        <v>5.9305000000000003</v>
      </c>
      <c r="BA13" s="163">
        <v>28.905999999999999</v>
      </c>
      <c r="BB13" s="163">
        <v>-32.466000000000001</v>
      </c>
      <c r="BC13" s="163">
        <v>10.375</v>
      </c>
      <c r="BD13" s="163">
        <v>-5.7999000000000001</v>
      </c>
      <c r="BE13" s="163">
        <v>-5.8998999999999997</v>
      </c>
      <c r="BF13" s="163">
        <v>-23.452000000000002</v>
      </c>
      <c r="BG13" s="163">
        <v>-25.036000000000001</v>
      </c>
      <c r="BH13" s="163">
        <v>-1.9257</v>
      </c>
      <c r="BI13" s="163">
        <v>1.3141</v>
      </c>
      <c r="BJ13" s="163">
        <v>-9.3116000000000003</v>
      </c>
      <c r="BK13" s="163">
        <v>0.7</v>
      </c>
      <c r="BL13" s="163">
        <v>0</v>
      </c>
      <c r="BM13" s="163">
        <v>0</v>
      </c>
      <c r="BN13" s="163">
        <v>-113.13</v>
      </c>
      <c r="BO13" s="163">
        <v>13.855</v>
      </c>
      <c r="BP13" s="163">
        <v>13.977</v>
      </c>
      <c r="BQ13" s="163">
        <v>6.9301000000000004</v>
      </c>
      <c r="BR13" s="163">
        <v>-234.91</v>
      </c>
      <c r="BS13" s="164"/>
      <c r="BT13" s="164"/>
      <c r="BU13" s="163">
        <v>8.9415999999999993</v>
      </c>
      <c r="BV13" s="163">
        <v>8.6198999999999995</v>
      </c>
      <c r="BW13" s="163">
        <v>4.42</v>
      </c>
      <c r="BX13" s="163">
        <v>-14.46</v>
      </c>
      <c r="BY13" s="163">
        <v>4.3</v>
      </c>
      <c r="BZ13" s="163">
        <v>-14.597</v>
      </c>
      <c r="CA13" s="163">
        <v>-14.597</v>
      </c>
      <c r="CB13" s="163">
        <v>15.057</v>
      </c>
      <c r="CC13" s="163">
        <v>13.176</v>
      </c>
      <c r="CD13" s="163">
        <v>-6.7676999999999996</v>
      </c>
      <c r="CE13" s="163">
        <v>-12.973000000000001</v>
      </c>
      <c r="CF13" s="163">
        <v>-12.627000000000001</v>
      </c>
      <c r="CG13" s="163">
        <v>-9.1035000000000004</v>
      </c>
      <c r="CH13" s="163">
        <v>0</v>
      </c>
      <c r="CI13" s="163">
        <v>2.88</v>
      </c>
      <c r="CJ13" s="163">
        <v>6.4119999999999999</v>
      </c>
      <c r="CK13" s="163">
        <v>14.5</v>
      </c>
      <c r="CL13" s="163">
        <v>11.898999999999999</v>
      </c>
      <c r="CM13" s="163">
        <v>-1.96</v>
      </c>
      <c r="CN13" s="163">
        <v>25.242000000000001</v>
      </c>
      <c r="CO13" s="163">
        <v>25.495000000000001</v>
      </c>
      <c r="CP13" s="163">
        <v>24.265000000000001</v>
      </c>
      <c r="CQ13" s="163">
        <v>71.766000000000005</v>
      </c>
      <c r="CR13" s="163">
        <v>71.078999999999994</v>
      </c>
      <c r="CS13" s="163">
        <v>-25.35</v>
      </c>
      <c r="CT13" s="163">
        <v>-51.631999999999998</v>
      </c>
      <c r="CU13" s="163">
        <v>-23.326000000000001</v>
      </c>
      <c r="CV13" s="163">
        <v>2.1040000000000001</v>
      </c>
      <c r="CW13" s="163">
        <v>27.129000000000001</v>
      </c>
      <c r="CX13" s="163">
        <v>12.159000000000001</v>
      </c>
      <c r="CY13" s="163">
        <v>6.0986000000000002</v>
      </c>
      <c r="CZ13" s="163">
        <v>6.3506999999999998</v>
      </c>
      <c r="DA13" s="163">
        <v>-8.09</v>
      </c>
      <c r="DB13" s="163">
        <v>0.3145</v>
      </c>
      <c r="DC13" s="163">
        <v>0</v>
      </c>
      <c r="DD13" s="163">
        <v>0</v>
      </c>
      <c r="DE13" s="163">
        <v>27.286999999999999</v>
      </c>
      <c r="DF13" s="163">
        <v>1.5100000000000001E-2</v>
      </c>
      <c r="DG13" s="163">
        <v>-4.0354000000000001</v>
      </c>
      <c r="DH13" s="163">
        <v>21.899000000000001</v>
      </c>
      <c r="DI13" s="163">
        <v>22.1</v>
      </c>
      <c r="DJ13" s="163">
        <v>-7.7733999999999996</v>
      </c>
      <c r="DK13" s="163">
        <v>-1.6830000000000001</v>
      </c>
      <c r="DL13" s="163">
        <v>36.121000000000002</v>
      </c>
      <c r="DM13" s="163">
        <v>3.16</v>
      </c>
      <c r="DN13" s="163">
        <v>-1.41</v>
      </c>
      <c r="DO13" s="163">
        <v>0</v>
      </c>
      <c r="DP13" s="163">
        <v>10.164999999999999</v>
      </c>
      <c r="DQ13" s="163">
        <v>-29.114000000000001</v>
      </c>
      <c r="DR13" s="163">
        <v>-8.2799999999999994</v>
      </c>
      <c r="DS13" s="163">
        <v>-8.27</v>
      </c>
      <c r="DT13" s="163">
        <v>20.96</v>
      </c>
      <c r="DU13" s="163">
        <v>12.59</v>
      </c>
      <c r="DV13" s="163">
        <v>-29.381</v>
      </c>
      <c r="DW13" s="163">
        <v>-15.254</v>
      </c>
      <c r="DX13" s="163">
        <v>-33.244999999999997</v>
      </c>
      <c r="DY13" s="163">
        <v>-31.899000000000001</v>
      </c>
      <c r="DZ13" s="163">
        <v>0</v>
      </c>
      <c r="EA13" s="163">
        <v>-22.58</v>
      </c>
      <c r="EB13" s="163">
        <v>-27.823</v>
      </c>
      <c r="EC13" s="163">
        <v>-27.722000000000001</v>
      </c>
      <c r="ED13" s="163">
        <v>-17.995000000000001</v>
      </c>
      <c r="EE13" s="163">
        <v>-22.515999999999998</v>
      </c>
      <c r="EF13" s="163">
        <v>-12.076000000000001</v>
      </c>
      <c r="EG13" s="163">
        <v>-102.85</v>
      </c>
      <c r="EH13" s="163">
        <v>-11.162000000000001</v>
      </c>
      <c r="EI13" s="163">
        <v>0</v>
      </c>
      <c r="EJ13" s="163">
        <v>0</v>
      </c>
      <c r="EK13" s="163">
        <v>-20.725999999999999</v>
      </c>
      <c r="EL13" s="163">
        <v>10.984999999999999</v>
      </c>
      <c r="EM13" s="163">
        <v>3.3269000000000002</v>
      </c>
      <c r="EN13" s="163">
        <v>2.5623999999999998</v>
      </c>
      <c r="EO13" s="163">
        <v>6.16</v>
      </c>
      <c r="EP13" s="163">
        <v>-34.347999999999999</v>
      </c>
      <c r="EQ13" s="163">
        <v>-33.917999999999999</v>
      </c>
      <c r="ER13" s="163">
        <v>0.38519999999999999</v>
      </c>
      <c r="ES13" s="163">
        <v>0</v>
      </c>
      <c r="ET13" s="163">
        <v>-17.239000000000001</v>
      </c>
      <c r="EU13" s="163">
        <v>0</v>
      </c>
      <c r="EV13" s="163">
        <v>4.9859</v>
      </c>
      <c r="EW13" s="163">
        <v>5.9019000000000004</v>
      </c>
      <c r="EX13" s="163">
        <v>-10.109</v>
      </c>
      <c r="EY13" s="163">
        <v>-10.356999999999999</v>
      </c>
      <c r="EZ13" s="163">
        <v>6.0533000000000001</v>
      </c>
      <c r="FA13" s="163">
        <v>2.6806000000000001</v>
      </c>
      <c r="FB13" s="163">
        <v>-39.145000000000003</v>
      </c>
      <c r="FC13" s="163">
        <v>5.5</v>
      </c>
      <c r="FD13" s="163">
        <v>0</v>
      </c>
      <c r="FE13" s="163">
        <v>0</v>
      </c>
      <c r="FF13" s="163">
        <v>100.22</v>
      </c>
      <c r="FG13" s="163">
        <v>2.5752000000000002</v>
      </c>
      <c r="FH13" s="163">
        <v>2.4047999999999998</v>
      </c>
      <c r="FI13" s="163">
        <v>3.1816</v>
      </c>
      <c r="FJ13" s="163">
        <v>3.1816</v>
      </c>
      <c r="FK13" s="163">
        <v>28.969000000000001</v>
      </c>
      <c r="FL13" s="163">
        <v>14.176</v>
      </c>
      <c r="FM13" s="163">
        <v>14.163</v>
      </c>
      <c r="FN13" s="163">
        <v>29.716999999999999</v>
      </c>
      <c r="FO13" s="163">
        <v>38.862000000000002</v>
      </c>
      <c r="FP13" s="163">
        <v>9.0492000000000008</v>
      </c>
      <c r="FQ13" s="163">
        <v>-13.718999999999999</v>
      </c>
      <c r="FR13" s="163">
        <v>-2.0137</v>
      </c>
      <c r="FS13" s="163">
        <v>0.25380000000000003</v>
      </c>
      <c r="FT13" s="163">
        <v>0.97</v>
      </c>
      <c r="FU13" s="163">
        <v>2.86</v>
      </c>
      <c r="FV13" s="163">
        <v>-9.2436000000000007</v>
      </c>
      <c r="FW13" s="163">
        <v>1.7624</v>
      </c>
      <c r="FX13" s="163">
        <v>4.8689</v>
      </c>
      <c r="FY13" s="163">
        <v>0.61399999999999999</v>
      </c>
      <c r="FZ13" s="163">
        <v>1.2676000000000001</v>
      </c>
      <c r="GA13" s="163">
        <v>23.95</v>
      </c>
      <c r="GB13" s="163">
        <v>-40.847000000000001</v>
      </c>
      <c r="GC13" s="163">
        <v>-32.375</v>
      </c>
      <c r="GD13" s="163">
        <v>-1.9999</v>
      </c>
      <c r="GE13" s="163">
        <v>26.916</v>
      </c>
      <c r="GF13" s="163">
        <v>10.6</v>
      </c>
      <c r="GG13" s="163">
        <v>15.334</v>
      </c>
      <c r="GH13" s="163">
        <v>1.5916999999999999</v>
      </c>
      <c r="GI13" s="163">
        <v>-1.5165999999999999</v>
      </c>
      <c r="GJ13" s="163">
        <v>1.9349000000000001</v>
      </c>
      <c r="GK13" s="163">
        <v>6.2300000000000001E-2</v>
      </c>
      <c r="GL13" s="164"/>
      <c r="GM13" s="163">
        <v>-9.7266999999999992</v>
      </c>
      <c r="GN13" s="163">
        <v>-13.609</v>
      </c>
      <c r="GO13" s="163">
        <v>11.558999999999999</v>
      </c>
      <c r="GP13" s="163">
        <v>-29.242999999999999</v>
      </c>
      <c r="GQ13" s="163">
        <v>-5.5770999999999997</v>
      </c>
      <c r="GR13" s="163">
        <v>-11.519</v>
      </c>
      <c r="GS13" s="163">
        <v>145.28</v>
      </c>
      <c r="GT13" s="163">
        <v>-3.7404000000000002</v>
      </c>
      <c r="GU13" s="163">
        <v>-12.672000000000001</v>
      </c>
      <c r="GV13" s="163">
        <v>14.635</v>
      </c>
      <c r="GW13" s="163">
        <v>2.2940999999999998</v>
      </c>
      <c r="GX13" s="163">
        <v>8.8497000000000003</v>
      </c>
      <c r="GY13" s="163">
        <v>8.8219999999999992</v>
      </c>
      <c r="GZ13" s="163">
        <v>2</v>
      </c>
      <c r="HA13" s="163">
        <v>29.007000000000001</v>
      </c>
      <c r="HB13" s="163">
        <v>30.062999999999999</v>
      </c>
      <c r="HC13" s="163">
        <v>-10.898999999999999</v>
      </c>
      <c r="HD13" s="163">
        <v>4.2439</v>
      </c>
      <c r="HE13" s="163">
        <v>31.756</v>
      </c>
      <c r="HF13" s="163">
        <v>17.425000000000001</v>
      </c>
      <c r="HG13" s="163">
        <v>61.298999999999999</v>
      </c>
      <c r="HH13" s="163">
        <v>12.513</v>
      </c>
      <c r="HI13" s="163">
        <v>13.574</v>
      </c>
      <c r="HJ13" s="163">
        <v>0</v>
      </c>
      <c r="HK13" s="163">
        <v>6.7770000000000001</v>
      </c>
      <c r="HL13" s="163">
        <v>-9.9745000000000008</v>
      </c>
      <c r="HM13" s="163">
        <v>-9.9533000000000005</v>
      </c>
      <c r="HN13" s="163">
        <v>65.277000000000001</v>
      </c>
      <c r="HO13" s="163">
        <v>64.510999999999996</v>
      </c>
      <c r="HP13" s="163">
        <v>-30.744</v>
      </c>
      <c r="HQ13" s="163">
        <v>-29.777000000000001</v>
      </c>
      <c r="HR13" s="163">
        <v>-1.0821000000000001</v>
      </c>
      <c r="HS13" s="163">
        <v>-1.1153</v>
      </c>
      <c r="HT13" s="163">
        <v>5.8498999999999999</v>
      </c>
      <c r="HU13" s="163">
        <v>5.78</v>
      </c>
      <c r="HV13" s="163">
        <v>-28.298999999999999</v>
      </c>
      <c r="HW13" s="163">
        <v>-28.6</v>
      </c>
      <c r="HX13" s="163">
        <v>2.0224000000000002</v>
      </c>
      <c r="HY13" s="163">
        <v>-12.478999999999999</v>
      </c>
      <c r="HZ13" s="163">
        <v>18.667000000000002</v>
      </c>
      <c r="IA13" s="163">
        <v>17.513000000000002</v>
      </c>
      <c r="IB13" s="163">
        <v>17.53</v>
      </c>
      <c r="IC13" s="163">
        <v>-22.1</v>
      </c>
      <c r="ID13" s="163">
        <v>-32</v>
      </c>
      <c r="IE13" s="163">
        <v>18.2</v>
      </c>
      <c r="IF13" s="163">
        <v>17.399000000000001</v>
      </c>
      <c r="IG13" s="163">
        <v>-18.052</v>
      </c>
      <c r="IH13" s="163">
        <v>-18.134</v>
      </c>
      <c r="II13" s="163">
        <v>-82.010999999999996</v>
      </c>
      <c r="IJ13" s="163">
        <v>-2.9405999999999999</v>
      </c>
      <c r="IK13" s="163">
        <v>-279.3</v>
      </c>
      <c r="IL13" s="163">
        <v>-16.788</v>
      </c>
      <c r="IM13" s="163">
        <v>67.224999999999994</v>
      </c>
      <c r="IN13" s="163">
        <v>100.92</v>
      </c>
      <c r="IO13" s="163">
        <v>65.802000000000007</v>
      </c>
      <c r="IP13" s="163">
        <v>112.09</v>
      </c>
      <c r="IQ13" s="163">
        <v>118.02</v>
      </c>
      <c r="IR13" s="163">
        <v>35.630000000000003</v>
      </c>
      <c r="IS13" s="163">
        <v>26.760999999999999</v>
      </c>
      <c r="IT13" s="163">
        <v>24.34</v>
      </c>
      <c r="IU13" s="163">
        <v>-4.5396000000000001</v>
      </c>
      <c r="IV13" s="163">
        <v>207.52</v>
      </c>
      <c r="IW13" s="164"/>
      <c r="IX13" s="163">
        <v>40.024999999999999</v>
      </c>
      <c r="IY13" s="163">
        <v>-29.513000000000002</v>
      </c>
      <c r="IZ13" s="163">
        <v>1.8298000000000001</v>
      </c>
      <c r="JA13" s="163">
        <v>8.3015000000000008</v>
      </c>
      <c r="JB13" s="163">
        <v>-6.2398999999999996</v>
      </c>
      <c r="JC13" s="163">
        <v>-1.0448999999999999</v>
      </c>
      <c r="JD13" s="163">
        <v>-1.0548999999999999</v>
      </c>
      <c r="JE13" s="163">
        <v>1.6</v>
      </c>
      <c r="JF13" s="163">
        <v>-0.64</v>
      </c>
      <c r="JG13" s="163">
        <v>-1.7659</v>
      </c>
      <c r="JH13" s="163">
        <v>-5.3299000000000003</v>
      </c>
      <c r="JI13" s="163">
        <v>18.577000000000002</v>
      </c>
      <c r="JJ13" s="163">
        <v>-5.2413999999999996</v>
      </c>
      <c r="JK13" s="163">
        <v>-8.6</v>
      </c>
      <c r="JL13" s="163">
        <v>-1.248</v>
      </c>
      <c r="JM13" s="163">
        <v>-1.0049999999999999</v>
      </c>
      <c r="JN13" s="163">
        <v>0</v>
      </c>
      <c r="JO13" s="163">
        <v>0</v>
      </c>
      <c r="JP13" s="163">
        <v>4.4706999999999999</v>
      </c>
      <c r="JQ13" s="163">
        <v>4.0007999999999999</v>
      </c>
      <c r="JR13" s="163">
        <v>3.3389000000000002</v>
      </c>
      <c r="JS13" s="164"/>
      <c r="JT13" s="163">
        <v>15.398999999999999</v>
      </c>
      <c r="JU13" s="163">
        <v>10.372999999999999</v>
      </c>
      <c r="JV13" s="163">
        <v>-0.28000000000000003</v>
      </c>
      <c r="JW13" s="163">
        <v>0.37</v>
      </c>
      <c r="JX13" s="163">
        <v>-14.525</v>
      </c>
      <c r="JY13" s="163">
        <v>1.4639</v>
      </c>
      <c r="JZ13" s="163">
        <v>-24.283000000000001</v>
      </c>
      <c r="KA13" s="163">
        <v>-11.869</v>
      </c>
      <c r="KB13" s="163">
        <v>-5.5968999999999998</v>
      </c>
      <c r="KC13" s="163">
        <v>-29.411000000000001</v>
      </c>
      <c r="KD13" s="163">
        <v>3.4603000000000002</v>
      </c>
      <c r="KE13" s="163">
        <v>-17.298999999999999</v>
      </c>
      <c r="KF13" s="163">
        <v>-0.9</v>
      </c>
    </row>
    <row r="14" spans="1:292" ht="18" customHeight="1" x14ac:dyDescent="0.25">
      <c r="A14" s="160" t="s">
        <v>87</v>
      </c>
      <c r="B14" s="160" t="s">
        <v>889</v>
      </c>
      <c r="C14" s="163">
        <v>0</v>
      </c>
      <c r="D14" s="163">
        <v>3.8860999999999999</v>
      </c>
      <c r="E14" s="163">
        <v>-8.2217000000000002</v>
      </c>
      <c r="F14" s="163">
        <v>4.3194999999999997</v>
      </c>
      <c r="G14" s="163">
        <v>7.944</v>
      </c>
      <c r="H14" s="163">
        <v>3.4578000000000002</v>
      </c>
      <c r="I14" s="163">
        <v>14.519</v>
      </c>
      <c r="J14" s="164"/>
      <c r="K14" s="163">
        <v>32.972999999999999</v>
      </c>
      <c r="L14" s="163">
        <v>7.0387000000000004</v>
      </c>
      <c r="M14" s="163">
        <v>0</v>
      </c>
      <c r="N14" s="163">
        <v>-2.2200000000000002</v>
      </c>
      <c r="O14" s="163">
        <v>-24.2</v>
      </c>
      <c r="P14" s="163">
        <v>0</v>
      </c>
      <c r="Q14" s="163">
        <v>1.6559999999999999</v>
      </c>
      <c r="R14" s="163">
        <v>-17.600000000000001</v>
      </c>
      <c r="S14" s="163">
        <v>1.2002999999999999</v>
      </c>
      <c r="T14" s="163">
        <v>6.2443</v>
      </c>
      <c r="U14" s="163">
        <v>4.5284000000000004</v>
      </c>
      <c r="V14" s="163">
        <v>4.4682000000000004</v>
      </c>
      <c r="W14" s="163">
        <v>7.8507999999999996</v>
      </c>
      <c r="X14" s="163">
        <v>0</v>
      </c>
      <c r="Y14" s="163">
        <v>6.0049999999999999</v>
      </c>
      <c r="Z14" s="163">
        <v>2.4373999999999998</v>
      </c>
      <c r="AA14" s="164"/>
      <c r="AB14" s="163">
        <v>-1.1957</v>
      </c>
      <c r="AC14" s="163">
        <v>0.17</v>
      </c>
      <c r="AD14" s="163">
        <v>0.183</v>
      </c>
      <c r="AE14" s="163">
        <v>-1.7609999999999999</v>
      </c>
      <c r="AF14" s="163">
        <v>-13.319000000000001</v>
      </c>
      <c r="AG14" s="163">
        <v>0</v>
      </c>
      <c r="AH14" s="163">
        <v>-1.179</v>
      </c>
      <c r="AI14" s="163">
        <v>0.251</v>
      </c>
      <c r="AJ14" s="163">
        <v>-18.239000000000001</v>
      </c>
      <c r="AK14" s="163">
        <v>-18.350000000000001</v>
      </c>
      <c r="AL14" s="163">
        <v>-10</v>
      </c>
      <c r="AM14" s="163">
        <v>-10.159000000000001</v>
      </c>
      <c r="AN14" s="163">
        <v>-9.9498999999999995</v>
      </c>
      <c r="AO14" s="163">
        <v>7.8704999999999998</v>
      </c>
      <c r="AP14" s="163">
        <v>3.6659000000000002</v>
      </c>
      <c r="AQ14" s="163">
        <v>0</v>
      </c>
      <c r="AR14" s="163">
        <v>23.065999999999999</v>
      </c>
      <c r="AS14" s="163">
        <v>0</v>
      </c>
      <c r="AT14" s="163">
        <v>-12.86</v>
      </c>
      <c r="AU14" s="163">
        <v>-12.202</v>
      </c>
      <c r="AV14" s="163">
        <v>-0.25840000000000002</v>
      </c>
      <c r="AW14" s="163">
        <v>-2.8799999999999999E-2</v>
      </c>
      <c r="AX14" s="163">
        <v>-11.52</v>
      </c>
      <c r="AY14" s="163">
        <v>-13.127000000000001</v>
      </c>
      <c r="AZ14" s="163">
        <v>5.1414</v>
      </c>
      <c r="BA14" s="163">
        <v>22.463999999999999</v>
      </c>
      <c r="BB14" s="163">
        <v>-34.445999999999998</v>
      </c>
      <c r="BC14" s="163">
        <v>11.747999999999999</v>
      </c>
      <c r="BD14" s="163">
        <v>-6.5998999999999999</v>
      </c>
      <c r="BE14" s="163">
        <v>-6.2999000000000001</v>
      </c>
      <c r="BF14" s="163">
        <v>-24.097000000000001</v>
      </c>
      <c r="BG14" s="163">
        <v>-24.613</v>
      </c>
      <c r="BH14" s="163">
        <v>-1.7121999999999999</v>
      </c>
      <c r="BI14" s="163">
        <v>1.3141</v>
      </c>
      <c r="BJ14" s="163">
        <v>-8.2270000000000003</v>
      </c>
      <c r="BK14" s="163">
        <v>1.1398999999999999</v>
      </c>
      <c r="BL14" s="163">
        <v>0</v>
      </c>
      <c r="BM14" s="163">
        <v>0</v>
      </c>
      <c r="BN14" s="163">
        <v>-121.43</v>
      </c>
      <c r="BO14" s="163">
        <v>11.627000000000001</v>
      </c>
      <c r="BP14" s="163">
        <v>11.718999999999999</v>
      </c>
      <c r="BQ14" s="163">
        <v>4.8781999999999996</v>
      </c>
      <c r="BR14" s="163">
        <v>-247.62</v>
      </c>
      <c r="BS14" s="164"/>
      <c r="BT14" s="164"/>
      <c r="BU14" s="163">
        <v>7.9137000000000004</v>
      </c>
      <c r="BV14" s="163">
        <v>8.39</v>
      </c>
      <c r="BW14" s="163">
        <v>4.6199000000000003</v>
      </c>
      <c r="BX14" s="163">
        <v>-14.64</v>
      </c>
      <c r="BY14" s="163">
        <v>3.24</v>
      </c>
      <c r="BZ14" s="163">
        <v>-11.917</v>
      </c>
      <c r="CA14" s="163">
        <v>-11.784000000000001</v>
      </c>
      <c r="CB14" s="163">
        <v>14.21</v>
      </c>
      <c r="CC14" s="163">
        <v>12.217000000000001</v>
      </c>
      <c r="CD14" s="163">
        <v>1.5130999999999999</v>
      </c>
      <c r="CE14" s="163">
        <v>-12.201000000000001</v>
      </c>
      <c r="CF14" s="163">
        <v>-12.32</v>
      </c>
      <c r="CG14" s="163">
        <v>-8.7269000000000005</v>
      </c>
      <c r="CH14" s="163">
        <v>0</v>
      </c>
      <c r="CI14" s="163">
        <v>2.88</v>
      </c>
      <c r="CJ14" s="163">
        <v>6.4119999999999999</v>
      </c>
      <c r="CK14" s="163">
        <v>14.6</v>
      </c>
      <c r="CL14" s="163">
        <v>11.199</v>
      </c>
      <c r="CM14" s="163">
        <v>-1.7999000000000001</v>
      </c>
      <c r="CN14" s="163">
        <v>24.925999999999998</v>
      </c>
      <c r="CO14" s="163">
        <v>25.033000000000001</v>
      </c>
      <c r="CP14" s="163">
        <v>23.683</v>
      </c>
      <c r="CQ14" s="163">
        <v>72.185000000000002</v>
      </c>
      <c r="CR14" s="163">
        <v>72.483999999999995</v>
      </c>
      <c r="CS14" s="163">
        <v>-23.55</v>
      </c>
      <c r="CT14" s="163">
        <v>-50.872</v>
      </c>
      <c r="CU14" s="163">
        <v>-24.41</v>
      </c>
      <c r="CV14" s="163">
        <v>2.1956000000000002</v>
      </c>
      <c r="CW14" s="163">
        <v>21.52</v>
      </c>
      <c r="CX14" s="163">
        <v>11.85</v>
      </c>
      <c r="CY14" s="163">
        <v>5.7861000000000002</v>
      </c>
      <c r="CZ14" s="163">
        <v>6.0576999999999996</v>
      </c>
      <c r="DA14" s="163">
        <v>-7.98</v>
      </c>
      <c r="DB14" s="163">
        <v>0.3145</v>
      </c>
      <c r="DC14" s="163">
        <v>0</v>
      </c>
      <c r="DD14" s="163">
        <v>0</v>
      </c>
      <c r="DE14" s="163">
        <v>29.43</v>
      </c>
      <c r="DF14" s="163">
        <v>1.5299999999999999E-2</v>
      </c>
      <c r="DG14" s="163">
        <v>-3.9895</v>
      </c>
      <c r="DH14" s="163">
        <v>24.298999999999999</v>
      </c>
      <c r="DI14" s="163">
        <v>24.5</v>
      </c>
      <c r="DJ14" s="163">
        <v>-6.4257</v>
      </c>
      <c r="DK14" s="163">
        <v>-1.87</v>
      </c>
      <c r="DL14" s="163">
        <v>46.372999999999998</v>
      </c>
      <c r="DM14" s="163">
        <v>3.16</v>
      </c>
      <c r="DN14" s="163">
        <v>-1.45</v>
      </c>
      <c r="DO14" s="163">
        <v>-4.6500000000000004</v>
      </c>
      <c r="DP14" s="163">
        <v>9.7065000000000001</v>
      </c>
      <c r="DQ14" s="163">
        <v>-31.114000000000001</v>
      </c>
      <c r="DR14" s="163">
        <v>-8.2898999999999994</v>
      </c>
      <c r="DS14" s="163">
        <v>-8.2299000000000007</v>
      </c>
      <c r="DT14" s="163">
        <v>20.73</v>
      </c>
      <c r="DU14" s="163">
        <v>12.53</v>
      </c>
      <c r="DV14" s="163">
        <v>-32.381</v>
      </c>
      <c r="DW14" s="163">
        <v>-16.408999999999999</v>
      </c>
      <c r="DX14" s="163">
        <v>-31.965</v>
      </c>
      <c r="DY14" s="163">
        <v>-29.663</v>
      </c>
      <c r="DZ14" s="163">
        <v>0</v>
      </c>
      <c r="EA14" s="163">
        <v>-21.471</v>
      </c>
      <c r="EB14" s="163">
        <v>-26.481000000000002</v>
      </c>
      <c r="EC14" s="163">
        <v>-25.992000000000001</v>
      </c>
      <c r="ED14" s="163">
        <v>-10.786</v>
      </c>
      <c r="EE14" s="163">
        <v>-15.903</v>
      </c>
      <c r="EF14" s="163">
        <v>-12.247999999999999</v>
      </c>
      <c r="EG14" s="163">
        <v>-101.48</v>
      </c>
      <c r="EH14" s="163">
        <v>-6.2584999999999997</v>
      </c>
      <c r="EI14" s="163">
        <v>0</v>
      </c>
      <c r="EJ14" s="163">
        <v>0</v>
      </c>
      <c r="EK14" s="163">
        <v>-19.611000000000001</v>
      </c>
      <c r="EL14" s="163">
        <v>0</v>
      </c>
      <c r="EM14" s="163">
        <v>-3.2919999999999998</v>
      </c>
      <c r="EN14" s="163">
        <v>-3.6211000000000002</v>
      </c>
      <c r="EO14" s="163">
        <v>5.1360000000000001</v>
      </c>
      <c r="EP14" s="163">
        <v>-26.66</v>
      </c>
      <c r="EQ14" s="163">
        <v>-26.238</v>
      </c>
      <c r="ER14" s="163">
        <v>-2.8904000000000001</v>
      </c>
      <c r="ES14" s="163">
        <v>0</v>
      </c>
      <c r="ET14" s="163">
        <v>-15.339</v>
      </c>
      <c r="EU14" s="163">
        <v>-0.3</v>
      </c>
      <c r="EV14" s="163">
        <v>4.5503999999999998</v>
      </c>
      <c r="EW14" s="163">
        <v>-6.0971000000000002</v>
      </c>
      <c r="EX14" s="163">
        <v>-9.8567</v>
      </c>
      <c r="EY14" s="163">
        <v>-10.308999999999999</v>
      </c>
      <c r="EZ14" s="163">
        <v>6.5437000000000003</v>
      </c>
      <c r="FA14" s="163">
        <v>-2.2517</v>
      </c>
      <c r="FB14" s="163">
        <v>-39.145000000000003</v>
      </c>
      <c r="FC14" s="163">
        <v>5.2252999999999998</v>
      </c>
      <c r="FD14" s="163">
        <v>0</v>
      </c>
      <c r="FE14" s="163">
        <v>0</v>
      </c>
      <c r="FF14" s="163">
        <v>100.22</v>
      </c>
      <c r="FG14" s="163">
        <v>3.3647999999999998</v>
      </c>
      <c r="FH14" s="163">
        <v>2.3346</v>
      </c>
      <c r="FI14" s="163">
        <v>0</v>
      </c>
      <c r="FJ14" s="163">
        <v>0</v>
      </c>
      <c r="FK14" s="163">
        <v>16.41</v>
      </c>
      <c r="FL14" s="163">
        <v>12.367000000000001</v>
      </c>
      <c r="FM14" s="163">
        <v>12.329000000000001</v>
      </c>
      <c r="FN14" s="163">
        <v>20.042999999999999</v>
      </c>
      <c r="FO14" s="163">
        <v>28.738</v>
      </c>
      <c r="FP14" s="163">
        <v>12.446999999999999</v>
      </c>
      <c r="FQ14" s="163">
        <v>-13.949</v>
      </c>
      <c r="FR14" s="163">
        <v>-2.1198999999999999</v>
      </c>
      <c r="FS14" s="163">
        <v>0.28039999999999998</v>
      </c>
      <c r="FT14" s="163">
        <v>1.38</v>
      </c>
      <c r="FU14" s="163">
        <v>1.63</v>
      </c>
      <c r="FV14" s="163">
        <v>-11.833</v>
      </c>
      <c r="FW14" s="163">
        <v>1.7198</v>
      </c>
      <c r="FX14" s="163">
        <v>4.9009</v>
      </c>
      <c r="FY14" s="163">
        <v>0.57999999999999996</v>
      </c>
      <c r="FZ14" s="163">
        <v>1.2582</v>
      </c>
      <c r="GA14" s="163">
        <v>23.92</v>
      </c>
      <c r="GB14" s="163">
        <v>-35.020000000000003</v>
      </c>
      <c r="GC14" s="163">
        <v>-25.87</v>
      </c>
      <c r="GD14" s="163">
        <v>-2.3298999999999999</v>
      </c>
      <c r="GE14" s="163">
        <v>26.640999999999998</v>
      </c>
      <c r="GF14" s="163">
        <v>13</v>
      </c>
      <c r="GG14" s="163">
        <v>15.08</v>
      </c>
      <c r="GH14" s="163">
        <v>1.421</v>
      </c>
      <c r="GI14" s="163">
        <v>-1.4614</v>
      </c>
      <c r="GJ14" s="163">
        <v>1.8524</v>
      </c>
      <c r="GK14" s="163">
        <v>6.2300000000000001E-2</v>
      </c>
      <c r="GL14" s="164"/>
      <c r="GM14" s="163">
        <v>-8.9695</v>
      </c>
      <c r="GN14" s="163">
        <v>-14.141</v>
      </c>
      <c r="GO14" s="163">
        <v>10.489000000000001</v>
      </c>
      <c r="GP14" s="163">
        <v>-29.074999999999999</v>
      </c>
      <c r="GQ14" s="163">
        <v>-3.9573999999999998</v>
      </c>
      <c r="GR14" s="163">
        <v>-10.29</v>
      </c>
      <c r="GS14" s="163">
        <v>138.02000000000001</v>
      </c>
      <c r="GT14" s="163">
        <v>-4.4481000000000002</v>
      </c>
      <c r="GU14" s="163">
        <v>-12.507999999999999</v>
      </c>
      <c r="GV14" s="163">
        <v>14.513</v>
      </c>
      <c r="GW14" s="163">
        <v>2.6875</v>
      </c>
      <c r="GX14" s="163">
        <v>8.4248999999999992</v>
      </c>
      <c r="GY14" s="163">
        <v>8.4027999999999992</v>
      </c>
      <c r="GZ14" s="163">
        <v>2</v>
      </c>
      <c r="HA14" s="163">
        <v>19.681000000000001</v>
      </c>
      <c r="HB14" s="163">
        <v>22.314</v>
      </c>
      <c r="HC14" s="163">
        <v>-2.0998999999999999</v>
      </c>
      <c r="HD14" s="163">
        <v>3.6663999999999999</v>
      </c>
      <c r="HE14" s="163">
        <v>58.470999999999997</v>
      </c>
      <c r="HF14" s="163">
        <v>0</v>
      </c>
      <c r="HG14" s="163">
        <v>50.69</v>
      </c>
      <c r="HH14" s="163">
        <v>19.472999999999999</v>
      </c>
      <c r="HI14" s="163">
        <v>20.614999999999998</v>
      </c>
      <c r="HJ14" s="163">
        <v>0</v>
      </c>
      <c r="HK14" s="163">
        <v>0</v>
      </c>
      <c r="HL14" s="163">
        <v>0</v>
      </c>
      <c r="HM14" s="163">
        <v>0</v>
      </c>
      <c r="HN14" s="163">
        <v>65.277000000000001</v>
      </c>
      <c r="HO14" s="163">
        <v>64.510999999999996</v>
      </c>
      <c r="HP14" s="163">
        <v>-29.87</v>
      </c>
      <c r="HQ14" s="163">
        <v>-28.908999999999999</v>
      </c>
      <c r="HR14" s="163">
        <v>-0.90610000000000002</v>
      </c>
      <c r="HS14" s="163">
        <v>-0.61309999999999998</v>
      </c>
      <c r="HT14" s="163">
        <v>4.1398999999999999</v>
      </c>
      <c r="HU14" s="163">
        <v>4.07</v>
      </c>
      <c r="HV14" s="163">
        <v>-27.1</v>
      </c>
      <c r="HW14" s="163">
        <v>-27.6</v>
      </c>
      <c r="HX14" s="163">
        <v>1.8814</v>
      </c>
      <c r="HY14" s="163">
        <v>-12.72</v>
      </c>
      <c r="HZ14" s="163">
        <v>16.655999999999999</v>
      </c>
      <c r="IA14" s="163">
        <v>20.692</v>
      </c>
      <c r="IB14" s="163">
        <v>20.564</v>
      </c>
      <c r="IC14" s="163">
        <v>-22</v>
      </c>
      <c r="ID14" s="163">
        <v>-31.899000000000001</v>
      </c>
      <c r="IE14" s="163">
        <v>17.100000000000001</v>
      </c>
      <c r="IF14" s="163">
        <v>16.600000000000001</v>
      </c>
      <c r="IG14" s="163">
        <v>-18.094000000000001</v>
      </c>
      <c r="IH14" s="163">
        <v>-17.911000000000001</v>
      </c>
      <c r="II14" s="163">
        <v>-63.933</v>
      </c>
      <c r="IJ14" s="163">
        <v>-11.039</v>
      </c>
      <c r="IK14" s="163">
        <v>-277.55</v>
      </c>
      <c r="IL14" s="163">
        <v>-19.381</v>
      </c>
      <c r="IM14" s="163">
        <v>66.632000000000005</v>
      </c>
      <c r="IN14" s="163">
        <v>104.39</v>
      </c>
      <c r="IO14" s="163">
        <v>61.334000000000003</v>
      </c>
      <c r="IP14" s="163">
        <v>110.87</v>
      </c>
      <c r="IQ14" s="163">
        <v>114.44</v>
      </c>
      <c r="IR14" s="163">
        <v>39.97</v>
      </c>
      <c r="IS14" s="163">
        <v>24.795999999999999</v>
      </c>
      <c r="IT14" s="163">
        <v>26.725999999999999</v>
      </c>
      <c r="IU14" s="163">
        <v>1.1721999999999999</v>
      </c>
      <c r="IV14" s="163">
        <v>210.76</v>
      </c>
      <c r="IW14" s="163">
        <v>-176.84</v>
      </c>
      <c r="IX14" s="163">
        <v>38.902000000000001</v>
      </c>
      <c r="IY14" s="163">
        <v>-34.529000000000003</v>
      </c>
      <c r="IZ14" s="163">
        <v>1.1023000000000001</v>
      </c>
      <c r="JA14" s="163">
        <v>8.3188999999999993</v>
      </c>
      <c r="JB14" s="163">
        <v>-5.6798999999999999</v>
      </c>
      <c r="JC14" s="163">
        <v>-1.0209999999999999</v>
      </c>
      <c r="JD14" s="163">
        <v>-1.0289999999999999</v>
      </c>
      <c r="JE14" s="163">
        <v>1.36</v>
      </c>
      <c r="JF14" s="163">
        <v>-0.56000000000000005</v>
      </c>
      <c r="JG14" s="163">
        <v>-2.0078</v>
      </c>
      <c r="JH14" s="163">
        <v>-5.6228999999999996</v>
      </c>
      <c r="JI14" s="163">
        <v>18.547000000000001</v>
      </c>
      <c r="JJ14" s="163">
        <v>-5.1559999999999997</v>
      </c>
      <c r="JK14" s="163">
        <v>-7.9</v>
      </c>
      <c r="JL14" s="163">
        <v>-0.32700000000000001</v>
      </c>
      <c r="JM14" s="163">
        <v>-0.75600000000000001</v>
      </c>
      <c r="JN14" s="163">
        <v>0</v>
      </c>
      <c r="JO14" s="163">
        <v>0</v>
      </c>
      <c r="JP14" s="163">
        <v>4.0488</v>
      </c>
      <c r="JQ14" s="163">
        <v>3.6038000000000001</v>
      </c>
      <c r="JR14" s="163">
        <v>3.5754999999999999</v>
      </c>
      <c r="JS14" s="164"/>
      <c r="JT14" s="163">
        <v>14.8</v>
      </c>
      <c r="JU14" s="163">
        <v>10.798</v>
      </c>
      <c r="JV14" s="163">
        <v>-0.26</v>
      </c>
      <c r="JW14" s="163">
        <v>0.37</v>
      </c>
      <c r="JX14" s="163">
        <v>-18.335999999999999</v>
      </c>
      <c r="JY14" s="163">
        <v>2.7602000000000002</v>
      </c>
      <c r="JZ14" s="163">
        <v>-22.741</v>
      </c>
      <c r="KA14" s="163">
        <v>-15.265000000000001</v>
      </c>
      <c r="KB14" s="163">
        <v>-6.532</v>
      </c>
      <c r="KC14" s="163">
        <v>-26.434999999999999</v>
      </c>
      <c r="KD14" s="163">
        <v>2.5466000000000002</v>
      </c>
      <c r="KE14" s="163">
        <v>-17.2</v>
      </c>
      <c r="KF14" s="163">
        <v>-0.9</v>
      </c>
    </row>
    <row r="15" spans="1:292" ht="18" customHeight="1" x14ac:dyDescent="0.25">
      <c r="A15" s="160" t="s">
        <v>87</v>
      </c>
      <c r="B15" s="160" t="s">
        <v>890</v>
      </c>
      <c r="C15" s="163">
        <v>0</v>
      </c>
      <c r="D15" s="163">
        <v>3.9081000000000001</v>
      </c>
      <c r="E15" s="163">
        <v>-8.0042000000000009</v>
      </c>
      <c r="F15" s="163">
        <v>5.9799999999999999E-2</v>
      </c>
      <c r="G15" s="163">
        <v>7.3860000000000001</v>
      </c>
      <c r="H15" s="163">
        <v>1.8621000000000001</v>
      </c>
      <c r="I15" s="163">
        <v>13.752000000000001</v>
      </c>
      <c r="J15" s="164"/>
      <c r="K15" s="163">
        <v>25.675000000000001</v>
      </c>
      <c r="L15" s="163">
        <v>4.0628000000000002</v>
      </c>
      <c r="M15" s="163">
        <v>0</v>
      </c>
      <c r="N15" s="163">
        <v>0</v>
      </c>
      <c r="O15" s="163">
        <v>-26.399000000000001</v>
      </c>
      <c r="P15" s="163">
        <v>2.2000000000000002</v>
      </c>
      <c r="Q15" s="163">
        <v>1.6559999999999999</v>
      </c>
      <c r="R15" s="163">
        <v>-22</v>
      </c>
      <c r="S15" s="163">
        <v>1.2944</v>
      </c>
      <c r="T15" s="163">
        <v>1.3008999999999999</v>
      </c>
      <c r="U15" s="163">
        <v>4.3834</v>
      </c>
      <c r="V15" s="163">
        <v>4.4149000000000003</v>
      </c>
      <c r="W15" s="163">
        <v>7.7869999999999999</v>
      </c>
      <c r="X15" s="163">
        <v>0</v>
      </c>
      <c r="Y15" s="163">
        <v>6.2794999999999996</v>
      </c>
      <c r="Z15" s="163">
        <v>2.5501</v>
      </c>
      <c r="AA15" s="164"/>
      <c r="AB15" s="163">
        <v>-1.0899000000000001</v>
      </c>
      <c r="AC15" s="163">
        <v>1.6359999999999999</v>
      </c>
      <c r="AD15" s="163">
        <v>1.661</v>
      </c>
      <c r="AE15" s="163">
        <v>-1.9449000000000001</v>
      </c>
      <c r="AF15" s="163">
        <v>-15.539</v>
      </c>
      <c r="AG15" s="163">
        <v>0</v>
      </c>
      <c r="AH15" s="163">
        <v>-1.679</v>
      </c>
      <c r="AI15" s="163">
        <v>0.247</v>
      </c>
      <c r="AJ15" s="163">
        <v>-2.3098999999999998</v>
      </c>
      <c r="AK15" s="163">
        <v>-1.44</v>
      </c>
      <c r="AL15" s="163">
        <v>-10</v>
      </c>
      <c r="AM15" s="163">
        <v>-16.010000000000002</v>
      </c>
      <c r="AN15" s="163">
        <v>-16.408999999999999</v>
      </c>
      <c r="AO15" s="163">
        <v>7.3350999999999997</v>
      </c>
      <c r="AP15" s="163">
        <v>4.0575999999999999</v>
      </c>
      <c r="AQ15" s="163">
        <v>0</v>
      </c>
      <c r="AR15" s="163">
        <v>8.8660999999999994</v>
      </c>
      <c r="AS15" s="163">
        <v>-17.673999999999999</v>
      </c>
      <c r="AT15" s="163">
        <v>11.922000000000001</v>
      </c>
      <c r="AU15" s="163">
        <v>15.007</v>
      </c>
      <c r="AV15" s="163">
        <v>15.547000000000001</v>
      </c>
      <c r="AW15" s="163">
        <v>9.8452999999999999</v>
      </c>
      <c r="AX15" s="163">
        <v>-29.738</v>
      </c>
      <c r="AY15" s="163">
        <v>-26.388999999999999</v>
      </c>
      <c r="AZ15" s="163">
        <v>3.9578000000000002</v>
      </c>
      <c r="BA15" s="163">
        <v>21.971</v>
      </c>
      <c r="BB15" s="163">
        <v>0</v>
      </c>
      <c r="BC15" s="163">
        <v>-0.2452</v>
      </c>
      <c r="BD15" s="163">
        <v>-2.7999000000000001</v>
      </c>
      <c r="BE15" s="163">
        <v>-2.7999000000000001</v>
      </c>
      <c r="BF15" s="163">
        <v>-17.108000000000001</v>
      </c>
      <c r="BG15" s="163">
        <v>-15.733000000000001</v>
      </c>
      <c r="BH15" s="163">
        <v>-0.62380000000000002</v>
      </c>
      <c r="BI15" s="163">
        <v>1.3141</v>
      </c>
      <c r="BJ15" s="163">
        <v>-3.7810999999999999</v>
      </c>
      <c r="BK15" s="163">
        <v>2.0699000000000001</v>
      </c>
      <c r="BL15" s="163">
        <v>0</v>
      </c>
      <c r="BM15" s="163">
        <v>1.0435000000000001</v>
      </c>
      <c r="BN15" s="163">
        <v>0</v>
      </c>
      <c r="BO15" s="163">
        <v>-5.5542999999999996</v>
      </c>
      <c r="BP15" s="163">
        <v>-5.5237999999999996</v>
      </c>
      <c r="BQ15" s="163">
        <v>-19.251000000000001</v>
      </c>
      <c r="BR15" s="163">
        <v>-192.95</v>
      </c>
      <c r="BS15" s="164"/>
      <c r="BT15" s="164"/>
      <c r="BU15" s="163">
        <v>4.9199000000000002</v>
      </c>
      <c r="BV15" s="163">
        <v>7.9099000000000004</v>
      </c>
      <c r="BW15" s="163">
        <v>4.26</v>
      </c>
      <c r="BX15" s="163">
        <v>-14.739000000000001</v>
      </c>
      <c r="BY15" s="163">
        <v>2.23</v>
      </c>
      <c r="BZ15" s="163">
        <v>-14.462999999999999</v>
      </c>
      <c r="CA15" s="163">
        <v>-13.927</v>
      </c>
      <c r="CB15" s="163">
        <v>17.47</v>
      </c>
      <c r="CC15" s="163">
        <v>16.007000000000001</v>
      </c>
      <c r="CD15" s="163">
        <v>2.4302999999999999</v>
      </c>
      <c r="CE15" s="163">
        <v>-20.706</v>
      </c>
      <c r="CF15" s="163">
        <v>-19.863</v>
      </c>
      <c r="CG15" s="163">
        <v>-5.3292999999999999</v>
      </c>
      <c r="CH15" s="163">
        <v>0</v>
      </c>
      <c r="CI15" s="163">
        <v>2.88</v>
      </c>
      <c r="CJ15" s="163">
        <v>6.4119999999999999</v>
      </c>
      <c r="CK15" s="163">
        <v>14.898999999999999</v>
      </c>
      <c r="CL15" s="163">
        <v>11.8</v>
      </c>
      <c r="CM15" s="163">
        <v>-1.7799</v>
      </c>
      <c r="CN15" s="163">
        <v>20.96</v>
      </c>
      <c r="CO15" s="163">
        <v>20.998000000000001</v>
      </c>
      <c r="CP15" s="163">
        <v>20.042999999999999</v>
      </c>
      <c r="CQ15" s="163">
        <v>46.098999999999997</v>
      </c>
      <c r="CR15" s="163">
        <v>46.494</v>
      </c>
      <c r="CS15" s="163">
        <v>-24.731999999999999</v>
      </c>
      <c r="CT15" s="163">
        <v>-35.171999999999997</v>
      </c>
      <c r="CU15" s="163">
        <v>-11.616</v>
      </c>
      <c r="CV15" s="163">
        <v>2.0699000000000001</v>
      </c>
      <c r="CW15" s="163">
        <v>20.54</v>
      </c>
      <c r="CX15" s="163">
        <v>15.17</v>
      </c>
      <c r="CY15" s="163">
        <v>5.6298000000000004</v>
      </c>
      <c r="CZ15" s="163">
        <v>5.8624000000000001</v>
      </c>
      <c r="DA15" s="163">
        <v>-7.94</v>
      </c>
      <c r="DB15" s="163">
        <v>0.3145</v>
      </c>
      <c r="DC15" s="163">
        <v>0</v>
      </c>
      <c r="DD15" s="163">
        <v>0</v>
      </c>
      <c r="DE15" s="163">
        <v>25.588000000000001</v>
      </c>
      <c r="DF15" s="163">
        <v>1.5100000000000001E-2</v>
      </c>
      <c r="DG15" s="163">
        <v>-3.9923999999999999</v>
      </c>
      <c r="DH15" s="163">
        <v>26.7</v>
      </c>
      <c r="DI15" s="163">
        <v>26.798999999999999</v>
      </c>
      <c r="DJ15" s="163">
        <v>-5.3026999999999997</v>
      </c>
      <c r="DK15" s="163">
        <v>-1.87</v>
      </c>
      <c r="DL15" s="163">
        <v>46.057000000000002</v>
      </c>
      <c r="DM15" s="163">
        <v>2.7890000000000001</v>
      </c>
      <c r="DN15" s="163">
        <v>-1.69</v>
      </c>
      <c r="DO15" s="163">
        <v>-4.6500000000000004</v>
      </c>
      <c r="DP15" s="163">
        <v>9.3285</v>
      </c>
      <c r="DQ15" s="163">
        <v>-27.890999999999998</v>
      </c>
      <c r="DR15" s="163">
        <v>-8.1300000000000008</v>
      </c>
      <c r="DS15" s="163">
        <v>-8.17</v>
      </c>
      <c r="DT15" s="163">
        <v>20.86</v>
      </c>
      <c r="DU15" s="163">
        <v>11.74</v>
      </c>
      <c r="DV15" s="163">
        <v>-29.654</v>
      </c>
      <c r="DW15" s="163">
        <v>-14.962999999999999</v>
      </c>
      <c r="DX15" s="163">
        <v>-32.308999999999997</v>
      </c>
      <c r="DY15" s="163">
        <v>-31.163</v>
      </c>
      <c r="DZ15" s="163">
        <v>0</v>
      </c>
      <c r="EA15" s="163">
        <v>-19.265999999999998</v>
      </c>
      <c r="EB15" s="163">
        <v>-24.706</v>
      </c>
      <c r="EC15" s="163">
        <v>-24.995999999999999</v>
      </c>
      <c r="ED15" s="163">
        <v>-19.16</v>
      </c>
      <c r="EE15" s="163">
        <v>-21.643000000000001</v>
      </c>
      <c r="EF15" s="163">
        <v>-11.696</v>
      </c>
      <c r="EG15" s="163">
        <v>-77.433000000000007</v>
      </c>
      <c r="EH15" s="163">
        <v>-8.7791999999999994</v>
      </c>
      <c r="EI15" s="163">
        <v>0</v>
      </c>
      <c r="EJ15" s="163">
        <v>0</v>
      </c>
      <c r="EK15" s="163">
        <v>-20.02</v>
      </c>
      <c r="EL15" s="163">
        <v>0</v>
      </c>
      <c r="EM15" s="163">
        <v>3.7275</v>
      </c>
      <c r="EN15" s="163">
        <v>-1.9784999999999999</v>
      </c>
      <c r="EO15" s="163">
        <v>4.6239999999999997</v>
      </c>
      <c r="EP15" s="163">
        <v>-28.93</v>
      </c>
      <c r="EQ15" s="163">
        <v>-28.588000000000001</v>
      </c>
      <c r="ER15" s="163">
        <v>-4.8929</v>
      </c>
      <c r="ES15" s="163">
        <v>6.2199</v>
      </c>
      <c r="ET15" s="163">
        <v>-10.619</v>
      </c>
      <c r="EU15" s="163">
        <v>-0.3</v>
      </c>
      <c r="EV15" s="163">
        <v>4.6951999999999998</v>
      </c>
      <c r="EW15" s="163">
        <v>3.9538000000000002</v>
      </c>
      <c r="EX15" s="163">
        <v>-11.206</v>
      </c>
      <c r="EY15" s="163">
        <v>-11.343999999999999</v>
      </c>
      <c r="EZ15" s="163">
        <v>8.3551000000000002</v>
      </c>
      <c r="FA15" s="163">
        <v>1.23E-2</v>
      </c>
      <c r="FB15" s="163">
        <v>-39.145000000000003</v>
      </c>
      <c r="FC15" s="163">
        <v>5.5609999999999999</v>
      </c>
      <c r="FD15" s="163">
        <v>0</v>
      </c>
      <c r="FE15" s="163">
        <v>0</v>
      </c>
      <c r="FF15" s="163">
        <v>100.22</v>
      </c>
      <c r="FG15" s="163">
        <v>3.9664999999999999</v>
      </c>
      <c r="FH15" s="163">
        <v>2.5510999999999999</v>
      </c>
      <c r="FI15" s="163">
        <v>2.0093999999999999</v>
      </c>
      <c r="FJ15" s="163">
        <v>2.0093999999999999</v>
      </c>
      <c r="FK15" s="163">
        <v>14.401</v>
      </c>
      <c r="FL15" s="163">
        <v>12.608000000000001</v>
      </c>
      <c r="FM15" s="163">
        <v>12.888</v>
      </c>
      <c r="FN15" s="163">
        <v>19.367999999999999</v>
      </c>
      <c r="FO15" s="163">
        <v>28.832999999999998</v>
      </c>
      <c r="FP15" s="163">
        <v>11.71</v>
      </c>
      <c r="FQ15" s="163">
        <v>-14.029</v>
      </c>
      <c r="FR15" s="163">
        <v>-1.8324</v>
      </c>
      <c r="FS15" s="163">
        <v>0.252</v>
      </c>
      <c r="FT15" s="163">
        <v>0.6</v>
      </c>
      <c r="FU15" s="163">
        <v>2.79</v>
      </c>
      <c r="FV15" s="163">
        <v>-11.843999999999999</v>
      </c>
      <c r="FW15" s="163">
        <v>0</v>
      </c>
      <c r="FX15" s="163">
        <v>4.8619000000000003</v>
      </c>
      <c r="FY15" s="163">
        <v>0.61199999999999999</v>
      </c>
      <c r="FZ15" s="163">
        <v>0</v>
      </c>
      <c r="GA15" s="163">
        <v>24.989000000000001</v>
      </c>
      <c r="GB15" s="163">
        <v>-41.807000000000002</v>
      </c>
      <c r="GC15" s="163">
        <v>-31.431999999999999</v>
      </c>
      <c r="GD15" s="163">
        <v>-2.3999000000000001</v>
      </c>
      <c r="GE15" s="163">
        <v>27.640999999999998</v>
      </c>
      <c r="GF15" s="163">
        <v>10.1</v>
      </c>
      <c r="GG15" s="163">
        <v>17.492000000000001</v>
      </c>
      <c r="GH15" s="163">
        <v>3.4135</v>
      </c>
      <c r="GI15" s="163">
        <v>-3.4615999999999998</v>
      </c>
      <c r="GJ15" s="163">
        <v>1.8197000000000001</v>
      </c>
      <c r="GK15" s="163">
        <v>6.2300000000000001E-2</v>
      </c>
      <c r="GL15" s="164"/>
      <c r="GM15" s="163">
        <v>-9.5137</v>
      </c>
      <c r="GN15" s="163">
        <v>-11.755000000000001</v>
      </c>
      <c r="GO15" s="163">
        <v>13.215</v>
      </c>
      <c r="GP15" s="163">
        <v>-29.914999999999999</v>
      </c>
      <c r="GQ15" s="163">
        <v>-5.7579000000000002</v>
      </c>
      <c r="GR15" s="163">
        <v>-9.7548999999999992</v>
      </c>
      <c r="GS15" s="163">
        <v>180.08</v>
      </c>
      <c r="GT15" s="163">
        <v>-1.0649999999999999</v>
      </c>
      <c r="GU15" s="163">
        <v>-11.045</v>
      </c>
      <c r="GV15" s="163">
        <v>15.613</v>
      </c>
      <c r="GW15" s="163">
        <v>3.0497000000000001</v>
      </c>
      <c r="GX15" s="163">
        <v>8.2345000000000006</v>
      </c>
      <c r="GY15" s="163">
        <v>8.1338000000000008</v>
      </c>
      <c r="GZ15" s="163">
        <v>2</v>
      </c>
      <c r="HA15" s="163">
        <v>19.318000000000001</v>
      </c>
      <c r="HB15" s="163">
        <v>22.125</v>
      </c>
      <c r="HC15" s="163">
        <v>-1.2599</v>
      </c>
      <c r="HD15" s="163">
        <v>0</v>
      </c>
      <c r="HE15" s="163">
        <v>39.274999999999999</v>
      </c>
      <c r="HF15" s="163">
        <v>10.989000000000001</v>
      </c>
      <c r="HG15" s="163">
        <v>51.292000000000002</v>
      </c>
      <c r="HH15" s="163">
        <v>17.872</v>
      </c>
      <c r="HI15" s="163">
        <v>18.294</v>
      </c>
      <c r="HJ15" s="163">
        <v>0</v>
      </c>
      <c r="HK15" s="163">
        <v>6.1386000000000003</v>
      </c>
      <c r="HL15" s="163">
        <v>-10.055</v>
      </c>
      <c r="HM15" s="163">
        <v>0</v>
      </c>
      <c r="HN15" s="163">
        <v>65.277000000000001</v>
      </c>
      <c r="HO15" s="163">
        <v>68.287000000000006</v>
      </c>
      <c r="HP15" s="163">
        <v>-30.463999999999999</v>
      </c>
      <c r="HQ15" s="163">
        <v>-29.821000000000002</v>
      </c>
      <c r="HR15" s="163">
        <v>-1.2853000000000001</v>
      </c>
      <c r="HS15" s="163">
        <v>-1.2197</v>
      </c>
      <c r="HT15" s="163">
        <v>4.8</v>
      </c>
      <c r="HU15" s="163">
        <v>4.9699</v>
      </c>
      <c r="HV15" s="163">
        <v>-28.5</v>
      </c>
      <c r="HW15" s="163">
        <v>-28.2</v>
      </c>
      <c r="HX15" s="163">
        <v>2.0041000000000002</v>
      </c>
      <c r="HY15" s="163">
        <v>-12.398999999999999</v>
      </c>
      <c r="HZ15" s="163">
        <v>21.234999999999999</v>
      </c>
      <c r="IA15" s="163">
        <v>16.841999999999999</v>
      </c>
      <c r="IB15" s="163">
        <v>16.492999999999999</v>
      </c>
      <c r="IC15" s="163">
        <v>-21.6</v>
      </c>
      <c r="ID15" s="163">
        <v>-31.5</v>
      </c>
      <c r="IE15" s="163">
        <v>17.899000000000001</v>
      </c>
      <c r="IF15" s="163">
        <v>17</v>
      </c>
      <c r="IG15" s="163">
        <v>-18.108000000000001</v>
      </c>
      <c r="IH15" s="163">
        <v>-18.119</v>
      </c>
      <c r="II15" s="163">
        <v>-70.745000000000005</v>
      </c>
      <c r="IJ15" s="163">
        <v>-1.7371000000000001</v>
      </c>
      <c r="IK15" s="163">
        <v>-282.52</v>
      </c>
      <c r="IL15" s="163">
        <v>-21.186</v>
      </c>
      <c r="IM15" s="163">
        <v>66.156999999999996</v>
      </c>
      <c r="IN15" s="163">
        <v>107.2</v>
      </c>
      <c r="IO15" s="163">
        <v>59.52</v>
      </c>
      <c r="IP15" s="163">
        <v>115.41</v>
      </c>
      <c r="IQ15" s="163">
        <v>119.89</v>
      </c>
      <c r="IR15" s="163">
        <v>41.850999999999999</v>
      </c>
      <c r="IS15" s="163">
        <v>27.599</v>
      </c>
      <c r="IT15" s="163">
        <v>27.347000000000001</v>
      </c>
      <c r="IU15" s="163">
        <v>-2.5884</v>
      </c>
      <c r="IV15" s="163">
        <v>217.36</v>
      </c>
      <c r="IW15" s="163">
        <v>-180.08</v>
      </c>
      <c r="IX15" s="163">
        <v>42.597000000000001</v>
      </c>
      <c r="IY15" s="163">
        <v>-32.860999999999997</v>
      </c>
      <c r="IZ15" s="163">
        <v>1.6881999999999999</v>
      </c>
      <c r="JA15" s="163">
        <v>8.3188999999999993</v>
      </c>
      <c r="JB15" s="163">
        <v>-6.0799000000000003</v>
      </c>
      <c r="JC15" s="163">
        <v>-1.0489999999999999</v>
      </c>
      <c r="JD15" s="163">
        <v>-1.0589999999999999</v>
      </c>
      <c r="JE15" s="163">
        <v>1.2799</v>
      </c>
      <c r="JF15" s="163">
        <v>-1.1200000000000001</v>
      </c>
      <c r="JG15" s="163">
        <v>-2.1674000000000002</v>
      </c>
      <c r="JH15" s="163">
        <v>-5.5068999999999999</v>
      </c>
      <c r="JI15" s="163">
        <v>18.693000000000001</v>
      </c>
      <c r="JJ15" s="163">
        <v>-5.3299000000000003</v>
      </c>
      <c r="JK15" s="163">
        <v>-8.1</v>
      </c>
      <c r="JL15" s="163">
        <v>-2.3109999999999999</v>
      </c>
      <c r="JM15" s="163">
        <v>-0.88600000000000001</v>
      </c>
      <c r="JN15" s="163">
        <v>0</v>
      </c>
      <c r="JO15" s="163">
        <v>0</v>
      </c>
      <c r="JP15" s="163">
        <v>4.1642999999999999</v>
      </c>
      <c r="JQ15" s="163">
        <v>3.8523000000000001</v>
      </c>
      <c r="JR15" s="163">
        <v>3.6505999999999998</v>
      </c>
      <c r="JS15" s="164"/>
      <c r="JT15" s="163">
        <v>15.3</v>
      </c>
      <c r="JU15" s="163">
        <v>10.353</v>
      </c>
      <c r="JV15" s="163">
        <v>-0.25</v>
      </c>
      <c r="JW15" s="163">
        <v>0.37</v>
      </c>
      <c r="JX15" s="163">
        <v>-17</v>
      </c>
      <c r="JY15" s="163">
        <v>2.6665999999999999</v>
      </c>
      <c r="JZ15" s="163">
        <v>-22.484000000000002</v>
      </c>
      <c r="KA15" s="163">
        <v>-14.035</v>
      </c>
      <c r="KB15" s="163">
        <v>-6.1313000000000004</v>
      </c>
      <c r="KC15" s="163">
        <v>-26.832999999999998</v>
      </c>
      <c r="KD15" s="163">
        <v>2.8380000000000001</v>
      </c>
      <c r="KE15" s="163">
        <v>-16.899000000000001</v>
      </c>
      <c r="KF15" s="163">
        <v>-1.5</v>
      </c>
    </row>
    <row r="16" spans="1:292" ht="18" customHeight="1" x14ac:dyDescent="0.25">
      <c r="A16" s="160" t="s">
        <v>87</v>
      </c>
      <c r="B16" s="160" t="s">
        <v>891</v>
      </c>
      <c r="C16" s="165">
        <v>0</v>
      </c>
      <c r="D16" s="165">
        <v>4.2885</v>
      </c>
      <c r="E16" s="165">
        <v>-8.8239000000000001</v>
      </c>
      <c r="F16" s="165">
        <v>5.9074</v>
      </c>
      <c r="G16" s="165">
        <v>7.9135999999999997</v>
      </c>
      <c r="H16" s="165">
        <v>4.5072999999999999</v>
      </c>
      <c r="I16" s="165">
        <v>14.582000000000001</v>
      </c>
      <c r="J16" s="166"/>
      <c r="K16" s="165">
        <v>35.249000000000002</v>
      </c>
      <c r="L16" s="165">
        <v>7.7706999999999997</v>
      </c>
      <c r="M16" s="165">
        <v>0</v>
      </c>
      <c r="N16" s="165">
        <v>4.4400000000000004</v>
      </c>
      <c r="O16" s="165">
        <v>-22</v>
      </c>
      <c r="P16" s="165">
        <v>0</v>
      </c>
      <c r="Q16" s="165">
        <v>1.6559999999999999</v>
      </c>
      <c r="R16" s="165">
        <v>-17.600000000000001</v>
      </c>
      <c r="S16" s="165">
        <v>1.1317999999999999</v>
      </c>
      <c r="T16" s="165">
        <v>-2.7069000000000001</v>
      </c>
      <c r="U16" s="165">
        <v>4.3292000000000002</v>
      </c>
      <c r="V16" s="165">
        <v>4.1576000000000004</v>
      </c>
      <c r="W16" s="165">
        <v>7.6177999999999999</v>
      </c>
      <c r="X16" s="165">
        <v>0</v>
      </c>
      <c r="Y16" s="165">
        <v>6.1509</v>
      </c>
      <c r="Z16" s="165">
        <v>2.4359000000000002</v>
      </c>
      <c r="AA16" s="166"/>
      <c r="AB16" s="165">
        <v>-1.2406999999999999</v>
      </c>
      <c r="AC16" s="165">
        <v>1.4839</v>
      </c>
      <c r="AD16" s="165">
        <v>1.4850000000000001</v>
      </c>
      <c r="AE16" s="165">
        <v>-1.7230000000000001</v>
      </c>
      <c r="AF16" s="165">
        <v>-19.978999999999999</v>
      </c>
      <c r="AG16" s="165">
        <v>0</v>
      </c>
      <c r="AH16" s="165">
        <v>-1.4819</v>
      </c>
      <c r="AI16" s="165">
        <v>0.248</v>
      </c>
      <c r="AJ16" s="165">
        <v>-7.0598999999999998</v>
      </c>
      <c r="AK16" s="165">
        <v>-6.9699</v>
      </c>
      <c r="AL16" s="165">
        <v>-10</v>
      </c>
      <c r="AM16" s="165">
        <v>-13.489000000000001</v>
      </c>
      <c r="AN16" s="165">
        <v>-13.52</v>
      </c>
      <c r="AO16" s="165">
        <v>7.4202000000000004</v>
      </c>
      <c r="AP16" s="165">
        <v>3.5871</v>
      </c>
      <c r="AQ16" s="165">
        <v>0</v>
      </c>
      <c r="AR16" s="165">
        <v>16.460999999999999</v>
      </c>
      <c r="AS16" s="165">
        <v>-22.452999999999999</v>
      </c>
      <c r="AT16" s="165">
        <v>13.128</v>
      </c>
      <c r="AU16" s="165">
        <v>14.861000000000001</v>
      </c>
      <c r="AV16" s="165">
        <v>-0.14369999999999999</v>
      </c>
      <c r="AW16" s="165">
        <v>3.4299999999999997E-2</v>
      </c>
      <c r="AX16" s="165">
        <v>-22.907</v>
      </c>
      <c r="AY16" s="165">
        <v>-19.959</v>
      </c>
      <c r="AZ16" s="165">
        <v>3.5632000000000001</v>
      </c>
      <c r="BA16" s="165">
        <v>18.777999999999999</v>
      </c>
      <c r="BB16" s="165">
        <v>0</v>
      </c>
      <c r="BC16" s="165">
        <v>5.6628999999999996</v>
      </c>
      <c r="BD16" s="165">
        <v>-4.8998999999999997</v>
      </c>
      <c r="BE16" s="165">
        <v>-4.8998999999999997</v>
      </c>
      <c r="BF16" s="165">
        <v>-21.829000000000001</v>
      </c>
      <c r="BG16" s="165">
        <v>-22.731999999999999</v>
      </c>
      <c r="BH16" s="165">
        <v>-0.96260000000000001</v>
      </c>
      <c r="BI16" s="165">
        <v>1.3141</v>
      </c>
      <c r="BJ16" s="165">
        <v>-1.2264999999999999</v>
      </c>
      <c r="BK16" s="165">
        <v>2.1299000000000001</v>
      </c>
      <c r="BL16" s="165">
        <v>0</v>
      </c>
      <c r="BM16" s="165">
        <v>1.5929</v>
      </c>
      <c r="BN16" s="165">
        <v>0</v>
      </c>
      <c r="BO16" s="165">
        <v>-8.3315000000000001</v>
      </c>
      <c r="BP16" s="165">
        <v>-8.3010000000000002</v>
      </c>
      <c r="BQ16" s="165">
        <v>-12.701000000000001</v>
      </c>
      <c r="BR16" s="165">
        <v>-197.95</v>
      </c>
      <c r="BS16" s="166"/>
      <c r="BT16" s="166"/>
      <c r="BU16" s="165">
        <v>3.9419</v>
      </c>
      <c r="BV16" s="165">
        <v>7.76</v>
      </c>
      <c r="BW16" s="165">
        <v>3.97</v>
      </c>
      <c r="BX16" s="165">
        <v>-14.97</v>
      </c>
      <c r="BY16" s="165">
        <v>1.99</v>
      </c>
      <c r="BZ16" s="165">
        <v>-14.195</v>
      </c>
      <c r="CA16" s="165">
        <v>-14.061</v>
      </c>
      <c r="CB16" s="165">
        <v>17.879000000000001</v>
      </c>
      <c r="CC16" s="165">
        <v>16.443000000000001</v>
      </c>
      <c r="CD16" s="165">
        <v>0.73419999999999996</v>
      </c>
      <c r="CE16" s="165">
        <v>-17.847999999999999</v>
      </c>
      <c r="CF16" s="165">
        <v>-18.015999999999998</v>
      </c>
      <c r="CG16" s="165">
        <v>-1.1246</v>
      </c>
      <c r="CH16" s="165">
        <v>0</v>
      </c>
      <c r="CI16" s="165">
        <v>2.88</v>
      </c>
      <c r="CJ16" s="165">
        <v>6.4119999999999999</v>
      </c>
      <c r="CK16" s="165">
        <v>15.5</v>
      </c>
      <c r="CL16" s="165">
        <v>12</v>
      </c>
      <c r="CM16" s="165">
        <v>-1.7</v>
      </c>
      <c r="CN16" s="165">
        <v>21.253</v>
      </c>
      <c r="CO16" s="165">
        <v>20.899000000000001</v>
      </c>
      <c r="CP16" s="165">
        <v>19.748999999999999</v>
      </c>
      <c r="CQ16" s="165">
        <v>49.222000000000001</v>
      </c>
      <c r="CR16" s="165">
        <v>49.484999999999999</v>
      </c>
      <c r="CS16" s="165">
        <v>-14.68</v>
      </c>
      <c r="CT16" s="165">
        <v>-31.527000000000001</v>
      </c>
      <c r="CU16" s="165">
        <v>-17.859000000000002</v>
      </c>
      <c r="CV16" s="165">
        <v>2.335</v>
      </c>
      <c r="CW16" s="165">
        <v>20.989000000000001</v>
      </c>
      <c r="CX16" s="165">
        <v>14.96</v>
      </c>
      <c r="CY16" s="165">
        <v>5.4736000000000002</v>
      </c>
      <c r="CZ16" s="165">
        <v>5.7647000000000004</v>
      </c>
      <c r="DA16" s="165">
        <v>-7.8498999999999999</v>
      </c>
      <c r="DB16" s="165">
        <v>0.3145</v>
      </c>
      <c r="DC16" s="165">
        <v>0</v>
      </c>
      <c r="DD16" s="165">
        <v>0</v>
      </c>
      <c r="DE16" s="165">
        <v>27.706</v>
      </c>
      <c r="DF16" s="165">
        <v>1.4999999999999999E-2</v>
      </c>
      <c r="DG16" s="165">
        <v>-3.9011999999999998</v>
      </c>
      <c r="DH16" s="165">
        <v>26.7</v>
      </c>
      <c r="DI16" s="165">
        <v>26.798999999999999</v>
      </c>
      <c r="DJ16" s="165">
        <v>-5.3734999999999999</v>
      </c>
      <c r="DK16" s="165">
        <v>-1.87</v>
      </c>
      <c r="DL16" s="165">
        <v>45.741999999999997</v>
      </c>
      <c r="DM16" s="165">
        <v>2.7890000000000001</v>
      </c>
      <c r="DN16" s="165">
        <v>-1.64</v>
      </c>
      <c r="DO16" s="165">
        <v>-4.37</v>
      </c>
      <c r="DP16" s="165">
        <v>8.3698999999999995</v>
      </c>
      <c r="DQ16" s="165">
        <v>-28.899000000000001</v>
      </c>
      <c r="DR16" s="165">
        <v>-8.16</v>
      </c>
      <c r="DS16" s="165">
        <v>-8.1898999999999997</v>
      </c>
      <c r="DT16" s="165">
        <v>20.67</v>
      </c>
      <c r="DU16" s="165">
        <v>11.8</v>
      </c>
      <c r="DV16" s="165">
        <v>-29.963000000000001</v>
      </c>
      <c r="DW16" s="165">
        <v>-15.135999999999999</v>
      </c>
      <c r="DX16" s="165">
        <v>-32.918999999999997</v>
      </c>
      <c r="DY16" s="165">
        <v>-32.118000000000002</v>
      </c>
      <c r="DZ16" s="165">
        <v>0</v>
      </c>
      <c r="EA16" s="165">
        <v>-20.085999999999999</v>
      </c>
      <c r="EB16" s="165">
        <v>-26.271000000000001</v>
      </c>
      <c r="EC16" s="165">
        <v>-26.631</v>
      </c>
      <c r="ED16" s="165">
        <v>-12.487</v>
      </c>
      <c r="EE16" s="165">
        <v>-16.117000000000001</v>
      </c>
      <c r="EF16" s="165">
        <v>-12.332000000000001</v>
      </c>
      <c r="EG16" s="165">
        <v>-81.093000000000004</v>
      </c>
      <c r="EH16" s="165">
        <v>-11.63</v>
      </c>
      <c r="EI16" s="165">
        <v>0</v>
      </c>
      <c r="EJ16" s="165">
        <v>0</v>
      </c>
      <c r="EK16" s="165">
        <v>-19.780999999999999</v>
      </c>
      <c r="EL16" s="165">
        <v>12.454000000000001</v>
      </c>
      <c r="EM16" s="165">
        <v>2.7715999999999998</v>
      </c>
      <c r="EN16" s="165">
        <v>2.0663</v>
      </c>
      <c r="EO16" s="165">
        <v>12.304</v>
      </c>
      <c r="EP16" s="165">
        <v>-31.937000000000001</v>
      </c>
      <c r="EQ16" s="165">
        <v>-31.378</v>
      </c>
      <c r="ER16" s="165">
        <v>-5.7568000000000001</v>
      </c>
      <c r="ES16" s="165">
        <v>-6.3898999999999999</v>
      </c>
      <c r="ET16" s="165">
        <v>-12.509</v>
      </c>
      <c r="EU16" s="165">
        <v>-0.4</v>
      </c>
      <c r="EV16" s="165">
        <v>4.4100999999999999</v>
      </c>
      <c r="EW16" s="165">
        <v>3.5691999999999999</v>
      </c>
      <c r="EX16" s="165">
        <v>-10.182</v>
      </c>
      <c r="EY16" s="165">
        <v>-10.353999999999999</v>
      </c>
      <c r="EZ16" s="165">
        <v>6.2906000000000004</v>
      </c>
      <c r="FA16" s="165">
        <v>-1.6598999999999999</v>
      </c>
      <c r="FB16" s="165">
        <v>-39.145000000000003</v>
      </c>
      <c r="FC16" s="165">
        <v>5.5609999999999999</v>
      </c>
      <c r="FD16" s="165">
        <v>0</v>
      </c>
      <c r="FE16" s="165">
        <v>0</v>
      </c>
      <c r="FF16" s="165">
        <v>100.22</v>
      </c>
      <c r="FG16" s="165">
        <v>2.2839999999999998</v>
      </c>
      <c r="FH16" s="165">
        <v>3.2261000000000002</v>
      </c>
      <c r="FI16" s="165">
        <v>2.0093999999999999</v>
      </c>
      <c r="FJ16" s="165">
        <v>1.8420000000000001</v>
      </c>
      <c r="FK16" s="165">
        <v>12.894</v>
      </c>
      <c r="FL16" s="165">
        <v>13.654999999999999</v>
      </c>
      <c r="FM16" s="165">
        <v>13.993</v>
      </c>
      <c r="FN16" s="165">
        <v>16.408999999999999</v>
      </c>
      <c r="FO16" s="165">
        <v>27.555</v>
      </c>
      <c r="FP16" s="165">
        <v>12.218</v>
      </c>
      <c r="FQ16" s="165">
        <v>-16.579000000000001</v>
      </c>
      <c r="FR16" s="165">
        <v>-2.6143000000000001</v>
      </c>
      <c r="FS16" s="165">
        <v>0.26669999999999999</v>
      </c>
      <c r="FT16" s="165">
        <v>0.97</v>
      </c>
      <c r="FU16" s="165">
        <v>2.34</v>
      </c>
      <c r="FV16" s="165">
        <v>-11.664</v>
      </c>
      <c r="FW16" s="165">
        <v>0</v>
      </c>
      <c r="FX16" s="165">
        <v>5.1158999999999999</v>
      </c>
      <c r="FY16" s="165">
        <v>-6.6000000000000003E-2</v>
      </c>
      <c r="FZ16" s="165">
        <v>0</v>
      </c>
      <c r="GA16" s="165">
        <v>23.568999999999999</v>
      </c>
      <c r="GB16" s="165">
        <v>-37.448</v>
      </c>
      <c r="GC16" s="165">
        <v>-28.303000000000001</v>
      </c>
      <c r="GD16" s="165">
        <v>-2.2399</v>
      </c>
      <c r="GE16" s="165">
        <v>25.385999999999999</v>
      </c>
      <c r="GF16" s="165">
        <v>11.1</v>
      </c>
      <c r="GG16" s="165">
        <v>24.631</v>
      </c>
      <c r="GH16" s="165">
        <v>6.4336000000000002</v>
      </c>
      <c r="GI16" s="165">
        <v>-6.8963000000000001</v>
      </c>
      <c r="GJ16" s="165">
        <v>1.8211999999999999</v>
      </c>
      <c r="GK16" s="165">
        <v>6.2300000000000001E-2</v>
      </c>
      <c r="GL16" s="166"/>
      <c r="GM16" s="165">
        <v>-10.789</v>
      </c>
      <c r="GN16" s="165">
        <v>-6.4930000000000003</v>
      </c>
      <c r="GO16" s="165">
        <v>10.314</v>
      </c>
      <c r="GP16" s="165">
        <v>-36.89</v>
      </c>
      <c r="GQ16" s="165">
        <v>-9.8683999999999994</v>
      </c>
      <c r="GR16" s="165">
        <v>-12.704000000000001</v>
      </c>
      <c r="GS16" s="165">
        <v>175.39</v>
      </c>
      <c r="GT16" s="165">
        <v>-6.5533000000000001</v>
      </c>
      <c r="GU16" s="165">
        <v>-11.686999999999999</v>
      </c>
      <c r="GV16" s="165">
        <v>1.27</v>
      </c>
      <c r="GW16" s="165">
        <v>3.4230999999999998</v>
      </c>
      <c r="GX16" s="165">
        <v>8.3297000000000008</v>
      </c>
      <c r="GY16" s="165">
        <v>8.3078000000000003</v>
      </c>
      <c r="GZ16" s="165">
        <v>3</v>
      </c>
      <c r="HA16" s="165">
        <v>21.08</v>
      </c>
      <c r="HB16" s="165">
        <v>21.837</v>
      </c>
      <c r="HC16" s="165">
        <v>1.2599</v>
      </c>
      <c r="HD16" s="165">
        <v>-5.0259999999999998</v>
      </c>
      <c r="HE16" s="165">
        <v>33.432000000000002</v>
      </c>
      <c r="HF16" s="165">
        <v>7.8723999999999998</v>
      </c>
      <c r="HG16" s="165">
        <v>52.947000000000003</v>
      </c>
      <c r="HH16" s="165">
        <v>18.053000000000001</v>
      </c>
      <c r="HI16" s="165">
        <v>17.687000000000001</v>
      </c>
      <c r="HJ16" s="165">
        <v>0</v>
      </c>
      <c r="HK16" s="165">
        <v>6.0805999999999996</v>
      </c>
      <c r="HL16" s="165">
        <v>0</v>
      </c>
      <c r="HM16" s="165">
        <v>0</v>
      </c>
      <c r="HN16" s="165">
        <v>67.513000000000005</v>
      </c>
      <c r="HO16" s="165">
        <v>68.287000000000006</v>
      </c>
      <c r="HP16" s="165">
        <v>-29.475000000000001</v>
      </c>
      <c r="HQ16" s="165">
        <v>-28.497</v>
      </c>
      <c r="HR16" s="165">
        <v>-0.92749999999999999</v>
      </c>
      <c r="HS16" s="165">
        <v>-1.1307</v>
      </c>
      <c r="HT16" s="165">
        <v>4.53</v>
      </c>
      <c r="HU16" s="165">
        <v>4.4800000000000004</v>
      </c>
      <c r="HV16" s="165">
        <v>-26.5</v>
      </c>
      <c r="HW16" s="165">
        <v>-26.899000000000001</v>
      </c>
      <c r="HX16" s="165">
        <v>1.8649</v>
      </c>
      <c r="HY16" s="165">
        <v>-12.159000000000001</v>
      </c>
      <c r="HZ16" s="165">
        <v>17.526</v>
      </c>
      <c r="IA16" s="165">
        <v>17.872</v>
      </c>
      <c r="IB16" s="165">
        <v>17.745000000000001</v>
      </c>
      <c r="IC16" s="165">
        <v>-21.6</v>
      </c>
      <c r="ID16" s="165">
        <v>-31.1</v>
      </c>
      <c r="IE16" s="165">
        <v>16.399000000000001</v>
      </c>
      <c r="IF16" s="165">
        <v>15.699</v>
      </c>
      <c r="IG16" s="165">
        <v>-18.108000000000001</v>
      </c>
      <c r="IH16" s="165">
        <v>-17.913</v>
      </c>
      <c r="II16" s="165">
        <v>-74.593000000000004</v>
      </c>
      <c r="IJ16" s="165">
        <v>1.6168</v>
      </c>
      <c r="IK16" s="165">
        <v>-277.58</v>
      </c>
      <c r="IL16" s="165">
        <v>-19.364000000000001</v>
      </c>
      <c r="IM16" s="165">
        <v>60.411999999999999</v>
      </c>
      <c r="IN16" s="165">
        <v>105.84</v>
      </c>
      <c r="IO16" s="165">
        <v>59.023000000000003</v>
      </c>
      <c r="IP16" s="165">
        <v>106.91</v>
      </c>
      <c r="IQ16" s="165">
        <v>117.17</v>
      </c>
      <c r="IR16" s="165">
        <v>40.423999999999999</v>
      </c>
      <c r="IS16" s="165">
        <v>29.373999999999999</v>
      </c>
      <c r="IT16" s="165">
        <v>26.344999999999999</v>
      </c>
      <c r="IU16" s="165">
        <v>0.91310000000000002</v>
      </c>
      <c r="IV16" s="165">
        <v>213.09</v>
      </c>
      <c r="IW16" s="165">
        <v>-177.04</v>
      </c>
      <c r="IX16" s="165">
        <v>43.103999999999999</v>
      </c>
      <c r="IY16" s="165">
        <v>-33.799999999999997</v>
      </c>
      <c r="IZ16" s="165">
        <v>1.5002</v>
      </c>
      <c r="JA16" s="165">
        <v>8.4995999999999992</v>
      </c>
      <c r="JB16" s="165">
        <v>-6.1599000000000004</v>
      </c>
      <c r="JC16" s="165">
        <v>-1.044</v>
      </c>
      <c r="JD16" s="165">
        <v>-1.0569999999999999</v>
      </c>
      <c r="JE16" s="165">
        <v>1.0399</v>
      </c>
      <c r="JF16" s="165">
        <v>0</v>
      </c>
      <c r="JG16" s="165">
        <v>-2.2881999999999998</v>
      </c>
      <c r="JH16" s="165">
        <v>-6.3552999999999997</v>
      </c>
      <c r="JI16" s="165">
        <v>18.809000000000001</v>
      </c>
      <c r="JJ16" s="165">
        <v>-4.9790000000000001</v>
      </c>
      <c r="JK16" s="165">
        <v>-7.8</v>
      </c>
      <c r="JL16" s="165">
        <v>0.51800000000000002</v>
      </c>
      <c r="JM16" s="165">
        <v>-0.92600000000000005</v>
      </c>
      <c r="JN16" s="165">
        <v>0</v>
      </c>
      <c r="JO16" s="165">
        <v>0</v>
      </c>
      <c r="JP16" s="165">
        <v>3.7709999999999999</v>
      </c>
      <c r="JQ16" s="165">
        <v>3.1682000000000001</v>
      </c>
      <c r="JR16" s="165">
        <v>3.2113999999999998</v>
      </c>
      <c r="JS16" s="166"/>
      <c r="JT16" s="165">
        <v>14.8</v>
      </c>
      <c r="JU16" s="165">
        <v>9.5871999999999993</v>
      </c>
      <c r="JV16" s="165">
        <v>-0.24</v>
      </c>
      <c r="JW16" s="165">
        <v>0.37</v>
      </c>
      <c r="JX16" s="165">
        <v>-18.297999999999998</v>
      </c>
      <c r="JY16" s="165">
        <v>2.5261</v>
      </c>
      <c r="JZ16" s="165">
        <v>-23.648</v>
      </c>
      <c r="KA16" s="165">
        <v>-15.14</v>
      </c>
      <c r="KB16" s="165">
        <v>-5.4386000000000001</v>
      </c>
      <c r="KC16" s="165">
        <v>-27.256</v>
      </c>
      <c r="KD16" s="165">
        <v>2.6772999999999998</v>
      </c>
      <c r="KE16" s="165">
        <v>-16.600000000000001</v>
      </c>
      <c r="KF16" s="165">
        <v>-1.6</v>
      </c>
    </row>
    <row r="17" spans="1:292" ht="18" customHeight="1" x14ac:dyDescent="0.25">
      <c r="A17" s="160" t="s">
        <v>87</v>
      </c>
      <c r="B17" s="160" t="s">
        <v>892</v>
      </c>
      <c r="C17" s="161">
        <v>0</v>
      </c>
      <c r="D17" s="161">
        <v>4.2530000000000001</v>
      </c>
      <c r="E17" s="161">
        <v>-8.8117000000000001</v>
      </c>
      <c r="F17" s="161">
        <v>4.5446</v>
      </c>
      <c r="G17" s="161">
        <v>7.7224000000000004</v>
      </c>
      <c r="H17" s="161">
        <v>4.7945000000000002</v>
      </c>
      <c r="I17" s="161">
        <v>14.303000000000001</v>
      </c>
      <c r="J17" s="162"/>
      <c r="K17" s="161">
        <v>34.226999999999997</v>
      </c>
      <c r="L17" s="161">
        <v>7.0766999999999998</v>
      </c>
      <c r="M17" s="161">
        <v>0</v>
      </c>
      <c r="N17" s="161">
        <v>2.2200000000000002</v>
      </c>
      <c r="O17" s="161">
        <v>-24.2</v>
      </c>
      <c r="P17" s="161">
        <v>0</v>
      </c>
      <c r="Q17" s="161">
        <v>1.6559999999999999</v>
      </c>
      <c r="R17" s="161">
        <v>-19.798999999999999</v>
      </c>
      <c r="S17" s="161">
        <v>1.2867999999999999</v>
      </c>
      <c r="T17" s="161">
        <v>-4.1387999999999998</v>
      </c>
      <c r="U17" s="161">
        <v>3.9211</v>
      </c>
      <c r="V17" s="161">
        <v>3.7694000000000001</v>
      </c>
      <c r="W17" s="161">
        <v>6.7969999999999997</v>
      </c>
      <c r="X17" s="161">
        <v>0</v>
      </c>
      <c r="Y17" s="161">
        <v>5.4211999999999998</v>
      </c>
      <c r="Z17" s="161">
        <v>2.4453</v>
      </c>
      <c r="AA17" s="162"/>
      <c r="AB17" s="161">
        <v>-1.2000999999999999</v>
      </c>
      <c r="AC17" s="161">
        <v>1.2350000000000001</v>
      </c>
      <c r="AD17" s="161">
        <v>1.3309</v>
      </c>
      <c r="AE17" s="161">
        <v>-2.25</v>
      </c>
      <c r="AF17" s="161">
        <v>-19.978999999999999</v>
      </c>
      <c r="AG17" s="161">
        <v>0</v>
      </c>
      <c r="AH17" s="161">
        <v>-1.371</v>
      </c>
      <c r="AI17" s="161">
        <v>0.245</v>
      </c>
      <c r="AJ17" s="161">
        <v>-6.1398999999999999</v>
      </c>
      <c r="AK17" s="161">
        <v>-5.7199</v>
      </c>
      <c r="AL17" s="161">
        <v>-10</v>
      </c>
      <c r="AM17" s="161">
        <v>-13.22</v>
      </c>
      <c r="AN17" s="161">
        <v>-13.64</v>
      </c>
      <c r="AO17" s="161">
        <v>7.5742000000000003</v>
      </c>
      <c r="AP17" s="161">
        <v>3.6171000000000002</v>
      </c>
      <c r="AQ17" s="161">
        <v>0</v>
      </c>
      <c r="AR17" s="161">
        <v>15.669</v>
      </c>
      <c r="AS17" s="161">
        <v>-23.08</v>
      </c>
      <c r="AT17" s="161">
        <v>16.475999999999999</v>
      </c>
      <c r="AU17" s="161">
        <v>17.344000000000001</v>
      </c>
      <c r="AV17" s="161">
        <v>8.2382000000000009</v>
      </c>
      <c r="AW17" s="161">
        <v>11.962</v>
      </c>
      <c r="AX17" s="161">
        <v>-26.657</v>
      </c>
      <c r="AY17" s="161">
        <v>-23.844000000000001</v>
      </c>
      <c r="AZ17" s="161">
        <v>5.1414</v>
      </c>
      <c r="BA17" s="161">
        <v>27.036999999999999</v>
      </c>
      <c r="BB17" s="161">
        <v>0</v>
      </c>
      <c r="BC17" s="161">
        <v>3.4419</v>
      </c>
      <c r="BD17" s="161">
        <v>-5.2999000000000001</v>
      </c>
      <c r="BE17" s="161">
        <v>-5.1999000000000004</v>
      </c>
      <c r="BF17" s="161">
        <v>-18.803999999999998</v>
      </c>
      <c r="BG17" s="161">
        <v>-20.837</v>
      </c>
      <c r="BH17" s="161">
        <v>-0.94820000000000004</v>
      </c>
      <c r="BI17" s="161">
        <v>1.3141</v>
      </c>
      <c r="BJ17" s="161">
        <v>2.1920000000000002</v>
      </c>
      <c r="BK17" s="161">
        <v>2.0499000000000001</v>
      </c>
      <c r="BL17" s="161">
        <v>0</v>
      </c>
      <c r="BM17" s="161">
        <v>1.5455000000000001</v>
      </c>
      <c r="BN17" s="161">
        <v>0</v>
      </c>
      <c r="BO17" s="161">
        <v>-13.244999999999999</v>
      </c>
      <c r="BP17" s="161">
        <v>-13.305999999999999</v>
      </c>
      <c r="BQ17" s="161">
        <v>-18.462</v>
      </c>
      <c r="BR17" s="161">
        <v>-176.13</v>
      </c>
      <c r="BS17" s="162"/>
      <c r="BT17" s="162"/>
      <c r="BU17" s="161">
        <v>3.9419</v>
      </c>
      <c r="BV17" s="161">
        <v>7.75</v>
      </c>
      <c r="BW17" s="161">
        <v>3.99</v>
      </c>
      <c r="BX17" s="161">
        <v>-14.68</v>
      </c>
      <c r="BY17" s="161">
        <v>1.97</v>
      </c>
      <c r="BZ17" s="161">
        <v>-19.419</v>
      </c>
      <c r="CA17" s="161">
        <v>-19.553000000000001</v>
      </c>
      <c r="CB17" s="161">
        <v>21.193000000000001</v>
      </c>
      <c r="CC17" s="161">
        <v>19.645</v>
      </c>
      <c r="CD17" s="161">
        <v>-0.54249999999999998</v>
      </c>
      <c r="CE17" s="161">
        <v>-19.09</v>
      </c>
      <c r="CF17" s="161">
        <v>-18.503</v>
      </c>
      <c r="CG17" s="161">
        <v>1.9976</v>
      </c>
      <c r="CH17" s="161">
        <v>0</v>
      </c>
      <c r="CI17" s="161">
        <v>2.88</v>
      </c>
      <c r="CJ17" s="161">
        <v>6.4119999999999999</v>
      </c>
      <c r="CK17" s="161">
        <v>15.898999999999999</v>
      </c>
      <c r="CL17" s="161">
        <v>12.898999999999999</v>
      </c>
      <c r="CM17" s="161">
        <v>-1.6498999999999999</v>
      </c>
      <c r="CN17" s="161">
        <v>21.526</v>
      </c>
      <c r="CO17" s="161">
        <v>20.783999999999999</v>
      </c>
      <c r="CP17" s="161">
        <v>19.978000000000002</v>
      </c>
      <c r="CQ17" s="161">
        <v>44.076999999999998</v>
      </c>
      <c r="CR17" s="161">
        <v>44.058</v>
      </c>
      <c r="CS17" s="161">
        <v>-18.992000000000001</v>
      </c>
      <c r="CT17" s="161">
        <v>-25.79</v>
      </c>
      <c r="CU17" s="161">
        <v>-19.768000000000001</v>
      </c>
      <c r="CV17" s="161">
        <v>1.9817</v>
      </c>
      <c r="CW17" s="161">
        <v>20.978999999999999</v>
      </c>
      <c r="CX17" s="161">
        <v>15.739000000000001</v>
      </c>
      <c r="CY17" s="161">
        <v>5.6298000000000004</v>
      </c>
      <c r="CZ17" s="161">
        <v>5.8624000000000001</v>
      </c>
      <c r="DA17" s="161">
        <v>-7.8399000000000001</v>
      </c>
      <c r="DB17" s="161">
        <v>0.3145</v>
      </c>
      <c r="DC17" s="161">
        <v>0</v>
      </c>
      <c r="DD17" s="161">
        <v>0</v>
      </c>
      <c r="DE17" s="161">
        <v>21.477</v>
      </c>
      <c r="DF17" s="161">
        <v>1.49E-2</v>
      </c>
      <c r="DG17" s="161">
        <v>-3.8719999999999999</v>
      </c>
      <c r="DH17" s="161">
        <v>26.7</v>
      </c>
      <c r="DI17" s="161">
        <v>26.798999999999999</v>
      </c>
      <c r="DJ17" s="161">
        <v>-3.7303999999999999</v>
      </c>
      <c r="DK17" s="161">
        <v>-1.87</v>
      </c>
      <c r="DL17" s="161">
        <v>47.476999999999997</v>
      </c>
      <c r="DM17" s="161">
        <v>2.7890000000000001</v>
      </c>
      <c r="DN17" s="161">
        <v>-1.71</v>
      </c>
      <c r="DO17" s="161">
        <v>-5.04</v>
      </c>
      <c r="DP17" s="161">
        <v>8.0594999999999999</v>
      </c>
      <c r="DQ17" s="161">
        <v>-23.053000000000001</v>
      </c>
      <c r="DR17" s="161">
        <v>-4.1100000000000003</v>
      </c>
      <c r="DS17" s="161">
        <v>-4.1398999999999999</v>
      </c>
      <c r="DT17" s="161">
        <v>12.54</v>
      </c>
      <c r="DU17" s="161">
        <v>12.39</v>
      </c>
      <c r="DV17" s="161">
        <v>-25.436</v>
      </c>
      <c r="DW17" s="161">
        <v>-12.336</v>
      </c>
      <c r="DX17" s="161">
        <v>-35.774999999999999</v>
      </c>
      <c r="DY17" s="161">
        <v>-34.581000000000003</v>
      </c>
      <c r="DZ17" s="161">
        <v>0</v>
      </c>
      <c r="EA17" s="161">
        <v>-19.777999999999999</v>
      </c>
      <c r="EB17" s="161">
        <v>-24.707999999999998</v>
      </c>
      <c r="EC17" s="161">
        <v>-25.891999999999999</v>
      </c>
      <c r="ED17" s="161">
        <v>-8.7600999999999996</v>
      </c>
      <c r="EE17" s="161">
        <v>-21.783999999999999</v>
      </c>
      <c r="EF17" s="161">
        <v>-12.27</v>
      </c>
      <c r="EG17" s="161">
        <v>-77.331999999999994</v>
      </c>
      <c r="EH17" s="161">
        <v>-15.382</v>
      </c>
      <c r="EI17" s="161">
        <v>0</v>
      </c>
      <c r="EJ17" s="161">
        <v>0</v>
      </c>
      <c r="EK17" s="161">
        <v>-20.853000000000002</v>
      </c>
      <c r="EL17" s="161">
        <v>0</v>
      </c>
      <c r="EM17" s="161">
        <v>2.9260000000000002</v>
      </c>
      <c r="EN17" s="161">
        <v>2.2563</v>
      </c>
      <c r="EO17" s="161">
        <v>4.1119000000000003</v>
      </c>
      <c r="EP17" s="161">
        <v>-29.431999999999999</v>
      </c>
      <c r="EQ17" s="161">
        <v>-28.975000000000001</v>
      </c>
      <c r="ER17" s="161">
        <v>-2.2991000000000001</v>
      </c>
      <c r="ES17" s="161">
        <v>0</v>
      </c>
      <c r="ET17" s="161">
        <v>-11.558999999999999</v>
      </c>
      <c r="EU17" s="161">
        <v>-2</v>
      </c>
      <c r="EV17" s="161">
        <v>4.7363</v>
      </c>
      <c r="EW17" s="161">
        <v>3.0032999999999999</v>
      </c>
      <c r="EX17" s="161">
        <v>-10.571999999999999</v>
      </c>
      <c r="EY17" s="161">
        <v>-10.817</v>
      </c>
      <c r="EZ17" s="161">
        <v>7.5023</v>
      </c>
      <c r="FA17" s="161">
        <v>3.1337999999999999</v>
      </c>
      <c r="FB17" s="161">
        <v>-39.145000000000003</v>
      </c>
      <c r="FC17" s="161">
        <v>5.5609999999999999</v>
      </c>
      <c r="FD17" s="161">
        <v>0</v>
      </c>
      <c r="FE17" s="161">
        <v>0</v>
      </c>
      <c r="FF17" s="161">
        <v>100.22</v>
      </c>
      <c r="FG17" s="161">
        <v>3.597</v>
      </c>
      <c r="FH17" s="161">
        <v>2.839</v>
      </c>
      <c r="FI17" s="161">
        <v>6.6981999999999999</v>
      </c>
      <c r="FJ17" s="161">
        <v>6.5307000000000004</v>
      </c>
      <c r="FK17" s="161">
        <v>0.50239999999999996</v>
      </c>
      <c r="FL17" s="161">
        <v>15.789</v>
      </c>
      <c r="FM17" s="161">
        <v>15.884</v>
      </c>
      <c r="FN17" s="161">
        <v>5.4710000000000001</v>
      </c>
      <c r="FO17" s="161">
        <v>18.260000000000002</v>
      </c>
      <c r="FP17" s="161">
        <v>13.243</v>
      </c>
      <c r="FQ17" s="161">
        <v>-16.408999999999999</v>
      </c>
      <c r="FR17" s="161">
        <v>-2.2096</v>
      </c>
      <c r="FS17" s="161">
        <v>0.28949999999999998</v>
      </c>
      <c r="FT17" s="161">
        <v>1.59</v>
      </c>
      <c r="FU17" s="161">
        <v>1.89</v>
      </c>
      <c r="FV17" s="161">
        <v>-14.853</v>
      </c>
      <c r="FW17" s="161">
        <v>2.0373000000000001</v>
      </c>
      <c r="FX17" s="161">
        <v>5.0488999999999997</v>
      </c>
      <c r="FY17" s="161">
        <v>0.27500000000000002</v>
      </c>
      <c r="FZ17" s="161">
        <v>0</v>
      </c>
      <c r="GA17" s="161">
        <v>26.478999999999999</v>
      </c>
      <c r="GB17" s="161">
        <v>-29.181999999999999</v>
      </c>
      <c r="GC17" s="161">
        <v>-23.091999999999999</v>
      </c>
      <c r="GD17" s="161">
        <v>-2.7698999999999998</v>
      </c>
      <c r="GE17" s="161">
        <v>26.917000000000002</v>
      </c>
      <c r="GF17" s="161">
        <v>8.6</v>
      </c>
      <c r="GG17" s="161">
        <v>23.738</v>
      </c>
      <c r="GH17" s="161">
        <v>6.6943000000000001</v>
      </c>
      <c r="GI17" s="161">
        <v>-6.8818999999999999</v>
      </c>
      <c r="GJ17" s="161">
        <v>1.8101</v>
      </c>
      <c r="GK17" s="161">
        <v>6.2300000000000001E-2</v>
      </c>
      <c r="GL17" s="162"/>
      <c r="GM17" s="161">
        <v>-11.061999999999999</v>
      </c>
      <c r="GN17" s="161">
        <v>-6.9809999999999999</v>
      </c>
      <c r="GO17" s="161">
        <v>9.5512999999999995</v>
      </c>
      <c r="GP17" s="161">
        <v>-36.552999999999997</v>
      </c>
      <c r="GQ17" s="161">
        <v>-9.1189999999999998</v>
      </c>
      <c r="GR17" s="161">
        <v>-10.84</v>
      </c>
      <c r="GS17" s="161">
        <v>169.92</v>
      </c>
      <c r="GT17" s="161">
        <v>-7.0431999999999997</v>
      </c>
      <c r="GU17" s="161">
        <v>-10.204000000000001</v>
      </c>
      <c r="GV17" s="161">
        <v>-0.22140000000000001</v>
      </c>
      <c r="GW17" s="161">
        <v>3.1842000000000001</v>
      </c>
      <c r="GX17" s="161">
        <v>8.3149999999999995</v>
      </c>
      <c r="GY17" s="161">
        <v>8.2128999999999994</v>
      </c>
      <c r="GZ17" s="161">
        <v>2.7033</v>
      </c>
      <c r="HA17" s="161">
        <v>21.073</v>
      </c>
      <c r="HB17" s="161">
        <v>22.619</v>
      </c>
      <c r="HC17" s="161">
        <v>1.6798999999999999</v>
      </c>
      <c r="HD17" s="161">
        <v>0</v>
      </c>
      <c r="HE17" s="161">
        <v>39.177999999999997</v>
      </c>
      <c r="HF17" s="161">
        <v>14.406000000000001</v>
      </c>
      <c r="HG17" s="161">
        <v>51.116</v>
      </c>
      <c r="HH17" s="161">
        <v>19.582000000000001</v>
      </c>
      <c r="HI17" s="161">
        <v>19.995999999999999</v>
      </c>
      <c r="HJ17" s="161">
        <v>0</v>
      </c>
      <c r="HK17" s="161">
        <v>0</v>
      </c>
      <c r="HL17" s="161">
        <v>0</v>
      </c>
      <c r="HM17" s="161">
        <v>0</v>
      </c>
      <c r="HN17" s="161">
        <v>67.513000000000005</v>
      </c>
      <c r="HO17" s="161">
        <v>68.287000000000006</v>
      </c>
      <c r="HP17" s="161">
        <v>-28.216999999999999</v>
      </c>
      <c r="HQ17" s="161">
        <v>-27.234000000000002</v>
      </c>
      <c r="HR17" s="161">
        <v>-0.9889</v>
      </c>
      <c r="HS17" s="161">
        <v>-0.53080000000000005</v>
      </c>
      <c r="HT17" s="161">
        <v>6.0998999999999999</v>
      </c>
      <c r="HU17" s="161">
        <v>6.11</v>
      </c>
      <c r="HV17" s="161">
        <v>-28.899000000000001</v>
      </c>
      <c r="HW17" s="161">
        <v>-28.7</v>
      </c>
      <c r="HX17" s="161">
        <v>1.8996999999999999</v>
      </c>
      <c r="HY17" s="161">
        <v>-12.159000000000001</v>
      </c>
      <c r="HZ17" s="161">
        <v>18.896000000000001</v>
      </c>
      <c r="IA17" s="161">
        <v>19.824999999999999</v>
      </c>
      <c r="IB17" s="161">
        <v>19.707999999999998</v>
      </c>
      <c r="IC17" s="161">
        <v>-21.6</v>
      </c>
      <c r="ID17" s="161">
        <v>-31.6</v>
      </c>
      <c r="IE17" s="161">
        <v>16.600000000000001</v>
      </c>
      <c r="IF17" s="161">
        <v>15.699</v>
      </c>
      <c r="IG17" s="161">
        <v>-17.853999999999999</v>
      </c>
      <c r="IH17" s="161">
        <v>-17.913</v>
      </c>
      <c r="II17" s="161">
        <v>-67.715000000000003</v>
      </c>
      <c r="IJ17" s="161">
        <v>2.6118000000000001</v>
      </c>
      <c r="IK17" s="161">
        <v>-283.89999999999998</v>
      </c>
      <c r="IL17" s="161">
        <v>-22.013999999999999</v>
      </c>
      <c r="IM17" s="161">
        <v>54.494</v>
      </c>
      <c r="IN17" s="161">
        <v>113.47</v>
      </c>
      <c r="IO17" s="161">
        <v>55.695999999999998</v>
      </c>
      <c r="IP17" s="161">
        <v>107.91</v>
      </c>
      <c r="IQ17" s="161">
        <v>122.2</v>
      </c>
      <c r="IR17" s="161">
        <v>46.128</v>
      </c>
      <c r="IS17" s="161">
        <v>31.62</v>
      </c>
      <c r="IT17" s="161">
        <v>28.766999999999999</v>
      </c>
      <c r="IU17" s="161">
        <v>2.0911</v>
      </c>
      <c r="IV17" s="161">
        <v>219.27</v>
      </c>
      <c r="IW17" s="161">
        <v>-171.87</v>
      </c>
      <c r="IX17" s="161">
        <v>49.192</v>
      </c>
      <c r="IY17" s="161">
        <v>-42.084000000000003</v>
      </c>
      <c r="IZ17" s="161">
        <v>1.3147</v>
      </c>
      <c r="JA17" s="161">
        <v>8.4944000000000006</v>
      </c>
      <c r="JB17" s="161">
        <v>-6.2398999999999996</v>
      </c>
      <c r="JC17" s="161">
        <v>-1.016</v>
      </c>
      <c r="JD17" s="161">
        <v>-1.0229999999999999</v>
      </c>
      <c r="JE17" s="161">
        <v>1.7599</v>
      </c>
      <c r="JF17" s="161">
        <v>-0.72</v>
      </c>
      <c r="JG17" s="161">
        <v>-2.4413</v>
      </c>
      <c r="JH17" s="161">
        <v>-5.5068999999999999</v>
      </c>
      <c r="JI17" s="161">
        <v>18.077000000000002</v>
      </c>
      <c r="JJ17" s="161">
        <v>-4.6280000000000001</v>
      </c>
      <c r="JK17" s="161">
        <v>-7.6999000000000004</v>
      </c>
      <c r="JL17" s="161">
        <v>-1.0399</v>
      </c>
      <c r="JM17" s="161">
        <v>-1.8520000000000001</v>
      </c>
      <c r="JN17" s="161">
        <v>0</v>
      </c>
      <c r="JO17" s="161">
        <v>0</v>
      </c>
      <c r="JP17" s="161">
        <v>3.4394999999999998</v>
      </c>
      <c r="JQ17" s="161">
        <v>3.7065999999999999</v>
      </c>
      <c r="JR17" s="161">
        <v>2.9335</v>
      </c>
      <c r="JS17" s="162"/>
      <c r="JT17" s="161">
        <v>15.699</v>
      </c>
      <c r="JU17" s="161">
        <v>10.462999999999999</v>
      </c>
      <c r="JV17" s="161">
        <v>-0.26</v>
      </c>
      <c r="JW17" s="161">
        <v>0.37</v>
      </c>
      <c r="JX17" s="161">
        <v>-18.175000000000001</v>
      </c>
      <c r="JY17" s="161">
        <v>2.4828000000000001</v>
      </c>
      <c r="JZ17" s="161">
        <v>-22.786999999999999</v>
      </c>
      <c r="KA17" s="161">
        <v>-15.315</v>
      </c>
      <c r="KB17" s="161">
        <v>-5.9137000000000004</v>
      </c>
      <c r="KC17" s="161">
        <v>-26.600999999999999</v>
      </c>
      <c r="KD17" s="161">
        <v>2.1307999999999998</v>
      </c>
      <c r="KE17" s="161">
        <v>-17.2</v>
      </c>
      <c r="KF17" s="161">
        <v>-0.1</v>
      </c>
    </row>
    <row r="18" spans="1:292" ht="18" customHeight="1" x14ac:dyDescent="0.25">
      <c r="A18" s="160" t="s">
        <v>87</v>
      </c>
      <c r="B18" s="160" t="s">
        <v>893</v>
      </c>
      <c r="C18" s="163">
        <v>0</v>
      </c>
      <c r="D18" s="163">
        <v>4.1931000000000003</v>
      </c>
      <c r="E18" s="163">
        <v>-8.7888000000000002</v>
      </c>
      <c r="F18" s="163">
        <v>6.4748999999999999</v>
      </c>
      <c r="G18" s="163">
        <v>7.6420000000000003</v>
      </c>
      <c r="H18" s="163">
        <v>5.1534000000000004</v>
      </c>
      <c r="I18" s="163">
        <v>14.281000000000001</v>
      </c>
      <c r="J18" s="164"/>
      <c r="K18" s="163">
        <v>34.308</v>
      </c>
      <c r="L18" s="163">
        <v>7.4516999999999998</v>
      </c>
      <c r="M18" s="163">
        <v>0</v>
      </c>
      <c r="N18" s="163">
        <v>2.2200000000000002</v>
      </c>
      <c r="O18" s="163">
        <v>-24.2</v>
      </c>
      <c r="P18" s="163">
        <v>0</v>
      </c>
      <c r="Q18" s="163">
        <v>1.6559999999999999</v>
      </c>
      <c r="R18" s="163">
        <v>-19.798999999999999</v>
      </c>
      <c r="S18" s="163">
        <v>1.3113999999999999</v>
      </c>
      <c r="T18" s="163">
        <v>-3.3759999999999999</v>
      </c>
      <c r="U18" s="163">
        <v>3.7021000000000002</v>
      </c>
      <c r="V18" s="163">
        <v>3.6017999999999999</v>
      </c>
      <c r="W18" s="163">
        <v>6.7542</v>
      </c>
      <c r="X18" s="163">
        <v>0</v>
      </c>
      <c r="Y18" s="163">
        <v>5.4969999999999999</v>
      </c>
      <c r="Z18" s="163">
        <v>2.4298000000000002</v>
      </c>
      <c r="AA18" s="164"/>
      <c r="AB18" s="163">
        <v>-1.1419999999999999</v>
      </c>
      <c r="AC18" s="163">
        <v>1.2150000000000001</v>
      </c>
      <c r="AD18" s="163">
        <v>1.2289000000000001</v>
      </c>
      <c r="AE18" s="163">
        <v>-1.7589999999999999</v>
      </c>
      <c r="AF18" s="163">
        <v>-19.978999999999999</v>
      </c>
      <c r="AG18" s="163">
        <v>0</v>
      </c>
      <c r="AH18" s="163">
        <v>-1.575</v>
      </c>
      <c r="AI18" s="163">
        <v>0.248</v>
      </c>
      <c r="AJ18" s="163">
        <v>-9.1300000000000008</v>
      </c>
      <c r="AK18" s="163">
        <v>-9.0500000000000007</v>
      </c>
      <c r="AL18" s="163">
        <v>-10</v>
      </c>
      <c r="AM18" s="163">
        <v>-10.72</v>
      </c>
      <c r="AN18" s="163">
        <v>-10.96</v>
      </c>
      <c r="AO18" s="163">
        <v>7.2569999999999997</v>
      </c>
      <c r="AP18" s="163">
        <v>3.7669000000000001</v>
      </c>
      <c r="AQ18" s="163">
        <v>0</v>
      </c>
      <c r="AR18" s="163">
        <v>15.138</v>
      </c>
      <c r="AS18" s="163">
        <v>-23.382000000000001</v>
      </c>
      <c r="AT18" s="163">
        <v>15.003</v>
      </c>
      <c r="AU18" s="163">
        <v>17.222000000000001</v>
      </c>
      <c r="AV18" s="163">
        <v>10.131</v>
      </c>
      <c r="AW18" s="163">
        <v>10.628</v>
      </c>
      <c r="AX18" s="163">
        <v>-25.853999999999999</v>
      </c>
      <c r="AY18" s="163">
        <v>-23.978000000000002</v>
      </c>
      <c r="AZ18" s="163">
        <v>4.7468000000000004</v>
      </c>
      <c r="BA18" s="163">
        <v>24.975000000000001</v>
      </c>
      <c r="BB18" s="163">
        <v>0</v>
      </c>
      <c r="BC18" s="163">
        <v>4.6391</v>
      </c>
      <c r="BD18" s="163">
        <v>-4.2999000000000001</v>
      </c>
      <c r="BE18" s="163">
        <v>-4.2999000000000001</v>
      </c>
      <c r="BF18" s="163">
        <v>-19.225999999999999</v>
      </c>
      <c r="BG18" s="163">
        <v>-20.251000000000001</v>
      </c>
      <c r="BH18" s="163">
        <v>-1.3902000000000001</v>
      </c>
      <c r="BI18" s="163">
        <v>1.3141</v>
      </c>
      <c r="BJ18" s="163">
        <v>3.6617000000000002</v>
      </c>
      <c r="BK18" s="163">
        <v>1.8099000000000001</v>
      </c>
      <c r="BL18" s="163">
        <v>0</v>
      </c>
      <c r="BM18" s="163">
        <v>1.4737</v>
      </c>
      <c r="BN18" s="163">
        <v>0</v>
      </c>
      <c r="BO18" s="163">
        <v>-13.489000000000001</v>
      </c>
      <c r="BP18" s="163">
        <v>-13.428000000000001</v>
      </c>
      <c r="BQ18" s="163">
        <v>-16.553999999999998</v>
      </c>
      <c r="BR18" s="163">
        <v>-176.67</v>
      </c>
      <c r="BS18" s="164"/>
      <c r="BT18" s="164"/>
      <c r="BU18" s="163">
        <v>3.9419</v>
      </c>
      <c r="BV18" s="163">
        <v>7.6398999999999999</v>
      </c>
      <c r="BW18" s="163">
        <v>3.92</v>
      </c>
      <c r="BX18" s="163">
        <v>-15.039</v>
      </c>
      <c r="BY18" s="163">
        <v>1.7799</v>
      </c>
      <c r="BZ18" s="163">
        <v>-21.027000000000001</v>
      </c>
      <c r="CA18" s="163">
        <v>-20.356999999999999</v>
      </c>
      <c r="CB18" s="163">
        <v>21.06</v>
      </c>
      <c r="CC18" s="163">
        <v>20.087</v>
      </c>
      <c r="CD18" s="163">
        <v>-0.64870000000000005</v>
      </c>
      <c r="CE18" s="163">
        <v>-19.317</v>
      </c>
      <c r="CF18" s="163">
        <v>-18.838000000000001</v>
      </c>
      <c r="CG18" s="163">
        <v>2.7410000000000001</v>
      </c>
      <c r="CH18" s="163">
        <v>0</v>
      </c>
      <c r="CI18" s="163">
        <v>2.88</v>
      </c>
      <c r="CJ18" s="163">
        <v>6.4119999999999999</v>
      </c>
      <c r="CK18" s="163">
        <v>15.1</v>
      </c>
      <c r="CL18" s="163">
        <v>12.1</v>
      </c>
      <c r="CM18" s="163">
        <v>-1.5299</v>
      </c>
      <c r="CN18" s="163">
        <v>20.968</v>
      </c>
      <c r="CO18" s="163">
        <v>20.917999999999999</v>
      </c>
      <c r="CP18" s="163">
        <v>20.164999999999999</v>
      </c>
      <c r="CQ18" s="163">
        <v>43.902999999999999</v>
      </c>
      <c r="CR18" s="163">
        <v>44.451000000000001</v>
      </c>
      <c r="CS18" s="163">
        <v>-18.446999999999999</v>
      </c>
      <c r="CT18" s="163">
        <v>-27.498000000000001</v>
      </c>
      <c r="CU18" s="163">
        <v>-18.059000000000001</v>
      </c>
      <c r="CV18" s="163">
        <v>2.1152000000000002</v>
      </c>
      <c r="CW18" s="163">
        <v>21.34</v>
      </c>
      <c r="CX18" s="163">
        <v>15.359</v>
      </c>
      <c r="CY18" s="163">
        <v>6.0986000000000002</v>
      </c>
      <c r="CZ18" s="163">
        <v>6.1553000000000004</v>
      </c>
      <c r="DA18" s="163">
        <v>-8.3199000000000005</v>
      </c>
      <c r="DB18" s="163">
        <v>0.3145</v>
      </c>
      <c r="DC18" s="163">
        <v>0</v>
      </c>
      <c r="DD18" s="163">
        <v>0</v>
      </c>
      <c r="DE18" s="163">
        <v>22.513999999999999</v>
      </c>
      <c r="DF18" s="163">
        <v>1.4999999999999999E-2</v>
      </c>
      <c r="DG18" s="163">
        <v>-4.2233000000000001</v>
      </c>
      <c r="DH18" s="163">
        <v>26.7</v>
      </c>
      <c r="DI18" s="163">
        <v>26.798999999999999</v>
      </c>
      <c r="DJ18" s="163">
        <v>-3.5472999999999999</v>
      </c>
      <c r="DK18" s="163">
        <v>-2.0569999999999999</v>
      </c>
      <c r="DL18" s="163">
        <v>47.476999999999997</v>
      </c>
      <c r="DM18" s="163">
        <v>2.7890000000000001</v>
      </c>
      <c r="DN18" s="163">
        <v>-1.87</v>
      </c>
      <c r="DO18" s="163">
        <v>-5.07</v>
      </c>
      <c r="DP18" s="163">
        <v>8.0053999999999998</v>
      </c>
      <c r="DQ18" s="163">
        <v>-22.196000000000002</v>
      </c>
      <c r="DR18" s="163">
        <v>-3.89</v>
      </c>
      <c r="DS18" s="163">
        <v>-3.89</v>
      </c>
      <c r="DT18" s="163">
        <v>11.96</v>
      </c>
      <c r="DU18" s="163">
        <v>11.72</v>
      </c>
      <c r="DV18" s="163">
        <v>-24.545000000000002</v>
      </c>
      <c r="DW18" s="163">
        <v>-12.19</v>
      </c>
      <c r="DX18" s="163">
        <v>-35.838999999999999</v>
      </c>
      <c r="DY18" s="163">
        <v>-35.454000000000001</v>
      </c>
      <c r="DZ18" s="163">
        <v>0</v>
      </c>
      <c r="EA18" s="163">
        <v>-20.254999999999999</v>
      </c>
      <c r="EB18" s="163">
        <v>-26.372</v>
      </c>
      <c r="EC18" s="163">
        <v>-28.44</v>
      </c>
      <c r="ED18" s="163">
        <v>-11.712</v>
      </c>
      <c r="EE18" s="163">
        <v>-16.675000000000001</v>
      </c>
      <c r="EF18" s="163">
        <v>-11.919</v>
      </c>
      <c r="EG18" s="163">
        <v>-77.914000000000001</v>
      </c>
      <c r="EH18" s="163">
        <v>-16.222999999999999</v>
      </c>
      <c r="EI18" s="163">
        <v>0</v>
      </c>
      <c r="EJ18" s="163">
        <v>0</v>
      </c>
      <c r="EK18" s="163">
        <v>-22.02</v>
      </c>
      <c r="EL18" s="163">
        <v>0</v>
      </c>
      <c r="EM18" s="163">
        <v>1.7365999999999999</v>
      </c>
      <c r="EN18" s="163">
        <v>1.2702</v>
      </c>
      <c r="EO18" s="163">
        <v>24.08</v>
      </c>
      <c r="EP18" s="163">
        <v>-29.238</v>
      </c>
      <c r="EQ18" s="163">
        <v>-28.527000000000001</v>
      </c>
      <c r="ER18" s="163">
        <v>-10.491</v>
      </c>
      <c r="ES18" s="163">
        <v>0</v>
      </c>
      <c r="ET18" s="163">
        <v>-16.969000000000001</v>
      </c>
      <c r="EU18" s="163">
        <v>14.699</v>
      </c>
      <c r="EV18" s="163">
        <v>5.125</v>
      </c>
      <c r="EW18" s="163">
        <v>1.2055</v>
      </c>
      <c r="EX18" s="163">
        <v>-10.244</v>
      </c>
      <c r="EY18" s="163">
        <v>-10.657</v>
      </c>
      <c r="EZ18" s="163">
        <v>9.2100000000000009</v>
      </c>
      <c r="FA18" s="163">
        <v>3.0617000000000001</v>
      </c>
      <c r="FB18" s="163">
        <v>-39.145000000000003</v>
      </c>
      <c r="FC18" s="163">
        <v>4.9873000000000003</v>
      </c>
      <c r="FD18" s="163">
        <v>0</v>
      </c>
      <c r="FE18" s="163">
        <v>0</v>
      </c>
      <c r="FF18" s="163">
        <v>100.22</v>
      </c>
      <c r="FG18" s="163">
        <v>3.1960000000000002</v>
      </c>
      <c r="FH18" s="163">
        <v>2.9641999999999999</v>
      </c>
      <c r="FI18" s="163">
        <v>7.5354999999999999</v>
      </c>
      <c r="FJ18" s="163">
        <v>7.3680000000000003</v>
      </c>
      <c r="FK18" s="163">
        <v>-3.8513999999999999</v>
      </c>
      <c r="FL18" s="163">
        <v>16.411000000000001</v>
      </c>
      <c r="FM18" s="163">
        <v>17.068999999999999</v>
      </c>
      <c r="FN18" s="163">
        <v>2.9396</v>
      </c>
      <c r="FO18" s="163">
        <v>15.914</v>
      </c>
      <c r="FP18" s="163">
        <v>16.52</v>
      </c>
      <c r="FQ18" s="163">
        <v>-16.399000000000001</v>
      </c>
      <c r="FR18" s="163">
        <v>-3.4089999999999998</v>
      </c>
      <c r="FS18" s="163">
        <v>0.28949999999999998</v>
      </c>
      <c r="FT18" s="163">
        <v>1.39</v>
      </c>
      <c r="FU18" s="163">
        <v>0.95</v>
      </c>
      <c r="FV18" s="163">
        <v>-15.26</v>
      </c>
      <c r="FW18" s="163">
        <v>0</v>
      </c>
      <c r="FX18" s="163">
        <v>5.2159000000000004</v>
      </c>
      <c r="FY18" s="163">
        <v>0.27500000000000002</v>
      </c>
      <c r="FZ18" s="163">
        <v>0</v>
      </c>
      <c r="GA18" s="163">
        <v>23.899000000000001</v>
      </c>
      <c r="GB18" s="163">
        <v>-28.806999999999999</v>
      </c>
      <c r="GC18" s="163">
        <v>-20.530999999999999</v>
      </c>
      <c r="GD18" s="163">
        <v>-2.7698999999999998</v>
      </c>
      <c r="GE18" s="163">
        <v>24.074000000000002</v>
      </c>
      <c r="GF18" s="163">
        <v>9.6</v>
      </c>
      <c r="GG18" s="163">
        <v>23.826000000000001</v>
      </c>
      <c r="GH18" s="163">
        <v>6.7571000000000003</v>
      </c>
      <c r="GI18" s="163">
        <v>-7.0646000000000004</v>
      </c>
      <c r="GJ18" s="163">
        <v>1.7461</v>
      </c>
      <c r="GK18" s="163">
        <v>9.2299999999999993E-2</v>
      </c>
      <c r="GL18" s="164"/>
      <c r="GM18" s="163">
        <v>-11.365</v>
      </c>
      <c r="GN18" s="163">
        <v>-7.1840000000000002</v>
      </c>
      <c r="GO18" s="163">
        <v>6.5194000000000001</v>
      </c>
      <c r="GP18" s="163">
        <v>-36.301000000000002</v>
      </c>
      <c r="GQ18" s="163">
        <v>-10.702999999999999</v>
      </c>
      <c r="GR18" s="163">
        <v>-10.085000000000001</v>
      </c>
      <c r="GS18" s="163">
        <v>165.73</v>
      </c>
      <c r="GT18" s="163">
        <v>-7.6947999999999999</v>
      </c>
      <c r="GU18" s="163">
        <v>-10.182</v>
      </c>
      <c r="GV18" s="163">
        <v>-1.9983</v>
      </c>
      <c r="GW18" s="163">
        <v>2.0794999999999999</v>
      </c>
      <c r="GX18" s="163">
        <v>8.3149999999999995</v>
      </c>
      <c r="GY18" s="163">
        <v>8.2050000000000001</v>
      </c>
      <c r="GZ18" s="163">
        <v>3</v>
      </c>
      <c r="HA18" s="163">
        <v>19.201000000000001</v>
      </c>
      <c r="HB18" s="163">
        <v>19.908000000000001</v>
      </c>
      <c r="HC18" s="163">
        <v>-1.6798999999999999</v>
      </c>
      <c r="HD18" s="163">
        <v>0</v>
      </c>
      <c r="HE18" s="163">
        <v>43.363999999999997</v>
      </c>
      <c r="HF18" s="163">
        <v>7.3270999999999997</v>
      </c>
      <c r="HG18" s="163">
        <v>50.634</v>
      </c>
      <c r="HH18" s="163">
        <v>17.63</v>
      </c>
      <c r="HI18" s="163">
        <v>18.305</v>
      </c>
      <c r="HJ18" s="163">
        <v>0</v>
      </c>
      <c r="HK18" s="163">
        <v>5.8803999999999998</v>
      </c>
      <c r="HL18" s="163">
        <v>-11.414999999999999</v>
      </c>
      <c r="HM18" s="163">
        <v>-11.879</v>
      </c>
      <c r="HN18" s="163">
        <v>67.513000000000005</v>
      </c>
      <c r="HO18" s="163">
        <v>68.287000000000006</v>
      </c>
      <c r="HP18" s="163">
        <v>-29.36</v>
      </c>
      <c r="HQ18" s="163">
        <v>-28.091000000000001</v>
      </c>
      <c r="HR18" s="163">
        <v>-0.68</v>
      </c>
      <c r="HS18" s="163">
        <v>-0.53120000000000001</v>
      </c>
      <c r="HT18" s="163">
        <v>6.1199000000000003</v>
      </c>
      <c r="HU18" s="163">
        <v>6.3898999999999999</v>
      </c>
      <c r="HV18" s="163">
        <v>-28.298999999999999</v>
      </c>
      <c r="HW18" s="163">
        <v>-28.6</v>
      </c>
      <c r="HX18" s="163">
        <v>2.0754999999999999</v>
      </c>
      <c r="HY18" s="163">
        <v>-11.92</v>
      </c>
      <c r="HZ18" s="163">
        <v>17.256</v>
      </c>
      <c r="IA18" s="163">
        <v>19.905999999999999</v>
      </c>
      <c r="IB18" s="163">
        <v>19.783000000000001</v>
      </c>
      <c r="IC18" s="163">
        <v>-21.6</v>
      </c>
      <c r="ID18" s="163">
        <v>-32</v>
      </c>
      <c r="IE18" s="163">
        <v>16.7</v>
      </c>
      <c r="IF18" s="163">
        <v>16.2</v>
      </c>
      <c r="IG18" s="163">
        <v>-17.899999999999999</v>
      </c>
      <c r="IH18" s="163">
        <v>-17.898</v>
      </c>
      <c r="II18" s="163">
        <v>-69.724000000000004</v>
      </c>
      <c r="IJ18" s="163">
        <v>1.4770000000000001</v>
      </c>
      <c r="IK18" s="163">
        <v>-282.39</v>
      </c>
      <c r="IL18" s="163">
        <v>-21.779</v>
      </c>
      <c r="IM18" s="163">
        <v>56.820999999999998</v>
      </c>
      <c r="IN18" s="163">
        <v>111.73</v>
      </c>
      <c r="IO18" s="163">
        <v>56.704999999999998</v>
      </c>
      <c r="IP18" s="163">
        <v>107.55</v>
      </c>
      <c r="IQ18" s="163">
        <v>118.23</v>
      </c>
      <c r="IR18" s="163">
        <v>46.231999999999999</v>
      </c>
      <c r="IS18" s="163">
        <v>31.452000000000002</v>
      </c>
      <c r="IT18" s="163">
        <v>30.241</v>
      </c>
      <c r="IU18" s="163">
        <v>-5.21E-2</v>
      </c>
      <c r="IV18" s="163">
        <v>220.7</v>
      </c>
      <c r="IW18" s="163">
        <v>-178.29</v>
      </c>
      <c r="IX18" s="163">
        <v>43.854999999999997</v>
      </c>
      <c r="IY18" s="163">
        <v>-36.19</v>
      </c>
      <c r="IZ18" s="163">
        <v>1.383</v>
      </c>
      <c r="JA18" s="163">
        <v>8.4944000000000006</v>
      </c>
      <c r="JB18" s="163">
        <v>-6.48</v>
      </c>
      <c r="JC18" s="163">
        <v>-1.105</v>
      </c>
      <c r="JD18" s="163">
        <v>-1.1138999999999999</v>
      </c>
      <c r="JE18" s="163">
        <v>2.0798999999999999</v>
      </c>
      <c r="JF18" s="163">
        <v>-0.72</v>
      </c>
      <c r="JG18" s="163">
        <v>-2.7111999999999998</v>
      </c>
      <c r="JH18" s="163">
        <v>-5.7114000000000003</v>
      </c>
      <c r="JI18" s="163">
        <v>18.84</v>
      </c>
      <c r="JJ18" s="163">
        <v>-4.6280000000000001</v>
      </c>
      <c r="JK18" s="163">
        <v>-7.5</v>
      </c>
      <c r="JL18" s="163">
        <v>-2.1539999999999999</v>
      </c>
      <c r="JM18" s="163">
        <v>-1.5</v>
      </c>
      <c r="JN18" s="163">
        <v>0</v>
      </c>
      <c r="JO18" s="163">
        <v>0</v>
      </c>
      <c r="JP18" s="163">
        <v>3.7410000000000001</v>
      </c>
      <c r="JQ18" s="163">
        <v>3.3260999999999998</v>
      </c>
      <c r="JR18" s="163">
        <v>3.3578000000000001</v>
      </c>
      <c r="JS18" s="164"/>
      <c r="JT18" s="163">
        <v>14.6</v>
      </c>
      <c r="JU18" s="163">
        <v>8.9875000000000007</v>
      </c>
      <c r="JV18" s="163">
        <v>-0.27</v>
      </c>
      <c r="JW18" s="163">
        <v>0.37</v>
      </c>
      <c r="JX18" s="163">
        <v>-18.236999999999998</v>
      </c>
      <c r="JY18" s="163">
        <v>1.9903999999999999</v>
      </c>
      <c r="JZ18" s="163">
        <v>-23.547999999999998</v>
      </c>
      <c r="KA18" s="163">
        <v>-15.081</v>
      </c>
      <c r="KB18" s="163">
        <v>-5.8047000000000004</v>
      </c>
      <c r="KC18" s="163">
        <v>-28.073</v>
      </c>
      <c r="KD18" s="163">
        <v>2.4064999999999999</v>
      </c>
      <c r="KE18" s="163">
        <v>-17</v>
      </c>
      <c r="KF18" s="163">
        <v>-1.2999000000000001</v>
      </c>
    </row>
    <row r="19" spans="1:292" ht="18" customHeight="1" x14ac:dyDescent="0.25">
      <c r="A19" s="160" t="s">
        <v>87</v>
      </c>
      <c r="B19" s="160" t="s">
        <v>894</v>
      </c>
      <c r="C19" s="163">
        <v>0</v>
      </c>
      <c r="D19" s="163">
        <v>4.1619000000000002</v>
      </c>
      <c r="E19" s="163">
        <v>-8.8849</v>
      </c>
      <c r="F19" s="163">
        <v>5.5439999999999996</v>
      </c>
      <c r="G19" s="163">
        <v>7.7214999999999998</v>
      </c>
      <c r="H19" s="163">
        <v>4.5091000000000001</v>
      </c>
      <c r="I19" s="163">
        <v>14.119</v>
      </c>
      <c r="J19" s="164"/>
      <c r="K19" s="163">
        <v>32.921999999999997</v>
      </c>
      <c r="L19" s="163">
        <v>7.0176999999999996</v>
      </c>
      <c r="M19" s="163">
        <v>0</v>
      </c>
      <c r="N19" s="163">
        <v>2.2200000000000002</v>
      </c>
      <c r="O19" s="163">
        <v>-24.2</v>
      </c>
      <c r="P19" s="163">
        <v>0</v>
      </c>
      <c r="Q19" s="163">
        <v>1.6559999999999999</v>
      </c>
      <c r="R19" s="163">
        <v>-19.798999999999999</v>
      </c>
      <c r="S19" s="163">
        <v>1.3001</v>
      </c>
      <c r="T19" s="163">
        <v>-3.7761999999999998</v>
      </c>
      <c r="U19" s="163">
        <v>3.6795</v>
      </c>
      <c r="V19" s="163">
        <v>3.6511999999999998</v>
      </c>
      <c r="W19" s="163">
        <v>6.7249999999999996</v>
      </c>
      <c r="X19" s="163">
        <v>0</v>
      </c>
      <c r="Y19" s="163">
        <v>5.5471000000000004</v>
      </c>
      <c r="Z19" s="163">
        <v>2.4594</v>
      </c>
      <c r="AA19" s="164"/>
      <c r="AB19" s="163">
        <v>-1.2306999999999999</v>
      </c>
      <c r="AC19" s="163">
        <v>1.3409</v>
      </c>
      <c r="AD19" s="163">
        <v>1.3660000000000001</v>
      </c>
      <c r="AE19" s="163">
        <v>-1.5409999999999999</v>
      </c>
      <c r="AF19" s="163">
        <v>-17.760000000000002</v>
      </c>
      <c r="AG19" s="163">
        <v>0</v>
      </c>
      <c r="AH19" s="163">
        <v>-1.651</v>
      </c>
      <c r="AI19" s="163">
        <v>0.25900000000000001</v>
      </c>
      <c r="AJ19" s="163">
        <v>-7.26</v>
      </c>
      <c r="AK19" s="163">
        <v>-7.23</v>
      </c>
      <c r="AL19" s="163">
        <v>-10</v>
      </c>
      <c r="AM19" s="163">
        <v>-12.439</v>
      </c>
      <c r="AN19" s="163">
        <v>-12.079000000000001</v>
      </c>
      <c r="AO19" s="163">
        <v>7.0399000000000003</v>
      </c>
      <c r="AP19" s="163">
        <v>4.2411000000000003</v>
      </c>
      <c r="AQ19" s="163">
        <v>0</v>
      </c>
      <c r="AR19" s="163">
        <v>11.853999999999999</v>
      </c>
      <c r="AS19" s="163">
        <v>-23.26</v>
      </c>
      <c r="AT19" s="163">
        <v>16.744</v>
      </c>
      <c r="AU19" s="163">
        <v>17.391999999999999</v>
      </c>
      <c r="AV19" s="163">
        <v>18.634</v>
      </c>
      <c r="AW19" s="163">
        <v>17.483000000000001</v>
      </c>
      <c r="AX19" s="163">
        <v>-26.122</v>
      </c>
      <c r="AY19" s="163">
        <v>-24.111999999999998</v>
      </c>
      <c r="AZ19" s="163">
        <v>4.7468000000000004</v>
      </c>
      <c r="BA19" s="163">
        <v>25.835999999999999</v>
      </c>
      <c r="BB19" s="163">
        <v>0</v>
      </c>
      <c r="BC19" s="163">
        <v>4.6028000000000002</v>
      </c>
      <c r="BD19" s="163">
        <v>-4.3998999999999997</v>
      </c>
      <c r="BE19" s="163">
        <v>-4.4999000000000002</v>
      </c>
      <c r="BF19" s="163">
        <v>-15.853</v>
      </c>
      <c r="BG19" s="163">
        <v>-19.117999999999999</v>
      </c>
      <c r="BH19" s="163">
        <v>-1.3891</v>
      </c>
      <c r="BI19" s="163">
        <v>1.3141</v>
      </c>
      <c r="BJ19" s="163">
        <v>0.84009999999999996</v>
      </c>
      <c r="BK19" s="163">
        <v>1.62</v>
      </c>
      <c r="BL19" s="163">
        <v>1.3261000000000001</v>
      </c>
      <c r="BM19" s="163">
        <v>1.5199</v>
      </c>
      <c r="BN19" s="163">
        <v>0</v>
      </c>
      <c r="BO19" s="163">
        <v>-13.183</v>
      </c>
      <c r="BP19" s="163">
        <v>-13.244999999999999</v>
      </c>
      <c r="BQ19" s="163">
        <v>-14.105</v>
      </c>
      <c r="BR19" s="163">
        <v>-174.35</v>
      </c>
      <c r="BS19" s="164"/>
      <c r="BT19" s="164"/>
      <c r="BU19" s="163">
        <v>2.9039999999999999</v>
      </c>
      <c r="BV19" s="163">
        <v>7.38</v>
      </c>
      <c r="BW19" s="163">
        <v>3.5398999999999998</v>
      </c>
      <c r="BX19" s="163">
        <v>-15.55</v>
      </c>
      <c r="BY19" s="163">
        <v>1.23</v>
      </c>
      <c r="BZ19" s="163">
        <v>-19.419</v>
      </c>
      <c r="CA19" s="163">
        <v>-19.285</v>
      </c>
      <c r="CB19" s="163">
        <v>21.59</v>
      </c>
      <c r="CC19" s="163">
        <v>20.196000000000002</v>
      </c>
      <c r="CD19" s="163">
        <v>-0.3256</v>
      </c>
      <c r="CE19" s="163">
        <v>-19.667999999999999</v>
      </c>
      <c r="CF19" s="163">
        <v>-19.88</v>
      </c>
      <c r="CG19" s="163">
        <v>0.4168</v>
      </c>
      <c r="CH19" s="163">
        <v>0</v>
      </c>
      <c r="CI19" s="163">
        <v>2.88</v>
      </c>
      <c r="CJ19" s="163">
        <v>6.4119999999999999</v>
      </c>
      <c r="CK19" s="163">
        <v>14.5</v>
      </c>
      <c r="CL19" s="163">
        <v>11.5</v>
      </c>
      <c r="CM19" s="163">
        <v>-1.69</v>
      </c>
      <c r="CN19" s="163">
        <v>20.077000000000002</v>
      </c>
      <c r="CO19" s="163">
        <v>20.45</v>
      </c>
      <c r="CP19" s="163">
        <v>19.751999999999999</v>
      </c>
      <c r="CQ19" s="163">
        <v>43.375999999999998</v>
      </c>
      <c r="CR19" s="163">
        <v>43.893000000000001</v>
      </c>
      <c r="CS19" s="163">
        <v>-18.427</v>
      </c>
      <c r="CT19" s="163">
        <v>-28.152000000000001</v>
      </c>
      <c r="CU19" s="163">
        <v>-15.512</v>
      </c>
      <c r="CV19" s="163">
        <v>2.1204999999999998</v>
      </c>
      <c r="CW19" s="163">
        <v>20.79</v>
      </c>
      <c r="CX19" s="163">
        <v>15.289</v>
      </c>
      <c r="CY19" s="163">
        <v>6.0986000000000002</v>
      </c>
      <c r="CZ19" s="163">
        <v>6.2530000000000001</v>
      </c>
      <c r="DA19" s="163">
        <v>-8.3299000000000003</v>
      </c>
      <c r="DB19" s="163">
        <v>0.3145</v>
      </c>
      <c r="DC19" s="163">
        <v>0</v>
      </c>
      <c r="DD19" s="163">
        <v>0</v>
      </c>
      <c r="DE19" s="163">
        <v>25.774000000000001</v>
      </c>
      <c r="DF19" s="163">
        <v>1.5100000000000001E-2</v>
      </c>
      <c r="DG19" s="163">
        <v>-4.1654999999999998</v>
      </c>
      <c r="DH19" s="163">
        <v>26.7</v>
      </c>
      <c r="DI19" s="163">
        <v>26.798999999999999</v>
      </c>
      <c r="DJ19" s="163">
        <v>-3.8488000000000002</v>
      </c>
      <c r="DK19" s="163">
        <v>-1.87</v>
      </c>
      <c r="DL19" s="163">
        <v>47.476999999999997</v>
      </c>
      <c r="DM19" s="163">
        <v>2.9744999999999999</v>
      </c>
      <c r="DN19" s="163">
        <v>-1.53</v>
      </c>
      <c r="DO19" s="163">
        <v>-5.09</v>
      </c>
      <c r="DP19" s="163">
        <v>6.5880000000000001</v>
      </c>
      <c r="DQ19" s="163">
        <v>-25.748000000000001</v>
      </c>
      <c r="DR19" s="163">
        <v>-3.32</v>
      </c>
      <c r="DS19" s="163">
        <v>-3.41</v>
      </c>
      <c r="DT19" s="163">
        <v>11.62</v>
      </c>
      <c r="DU19" s="163">
        <v>12.54</v>
      </c>
      <c r="DV19" s="163">
        <v>-28.581</v>
      </c>
      <c r="DW19" s="163">
        <v>-14.462999999999999</v>
      </c>
      <c r="DX19" s="163">
        <v>-36.881999999999998</v>
      </c>
      <c r="DY19" s="163">
        <v>-35.780999999999999</v>
      </c>
      <c r="DZ19" s="163">
        <v>-9.6197999999999997</v>
      </c>
      <c r="EA19" s="163">
        <v>-21.344000000000001</v>
      </c>
      <c r="EB19" s="163">
        <v>-28.666</v>
      </c>
      <c r="EC19" s="163">
        <v>-27.295000000000002</v>
      </c>
      <c r="ED19" s="163">
        <v>0</v>
      </c>
      <c r="EE19" s="163">
        <v>-23.757000000000001</v>
      </c>
      <c r="EF19" s="163">
        <v>-11.7</v>
      </c>
      <c r="EG19" s="163">
        <v>-82.495999999999995</v>
      </c>
      <c r="EH19" s="163">
        <v>-19.507999999999999</v>
      </c>
      <c r="EI19" s="163">
        <v>0</v>
      </c>
      <c r="EJ19" s="163">
        <v>0</v>
      </c>
      <c r="EK19" s="163">
        <v>-20.704000000000001</v>
      </c>
      <c r="EL19" s="163">
        <v>8.1730999999999998</v>
      </c>
      <c r="EM19" s="163">
        <v>7.2746000000000004</v>
      </c>
      <c r="EN19" s="163">
        <v>6.1363000000000003</v>
      </c>
      <c r="EO19" s="163">
        <v>6.16</v>
      </c>
      <c r="EP19" s="163">
        <v>-30.126999999999999</v>
      </c>
      <c r="EQ19" s="163">
        <v>-29.72</v>
      </c>
      <c r="ER19" s="163">
        <v>-11.291</v>
      </c>
      <c r="ES19" s="163">
        <v>0</v>
      </c>
      <c r="ET19" s="163">
        <v>-16.318000000000001</v>
      </c>
      <c r="EU19" s="163">
        <v>0</v>
      </c>
      <c r="EV19" s="163">
        <v>4.9802</v>
      </c>
      <c r="EW19" s="163">
        <v>11.614000000000001</v>
      </c>
      <c r="EX19" s="163">
        <v>-11.166</v>
      </c>
      <c r="EY19" s="163">
        <v>-11.254</v>
      </c>
      <c r="EZ19" s="163">
        <v>9.4280000000000008</v>
      </c>
      <c r="FA19" s="163">
        <v>3.0788000000000002</v>
      </c>
      <c r="FB19" s="163">
        <v>-39.145000000000003</v>
      </c>
      <c r="FC19" s="163">
        <v>5.5183</v>
      </c>
      <c r="FD19" s="163">
        <v>0</v>
      </c>
      <c r="FE19" s="163">
        <v>0</v>
      </c>
      <c r="FF19" s="163">
        <v>100.22</v>
      </c>
      <c r="FG19" s="163">
        <v>2.1276999999999999</v>
      </c>
      <c r="FH19" s="163">
        <v>2.8193000000000001</v>
      </c>
      <c r="FI19" s="163">
        <v>6.6981999999999999</v>
      </c>
      <c r="FJ19" s="163">
        <v>6.5307000000000004</v>
      </c>
      <c r="FK19" s="163">
        <v>0</v>
      </c>
      <c r="FL19" s="163">
        <v>16.628</v>
      </c>
      <c r="FM19" s="163">
        <v>16.763999999999999</v>
      </c>
      <c r="FN19" s="163">
        <v>5.5553999999999997</v>
      </c>
      <c r="FO19" s="163">
        <v>17.251999999999999</v>
      </c>
      <c r="FP19" s="163">
        <v>12.734999999999999</v>
      </c>
      <c r="FQ19" s="163">
        <v>-18.369</v>
      </c>
      <c r="FR19" s="163">
        <v>-2.5081000000000002</v>
      </c>
      <c r="FS19" s="163">
        <v>0.2868</v>
      </c>
      <c r="FT19" s="163">
        <v>1.5</v>
      </c>
      <c r="FU19" s="163">
        <v>4.51</v>
      </c>
      <c r="FV19" s="163">
        <v>-12.786</v>
      </c>
      <c r="FW19" s="163">
        <v>0</v>
      </c>
      <c r="FX19" s="163">
        <v>5.1398999999999999</v>
      </c>
      <c r="FY19" s="163">
        <v>0.23200000000000001</v>
      </c>
      <c r="FZ19" s="163">
        <v>0</v>
      </c>
      <c r="GA19" s="163">
        <v>23.93</v>
      </c>
      <c r="GB19" s="163">
        <v>-30.66</v>
      </c>
      <c r="GC19" s="163">
        <v>-22.969000000000001</v>
      </c>
      <c r="GD19" s="163">
        <v>-2.7999000000000001</v>
      </c>
      <c r="GE19" s="163">
        <v>24.346</v>
      </c>
      <c r="GF19" s="163">
        <v>7.9</v>
      </c>
      <c r="GG19" s="163">
        <v>23.710999999999999</v>
      </c>
      <c r="GH19" s="163">
        <v>6.6127000000000002</v>
      </c>
      <c r="GI19" s="163">
        <v>-6.8235999999999999</v>
      </c>
      <c r="GJ19" s="163">
        <v>1.724</v>
      </c>
      <c r="GK19" s="163">
        <v>8.4699999999999998E-2</v>
      </c>
      <c r="GL19" s="164"/>
      <c r="GM19" s="163">
        <v>-12.02</v>
      </c>
      <c r="GN19" s="163">
        <v>-7.3170000000000002</v>
      </c>
      <c r="GO19" s="163">
        <v>7.94</v>
      </c>
      <c r="GP19" s="163">
        <v>-36.216999999999999</v>
      </c>
      <c r="GQ19" s="163">
        <v>-9.6616</v>
      </c>
      <c r="GR19" s="163">
        <v>-9.9186999999999994</v>
      </c>
      <c r="GS19" s="163">
        <v>171.47</v>
      </c>
      <c r="GT19" s="163">
        <v>-7.3967000000000001</v>
      </c>
      <c r="GU19" s="163">
        <v>-10.217000000000001</v>
      </c>
      <c r="GV19" s="163">
        <v>-0.43969999999999998</v>
      </c>
      <c r="GW19" s="163">
        <v>2.3210000000000002</v>
      </c>
      <c r="GX19" s="163">
        <v>8.3149999999999995</v>
      </c>
      <c r="GY19" s="163">
        <v>8.1971000000000007</v>
      </c>
      <c r="GZ19" s="163">
        <v>2</v>
      </c>
      <c r="HA19" s="163">
        <v>16.702000000000002</v>
      </c>
      <c r="HB19" s="163">
        <v>18.187999999999999</v>
      </c>
      <c r="HC19" s="163">
        <v>-2.5099</v>
      </c>
      <c r="HD19" s="163">
        <v>-3.9232</v>
      </c>
      <c r="HE19" s="163">
        <v>34.055999999999997</v>
      </c>
      <c r="HF19" s="163">
        <v>10.016</v>
      </c>
      <c r="HG19" s="163">
        <v>48.485999999999997</v>
      </c>
      <c r="HH19" s="163">
        <v>16.494</v>
      </c>
      <c r="HI19" s="163">
        <v>16.681999999999999</v>
      </c>
      <c r="HJ19" s="163">
        <v>0</v>
      </c>
      <c r="HK19" s="163">
        <v>7.4175000000000004</v>
      </c>
      <c r="HL19" s="163">
        <v>-10.866</v>
      </c>
      <c r="HM19" s="163">
        <v>-12.339</v>
      </c>
      <c r="HN19" s="163">
        <v>67.513000000000005</v>
      </c>
      <c r="HO19" s="163">
        <v>68.287000000000006</v>
      </c>
      <c r="HP19" s="163">
        <v>-29.541</v>
      </c>
      <c r="HQ19" s="163">
        <v>-28.925999999999998</v>
      </c>
      <c r="HR19" s="163">
        <v>0.98919999999999997</v>
      </c>
      <c r="HS19" s="163">
        <v>0.91269999999999996</v>
      </c>
      <c r="HT19" s="163">
        <v>7.6798999999999999</v>
      </c>
      <c r="HU19" s="163">
        <v>7.65</v>
      </c>
      <c r="HV19" s="163">
        <v>-29.6</v>
      </c>
      <c r="HW19" s="163">
        <v>-29.5</v>
      </c>
      <c r="HX19" s="163">
        <v>2.0407000000000002</v>
      </c>
      <c r="HY19" s="163">
        <v>-12.8</v>
      </c>
      <c r="HZ19" s="163">
        <v>15.552</v>
      </c>
      <c r="IA19" s="163">
        <v>20.103000000000002</v>
      </c>
      <c r="IB19" s="163">
        <v>19.986000000000001</v>
      </c>
      <c r="IC19" s="163">
        <v>-21.7</v>
      </c>
      <c r="ID19" s="163">
        <v>-32</v>
      </c>
      <c r="IE19" s="163">
        <v>16.2</v>
      </c>
      <c r="IF19" s="163">
        <v>15.398999999999999</v>
      </c>
      <c r="IG19" s="163">
        <v>-17.931999999999999</v>
      </c>
      <c r="IH19" s="163">
        <v>-17.866</v>
      </c>
      <c r="II19" s="163">
        <v>-78.116</v>
      </c>
      <c r="IJ19" s="163">
        <v>6.7259000000000002</v>
      </c>
      <c r="IK19" s="163">
        <v>-282.67</v>
      </c>
      <c r="IL19" s="163">
        <v>-20.574000000000002</v>
      </c>
      <c r="IM19" s="163">
        <v>67.995000000000005</v>
      </c>
      <c r="IN19" s="163">
        <v>101.71</v>
      </c>
      <c r="IO19" s="163">
        <v>62.877000000000002</v>
      </c>
      <c r="IP19" s="163">
        <v>112.69</v>
      </c>
      <c r="IQ19" s="163">
        <v>111.51</v>
      </c>
      <c r="IR19" s="163">
        <v>37.207000000000001</v>
      </c>
      <c r="IS19" s="163">
        <v>27.536999999999999</v>
      </c>
      <c r="IT19" s="163">
        <v>26.626999999999999</v>
      </c>
      <c r="IU19" s="163">
        <v>-6.1403999999999996</v>
      </c>
      <c r="IV19" s="163">
        <v>207.55</v>
      </c>
      <c r="IW19" s="163">
        <v>-177.38</v>
      </c>
      <c r="IX19" s="163">
        <v>38.192999999999998</v>
      </c>
      <c r="IY19" s="163">
        <v>-28.846</v>
      </c>
      <c r="IZ19" s="163">
        <v>1.6417999999999999</v>
      </c>
      <c r="JA19" s="163">
        <v>8.4354999999999993</v>
      </c>
      <c r="JB19" s="163">
        <v>-7.28</v>
      </c>
      <c r="JC19" s="163">
        <v>-1.085</v>
      </c>
      <c r="JD19" s="163">
        <v>-1.093</v>
      </c>
      <c r="JE19" s="163">
        <v>2.2400000000000002</v>
      </c>
      <c r="JF19" s="163">
        <v>-0.4</v>
      </c>
      <c r="JG19" s="163">
        <v>-3.5076000000000001</v>
      </c>
      <c r="JH19" s="163">
        <v>-5.8578999999999999</v>
      </c>
      <c r="JI19" s="163">
        <v>18.37</v>
      </c>
      <c r="JJ19" s="163">
        <v>-4.0999999999999996</v>
      </c>
      <c r="JK19" s="163">
        <v>-7.5</v>
      </c>
      <c r="JL19" s="163">
        <v>-2.0609999999999999</v>
      </c>
      <c r="JM19" s="163">
        <v>-2.2079</v>
      </c>
      <c r="JN19" s="163">
        <v>0</v>
      </c>
      <c r="JO19" s="163">
        <v>0</v>
      </c>
      <c r="JP19" s="163">
        <v>3.5297000000000001</v>
      </c>
      <c r="JQ19" s="163">
        <v>2.6758000000000002</v>
      </c>
      <c r="JR19" s="163">
        <v>3.1089000000000002</v>
      </c>
      <c r="JS19" s="164"/>
      <c r="JT19" s="163">
        <v>15.398999999999999</v>
      </c>
      <c r="JU19" s="163">
        <v>9.6053999999999995</v>
      </c>
      <c r="JV19" s="163">
        <v>-0.17</v>
      </c>
      <c r="JW19" s="163">
        <v>0.37</v>
      </c>
      <c r="JX19" s="163">
        <v>-15.525</v>
      </c>
      <c r="JY19" s="163">
        <v>1.0309999999999999</v>
      </c>
      <c r="JZ19" s="163">
        <v>-24.077999999999999</v>
      </c>
      <c r="KA19" s="163">
        <v>-11.744</v>
      </c>
      <c r="KB19" s="163">
        <v>-4.6802000000000001</v>
      </c>
      <c r="KC19" s="163">
        <v>-27.858000000000001</v>
      </c>
      <c r="KD19" s="163">
        <v>2.6821999999999999</v>
      </c>
      <c r="KE19" s="163">
        <v>-17.399000000000001</v>
      </c>
      <c r="KF19" s="163">
        <v>-1.1000000000000001</v>
      </c>
    </row>
    <row r="20" spans="1:292" ht="18" customHeight="1" x14ac:dyDescent="0.25">
      <c r="A20" s="160" t="s">
        <v>87</v>
      </c>
      <c r="B20" s="160" t="s">
        <v>895</v>
      </c>
      <c r="C20" s="163">
        <v>0</v>
      </c>
      <c r="D20" s="163">
        <v>4.1109</v>
      </c>
      <c r="E20" s="163">
        <v>-8.4392999999999994</v>
      </c>
      <c r="F20" s="163">
        <v>3.4340999999999999</v>
      </c>
      <c r="G20" s="163">
        <v>7.9974999999999996</v>
      </c>
      <c r="H20" s="163">
        <v>4.5449000000000002</v>
      </c>
      <c r="I20" s="163">
        <v>14.648999999999999</v>
      </c>
      <c r="J20" s="164"/>
      <c r="K20" s="163">
        <v>31.157</v>
      </c>
      <c r="L20" s="163">
        <v>6.4058000000000002</v>
      </c>
      <c r="M20" s="163">
        <v>0</v>
      </c>
      <c r="N20" s="163">
        <v>0</v>
      </c>
      <c r="O20" s="163">
        <v>-24.2</v>
      </c>
      <c r="P20" s="163">
        <v>0</v>
      </c>
      <c r="Q20" s="163">
        <v>0.82799999999999996</v>
      </c>
      <c r="R20" s="163">
        <v>-19.798999999999999</v>
      </c>
      <c r="S20" s="163">
        <v>1.6167</v>
      </c>
      <c r="T20" s="163">
        <v>-4.2434000000000003</v>
      </c>
      <c r="U20" s="163">
        <v>3.5663</v>
      </c>
      <c r="V20" s="163">
        <v>3.3946000000000001</v>
      </c>
      <c r="W20" s="163">
        <v>6.3869999999999996</v>
      </c>
      <c r="X20" s="163">
        <v>0</v>
      </c>
      <c r="Y20" s="163">
        <v>5.5755999999999997</v>
      </c>
      <c r="Z20" s="163">
        <v>2.2911999999999999</v>
      </c>
      <c r="AA20" s="164"/>
      <c r="AB20" s="163">
        <v>-1.3109</v>
      </c>
      <c r="AC20" s="163">
        <v>0.91700000000000004</v>
      </c>
      <c r="AD20" s="163">
        <v>0.96699999999999997</v>
      </c>
      <c r="AE20" s="163">
        <v>-1.6778999999999999</v>
      </c>
      <c r="AF20" s="163">
        <v>-15.539</v>
      </c>
      <c r="AG20" s="163">
        <v>0</v>
      </c>
      <c r="AH20" s="163">
        <v>-1.615</v>
      </c>
      <c r="AI20" s="163">
        <v>0.246</v>
      </c>
      <c r="AJ20" s="163">
        <v>-8.1599000000000004</v>
      </c>
      <c r="AK20" s="163">
        <v>-7.9298999999999999</v>
      </c>
      <c r="AL20" s="163">
        <v>-10</v>
      </c>
      <c r="AM20" s="163">
        <v>-13.199</v>
      </c>
      <c r="AN20" s="163">
        <v>-13.228999999999999</v>
      </c>
      <c r="AO20" s="163">
        <v>5.6551</v>
      </c>
      <c r="AP20" s="163">
        <v>3.8151000000000002</v>
      </c>
      <c r="AQ20" s="163">
        <v>0</v>
      </c>
      <c r="AR20" s="163">
        <v>13.868</v>
      </c>
      <c r="AS20" s="163">
        <v>-21.937000000000001</v>
      </c>
      <c r="AT20" s="163">
        <v>16.61</v>
      </c>
      <c r="AU20" s="163">
        <v>17.84</v>
      </c>
      <c r="AV20" s="163">
        <v>16.831</v>
      </c>
      <c r="AW20" s="163">
        <v>20.306000000000001</v>
      </c>
      <c r="AX20" s="163">
        <v>-27.327000000000002</v>
      </c>
      <c r="AY20" s="163">
        <v>-27.059000000000001</v>
      </c>
      <c r="AZ20" s="163">
        <v>3.9578000000000002</v>
      </c>
      <c r="BA20" s="163">
        <v>25.994</v>
      </c>
      <c r="BB20" s="163">
        <v>0</v>
      </c>
      <c r="BC20" s="163">
        <v>3.4748000000000001</v>
      </c>
      <c r="BD20" s="163">
        <v>-5.5998999999999999</v>
      </c>
      <c r="BE20" s="163">
        <v>-5.7999000000000001</v>
      </c>
      <c r="BF20" s="163">
        <v>-16.747</v>
      </c>
      <c r="BG20" s="163">
        <v>-17.774999999999999</v>
      </c>
      <c r="BH20" s="163">
        <v>-1.5898000000000001</v>
      </c>
      <c r="BI20" s="163">
        <v>1.3141</v>
      </c>
      <c r="BJ20" s="163">
        <v>4.2568999999999999</v>
      </c>
      <c r="BK20" s="163">
        <v>1.8299000000000001</v>
      </c>
      <c r="BL20" s="163">
        <v>0.84299999999999997</v>
      </c>
      <c r="BM20" s="163">
        <v>1.7016</v>
      </c>
      <c r="BN20" s="163">
        <v>0</v>
      </c>
      <c r="BO20" s="163">
        <v>-15.076000000000001</v>
      </c>
      <c r="BP20" s="163">
        <v>-14.984</v>
      </c>
      <c r="BQ20" s="163">
        <v>-8.6387999999999998</v>
      </c>
      <c r="BR20" s="163">
        <v>-180.3</v>
      </c>
      <c r="BS20" s="164"/>
      <c r="BT20" s="164"/>
      <c r="BU20" s="163">
        <v>-9.98E-2</v>
      </c>
      <c r="BV20" s="163">
        <v>6.8</v>
      </c>
      <c r="BW20" s="163">
        <v>2.66</v>
      </c>
      <c r="BX20" s="163">
        <v>-17.37</v>
      </c>
      <c r="BY20" s="163">
        <v>-0.09</v>
      </c>
      <c r="BZ20" s="163">
        <v>-22.768000000000001</v>
      </c>
      <c r="CA20" s="163">
        <v>-22.902000000000001</v>
      </c>
      <c r="CB20" s="163">
        <v>24.579000000000001</v>
      </c>
      <c r="CC20" s="163">
        <v>22.041</v>
      </c>
      <c r="CD20" s="163">
        <v>-0.60140000000000005</v>
      </c>
      <c r="CE20" s="163">
        <v>-21.783000000000001</v>
      </c>
      <c r="CF20" s="163">
        <v>-21.47</v>
      </c>
      <c r="CG20" s="163">
        <v>4.1924999999999999</v>
      </c>
      <c r="CH20" s="163">
        <v>0</v>
      </c>
      <c r="CI20" s="163">
        <v>2.88</v>
      </c>
      <c r="CJ20" s="163">
        <v>6.4119999999999999</v>
      </c>
      <c r="CK20" s="163">
        <v>13.398999999999999</v>
      </c>
      <c r="CL20" s="163">
        <v>10.3</v>
      </c>
      <c r="CM20" s="163">
        <v>-1.37</v>
      </c>
      <c r="CN20" s="163">
        <v>17.827999999999999</v>
      </c>
      <c r="CO20" s="163">
        <v>17.52</v>
      </c>
      <c r="CP20" s="163">
        <v>16.492999999999999</v>
      </c>
      <c r="CQ20" s="163">
        <v>46.563000000000002</v>
      </c>
      <c r="CR20" s="163">
        <v>47.1</v>
      </c>
      <c r="CS20" s="163">
        <v>-14.754</v>
      </c>
      <c r="CT20" s="163">
        <v>-28.302</v>
      </c>
      <c r="CU20" s="163">
        <v>-17.856999999999999</v>
      </c>
      <c r="CV20" s="163">
        <v>2.1398999999999999</v>
      </c>
      <c r="CW20" s="163">
        <v>19.798999999999999</v>
      </c>
      <c r="CX20" s="163">
        <v>15.159000000000001</v>
      </c>
      <c r="CY20" s="163">
        <v>5.6298000000000004</v>
      </c>
      <c r="CZ20" s="163">
        <v>5.96</v>
      </c>
      <c r="DA20" s="163">
        <v>-7.7899000000000003</v>
      </c>
      <c r="DB20" s="163">
        <v>0.3145</v>
      </c>
      <c r="DC20" s="163">
        <v>0</v>
      </c>
      <c r="DD20" s="163">
        <v>0</v>
      </c>
      <c r="DE20" s="163">
        <v>24</v>
      </c>
      <c r="DF20" s="163">
        <v>1.5299999999999999E-2</v>
      </c>
      <c r="DG20" s="163">
        <v>-3.9241999999999999</v>
      </c>
      <c r="DH20" s="163">
        <v>29</v>
      </c>
      <c r="DI20" s="163">
        <v>29.2</v>
      </c>
      <c r="DJ20" s="163">
        <v>-3.6522999999999999</v>
      </c>
      <c r="DK20" s="163">
        <v>-2.2440000000000002</v>
      </c>
      <c r="DL20" s="163">
        <v>46.372999999999998</v>
      </c>
      <c r="DM20" s="163">
        <v>2.4178999999999999</v>
      </c>
      <c r="DN20" s="163">
        <v>-1.99</v>
      </c>
      <c r="DO20" s="163">
        <v>-4.55</v>
      </c>
      <c r="DP20" s="163">
        <v>5.67</v>
      </c>
      <c r="DQ20" s="163">
        <v>-26.696000000000002</v>
      </c>
      <c r="DR20" s="163">
        <v>-3.57</v>
      </c>
      <c r="DS20" s="163">
        <v>-3.6198999999999999</v>
      </c>
      <c r="DT20" s="163">
        <v>10.85</v>
      </c>
      <c r="DU20" s="163">
        <v>11.05</v>
      </c>
      <c r="DV20" s="163">
        <v>-28.562999999999999</v>
      </c>
      <c r="DW20" s="163">
        <v>-14.1</v>
      </c>
      <c r="DX20" s="163">
        <v>-39.057000000000002</v>
      </c>
      <c r="DY20" s="163">
        <v>-37.545000000000002</v>
      </c>
      <c r="DZ20" s="163">
        <v>-13.586</v>
      </c>
      <c r="EA20" s="163">
        <v>-25.181000000000001</v>
      </c>
      <c r="EB20" s="163">
        <v>-31.466000000000001</v>
      </c>
      <c r="EC20" s="163">
        <v>-30.943000000000001</v>
      </c>
      <c r="ED20" s="163">
        <v>0</v>
      </c>
      <c r="EE20" s="163">
        <v>-24.224</v>
      </c>
      <c r="EF20" s="163">
        <v>-11.173</v>
      </c>
      <c r="EG20" s="163">
        <v>-87.778999999999996</v>
      </c>
      <c r="EH20" s="163">
        <v>-25.231000000000002</v>
      </c>
      <c r="EI20" s="163">
        <v>0</v>
      </c>
      <c r="EJ20" s="163">
        <v>0</v>
      </c>
      <c r="EK20" s="163">
        <v>-19.239000000000001</v>
      </c>
      <c r="EL20" s="163">
        <v>8.1904000000000003</v>
      </c>
      <c r="EM20" s="163">
        <v>-0.74</v>
      </c>
      <c r="EN20" s="163">
        <v>-1.1333</v>
      </c>
      <c r="EO20" s="163">
        <v>-7.1719999999999997</v>
      </c>
      <c r="EP20" s="163">
        <v>-21.559000000000001</v>
      </c>
      <c r="EQ20" s="163">
        <v>-21.236999999999998</v>
      </c>
      <c r="ER20" s="163">
        <v>-11.917</v>
      </c>
      <c r="ES20" s="163">
        <v>12.17</v>
      </c>
      <c r="ET20" s="163">
        <v>-14.898999999999999</v>
      </c>
      <c r="EU20" s="163">
        <v>0</v>
      </c>
      <c r="EV20" s="163">
        <v>4.7119</v>
      </c>
      <c r="EW20" s="163">
        <v>-2.4043000000000001</v>
      </c>
      <c r="EX20" s="163">
        <v>-10.037000000000001</v>
      </c>
      <c r="EY20" s="163">
        <v>-10.407999999999999</v>
      </c>
      <c r="EZ20" s="163">
        <v>7.6856999999999998</v>
      </c>
      <c r="FA20" s="163">
        <v>11.906000000000001</v>
      </c>
      <c r="FB20" s="163">
        <v>-39.145000000000003</v>
      </c>
      <c r="FC20" s="163">
        <v>5.7685000000000004</v>
      </c>
      <c r="FD20" s="163">
        <v>0</v>
      </c>
      <c r="FE20" s="163">
        <v>0</v>
      </c>
      <c r="FF20" s="163">
        <v>100.22</v>
      </c>
      <c r="FG20" s="163">
        <v>3.5785</v>
      </c>
      <c r="FH20" s="163">
        <v>4.1471</v>
      </c>
      <c r="FI20" s="163">
        <v>9.0426000000000002</v>
      </c>
      <c r="FJ20" s="163">
        <v>9.3774999999999995</v>
      </c>
      <c r="FK20" s="163">
        <v>-15.74</v>
      </c>
      <c r="FL20" s="163">
        <v>18.254000000000001</v>
      </c>
      <c r="FM20" s="163">
        <v>18.577000000000002</v>
      </c>
      <c r="FN20" s="163">
        <v>-3.0440999999999998</v>
      </c>
      <c r="FO20" s="163">
        <v>11.276</v>
      </c>
      <c r="FP20" s="163">
        <v>21.271000000000001</v>
      </c>
      <c r="FQ20" s="163">
        <v>-26.748999999999999</v>
      </c>
      <c r="FR20" s="163">
        <v>-1.8213999999999999</v>
      </c>
      <c r="FS20" s="163">
        <v>0.25380000000000003</v>
      </c>
      <c r="FT20" s="163">
        <v>1.38</v>
      </c>
      <c r="FU20" s="163">
        <v>3.85</v>
      </c>
      <c r="FV20" s="163">
        <v>-24.369</v>
      </c>
      <c r="FW20" s="163">
        <v>0</v>
      </c>
      <c r="FX20" s="163">
        <v>-6.8000000000000005E-2</v>
      </c>
      <c r="FY20" s="163">
        <v>0</v>
      </c>
      <c r="FZ20" s="163">
        <v>0</v>
      </c>
      <c r="GA20" s="163">
        <v>20.149000000000001</v>
      </c>
      <c r="GB20" s="163">
        <v>-24.902999999999999</v>
      </c>
      <c r="GC20" s="163">
        <v>-15.009</v>
      </c>
      <c r="GD20" s="163">
        <v>-2.6798999999999999</v>
      </c>
      <c r="GE20" s="163">
        <v>24.27</v>
      </c>
      <c r="GF20" s="163">
        <v>7.5998999999999999</v>
      </c>
      <c r="GG20" s="163">
        <v>15.894</v>
      </c>
      <c r="GH20" s="163">
        <v>1.9412</v>
      </c>
      <c r="GI20" s="163">
        <v>-1.8451</v>
      </c>
      <c r="GJ20" s="163">
        <v>1.5471999999999999</v>
      </c>
      <c r="GK20" s="163">
        <v>5.5500000000000001E-2</v>
      </c>
      <c r="GL20" s="164"/>
      <c r="GM20" s="163">
        <v>-12.997</v>
      </c>
      <c r="GN20" s="163">
        <v>-13.316000000000001</v>
      </c>
      <c r="GO20" s="163">
        <v>8.3367000000000004</v>
      </c>
      <c r="GP20" s="163">
        <v>-29.158999999999999</v>
      </c>
      <c r="GQ20" s="163">
        <v>-0.77259999999999995</v>
      </c>
      <c r="GR20" s="163">
        <v>-5.6184000000000003</v>
      </c>
      <c r="GS20" s="163">
        <v>154.07</v>
      </c>
      <c r="GT20" s="163">
        <v>-4.0858999999999996</v>
      </c>
      <c r="GU20" s="163">
        <v>-11.92</v>
      </c>
      <c r="GV20" s="163">
        <v>15.311999999999999</v>
      </c>
      <c r="GW20" s="163">
        <v>2.3210000000000002</v>
      </c>
      <c r="GX20" s="163">
        <v>8.4029000000000007</v>
      </c>
      <c r="GY20" s="163">
        <v>8.1654999999999998</v>
      </c>
      <c r="GZ20" s="163">
        <v>1.4325000000000001</v>
      </c>
      <c r="HA20" s="163">
        <v>15.227</v>
      </c>
      <c r="HB20" s="163">
        <v>15.349</v>
      </c>
      <c r="HC20" s="163">
        <v>-5.0298999999999996</v>
      </c>
      <c r="HD20" s="163">
        <v>5.0887000000000002</v>
      </c>
      <c r="HE20" s="163">
        <v>46.576000000000001</v>
      </c>
      <c r="HF20" s="163">
        <v>0</v>
      </c>
      <c r="HG20" s="163">
        <v>44.524999999999999</v>
      </c>
      <c r="HH20" s="163">
        <v>13.577999999999999</v>
      </c>
      <c r="HI20" s="163">
        <v>14.083</v>
      </c>
      <c r="HJ20" s="163">
        <v>0</v>
      </c>
      <c r="HK20" s="163">
        <v>6.6723999999999997</v>
      </c>
      <c r="HL20" s="163">
        <v>-9.5936000000000003</v>
      </c>
      <c r="HM20" s="163">
        <v>-11.673999999999999</v>
      </c>
      <c r="HN20" s="163">
        <v>55.887</v>
      </c>
      <c r="HO20" s="163">
        <v>60.473999999999997</v>
      </c>
      <c r="HP20" s="163">
        <v>-31.238</v>
      </c>
      <c r="HQ20" s="163">
        <v>-30.628</v>
      </c>
      <c r="HR20" s="163">
        <v>-3.6700000000000003E-2</v>
      </c>
      <c r="HS20" s="163">
        <v>0.27789999999999998</v>
      </c>
      <c r="HT20" s="163">
        <v>10.739000000000001</v>
      </c>
      <c r="HU20" s="163">
        <v>10.46</v>
      </c>
      <c r="HV20" s="163">
        <v>-30.2</v>
      </c>
      <c r="HW20" s="163">
        <v>-29.899000000000001</v>
      </c>
      <c r="HX20" s="163">
        <v>2.0407000000000002</v>
      </c>
      <c r="HY20" s="163">
        <v>-11.199</v>
      </c>
      <c r="HZ20" s="163">
        <v>21.524999999999999</v>
      </c>
      <c r="IA20" s="163">
        <v>13.888</v>
      </c>
      <c r="IB20" s="163">
        <v>13.776999999999999</v>
      </c>
      <c r="IC20" s="163">
        <v>-21.2</v>
      </c>
      <c r="ID20" s="163">
        <v>-31.6</v>
      </c>
      <c r="IE20" s="163">
        <v>17.100000000000001</v>
      </c>
      <c r="IF20" s="163">
        <v>16.5</v>
      </c>
      <c r="IG20" s="163">
        <v>-18.126000000000001</v>
      </c>
      <c r="IH20" s="163">
        <v>-18.094999999999999</v>
      </c>
      <c r="II20" s="163">
        <v>-75.266000000000005</v>
      </c>
      <c r="IJ20" s="163">
        <v>4.3620999999999999</v>
      </c>
      <c r="IK20" s="163">
        <v>-281.39999999999998</v>
      </c>
      <c r="IL20" s="163">
        <v>-20.253</v>
      </c>
      <c r="IM20" s="163">
        <v>63.526000000000003</v>
      </c>
      <c r="IN20" s="163">
        <v>97.527000000000001</v>
      </c>
      <c r="IO20" s="163">
        <v>68.814999999999998</v>
      </c>
      <c r="IP20" s="163">
        <v>126.24</v>
      </c>
      <c r="IQ20" s="163">
        <v>109.86</v>
      </c>
      <c r="IR20" s="163">
        <v>28.687999999999999</v>
      </c>
      <c r="IS20" s="163">
        <v>27.378</v>
      </c>
      <c r="IT20" s="163">
        <v>26.355</v>
      </c>
      <c r="IU20" s="163">
        <v>-9.6951999999999998</v>
      </c>
      <c r="IV20" s="163">
        <v>204.82</v>
      </c>
      <c r="IW20" s="163">
        <v>-177.79</v>
      </c>
      <c r="IX20" s="163">
        <v>29.948</v>
      </c>
      <c r="IY20" s="163">
        <v>-23.021999999999998</v>
      </c>
      <c r="IZ20" s="163">
        <v>0.65800000000000003</v>
      </c>
      <c r="JA20" s="163">
        <v>8.4354999999999993</v>
      </c>
      <c r="JB20" s="163">
        <v>-7.76</v>
      </c>
      <c r="JC20" s="163">
        <v>-1.1549</v>
      </c>
      <c r="JD20" s="163">
        <v>-1.1739999999999999</v>
      </c>
      <c r="JE20" s="163">
        <v>3.0398999999999998</v>
      </c>
      <c r="JF20" s="163">
        <v>-0.48</v>
      </c>
      <c r="JG20" s="163">
        <v>-3.4192999999999998</v>
      </c>
      <c r="JH20" s="163">
        <v>-5.2140000000000004</v>
      </c>
      <c r="JI20" s="163">
        <v>17.082000000000001</v>
      </c>
      <c r="JJ20" s="163">
        <v>-4.1580000000000004</v>
      </c>
      <c r="JK20" s="163">
        <v>-7</v>
      </c>
      <c r="JL20" s="163">
        <v>-1.86</v>
      </c>
      <c r="JM20" s="163">
        <v>-3.5950000000000002</v>
      </c>
      <c r="JN20" s="163">
        <v>0</v>
      </c>
      <c r="JO20" s="163">
        <v>0</v>
      </c>
      <c r="JP20" s="163">
        <v>3.3477000000000001</v>
      </c>
      <c r="JQ20" s="163">
        <v>3.2479</v>
      </c>
      <c r="JR20" s="163">
        <v>4.0599999999999996</v>
      </c>
      <c r="JS20" s="164"/>
      <c r="JT20" s="163">
        <v>14.898999999999999</v>
      </c>
      <c r="JU20" s="163">
        <v>10.787000000000001</v>
      </c>
      <c r="JV20" s="163">
        <v>-0.14000000000000001</v>
      </c>
      <c r="JW20" s="163">
        <v>0.37</v>
      </c>
      <c r="JX20" s="163">
        <v>-12.981</v>
      </c>
      <c r="JY20" s="163">
        <v>0.76400000000000001</v>
      </c>
      <c r="JZ20" s="163">
        <v>-24.605</v>
      </c>
      <c r="KA20" s="163">
        <v>-10.525</v>
      </c>
      <c r="KB20" s="163">
        <v>-4.7168000000000001</v>
      </c>
      <c r="KC20" s="163">
        <v>-28.428999999999998</v>
      </c>
      <c r="KD20" s="163">
        <v>2.6897000000000002</v>
      </c>
      <c r="KE20" s="163">
        <v>-17.100000000000001</v>
      </c>
      <c r="KF20" s="163">
        <v>-0.8</v>
      </c>
    </row>
    <row r="21" spans="1:292" ht="18" customHeight="1" x14ac:dyDescent="0.25">
      <c r="A21" s="160" t="s">
        <v>87</v>
      </c>
      <c r="B21" s="160" t="s">
        <v>896</v>
      </c>
      <c r="C21" s="163">
        <v>0</v>
      </c>
      <c r="D21" s="163">
        <v>3.5198</v>
      </c>
      <c r="E21" s="163">
        <v>-7.1062000000000003</v>
      </c>
      <c r="F21" s="163">
        <v>6.1154000000000002</v>
      </c>
      <c r="G21" s="163">
        <v>5.5815999999999999</v>
      </c>
      <c r="H21" s="163">
        <v>6.8654000000000002</v>
      </c>
      <c r="I21" s="163">
        <v>9.6001999999999992</v>
      </c>
      <c r="J21" s="164"/>
      <c r="K21" s="163">
        <v>33.685000000000002</v>
      </c>
      <c r="L21" s="163">
        <v>7.2717000000000001</v>
      </c>
      <c r="M21" s="163">
        <v>0</v>
      </c>
      <c r="N21" s="163">
        <v>0</v>
      </c>
      <c r="O21" s="163">
        <v>-24.2</v>
      </c>
      <c r="P21" s="163">
        <v>0</v>
      </c>
      <c r="Q21" s="163">
        <v>1.6559999999999999</v>
      </c>
      <c r="R21" s="163">
        <v>-17.600000000000001</v>
      </c>
      <c r="S21" s="163">
        <v>1.5589999999999999</v>
      </c>
      <c r="T21" s="163">
        <v>-4.1205999999999996</v>
      </c>
      <c r="U21" s="163">
        <v>3.4333</v>
      </c>
      <c r="V21" s="163">
        <v>3.4260999999999999</v>
      </c>
      <c r="W21" s="163">
        <v>6.3714000000000004</v>
      </c>
      <c r="X21" s="163">
        <v>0</v>
      </c>
      <c r="Y21" s="163">
        <v>5.4004000000000003</v>
      </c>
      <c r="Z21" s="163">
        <v>2.4544000000000001</v>
      </c>
      <c r="AA21" s="164"/>
      <c r="AB21" s="163">
        <v>-1.2323</v>
      </c>
      <c r="AC21" s="163">
        <v>0.55000000000000004</v>
      </c>
      <c r="AD21" s="163">
        <v>0.57499999999999996</v>
      </c>
      <c r="AE21" s="163">
        <v>-1.776</v>
      </c>
      <c r="AF21" s="163">
        <v>-17.760000000000002</v>
      </c>
      <c r="AG21" s="163">
        <v>0</v>
      </c>
      <c r="AH21" s="163">
        <v>-1.863</v>
      </c>
      <c r="AI21" s="163">
        <v>0.25800000000000001</v>
      </c>
      <c r="AJ21" s="163">
        <v>-16.86</v>
      </c>
      <c r="AK21" s="163">
        <v>-17.03</v>
      </c>
      <c r="AL21" s="163">
        <v>-10</v>
      </c>
      <c r="AM21" s="163">
        <v>-8.5398999999999994</v>
      </c>
      <c r="AN21" s="163">
        <v>-8.34</v>
      </c>
      <c r="AO21" s="163">
        <v>4.7648999999999999</v>
      </c>
      <c r="AP21" s="163">
        <v>3.5196999999999998</v>
      </c>
      <c r="AQ21" s="163">
        <v>0</v>
      </c>
      <c r="AR21" s="163">
        <v>16.800999999999998</v>
      </c>
      <c r="AS21" s="163">
        <v>-21.355</v>
      </c>
      <c r="AT21" s="163">
        <v>10.85</v>
      </c>
      <c r="AU21" s="163">
        <v>10.157999999999999</v>
      </c>
      <c r="AV21" s="163">
        <v>3.0286</v>
      </c>
      <c r="AW21" s="163">
        <v>1.0076000000000001</v>
      </c>
      <c r="AX21" s="163">
        <v>-24.111999999999998</v>
      </c>
      <c r="AY21" s="163">
        <v>-21.701000000000001</v>
      </c>
      <c r="AZ21" s="163">
        <v>4.7468000000000004</v>
      </c>
      <c r="BA21" s="163">
        <v>25.213999999999999</v>
      </c>
      <c r="BB21" s="163">
        <v>0</v>
      </c>
      <c r="BC21" s="163">
        <v>6.1113999999999997</v>
      </c>
      <c r="BD21" s="163">
        <v>-6.1999000000000004</v>
      </c>
      <c r="BE21" s="163">
        <v>-6.2999000000000001</v>
      </c>
      <c r="BF21" s="163">
        <v>-20.196999999999999</v>
      </c>
      <c r="BG21" s="163">
        <v>-20.850999999999999</v>
      </c>
      <c r="BH21" s="163">
        <v>-1.7851999999999999</v>
      </c>
      <c r="BI21" s="163">
        <v>1.3141</v>
      </c>
      <c r="BJ21" s="163">
        <v>7.1342999999999996</v>
      </c>
      <c r="BK21" s="163">
        <v>2.0499000000000001</v>
      </c>
      <c r="BL21" s="163">
        <v>2.0769000000000002</v>
      </c>
      <c r="BM21" s="163">
        <v>1.5085</v>
      </c>
      <c r="BN21" s="163">
        <v>0</v>
      </c>
      <c r="BO21" s="163">
        <v>-17.12</v>
      </c>
      <c r="BP21" s="163">
        <v>-17.181000000000001</v>
      </c>
      <c r="BQ21" s="163">
        <v>-6.4580000000000002</v>
      </c>
      <c r="BR21" s="163">
        <v>-184.81</v>
      </c>
      <c r="BS21" s="164"/>
      <c r="BT21" s="164"/>
      <c r="BU21" s="163">
        <v>-0.1198</v>
      </c>
      <c r="BV21" s="163">
        <v>6.6798999999999999</v>
      </c>
      <c r="BW21" s="163">
        <v>2.71</v>
      </c>
      <c r="BX21" s="163">
        <v>-17.329000000000001</v>
      </c>
      <c r="BY21" s="163">
        <v>-0.22</v>
      </c>
      <c r="BZ21" s="163">
        <v>-25.045000000000002</v>
      </c>
      <c r="CA21" s="163">
        <v>-25.178999999999998</v>
      </c>
      <c r="CB21" s="163">
        <v>25.344000000000001</v>
      </c>
      <c r="CC21" s="163">
        <v>24.709</v>
      </c>
      <c r="CD21" s="163">
        <v>-1.1075999999999999</v>
      </c>
      <c r="CE21" s="163">
        <v>-21.73</v>
      </c>
      <c r="CF21" s="163">
        <v>-22.378</v>
      </c>
      <c r="CG21" s="163">
        <v>7.0408999999999997</v>
      </c>
      <c r="CH21" s="163">
        <v>0</v>
      </c>
      <c r="CI21" s="163">
        <v>2.88</v>
      </c>
      <c r="CJ21" s="163">
        <v>6.4119999999999999</v>
      </c>
      <c r="CK21" s="163">
        <v>13.398999999999999</v>
      </c>
      <c r="CL21" s="163">
        <v>10.199</v>
      </c>
      <c r="CM21" s="163">
        <v>-1.0900000000000001</v>
      </c>
      <c r="CN21" s="163">
        <v>17.364999999999998</v>
      </c>
      <c r="CO21" s="163">
        <v>16.939</v>
      </c>
      <c r="CP21" s="163">
        <v>16.117000000000001</v>
      </c>
      <c r="CQ21" s="163">
        <v>49.170999999999999</v>
      </c>
      <c r="CR21" s="163">
        <v>49.084000000000003</v>
      </c>
      <c r="CS21" s="163">
        <v>-16.728999999999999</v>
      </c>
      <c r="CT21" s="163">
        <v>-25.869</v>
      </c>
      <c r="CU21" s="163">
        <v>-22.420999999999999</v>
      </c>
      <c r="CV21" s="163">
        <v>2.1423000000000001</v>
      </c>
      <c r="CW21" s="163">
        <v>23.29</v>
      </c>
      <c r="CX21" s="163">
        <v>14.949</v>
      </c>
      <c r="CY21" s="163">
        <v>5.4736000000000002</v>
      </c>
      <c r="CZ21" s="163">
        <v>5.7647000000000004</v>
      </c>
      <c r="DA21" s="163">
        <v>-7.5499000000000001</v>
      </c>
      <c r="DB21" s="163">
        <v>0.3145</v>
      </c>
      <c r="DC21" s="163">
        <v>0</v>
      </c>
      <c r="DD21" s="163">
        <v>0</v>
      </c>
      <c r="DE21" s="163">
        <v>24.428999999999998</v>
      </c>
      <c r="DF21" s="163">
        <v>1.5299999999999999E-2</v>
      </c>
      <c r="DG21" s="163">
        <v>-3.7907000000000002</v>
      </c>
      <c r="DH21" s="163">
        <v>29</v>
      </c>
      <c r="DI21" s="163">
        <v>29.2</v>
      </c>
      <c r="DJ21" s="163">
        <v>-3.7694999999999999</v>
      </c>
      <c r="DK21" s="163">
        <v>-1.87</v>
      </c>
      <c r="DL21" s="163">
        <v>46.53</v>
      </c>
      <c r="DM21" s="163">
        <v>2.9744999999999999</v>
      </c>
      <c r="DN21" s="163">
        <v>-1.65</v>
      </c>
      <c r="DO21" s="163">
        <v>-4.72</v>
      </c>
      <c r="DP21" s="163">
        <v>5.1165000000000003</v>
      </c>
      <c r="DQ21" s="163">
        <v>-27.216000000000001</v>
      </c>
      <c r="DR21" s="163">
        <v>-2.59</v>
      </c>
      <c r="DS21" s="163">
        <v>-2.7</v>
      </c>
      <c r="DT21" s="163">
        <v>8.9</v>
      </c>
      <c r="DU21" s="163">
        <v>10.69</v>
      </c>
      <c r="DV21" s="163">
        <v>-28.163</v>
      </c>
      <c r="DW21" s="163">
        <v>-14.026999999999999</v>
      </c>
      <c r="DX21" s="163">
        <v>-40.776000000000003</v>
      </c>
      <c r="DY21" s="163">
        <v>-40.700000000000003</v>
      </c>
      <c r="DZ21" s="163">
        <v>-16.277999999999999</v>
      </c>
      <c r="EA21" s="163">
        <v>-26.548999999999999</v>
      </c>
      <c r="EB21" s="163">
        <v>-32.055999999999997</v>
      </c>
      <c r="EC21" s="163">
        <v>-32.935000000000002</v>
      </c>
      <c r="ED21" s="163">
        <v>0</v>
      </c>
      <c r="EE21" s="163">
        <v>-23.364999999999998</v>
      </c>
      <c r="EF21" s="163">
        <v>-9.5</v>
      </c>
      <c r="EG21" s="163">
        <v>-90.593999999999994</v>
      </c>
      <c r="EH21" s="163">
        <v>-28.513999999999999</v>
      </c>
      <c r="EI21" s="163">
        <v>0</v>
      </c>
      <c r="EJ21" s="163">
        <v>0</v>
      </c>
      <c r="EK21" s="163">
        <v>-17.684999999999999</v>
      </c>
      <c r="EL21" s="163">
        <v>0</v>
      </c>
      <c r="EM21" s="163">
        <v>1.8892</v>
      </c>
      <c r="EN21" s="163">
        <v>0.79710000000000003</v>
      </c>
      <c r="EO21" s="163">
        <v>15.375999999999999</v>
      </c>
      <c r="EP21" s="163">
        <v>-27.834</v>
      </c>
      <c r="EQ21" s="163">
        <v>-27.888000000000002</v>
      </c>
      <c r="ER21" s="163">
        <v>-13.297000000000001</v>
      </c>
      <c r="ES21" s="163">
        <v>0</v>
      </c>
      <c r="ET21" s="163">
        <v>-20.09</v>
      </c>
      <c r="EU21" s="163">
        <v>4.5</v>
      </c>
      <c r="EV21" s="163">
        <v>4.7729999999999997</v>
      </c>
      <c r="EW21" s="163">
        <v>3.3582000000000001</v>
      </c>
      <c r="EX21" s="163">
        <v>-11.473000000000001</v>
      </c>
      <c r="EY21" s="163">
        <v>-11.548</v>
      </c>
      <c r="EZ21" s="163">
        <v>7.0537999999999998</v>
      </c>
      <c r="FA21" s="163">
        <v>7.7000999999999999</v>
      </c>
      <c r="FB21" s="163">
        <v>-39.145000000000003</v>
      </c>
      <c r="FC21" s="163">
        <v>5.9028</v>
      </c>
      <c r="FD21" s="163">
        <v>0</v>
      </c>
      <c r="FE21" s="163">
        <v>0</v>
      </c>
      <c r="FF21" s="163">
        <v>100.22</v>
      </c>
      <c r="FG21" s="163">
        <v>5.8761999999999999</v>
      </c>
      <c r="FH21" s="163">
        <v>3.1556999999999999</v>
      </c>
      <c r="FI21" s="163">
        <v>11.218999999999999</v>
      </c>
      <c r="FJ21" s="163">
        <v>11.554</v>
      </c>
      <c r="FK21" s="163">
        <v>-29.303999999999998</v>
      </c>
      <c r="FL21" s="163">
        <v>21.606999999999999</v>
      </c>
      <c r="FM21" s="163">
        <v>21.974</v>
      </c>
      <c r="FN21" s="163">
        <v>-13.166</v>
      </c>
      <c r="FO21" s="163">
        <v>0</v>
      </c>
      <c r="FP21" s="163">
        <v>26.398</v>
      </c>
      <c r="FQ21" s="163">
        <v>-29.748999999999999</v>
      </c>
      <c r="FR21" s="163">
        <v>-2.1217000000000001</v>
      </c>
      <c r="FS21" s="163">
        <v>0.25290000000000001</v>
      </c>
      <c r="FT21" s="163">
        <v>1.58</v>
      </c>
      <c r="FU21" s="163">
        <v>3.7</v>
      </c>
      <c r="FV21" s="163">
        <v>-26.905999999999999</v>
      </c>
      <c r="FW21" s="163">
        <v>0</v>
      </c>
      <c r="FX21" s="163">
        <v>0</v>
      </c>
      <c r="FY21" s="163">
        <v>0</v>
      </c>
      <c r="FZ21" s="163">
        <v>0</v>
      </c>
      <c r="GA21" s="163">
        <v>21.809000000000001</v>
      </c>
      <c r="GB21" s="163">
        <v>-12.68</v>
      </c>
      <c r="GC21" s="163">
        <v>-3.4714</v>
      </c>
      <c r="GD21" s="163">
        <v>-2.7799</v>
      </c>
      <c r="GE21" s="163">
        <v>25.556000000000001</v>
      </c>
      <c r="GF21" s="163">
        <v>5.9</v>
      </c>
      <c r="GG21" s="163">
        <v>15.266999999999999</v>
      </c>
      <c r="GH21" s="163">
        <v>1.7714000000000001</v>
      </c>
      <c r="GI21" s="163">
        <v>-1.7638</v>
      </c>
      <c r="GJ21" s="163">
        <v>1.649</v>
      </c>
      <c r="GK21" s="163">
        <v>9.1499999999999998E-2</v>
      </c>
      <c r="GL21" s="164"/>
      <c r="GM21" s="163">
        <v>-12.260999999999999</v>
      </c>
      <c r="GN21" s="163">
        <v>-13.942</v>
      </c>
      <c r="GO21" s="163">
        <v>6.9298000000000002</v>
      </c>
      <c r="GP21" s="163">
        <v>-29.411000000000001</v>
      </c>
      <c r="GQ21" s="163">
        <v>1.8656999999999999</v>
      </c>
      <c r="GR21" s="163">
        <v>-2.9803999999999999</v>
      </c>
      <c r="GS21" s="163">
        <v>128.86000000000001</v>
      </c>
      <c r="GT21" s="163">
        <v>-5.9694000000000003</v>
      </c>
      <c r="GU21" s="163">
        <v>-11.9</v>
      </c>
      <c r="GV21" s="163">
        <v>12.72</v>
      </c>
      <c r="GW21" s="163">
        <v>3.1564000000000001</v>
      </c>
      <c r="GX21" s="163">
        <v>8.1539000000000001</v>
      </c>
      <c r="GY21" s="163">
        <v>8.0932999999999993</v>
      </c>
      <c r="GZ21" s="163">
        <v>2.4889999999999999</v>
      </c>
      <c r="HA21" s="163">
        <v>11.356</v>
      </c>
      <c r="HB21" s="163">
        <v>12.819000000000001</v>
      </c>
      <c r="HC21" s="163">
        <v>-7.1199000000000003</v>
      </c>
      <c r="HD21" s="163">
        <v>8.3251000000000008</v>
      </c>
      <c r="HE21" s="163">
        <v>55.536000000000001</v>
      </c>
      <c r="HF21" s="163">
        <v>0</v>
      </c>
      <c r="HG21" s="163">
        <v>41.905000000000001</v>
      </c>
      <c r="HH21" s="163">
        <v>12.879</v>
      </c>
      <c r="HI21" s="163">
        <v>12.157999999999999</v>
      </c>
      <c r="HJ21" s="163">
        <v>0</v>
      </c>
      <c r="HK21" s="163">
        <v>8.4338999999999995</v>
      </c>
      <c r="HL21" s="163">
        <v>-11.836</v>
      </c>
      <c r="HM21" s="163">
        <v>-13.468999999999999</v>
      </c>
      <c r="HN21" s="163">
        <v>55.887</v>
      </c>
      <c r="HO21" s="163">
        <v>49.048000000000002</v>
      </c>
      <c r="HP21" s="163">
        <v>-31.238</v>
      </c>
      <c r="HQ21" s="163">
        <v>-30.452999999999999</v>
      </c>
      <c r="HR21" s="163">
        <v>0.54149999999999998</v>
      </c>
      <c r="HS21" s="163">
        <v>0.48209999999999997</v>
      </c>
      <c r="HT21" s="163">
        <v>12.189</v>
      </c>
      <c r="HU21" s="163">
        <v>12.09</v>
      </c>
      <c r="HV21" s="163">
        <v>-33.4</v>
      </c>
      <c r="HW21" s="163">
        <v>-33.700000000000003</v>
      </c>
      <c r="HX21" s="163">
        <v>1.9528000000000001</v>
      </c>
      <c r="HY21" s="163">
        <v>-11.76</v>
      </c>
      <c r="HZ21" s="163">
        <v>25.754999999999999</v>
      </c>
      <c r="IA21" s="163">
        <v>15.162000000000001</v>
      </c>
      <c r="IB21" s="163">
        <v>15.06</v>
      </c>
      <c r="IC21" s="163">
        <v>-21.2</v>
      </c>
      <c r="ID21" s="163">
        <v>-36.700000000000003</v>
      </c>
      <c r="IE21" s="163">
        <v>15.8</v>
      </c>
      <c r="IF21" s="163">
        <v>15.3</v>
      </c>
      <c r="IG21" s="163">
        <v>-18.126000000000001</v>
      </c>
      <c r="IH21" s="163">
        <v>-18.094999999999999</v>
      </c>
      <c r="II21" s="163">
        <v>-77.831999999999994</v>
      </c>
      <c r="IJ21" s="163">
        <v>2.6916000000000002</v>
      </c>
      <c r="IK21" s="163">
        <v>-284.33999999999997</v>
      </c>
      <c r="IL21" s="163">
        <v>-20.719000000000001</v>
      </c>
      <c r="IM21" s="163">
        <v>76.341999999999999</v>
      </c>
      <c r="IN21" s="163">
        <v>95.43</v>
      </c>
      <c r="IO21" s="163">
        <v>72.959000000000003</v>
      </c>
      <c r="IP21" s="163">
        <v>128.33000000000001</v>
      </c>
      <c r="IQ21" s="163">
        <v>100.33</v>
      </c>
      <c r="IR21" s="163">
        <v>23.745000000000001</v>
      </c>
      <c r="IS21" s="163">
        <v>25.117999999999999</v>
      </c>
      <c r="IT21" s="163">
        <v>24.596</v>
      </c>
      <c r="IU21" s="163">
        <v>-16.064</v>
      </c>
      <c r="IV21" s="163">
        <v>198.59</v>
      </c>
      <c r="IW21" s="163">
        <v>-175.99</v>
      </c>
      <c r="IX21" s="163">
        <v>28.216000000000001</v>
      </c>
      <c r="IY21" s="163">
        <v>-22.765999999999998</v>
      </c>
      <c r="IZ21" s="163">
        <v>0.98509999999999998</v>
      </c>
      <c r="JA21" s="163">
        <v>8.4354999999999993</v>
      </c>
      <c r="JB21" s="163">
        <v>-10.239000000000001</v>
      </c>
      <c r="JC21" s="163">
        <v>-1.1459999999999999</v>
      </c>
      <c r="JD21" s="163">
        <v>-1.1629</v>
      </c>
      <c r="JE21" s="163">
        <v>5.6798999999999999</v>
      </c>
      <c r="JF21" s="163">
        <v>-1.84</v>
      </c>
      <c r="JG21" s="163">
        <v>-3.5889000000000002</v>
      </c>
      <c r="JH21" s="163">
        <v>-4.0114999999999998</v>
      </c>
      <c r="JI21" s="163">
        <v>18.283999999999999</v>
      </c>
      <c r="JJ21" s="163">
        <v>-8.0856999999999992</v>
      </c>
      <c r="JK21" s="163">
        <v>-6</v>
      </c>
      <c r="JL21" s="163">
        <v>-3.2909000000000002</v>
      </c>
      <c r="JM21" s="163">
        <v>-2.41</v>
      </c>
      <c r="JN21" s="163">
        <v>0</v>
      </c>
      <c r="JO21" s="163">
        <v>0</v>
      </c>
      <c r="JP21" s="163">
        <v>3.1749000000000001</v>
      </c>
      <c r="JQ21" s="163">
        <v>3.2900999999999998</v>
      </c>
      <c r="JR21" s="163">
        <v>3.286</v>
      </c>
      <c r="JS21" s="164"/>
      <c r="JT21" s="163">
        <v>20.6</v>
      </c>
      <c r="JU21" s="163">
        <v>8.9640000000000004</v>
      </c>
      <c r="JV21" s="163">
        <v>-0.01</v>
      </c>
      <c r="JW21" s="163">
        <v>0.37</v>
      </c>
      <c r="JX21" s="163">
        <v>-10.920999999999999</v>
      </c>
      <c r="JY21" s="163">
        <v>0.17510000000000001</v>
      </c>
      <c r="JZ21" s="163">
        <v>-26.023</v>
      </c>
      <c r="KA21" s="163">
        <v>-7.4781000000000004</v>
      </c>
      <c r="KB21" s="163">
        <v>-3.9866999999999999</v>
      </c>
      <c r="KC21" s="163">
        <v>-29.091999999999999</v>
      </c>
      <c r="KD21" s="163">
        <v>2.5167999999999999</v>
      </c>
      <c r="KE21" s="163">
        <v>-22.7</v>
      </c>
      <c r="KF21" s="163">
        <v>4.6999000000000004</v>
      </c>
    </row>
    <row r="22" spans="1:292" ht="18" customHeight="1" x14ac:dyDescent="0.25">
      <c r="A22" s="160" t="s">
        <v>87</v>
      </c>
      <c r="B22" s="160" t="s">
        <v>897</v>
      </c>
      <c r="C22" s="163">
        <v>0</v>
      </c>
      <c r="D22" s="163">
        <v>2.855</v>
      </c>
      <c r="E22" s="163">
        <v>-6.1661000000000001</v>
      </c>
      <c r="F22" s="163">
        <v>1.4222999999999999</v>
      </c>
      <c r="G22" s="163">
        <v>5.0646000000000004</v>
      </c>
      <c r="H22" s="163">
        <v>4.3773999999999997</v>
      </c>
      <c r="I22" s="163">
        <v>8.8013999999999992</v>
      </c>
      <c r="J22" s="164"/>
      <c r="K22" s="163">
        <v>29.391999999999999</v>
      </c>
      <c r="L22" s="163">
        <v>5.1478000000000002</v>
      </c>
      <c r="M22" s="163">
        <v>0</v>
      </c>
      <c r="N22" s="163">
        <v>-2.2200000000000002</v>
      </c>
      <c r="O22" s="163">
        <v>-24.2</v>
      </c>
      <c r="P22" s="163">
        <v>0</v>
      </c>
      <c r="Q22" s="163">
        <v>1.6559999999999999</v>
      </c>
      <c r="R22" s="163">
        <v>-17.600000000000001</v>
      </c>
      <c r="S22" s="163">
        <v>1.6742999999999999</v>
      </c>
      <c r="T22" s="163">
        <v>-0.43540000000000001</v>
      </c>
      <c r="U22" s="163">
        <v>3.9607000000000001</v>
      </c>
      <c r="V22" s="163">
        <v>3.7128999999999999</v>
      </c>
      <c r="W22" s="163">
        <v>6.5876999999999999</v>
      </c>
      <c r="X22" s="163">
        <v>0</v>
      </c>
      <c r="Y22" s="163">
        <v>5.2744</v>
      </c>
      <c r="Z22" s="163">
        <v>2.4119999999999999</v>
      </c>
      <c r="AA22" s="164"/>
      <c r="AB22" s="163">
        <v>-1.1955</v>
      </c>
      <c r="AC22" s="163">
        <v>0.59299999999999997</v>
      </c>
      <c r="AD22" s="163">
        <v>0.74199999999999999</v>
      </c>
      <c r="AE22" s="163">
        <v>-1.8718999999999999</v>
      </c>
      <c r="AF22" s="163">
        <v>-13.319000000000001</v>
      </c>
      <c r="AG22" s="163">
        <v>0</v>
      </c>
      <c r="AH22" s="163">
        <v>-1.7648999999999999</v>
      </c>
      <c r="AI22" s="163">
        <v>0.26700000000000002</v>
      </c>
      <c r="AJ22" s="163">
        <v>-14.239000000000001</v>
      </c>
      <c r="AK22" s="163">
        <v>-13.6</v>
      </c>
      <c r="AL22" s="163">
        <v>-10</v>
      </c>
      <c r="AM22" s="163">
        <v>-8.1</v>
      </c>
      <c r="AN22" s="163">
        <v>-7.8098999999999998</v>
      </c>
      <c r="AO22" s="163">
        <v>4.4736000000000002</v>
      </c>
      <c r="AP22" s="163">
        <v>3.5648</v>
      </c>
      <c r="AQ22" s="163">
        <v>0</v>
      </c>
      <c r="AR22" s="163">
        <v>11.515000000000001</v>
      </c>
      <c r="AS22" s="163">
        <v>-21.434999999999999</v>
      </c>
      <c r="AT22" s="163">
        <v>13.260999999999999</v>
      </c>
      <c r="AU22" s="163">
        <v>13.164</v>
      </c>
      <c r="AV22" s="163">
        <v>10.061</v>
      </c>
      <c r="AW22" s="163">
        <v>12.593999999999999</v>
      </c>
      <c r="AX22" s="163">
        <v>-26.925000000000001</v>
      </c>
      <c r="AY22" s="163">
        <v>-26.657</v>
      </c>
      <c r="AZ22" s="163">
        <v>5.9305000000000003</v>
      </c>
      <c r="BA22" s="163">
        <v>29.474</v>
      </c>
      <c r="BB22" s="163">
        <v>0</v>
      </c>
      <c r="BC22" s="163">
        <v>4.3361999999999998</v>
      </c>
      <c r="BD22" s="163">
        <v>-4.9999000000000002</v>
      </c>
      <c r="BE22" s="163">
        <v>-4.8998999999999997</v>
      </c>
      <c r="BF22" s="163">
        <v>-13.1</v>
      </c>
      <c r="BG22" s="163">
        <v>-13.961</v>
      </c>
      <c r="BH22" s="163">
        <v>-1.3787</v>
      </c>
      <c r="BI22" s="163">
        <v>1.3141</v>
      </c>
      <c r="BJ22" s="163">
        <v>6.8254999999999999</v>
      </c>
      <c r="BK22" s="163">
        <v>1.5299</v>
      </c>
      <c r="BL22" s="163">
        <v>2.0379999999999998</v>
      </c>
      <c r="BM22" s="163">
        <v>1.6057999999999999</v>
      </c>
      <c r="BN22" s="163">
        <v>0</v>
      </c>
      <c r="BO22" s="163">
        <v>-10.436999999999999</v>
      </c>
      <c r="BP22" s="163">
        <v>-10.467000000000001</v>
      </c>
      <c r="BQ22" s="163">
        <v>4.3132000000000001</v>
      </c>
      <c r="BR22" s="163">
        <v>-169.26</v>
      </c>
      <c r="BS22" s="164"/>
      <c r="BT22" s="164"/>
      <c r="BU22" s="163">
        <v>-0.1198</v>
      </c>
      <c r="BV22" s="163">
        <v>6.7398999999999996</v>
      </c>
      <c r="BW22" s="163">
        <v>2.21</v>
      </c>
      <c r="BX22" s="163">
        <v>-18</v>
      </c>
      <c r="BY22" s="163">
        <v>-0.5</v>
      </c>
      <c r="BZ22" s="163">
        <v>-24.643000000000001</v>
      </c>
      <c r="CA22" s="163">
        <v>-24.509</v>
      </c>
      <c r="CB22" s="163">
        <v>24.15</v>
      </c>
      <c r="CC22" s="163">
        <v>22.454999999999998</v>
      </c>
      <c r="CD22" s="163">
        <v>-1.0766</v>
      </c>
      <c r="CE22" s="163">
        <v>-25.215</v>
      </c>
      <c r="CF22" s="163">
        <v>-24.954999999999998</v>
      </c>
      <c r="CG22" s="163">
        <v>4.5654000000000003</v>
      </c>
      <c r="CH22" s="163">
        <v>0</v>
      </c>
      <c r="CI22" s="163">
        <v>2.88</v>
      </c>
      <c r="CJ22" s="163">
        <v>6.4119999999999999</v>
      </c>
      <c r="CK22" s="163">
        <v>12.199</v>
      </c>
      <c r="CL22" s="163">
        <v>9.5</v>
      </c>
      <c r="CM22" s="163">
        <v>-0.97</v>
      </c>
      <c r="CN22" s="163">
        <v>15.157999999999999</v>
      </c>
      <c r="CO22" s="163">
        <v>15.718999999999999</v>
      </c>
      <c r="CP22" s="163">
        <v>14.972</v>
      </c>
      <c r="CQ22" s="163">
        <v>46.777000000000001</v>
      </c>
      <c r="CR22" s="163">
        <v>47.442999999999998</v>
      </c>
      <c r="CS22" s="163">
        <v>-22.277999999999999</v>
      </c>
      <c r="CT22" s="163">
        <v>-30.452000000000002</v>
      </c>
      <c r="CU22" s="163">
        <v>-15.821</v>
      </c>
      <c r="CV22" s="163">
        <v>2.2284999999999999</v>
      </c>
      <c r="CW22" s="163">
        <v>22.399000000000001</v>
      </c>
      <c r="CX22" s="163">
        <v>15.119</v>
      </c>
      <c r="CY22" s="163">
        <v>5.1611000000000002</v>
      </c>
      <c r="CZ22" s="163">
        <v>5.5693999999999999</v>
      </c>
      <c r="DA22" s="163">
        <v>-7.17</v>
      </c>
      <c r="DB22" s="163">
        <v>0.3145</v>
      </c>
      <c r="DC22" s="163">
        <v>0</v>
      </c>
      <c r="DD22" s="163">
        <v>0</v>
      </c>
      <c r="DE22" s="163">
        <v>24.143999999999998</v>
      </c>
      <c r="DF22" s="163">
        <v>1.55E-2</v>
      </c>
      <c r="DG22" s="163">
        <v>-3.5375000000000001</v>
      </c>
      <c r="DH22" s="163">
        <v>29</v>
      </c>
      <c r="DI22" s="163">
        <v>29.2</v>
      </c>
      <c r="DJ22" s="163">
        <v>-3.9550000000000001</v>
      </c>
      <c r="DK22" s="163">
        <v>-1.3089999999999999</v>
      </c>
      <c r="DL22" s="163">
        <v>48.265000000000001</v>
      </c>
      <c r="DM22" s="163">
        <v>3.7166999999999999</v>
      </c>
      <c r="DN22" s="163">
        <v>-1.08</v>
      </c>
      <c r="DO22" s="163">
        <v>-5.2</v>
      </c>
      <c r="DP22" s="163">
        <v>4.9545000000000003</v>
      </c>
      <c r="DQ22" s="163">
        <v>-26.077999999999999</v>
      </c>
      <c r="DR22" s="163">
        <v>-2.71</v>
      </c>
      <c r="DS22" s="163">
        <v>-2.72</v>
      </c>
      <c r="DT22" s="163">
        <v>9.85</v>
      </c>
      <c r="DU22" s="163">
        <v>10.94</v>
      </c>
      <c r="DV22" s="163">
        <v>-26.271999999999998</v>
      </c>
      <c r="DW22" s="163">
        <v>-14.036</v>
      </c>
      <c r="DX22" s="163">
        <v>-40.619</v>
      </c>
      <c r="DY22" s="163">
        <v>-39.472000000000001</v>
      </c>
      <c r="DZ22" s="163">
        <v>-17.454000000000001</v>
      </c>
      <c r="EA22" s="163">
        <v>-25.84</v>
      </c>
      <c r="EB22" s="163">
        <v>-31.257000000000001</v>
      </c>
      <c r="EC22" s="163">
        <v>-31.895</v>
      </c>
      <c r="ED22" s="163">
        <v>0</v>
      </c>
      <c r="EE22" s="163">
        <v>-24.666</v>
      </c>
      <c r="EF22" s="163">
        <v>-9.1430000000000007</v>
      </c>
      <c r="EG22" s="163">
        <v>-101.83</v>
      </c>
      <c r="EH22" s="163">
        <v>-26.114999999999998</v>
      </c>
      <c r="EI22" s="163">
        <v>0</v>
      </c>
      <c r="EJ22" s="163">
        <v>0</v>
      </c>
      <c r="EK22" s="163">
        <v>-19.756</v>
      </c>
      <c r="EL22" s="163">
        <v>0</v>
      </c>
      <c r="EM22" s="163">
        <v>-0.20880000000000001</v>
      </c>
      <c r="EN22" s="163">
        <v>-0.20669999999999999</v>
      </c>
      <c r="EO22" s="163">
        <v>23.568000000000001</v>
      </c>
      <c r="EP22" s="163">
        <v>-25.122</v>
      </c>
      <c r="EQ22" s="163">
        <v>-24.661000000000001</v>
      </c>
      <c r="ER22" s="163">
        <v>-12.472</v>
      </c>
      <c r="ES22" s="163">
        <v>0</v>
      </c>
      <c r="ET22" s="163">
        <v>-19.318999999999999</v>
      </c>
      <c r="EU22" s="163">
        <v>-3.6</v>
      </c>
      <c r="EV22" s="163">
        <v>5.2496999999999998</v>
      </c>
      <c r="EW22" s="163">
        <v>-1.4474</v>
      </c>
      <c r="EX22" s="163">
        <v>-11.438000000000001</v>
      </c>
      <c r="EY22" s="163">
        <v>-11.646000000000001</v>
      </c>
      <c r="EZ22" s="163">
        <v>6.7938000000000001</v>
      </c>
      <c r="FA22" s="163">
        <v>7.6456</v>
      </c>
      <c r="FB22" s="163">
        <v>-39.145000000000003</v>
      </c>
      <c r="FC22" s="163">
        <v>6.1407999999999996</v>
      </c>
      <c r="FD22" s="163">
        <v>0</v>
      </c>
      <c r="FE22" s="163">
        <v>0</v>
      </c>
      <c r="FF22" s="163">
        <v>100.22</v>
      </c>
      <c r="FG22" s="163">
        <v>2.6701999999999999</v>
      </c>
      <c r="FH22" s="163">
        <v>1.8382000000000001</v>
      </c>
      <c r="FI22" s="163">
        <v>13.061</v>
      </c>
      <c r="FJ22" s="163">
        <v>12.894</v>
      </c>
      <c r="FK22" s="163">
        <v>-31.481000000000002</v>
      </c>
      <c r="FL22" s="163">
        <v>20.623999999999999</v>
      </c>
      <c r="FM22" s="163">
        <v>20.956</v>
      </c>
      <c r="FN22" s="163">
        <v>-15.9</v>
      </c>
      <c r="FO22" s="163">
        <v>0</v>
      </c>
      <c r="FP22" s="163">
        <v>26.91</v>
      </c>
      <c r="FQ22" s="163">
        <v>-30.658999999999999</v>
      </c>
      <c r="FR22" s="163">
        <v>-3.3191999999999999</v>
      </c>
      <c r="FS22" s="163">
        <v>0.28039999999999998</v>
      </c>
      <c r="FT22" s="163">
        <v>2.13</v>
      </c>
      <c r="FU22" s="163">
        <v>2.8</v>
      </c>
      <c r="FV22" s="163">
        <v>-26.548999999999999</v>
      </c>
      <c r="FW22" s="163">
        <v>0</v>
      </c>
      <c r="FX22" s="163">
        <v>0</v>
      </c>
      <c r="FY22" s="163">
        <v>0</v>
      </c>
      <c r="FZ22" s="163">
        <v>0</v>
      </c>
      <c r="GA22" s="163">
        <v>21.978999999999999</v>
      </c>
      <c r="GB22" s="163">
        <v>-7.5717999999999996</v>
      </c>
      <c r="GC22" s="163">
        <v>0.52900000000000003</v>
      </c>
      <c r="GD22" s="163">
        <v>-3.4098999999999999</v>
      </c>
      <c r="GE22" s="163">
        <v>24.687999999999999</v>
      </c>
      <c r="GF22" s="163">
        <v>6.0998999999999999</v>
      </c>
      <c r="GG22" s="163">
        <v>15.384</v>
      </c>
      <c r="GH22" s="163">
        <v>1.7929999999999999</v>
      </c>
      <c r="GI22" s="163">
        <v>-1.8911</v>
      </c>
      <c r="GJ22" s="163">
        <v>1.6631</v>
      </c>
      <c r="GK22" s="163">
        <v>9.1499999999999998E-2</v>
      </c>
      <c r="GL22" s="164"/>
      <c r="GM22" s="163">
        <v>-12.467000000000001</v>
      </c>
      <c r="GN22" s="163">
        <v>-14.403</v>
      </c>
      <c r="GO22" s="163">
        <v>6.6368999999999998</v>
      </c>
      <c r="GP22" s="163">
        <v>-28.234000000000002</v>
      </c>
      <c r="GQ22" s="163">
        <v>1.3157000000000001</v>
      </c>
      <c r="GR22" s="163">
        <v>-1.7901</v>
      </c>
      <c r="GS22" s="163">
        <v>138.86000000000001</v>
      </c>
      <c r="GT22" s="163">
        <v>-5.6863999999999999</v>
      </c>
      <c r="GU22" s="163">
        <v>-11.5</v>
      </c>
      <c r="GV22" s="163">
        <v>13.532999999999999</v>
      </c>
      <c r="GW22" s="163">
        <v>2.3283</v>
      </c>
      <c r="GX22" s="163">
        <v>8.1465999999999994</v>
      </c>
      <c r="GY22" s="163">
        <v>8.0536999999999992</v>
      </c>
      <c r="GZ22" s="163">
        <v>2</v>
      </c>
      <c r="HA22" s="163">
        <v>11.422000000000001</v>
      </c>
      <c r="HB22" s="163">
        <v>11.944000000000001</v>
      </c>
      <c r="HC22" s="163">
        <v>-5.0298999999999996</v>
      </c>
      <c r="HD22" s="163">
        <v>8.1921999999999997</v>
      </c>
      <c r="HE22" s="163">
        <v>49.082999999999998</v>
      </c>
      <c r="HF22" s="163">
        <v>0</v>
      </c>
      <c r="HG22" s="163">
        <v>18.440999999999999</v>
      </c>
      <c r="HH22" s="163">
        <v>10.644</v>
      </c>
      <c r="HI22" s="163">
        <v>11.115</v>
      </c>
      <c r="HJ22" s="163">
        <v>0</v>
      </c>
      <c r="HK22" s="163">
        <v>9.2112999999999996</v>
      </c>
      <c r="HL22" s="163">
        <v>-12.776999999999999</v>
      </c>
      <c r="HM22" s="163">
        <v>-13.622999999999999</v>
      </c>
      <c r="HN22" s="163">
        <v>45.003999999999998</v>
      </c>
      <c r="HO22" s="163">
        <v>49.048000000000002</v>
      </c>
      <c r="HP22" s="163">
        <v>-33.863999999999997</v>
      </c>
      <c r="HQ22" s="163">
        <v>-33.165999999999997</v>
      </c>
      <c r="HR22" s="163">
        <v>-1.3043</v>
      </c>
      <c r="HS22" s="163">
        <v>-1.4498</v>
      </c>
      <c r="HT22" s="163">
        <v>13.18</v>
      </c>
      <c r="HU22" s="163">
        <v>13.079000000000001</v>
      </c>
      <c r="HV22" s="163">
        <v>-35</v>
      </c>
      <c r="HW22" s="163">
        <v>-35.298999999999999</v>
      </c>
      <c r="HX22" s="163">
        <v>1.8466</v>
      </c>
      <c r="HY22" s="163">
        <v>-9.3598999999999997</v>
      </c>
      <c r="HZ22" s="163">
        <v>27.524999999999999</v>
      </c>
      <c r="IA22" s="163">
        <v>11.487</v>
      </c>
      <c r="IB22" s="163">
        <v>11.744</v>
      </c>
      <c r="IC22" s="163">
        <v>-20.798999999999999</v>
      </c>
      <c r="ID22" s="163">
        <v>-37.098999999999997</v>
      </c>
      <c r="IE22" s="163">
        <v>18.298999999999999</v>
      </c>
      <c r="IF22" s="163">
        <v>17.899000000000001</v>
      </c>
      <c r="IG22" s="163">
        <v>-18.381</v>
      </c>
      <c r="IH22" s="163">
        <v>-18.352</v>
      </c>
      <c r="II22" s="163">
        <v>-60.616999999999997</v>
      </c>
      <c r="IJ22" s="163">
        <v>-7.6801000000000004</v>
      </c>
      <c r="IK22" s="163">
        <v>-284.55</v>
      </c>
      <c r="IL22" s="163">
        <v>-20.736999999999998</v>
      </c>
      <c r="IM22" s="163">
        <v>69.989000000000004</v>
      </c>
      <c r="IN22" s="163">
        <v>92.902000000000001</v>
      </c>
      <c r="IO22" s="163">
        <v>78.216999999999999</v>
      </c>
      <c r="IP22" s="163">
        <v>136.36000000000001</v>
      </c>
      <c r="IQ22" s="163">
        <v>98.49</v>
      </c>
      <c r="IR22" s="163">
        <v>21.521000000000001</v>
      </c>
      <c r="IS22" s="163">
        <v>22.635000000000002</v>
      </c>
      <c r="IT22" s="163">
        <v>22.504000000000001</v>
      </c>
      <c r="IU22" s="163">
        <v>-23.576000000000001</v>
      </c>
      <c r="IV22" s="163">
        <v>193.05</v>
      </c>
      <c r="IW22" s="163">
        <v>-177.34</v>
      </c>
      <c r="IX22" s="163">
        <v>22.530999999999999</v>
      </c>
      <c r="IY22" s="163">
        <v>-17.658999999999999</v>
      </c>
      <c r="IZ22" s="163">
        <v>1.9006000000000001</v>
      </c>
      <c r="JA22" s="163">
        <v>8.4354999999999993</v>
      </c>
      <c r="JB22" s="163">
        <v>-10.96</v>
      </c>
      <c r="JC22" s="163">
        <v>-1.0989</v>
      </c>
      <c r="JD22" s="163">
        <v>-1.1080000000000001</v>
      </c>
      <c r="JE22" s="163">
        <v>6.48</v>
      </c>
      <c r="JF22" s="163">
        <v>-3.68</v>
      </c>
      <c r="JG22" s="163">
        <v>-3.5783999999999998</v>
      </c>
      <c r="JH22" s="163">
        <v>-2.6932</v>
      </c>
      <c r="JI22" s="163">
        <v>17.872</v>
      </c>
      <c r="JJ22" s="163">
        <v>-8.0551999999999992</v>
      </c>
      <c r="JK22" s="163">
        <v>-7.0998999999999999</v>
      </c>
      <c r="JL22" s="163">
        <v>-4.2519</v>
      </c>
      <c r="JM22" s="163">
        <v>-5.2638999999999996</v>
      </c>
      <c r="JN22" s="163">
        <v>0</v>
      </c>
      <c r="JO22" s="163">
        <v>0</v>
      </c>
      <c r="JP22" s="163">
        <v>4.0713999999999997</v>
      </c>
      <c r="JQ22" s="163">
        <v>2.9933999999999998</v>
      </c>
      <c r="JR22" s="163">
        <v>3.008</v>
      </c>
      <c r="JS22" s="164"/>
      <c r="JT22" s="163">
        <v>21.298999999999999</v>
      </c>
      <c r="JU22" s="163">
        <v>7.5488999999999997</v>
      </c>
      <c r="JV22" s="163">
        <v>0.03</v>
      </c>
      <c r="JW22" s="163">
        <v>0.37</v>
      </c>
      <c r="JX22" s="163">
        <v>-11.885999999999999</v>
      </c>
      <c r="JY22" s="163">
        <v>-0.65980000000000005</v>
      </c>
      <c r="JZ22" s="163">
        <v>-26.356000000000002</v>
      </c>
      <c r="KA22" s="163">
        <v>-9.5595999999999997</v>
      </c>
      <c r="KB22" s="163">
        <v>-3.8125</v>
      </c>
      <c r="KC22" s="163">
        <v>-31.3</v>
      </c>
      <c r="KD22" s="163">
        <v>2.9165999999999999</v>
      </c>
      <c r="KE22" s="163">
        <v>-22.899000000000001</v>
      </c>
      <c r="KF22" s="163">
        <v>4.3</v>
      </c>
    </row>
    <row r="23" spans="1:292" ht="18" customHeight="1" x14ac:dyDescent="0.25">
      <c r="A23" s="160" t="s">
        <v>87</v>
      </c>
      <c r="B23" s="160" t="s">
        <v>898</v>
      </c>
      <c r="C23" s="163">
        <v>0</v>
      </c>
      <c r="D23" s="163">
        <v>2.8818999999999999</v>
      </c>
      <c r="E23" s="163">
        <v>-6.3528000000000002</v>
      </c>
      <c r="F23" s="163">
        <v>-0.28270000000000001</v>
      </c>
      <c r="G23" s="163">
        <v>5.3095999999999997</v>
      </c>
      <c r="H23" s="163">
        <v>3.3773</v>
      </c>
      <c r="I23" s="163">
        <v>9.3963999999999999</v>
      </c>
      <c r="J23" s="164"/>
      <c r="K23" s="163">
        <v>26.74</v>
      </c>
      <c r="L23" s="163">
        <v>3.3847999999999998</v>
      </c>
      <c r="M23" s="163">
        <v>0</v>
      </c>
      <c r="N23" s="163">
        <v>-4.4400000000000004</v>
      </c>
      <c r="O23" s="163">
        <v>-24.2</v>
      </c>
      <c r="P23" s="163">
        <v>0</v>
      </c>
      <c r="Q23" s="163">
        <v>0.82799999999999996</v>
      </c>
      <c r="R23" s="163">
        <v>-19.798999999999999</v>
      </c>
      <c r="S23" s="163">
        <v>1.7263999999999999</v>
      </c>
      <c r="T23" s="163">
        <v>-0.84870000000000001</v>
      </c>
      <c r="U23" s="163">
        <v>4.1708999999999996</v>
      </c>
      <c r="V23" s="163">
        <v>4.1534000000000004</v>
      </c>
      <c r="W23" s="163">
        <v>7.7026000000000003</v>
      </c>
      <c r="X23" s="163">
        <v>0</v>
      </c>
      <c r="Y23" s="163">
        <v>6.0128000000000004</v>
      </c>
      <c r="Z23" s="163">
        <v>2.2953000000000001</v>
      </c>
      <c r="AA23" s="164"/>
      <c r="AB23" s="163">
        <v>-1.2049000000000001</v>
      </c>
      <c r="AC23" s="163">
        <v>0.94399999999999995</v>
      </c>
      <c r="AD23" s="163">
        <v>0.96599999999999997</v>
      </c>
      <c r="AE23" s="163">
        <v>-1.8939999999999999</v>
      </c>
      <c r="AF23" s="163">
        <v>-13.319000000000001</v>
      </c>
      <c r="AG23" s="163">
        <v>0</v>
      </c>
      <c r="AH23" s="163">
        <v>-1.917</v>
      </c>
      <c r="AI23" s="163">
        <v>0.26300000000000001</v>
      </c>
      <c r="AJ23" s="163">
        <v>-9.3999000000000006</v>
      </c>
      <c r="AK23" s="163">
        <v>-9.3000000000000007</v>
      </c>
      <c r="AL23" s="163">
        <v>-10</v>
      </c>
      <c r="AM23" s="163">
        <v>-10.329000000000001</v>
      </c>
      <c r="AN23" s="163">
        <v>-10.359</v>
      </c>
      <c r="AO23" s="163">
        <v>3.7282000000000002</v>
      </c>
      <c r="AP23" s="163">
        <v>3.7092999999999998</v>
      </c>
      <c r="AQ23" s="163">
        <v>0</v>
      </c>
      <c r="AR23" s="163">
        <v>8.6178000000000008</v>
      </c>
      <c r="AS23" s="163">
        <v>-20.931000000000001</v>
      </c>
      <c r="AT23" s="163">
        <v>17.681999999999999</v>
      </c>
      <c r="AU23" s="163">
        <v>21.08</v>
      </c>
      <c r="AV23" s="163">
        <v>8.5251999999999999</v>
      </c>
      <c r="AW23" s="163">
        <v>10.512</v>
      </c>
      <c r="AX23" s="163">
        <v>-29.337</v>
      </c>
      <c r="AY23" s="163">
        <v>-25.184000000000001</v>
      </c>
      <c r="AZ23" s="163">
        <v>5.5358999999999998</v>
      </c>
      <c r="BA23" s="163">
        <v>25.265999999999998</v>
      </c>
      <c r="BB23" s="163">
        <v>0</v>
      </c>
      <c r="BC23" s="163">
        <v>2.0829</v>
      </c>
      <c r="BD23" s="163">
        <v>-3.9998999999999998</v>
      </c>
      <c r="BE23" s="163">
        <v>-4.0998999999999999</v>
      </c>
      <c r="BF23" s="163">
        <v>-14.087</v>
      </c>
      <c r="BG23" s="163">
        <v>-13.487</v>
      </c>
      <c r="BH23" s="163">
        <v>-1.1182000000000001</v>
      </c>
      <c r="BI23" s="163">
        <v>1.3141</v>
      </c>
      <c r="BJ23" s="163">
        <v>8.4838000000000005</v>
      </c>
      <c r="BK23" s="163">
        <v>1.5499000000000001</v>
      </c>
      <c r="BL23" s="163">
        <v>3.2103999999999999</v>
      </c>
      <c r="BM23" s="163">
        <v>2.1438999999999999</v>
      </c>
      <c r="BN23" s="163">
        <v>0</v>
      </c>
      <c r="BO23" s="163">
        <v>-3.4485000000000001</v>
      </c>
      <c r="BP23" s="163">
        <v>-3.3570000000000002</v>
      </c>
      <c r="BQ23" s="163">
        <v>14.265000000000001</v>
      </c>
      <c r="BR23" s="163">
        <v>-147.91</v>
      </c>
      <c r="BS23" s="164"/>
      <c r="BT23" s="164"/>
      <c r="BU23" s="163">
        <v>1.1076999999999999</v>
      </c>
      <c r="BV23" s="163">
        <v>6.9699</v>
      </c>
      <c r="BW23" s="163">
        <v>2.46</v>
      </c>
      <c r="BX23" s="163">
        <v>-16.78</v>
      </c>
      <c r="BY23" s="163">
        <v>7.0000000000000007E-2</v>
      </c>
      <c r="BZ23" s="163">
        <v>-20.759</v>
      </c>
      <c r="CA23" s="163">
        <v>-20.491</v>
      </c>
      <c r="CB23" s="163">
        <v>20.358000000000001</v>
      </c>
      <c r="CC23" s="163">
        <v>19.018000000000001</v>
      </c>
      <c r="CD23" s="163">
        <v>-1.9659</v>
      </c>
      <c r="CE23" s="163">
        <v>-22.030999999999999</v>
      </c>
      <c r="CF23" s="163">
        <v>-21.884</v>
      </c>
      <c r="CG23" s="163">
        <v>5.1265000000000001</v>
      </c>
      <c r="CH23" s="163">
        <v>0</v>
      </c>
      <c r="CI23" s="163">
        <v>2.88</v>
      </c>
      <c r="CJ23" s="163">
        <v>6.4119999999999999</v>
      </c>
      <c r="CK23" s="163">
        <v>12.898999999999999</v>
      </c>
      <c r="CL23" s="163">
        <v>10.199</v>
      </c>
      <c r="CM23" s="163">
        <v>-1.0399</v>
      </c>
      <c r="CN23" s="163">
        <v>17.922000000000001</v>
      </c>
      <c r="CO23" s="163">
        <v>17.617999999999999</v>
      </c>
      <c r="CP23" s="163">
        <v>16.957999999999998</v>
      </c>
      <c r="CQ23" s="163">
        <v>45.192999999999998</v>
      </c>
      <c r="CR23" s="163">
        <v>45.396999999999998</v>
      </c>
      <c r="CS23" s="163">
        <v>-14.683</v>
      </c>
      <c r="CT23" s="163">
        <v>-33.914000000000001</v>
      </c>
      <c r="CU23" s="163">
        <v>-10.692</v>
      </c>
      <c r="CV23" s="163">
        <v>1.9342999999999999</v>
      </c>
      <c r="CW23" s="163">
        <v>22.899000000000001</v>
      </c>
      <c r="CX23" s="163">
        <v>14.71</v>
      </c>
      <c r="CY23" s="163">
        <v>5.7861000000000002</v>
      </c>
      <c r="CZ23" s="163">
        <v>6.1553000000000004</v>
      </c>
      <c r="DA23" s="163">
        <v>-7.3898999999999999</v>
      </c>
      <c r="DB23" s="163">
        <v>0.3145</v>
      </c>
      <c r="DC23" s="163">
        <v>0</v>
      </c>
      <c r="DD23" s="163">
        <v>0</v>
      </c>
      <c r="DE23" s="163">
        <v>29.09</v>
      </c>
      <c r="DF23" s="163">
        <v>1.55E-2</v>
      </c>
      <c r="DG23" s="163">
        <v>-3.8904999999999998</v>
      </c>
      <c r="DH23" s="163">
        <v>29</v>
      </c>
      <c r="DI23" s="163">
        <v>29.2</v>
      </c>
      <c r="DJ23" s="163">
        <v>-3.8780999999999999</v>
      </c>
      <c r="DK23" s="163">
        <v>-0.56100000000000005</v>
      </c>
      <c r="DL23" s="163">
        <v>48.265000000000001</v>
      </c>
      <c r="DM23" s="163">
        <v>5.0155000000000003</v>
      </c>
      <c r="DN23" s="163">
        <v>-0.25</v>
      </c>
      <c r="DO23" s="163">
        <v>-5.19</v>
      </c>
      <c r="DP23" s="163">
        <v>4.6710000000000003</v>
      </c>
      <c r="DQ23" s="163">
        <v>-30.146000000000001</v>
      </c>
      <c r="DR23" s="163">
        <v>-2.8</v>
      </c>
      <c r="DS23" s="163">
        <v>-2.7799</v>
      </c>
      <c r="DT23" s="163">
        <v>11.02</v>
      </c>
      <c r="DU23" s="163">
        <v>11.09</v>
      </c>
      <c r="DV23" s="163">
        <v>-30.2</v>
      </c>
      <c r="DW23" s="163">
        <v>-14.772</v>
      </c>
      <c r="DX23" s="163">
        <v>-39.195999999999998</v>
      </c>
      <c r="DY23" s="163">
        <v>-38.662999999999997</v>
      </c>
      <c r="DZ23" s="163">
        <v>-12.484999999999999</v>
      </c>
      <c r="EA23" s="163">
        <v>-21.884</v>
      </c>
      <c r="EB23" s="163">
        <v>-28.765000000000001</v>
      </c>
      <c r="EC23" s="163">
        <v>-28.565000000000001</v>
      </c>
      <c r="ED23" s="163">
        <v>0</v>
      </c>
      <c r="EE23" s="163">
        <v>-23.027999999999999</v>
      </c>
      <c r="EF23" s="163">
        <v>-7.9089999999999998</v>
      </c>
      <c r="EG23" s="163">
        <v>-109.32</v>
      </c>
      <c r="EH23" s="163">
        <v>-23.521000000000001</v>
      </c>
      <c r="EI23" s="163">
        <v>0</v>
      </c>
      <c r="EJ23" s="163">
        <v>0</v>
      </c>
      <c r="EK23" s="163">
        <v>-19.238</v>
      </c>
      <c r="EL23" s="163">
        <v>0</v>
      </c>
      <c r="EM23" s="163">
        <v>5.96E-2</v>
      </c>
      <c r="EN23" s="163">
        <v>-0.95689999999999997</v>
      </c>
      <c r="EO23" s="163">
        <v>17.423999999999999</v>
      </c>
      <c r="EP23" s="163">
        <v>-25.193000000000001</v>
      </c>
      <c r="EQ23" s="163">
        <v>-25.48</v>
      </c>
      <c r="ER23" s="163">
        <v>-14.253</v>
      </c>
      <c r="ES23" s="163">
        <v>0</v>
      </c>
      <c r="ET23" s="163">
        <v>-17.600000000000001</v>
      </c>
      <c r="EU23" s="163">
        <v>-0.8</v>
      </c>
      <c r="EV23" s="163">
        <v>5.1582999999999997</v>
      </c>
      <c r="EW23" s="163">
        <v>-2.3123</v>
      </c>
      <c r="EX23" s="163">
        <v>-11.06</v>
      </c>
      <c r="EY23" s="163">
        <v>-11.231</v>
      </c>
      <c r="EZ23" s="163">
        <v>6.9824999999999999</v>
      </c>
      <c r="FA23" s="163">
        <v>3.8738999999999999</v>
      </c>
      <c r="FB23" s="163">
        <v>-39.145000000000003</v>
      </c>
      <c r="FC23" s="163">
        <v>5.8357000000000001</v>
      </c>
      <c r="FD23" s="163">
        <v>0</v>
      </c>
      <c r="FE23" s="163">
        <v>0</v>
      </c>
      <c r="FF23" s="163">
        <v>100.22</v>
      </c>
      <c r="FG23" s="163">
        <v>2.1676000000000002</v>
      </c>
      <c r="FH23" s="163">
        <v>2.2774000000000001</v>
      </c>
      <c r="FI23" s="163">
        <v>6.6981999999999999</v>
      </c>
      <c r="FJ23" s="163">
        <v>7.3680000000000003</v>
      </c>
      <c r="FK23" s="163">
        <v>-35.164999999999999</v>
      </c>
      <c r="FL23" s="163">
        <v>19.405999999999999</v>
      </c>
      <c r="FM23" s="163">
        <v>19.416</v>
      </c>
      <c r="FN23" s="163">
        <v>-15.646000000000001</v>
      </c>
      <c r="FO23" s="163">
        <v>0</v>
      </c>
      <c r="FP23" s="163">
        <v>28.4</v>
      </c>
      <c r="FQ23" s="163">
        <v>-29.099</v>
      </c>
      <c r="FR23" s="163">
        <v>-2.9146000000000001</v>
      </c>
      <c r="FS23" s="163">
        <v>0.26300000000000001</v>
      </c>
      <c r="FT23" s="163">
        <v>1.84</v>
      </c>
      <c r="FU23" s="163">
        <v>2.52</v>
      </c>
      <c r="FV23" s="163">
        <v>-28.434000000000001</v>
      </c>
      <c r="FW23" s="163">
        <v>0</v>
      </c>
      <c r="FX23" s="163">
        <v>0</v>
      </c>
      <c r="FY23" s="163">
        <v>0</v>
      </c>
      <c r="FZ23" s="163">
        <v>0</v>
      </c>
      <c r="GA23" s="163">
        <v>27.298999999999999</v>
      </c>
      <c r="GB23" s="163">
        <v>-5.0666000000000002</v>
      </c>
      <c r="GC23" s="163">
        <v>2.9982000000000002</v>
      </c>
      <c r="GD23" s="163">
        <v>-2.1398999999999999</v>
      </c>
      <c r="GE23" s="163">
        <v>17.381</v>
      </c>
      <c r="GF23" s="163">
        <v>7.0998999999999999</v>
      </c>
      <c r="GG23" s="163">
        <v>17.303000000000001</v>
      </c>
      <c r="GH23" s="163">
        <v>3.1566000000000001</v>
      </c>
      <c r="GI23" s="163">
        <v>-3.3046000000000002</v>
      </c>
      <c r="GJ23" s="163">
        <v>1.7321</v>
      </c>
      <c r="GK23" s="163">
        <v>6.08E-2</v>
      </c>
      <c r="GL23" s="164"/>
      <c r="GM23" s="163">
        <v>-9.9557000000000002</v>
      </c>
      <c r="GN23" s="163">
        <v>-11.894</v>
      </c>
      <c r="GO23" s="163">
        <v>5.9333999999999998</v>
      </c>
      <c r="GP23" s="163">
        <v>-30.754999999999999</v>
      </c>
      <c r="GQ23" s="163">
        <v>0.56830000000000003</v>
      </c>
      <c r="GR23" s="163">
        <v>-2.1556000000000002</v>
      </c>
      <c r="GS23" s="163">
        <v>147.13</v>
      </c>
      <c r="GT23" s="163">
        <v>-3.9802</v>
      </c>
      <c r="GU23" s="163">
        <v>-11.01</v>
      </c>
      <c r="GV23" s="163">
        <v>12.167</v>
      </c>
      <c r="GW23" s="163">
        <v>1.6102000000000001</v>
      </c>
      <c r="GX23" s="163">
        <v>8.0587</v>
      </c>
      <c r="GY23" s="163">
        <v>8.0062999999999995</v>
      </c>
      <c r="GZ23" s="163">
        <v>0.85940000000000005</v>
      </c>
      <c r="HA23" s="163">
        <v>9.7977000000000007</v>
      </c>
      <c r="HB23" s="163">
        <v>10.736000000000001</v>
      </c>
      <c r="HC23" s="163">
        <v>5.0298999999999996</v>
      </c>
      <c r="HD23" s="163">
        <v>-10.081</v>
      </c>
      <c r="HE23" s="163">
        <v>0</v>
      </c>
      <c r="HF23" s="163">
        <v>38.884999999999998</v>
      </c>
      <c r="HG23" s="163">
        <v>-8.2218</v>
      </c>
      <c r="HH23" s="163">
        <v>8.6549999999999994</v>
      </c>
      <c r="HI23" s="163">
        <v>9.1393000000000004</v>
      </c>
      <c r="HJ23" s="163">
        <v>0</v>
      </c>
      <c r="HK23" s="163">
        <v>10.709</v>
      </c>
      <c r="HL23" s="163">
        <v>-12.858000000000001</v>
      </c>
      <c r="HM23" s="163">
        <v>-13.054</v>
      </c>
      <c r="HN23" s="163">
        <v>45.003999999999998</v>
      </c>
      <c r="HO23" s="163">
        <v>49.048000000000002</v>
      </c>
      <c r="HP23" s="163">
        <v>-30.853999999999999</v>
      </c>
      <c r="HQ23" s="163">
        <v>-30.282</v>
      </c>
      <c r="HR23" s="163">
        <v>-2.0916999999999999</v>
      </c>
      <c r="HS23" s="163">
        <v>-2.4710999999999999</v>
      </c>
      <c r="HT23" s="163">
        <v>11.689</v>
      </c>
      <c r="HU23" s="163">
        <v>11.51</v>
      </c>
      <c r="HV23" s="163">
        <v>-32.798999999999999</v>
      </c>
      <c r="HW23" s="163">
        <v>-33.098999999999997</v>
      </c>
      <c r="HX23" s="163">
        <v>1.7239</v>
      </c>
      <c r="HY23" s="163">
        <v>-7.6798999999999999</v>
      </c>
      <c r="HZ23" s="163">
        <v>35.470999999999997</v>
      </c>
      <c r="IA23" s="163">
        <v>10.896000000000001</v>
      </c>
      <c r="IB23" s="163">
        <v>10.545999999999999</v>
      </c>
      <c r="IC23" s="163">
        <v>-19.899000000000001</v>
      </c>
      <c r="ID23" s="163">
        <v>-35.098999999999997</v>
      </c>
      <c r="IE23" s="163">
        <v>14.5</v>
      </c>
      <c r="IF23" s="163">
        <v>14</v>
      </c>
      <c r="IG23" s="163">
        <v>-18.381</v>
      </c>
      <c r="IH23" s="163">
        <v>-18.352</v>
      </c>
      <c r="II23" s="163">
        <v>-31.143000000000001</v>
      </c>
      <c r="IJ23" s="163">
        <v>-20.745999999999999</v>
      </c>
      <c r="IK23" s="163">
        <v>-291.72000000000003</v>
      </c>
      <c r="IL23" s="163">
        <v>-29.902999999999999</v>
      </c>
      <c r="IM23" s="163">
        <v>72.238</v>
      </c>
      <c r="IN23" s="163">
        <v>90.132999999999996</v>
      </c>
      <c r="IO23" s="163">
        <v>78.063000000000002</v>
      </c>
      <c r="IP23" s="163">
        <v>131.63</v>
      </c>
      <c r="IQ23" s="163">
        <v>93.683000000000007</v>
      </c>
      <c r="IR23" s="163">
        <v>20.181999999999999</v>
      </c>
      <c r="IS23" s="163">
        <v>24.88</v>
      </c>
      <c r="IT23" s="163">
        <v>22.863</v>
      </c>
      <c r="IU23" s="163">
        <v>-20.600999999999999</v>
      </c>
      <c r="IV23" s="163">
        <v>192.27</v>
      </c>
      <c r="IW23" s="163">
        <v>-174.47</v>
      </c>
      <c r="IX23" s="163">
        <v>21.62</v>
      </c>
      <c r="IY23" s="163">
        <v>-17.760000000000002</v>
      </c>
      <c r="IZ23" s="163">
        <v>1.8517999999999999</v>
      </c>
      <c r="JA23" s="163">
        <v>7.2054</v>
      </c>
      <c r="JB23" s="163">
        <v>-9.52</v>
      </c>
      <c r="JC23" s="163">
        <v>-1.0029999999999999</v>
      </c>
      <c r="JD23" s="163">
        <v>-1.0099</v>
      </c>
      <c r="JE23" s="163">
        <v>5.1999000000000004</v>
      </c>
      <c r="JF23" s="163">
        <v>-2.5598999999999998</v>
      </c>
      <c r="JG23" s="163">
        <v>-3.2141000000000002</v>
      </c>
      <c r="JH23" s="163">
        <v>-3.5720999999999998</v>
      </c>
      <c r="JI23" s="163">
        <v>16.114999999999998</v>
      </c>
      <c r="JJ23" s="163">
        <v>-5.8578999999999999</v>
      </c>
      <c r="JK23" s="163">
        <v>-6.8</v>
      </c>
      <c r="JL23" s="163">
        <v>-2.0699000000000001</v>
      </c>
      <c r="JM23" s="163">
        <v>-0.93600000000000005</v>
      </c>
      <c r="JN23" s="163">
        <v>0</v>
      </c>
      <c r="JO23" s="163">
        <v>0</v>
      </c>
      <c r="JP23" s="163">
        <v>3.7418999999999998</v>
      </c>
      <c r="JQ23" s="163">
        <v>3.6898</v>
      </c>
      <c r="JR23" s="163">
        <v>2.7282000000000002</v>
      </c>
      <c r="JS23" s="164"/>
      <c r="JT23" s="163">
        <v>19.2</v>
      </c>
      <c r="JU23" s="163">
        <v>7.6700999999999997</v>
      </c>
      <c r="JV23" s="163">
        <v>0.03</v>
      </c>
      <c r="JW23" s="163">
        <v>0.37</v>
      </c>
      <c r="JX23" s="163">
        <v>-11.454000000000001</v>
      </c>
      <c r="JY23" s="163">
        <v>-0.45479999999999998</v>
      </c>
      <c r="JZ23" s="163">
        <v>-27.129000000000001</v>
      </c>
      <c r="KA23" s="163">
        <v>-8.3155999999999999</v>
      </c>
      <c r="KB23" s="163">
        <v>-3.2690000000000001</v>
      </c>
      <c r="KC23" s="163">
        <v>-31.187999999999999</v>
      </c>
      <c r="KD23" s="163">
        <v>3.3271000000000002</v>
      </c>
      <c r="KE23" s="163">
        <v>-21.1</v>
      </c>
      <c r="KF23" s="163">
        <v>3</v>
      </c>
    </row>
    <row r="24" spans="1:292" ht="18" customHeight="1" x14ac:dyDescent="0.25">
      <c r="A24" s="160" t="s">
        <v>87</v>
      </c>
      <c r="B24" s="160" t="s">
        <v>899</v>
      </c>
      <c r="C24" s="165">
        <v>0</v>
      </c>
      <c r="D24" s="165">
        <v>3.2406000000000001</v>
      </c>
      <c r="E24" s="165">
        <v>-6.8863000000000003</v>
      </c>
      <c r="F24" s="165">
        <v>5.6086</v>
      </c>
      <c r="G24" s="165">
        <v>5.9604999999999997</v>
      </c>
      <c r="H24" s="165">
        <v>6.3696000000000002</v>
      </c>
      <c r="I24" s="165">
        <v>10.752000000000001</v>
      </c>
      <c r="J24" s="166"/>
      <c r="K24" s="165">
        <v>13.336</v>
      </c>
      <c r="L24" s="165">
        <v>5.3807999999999998</v>
      </c>
      <c r="M24" s="165">
        <v>0</v>
      </c>
      <c r="N24" s="165">
        <v>4.4400000000000004</v>
      </c>
      <c r="O24" s="165">
        <v>-24.2</v>
      </c>
      <c r="P24" s="165">
        <v>0</v>
      </c>
      <c r="Q24" s="165">
        <v>1.6559999999999999</v>
      </c>
      <c r="R24" s="165">
        <v>-17.600000000000001</v>
      </c>
      <c r="S24" s="165">
        <v>1.3569</v>
      </c>
      <c r="T24" s="165">
        <v>8.0218000000000007</v>
      </c>
      <c r="U24" s="165">
        <v>4.5522</v>
      </c>
      <c r="V24" s="165">
        <v>4.4856999999999996</v>
      </c>
      <c r="W24" s="165">
        <v>8.1114999999999995</v>
      </c>
      <c r="X24" s="165">
        <v>0</v>
      </c>
      <c r="Y24" s="165">
        <v>5.9099000000000004</v>
      </c>
      <c r="Z24" s="165">
        <v>2.3978999999999999</v>
      </c>
      <c r="AA24" s="166"/>
      <c r="AB24" s="165">
        <v>-1.2946</v>
      </c>
      <c r="AC24" s="165">
        <v>0.96299999999999997</v>
      </c>
      <c r="AD24" s="165">
        <v>0.98699999999999999</v>
      </c>
      <c r="AE24" s="165">
        <v>-1.7668999999999999</v>
      </c>
      <c r="AF24" s="165">
        <v>-22.2</v>
      </c>
      <c r="AG24" s="165">
        <v>0</v>
      </c>
      <c r="AH24" s="165">
        <v>-1.4589000000000001</v>
      </c>
      <c r="AI24" s="165">
        <v>0.26500000000000001</v>
      </c>
      <c r="AJ24" s="165">
        <v>-6.8299000000000003</v>
      </c>
      <c r="AK24" s="165">
        <v>-6.9699</v>
      </c>
      <c r="AL24" s="165">
        <v>-10</v>
      </c>
      <c r="AM24" s="165">
        <v>-10.609</v>
      </c>
      <c r="AN24" s="165">
        <v>-10.659000000000001</v>
      </c>
      <c r="AO24" s="165">
        <v>3.2071000000000001</v>
      </c>
      <c r="AP24" s="165">
        <v>3.4607000000000001</v>
      </c>
      <c r="AQ24" s="165">
        <v>0</v>
      </c>
      <c r="AR24" s="165">
        <v>26.352</v>
      </c>
      <c r="AS24" s="165">
        <v>-15.659000000000001</v>
      </c>
      <c r="AT24" s="165">
        <v>26.256</v>
      </c>
      <c r="AU24" s="165">
        <v>26.890999999999998</v>
      </c>
      <c r="AV24" s="165">
        <v>-1.2231000000000001</v>
      </c>
      <c r="AW24" s="165">
        <v>-0.87139999999999995</v>
      </c>
      <c r="AX24" s="165">
        <v>-24.782</v>
      </c>
      <c r="AY24" s="165">
        <v>-22.236999999999998</v>
      </c>
      <c r="AZ24" s="165">
        <v>5.9305000000000003</v>
      </c>
      <c r="BA24" s="165">
        <v>29.297999999999998</v>
      </c>
      <c r="BB24" s="165">
        <v>0</v>
      </c>
      <c r="BC24" s="165">
        <v>7.1525999999999996</v>
      </c>
      <c r="BD24" s="165">
        <v>-5.6999000000000004</v>
      </c>
      <c r="BE24" s="165">
        <v>-5.4999000000000002</v>
      </c>
      <c r="BF24" s="165">
        <v>-20.09</v>
      </c>
      <c r="BG24" s="165">
        <v>-21.146000000000001</v>
      </c>
      <c r="BH24" s="165">
        <v>-2.6850000000000001</v>
      </c>
      <c r="BI24" s="165">
        <v>1.3141</v>
      </c>
      <c r="BJ24" s="165">
        <v>22.937000000000001</v>
      </c>
      <c r="BK24" s="165">
        <v>3.1899000000000002</v>
      </c>
      <c r="BL24" s="165">
        <v>2.1307999999999998</v>
      </c>
      <c r="BM24" s="165">
        <v>1.5523</v>
      </c>
      <c r="BN24" s="165">
        <v>0</v>
      </c>
      <c r="BO24" s="165">
        <v>-4.5167000000000002</v>
      </c>
      <c r="BP24" s="165">
        <v>-4.3945999999999996</v>
      </c>
      <c r="BQ24" s="165">
        <v>18.919</v>
      </c>
      <c r="BR24" s="165">
        <v>-150.16999999999999</v>
      </c>
      <c r="BS24" s="166"/>
      <c r="BT24" s="166"/>
      <c r="BU24" s="165">
        <v>1.1076999999999999</v>
      </c>
      <c r="BV24" s="165">
        <v>6.11</v>
      </c>
      <c r="BW24" s="165">
        <v>1.86</v>
      </c>
      <c r="BX24" s="165">
        <v>-17.138999999999999</v>
      </c>
      <c r="BY24" s="165">
        <v>-0.41</v>
      </c>
      <c r="BZ24" s="165">
        <v>-17.946000000000002</v>
      </c>
      <c r="CA24" s="165">
        <v>-17.812000000000001</v>
      </c>
      <c r="CB24" s="165">
        <v>16.971</v>
      </c>
      <c r="CC24" s="165">
        <v>15.702999999999999</v>
      </c>
      <c r="CD24" s="165">
        <v>-0.92300000000000004</v>
      </c>
      <c r="CE24" s="165">
        <v>-21.367999999999999</v>
      </c>
      <c r="CF24" s="165">
        <v>-21.172999999999998</v>
      </c>
      <c r="CG24" s="165">
        <v>22.37</v>
      </c>
      <c r="CH24" s="165">
        <v>0</v>
      </c>
      <c r="CI24" s="165">
        <v>2.88</v>
      </c>
      <c r="CJ24" s="165">
        <v>6.4119999999999999</v>
      </c>
      <c r="CK24" s="165">
        <v>13.6</v>
      </c>
      <c r="CL24" s="165">
        <v>10.8</v>
      </c>
      <c r="CM24" s="165">
        <v>-1.2699</v>
      </c>
      <c r="CN24" s="165">
        <v>18.489999999999998</v>
      </c>
      <c r="CO24" s="165">
        <v>18.277000000000001</v>
      </c>
      <c r="CP24" s="165">
        <v>17.573</v>
      </c>
      <c r="CQ24" s="165">
        <v>47.99</v>
      </c>
      <c r="CR24" s="165">
        <v>47.414999999999999</v>
      </c>
      <c r="CS24" s="165">
        <v>-10.186999999999999</v>
      </c>
      <c r="CT24" s="165">
        <v>-28.111999999999998</v>
      </c>
      <c r="CU24" s="165">
        <v>-19.042999999999999</v>
      </c>
      <c r="CV24" s="165">
        <v>1.9689000000000001</v>
      </c>
      <c r="CW24" s="165">
        <v>24.29</v>
      </c>
      <c r="CX24" s="165">
        <v>16.228999999999999</v>
      </c>
      <c r="CY24" s="165">
        <v>6.2548000000000004</v>
      </c>
      <c r="CZ24" s="165">
        <v>6.5460000000000003</v>
      </c>
      <c r="DA24" s="165">
        <v>-7.9499000000000004</v>
      </c>
      <c r="DB24" s="165">
        <v>0.3145</v>
      </c>
      <c r="DC24" s="165">
        <v>0</v>
      </c>
      <c r="DD24" s="165">
        <v>0</v>
      </c>
      <c r="DE24" s="165">
        <v>19.274000000000001</v>
      </c>
      <c r="DF24" s="165">
        <v>1.54E-2</v>
      </c>
      <c r="DG24" s="165">
        <v>-4.1021999999999998</v>
      </c>
      <c r="DH24" s="165">
        <v>26.6</v>
      </c>
      <c r="DI24" s="165">
        <v>27</v>
      </c>
      <c r="DJ24" s="165">
        <v>-3.6145</v>
      </c>
      <c r="DK24" s="165">
        <v>0</v>
      </c>
      <c r="DL24" s="165">
        <v>50.314999999999998</v>
      </c>
      <c r="DM24" s="165">
        <v>5.9432</v>
      </c>
      <c r="DN24" s="165">
        <v>0.4</v>
      </c>
      <c r="DO24" s="165">
        <v>-5.83</v>
      </c>
      <c r="DP24" s="165">
        <v>4.6980000000000004</v>
      </c>
      <c r="DQ24" s="165">
        <v>-20.343</v>
      </c>
      <c r="DR24" s="165">
        <v>-2.7</v>
      </c>
      <c r="DS24" s="165">
        <v>-2.7898999999999998</v>
      </c>
      <c r="DT24" s="165">
        <v>11</v>
      </c>
      <c r="DU24" s="165">
        <v>11.86</v>
      </c>
      <c r="DV24" s="165">
        <v>-22.617999999999999</v>
      </c>
      <c r="DW24" s="165">
        <v>-11.018000000000001</v>
      </c>
      <c r="DX24" s="165">
        <v>-34.042999999999999</v>
      </c>
      <c r="DY24" s="165">
        <v>-33.344999999999999</v>
      </c>
      <c r="DZ24" s="165">
        <v>0</v>
      </c>
      <c r="EA24" s="165">
        <v>-15.747</v>
      </c>
      <c r="EB24" s="165">
        <v>-21.959</v>
      </c>
      <c r="EC24" s="165">
        <v>-21.79</v>
      </c>
      <c r="ED24" s="165">
        <v>0</v>
      </c>
      <c r="EE24" s="165">
        <v>-25.738</v>
      </c>
      <c r="EF24" s="165">
        <v>-9.6709999999999994</v>
      </c>
      <c r="EG24" s="165">
        <v>-110.81</v>
      </c>
      <c r="EH24" s="165">
        <v>-22.521000000000001</v>
      </c>
      <c r="EI24" s="165">
        <v>0</v>
      </c>
      <c r="EJ24" s="165">
        <v>0</v>
      </c>
      <c r="EK24" s="165">
        <v>-21.891999999999999</v>
      </c>
      <c r="EL24" s="165">
        <v>0</v>
      </c>
      <c r="EM24" s="165">
        <v>8.4434000000000005</v>
      </c>
      <c r="EN24" s="165">
        <v>7.3143000000000002</v>
      </c>
      <c r="EO24" s="165">
        <v>-11.268000000000001</v>
      </c>
      <c r="EP24" s="165">
        <v>-22.96</v>
      </c>
      <c r="EQ24" s="165">
        <v>-22.582999999999998</v>
      </c>
      <c r="ER24" s="165">
        <v>-13.175000000000001</v>
      </c>
      <c r="ES24" s="165">
        <v>6.8799000000000001</v>
      </c>
      <c r="ET24" s="165">
        <v>-10.099</v>
      </c>
      <c r="EU24" s="165">
        <v>0.1</v>
      </c>
      <c r="EV24" s="165">
        <v>5.4812000000000003</v>
      </c>
      <c r="EW24" s="165">
        <v>13.605</v>
      </c>
      <c r="EX24" s="165">
        <v>-9.4841999999999995</v>
      </c>
      <c r="EY24" s="165">
        <v>-9.8026</v>
      </c>
      <c r="EZ24" s="165">
        <v>5.6307</v>
      </c>
      <c r="FA24" s="165">
        <v>4.9191000000000003</v>
      </c>
      <c r="FB24" s="165">
        <v>-39.145000000000003</v>
      </c>
      <c r="FC24" s="165">
        <v>4.9751000000000003</v>
      </c>
      <c r="FD24" s="165">
        <v>0</v>
      </c>
      <c r="FE24" s="165">
        <v>0</v>
      </c>
      <c r="FF24" s="165">
        <v>100.22</v>
      </c>
      <c r="FG24" s="165">
        <v>2.8201999999999998</v>
      </c>
      <c r="FH24" s="165">
        <v>1.2858000000000001</v>
      </c>
      <c r="FI24" s="165">
        <v>5.5259999999999998</v>
      </c>
      <c r="FJ24" s="165">
        <v>5.6935000000000002</v>
      </c>
      <c r="FK24" s="165">
        <v>-34.83</v>
      </c>
      <c r="FL24" s="165">
        <v>13.816000000000001</v>
      </c>
      <c r="FM24" s="165">
        <v>13.766999999999999</v>
      </c>
      <c r="FN24" s="165">
        <v>-16.731000000000002</v>
      </c>
      <c r="FO24" s="165">
        <v>0</v>
      </c>
      <c r="FP24" s="165">
        <v>28.306999999999999</v>
      </c>
      <c r="FQ24" s="165">
        <v>-28.989000000000001</v>
      </c>
      <c r="FR24" s="165">
        <v>-2.7204999999999999</v>
      </c>
      <c r="FS24" s="165">
        <v>0.23549999999999999</v>
      </c>
      <c r="FT24" s="165">
        <v>1.27</v>
      </c>
      <c r="FU24" s="165">
        <v>3</v>
      </c>
      <c r="FV24" s="165">
        <v>-27.375</v>
      </c>
      <c r="FW24" s="165">
        <v>0</v>
      </c>
      <c r="FX24" s="165">
        <v>0</v>
      </c>
      <c r="FY24" s="165">
        <v>0</v>
      </c>
      <c r="FZ24" s="165">
        <v>0</v>
      </c>
      <c r="GA24" s="165">
        <v>29.54</v>
      </c>
      <c r="GB24" s="165">
        <v>-0.66830000000000001</v>
      </c>
      <c r="GC24" s="165">
        <v>5.5627000000000004</v>
      </c>
      <c r="GD24" s="165">
        <v>-1.6698999999999999</v>
      </c>
      <c r="GE24" s="165">
        <v>15.831</v>
      </c>
      <c r="GF24" s="165">
        <v>7</v>
      </c>
      <c r="GG24" s="165">
        <v>19.219000000000001</v>
      </c>
      <c r="GH24" s="165">
        <v>2.9695999999999998</v>
      </c>
      <c r="GI24" s="165">
        <v>-3.2349999999999999</v>
      </c>
      <c r="GJ24" s="165">
        <v>1.8210999999999999</v>
      </c>
      <c r="GK24" s="165">
        <v>6.08E-2</v>
      </c>
      <c r="GL24" s="166"/>
      <c r="GM24" s="165">
        <v>-8.4572000000000003</v>
      </c>
      <c r="GN24" s="165">
        <v>-10.371</v>
      </c>
      <c r="GO24" s="165">
        <v>6.5346000000000002</v>
      </c>
      <c r="GP24" s="165">
        <v>-31.931999999999999</v>
      </c>
      <c r="GQ24" s="165">
        <v>-1.0421</v>
      </c>
      <c r="GR24" s="165">
        <v>-4.9485000000000001</v>
      </c>
      <c r="GS24" s="165">
        <v>157.05000000000001</v>
      </c>
      <c r="GT24" s="165">
        <v>-4.6788999999999996</v>
      </c>
      <c r="GU24" s="165">
        <v>-13.255000000000001</v>
      </c>
      <c r="GV24" s="165">
        <v>10.365</v>
      </c>
      <c r="GW24" s="165">
        <v>1.5699000000000001</v>
      </c>
      <c r="GX24" s="165">
        <v>7.9048999999999996</v>
      </c>
      <c r="GY24" s="165">
        <v>7.9192</v>
      </c>
      <c r="GZ24" s="165">
        <v>0.8216</v>
      </c>
      <c r="HA24" s="165">
        <v>8.6232000000000006</v>
      </c>
      <c r="HB24" s="165">
        <v>11.327</v>
      </c>
      <c r="HC24" s="165">
        <v>2.9298999999999999</v>
      </c>
      <c r="HD24" s="165">
        <v>0</v>
      </c>
      <c r="HE24" s="165">
        <v>10.775</v>
      </c>
      <c r="HF24" s="165">
        <v>34.253</v>
      </c>
      <c r="HG24" s="165">
        <v>-16.994</v>
      </c>
      <c r="HH24" s="165">
        <v>7.6980000000000004</v>
      </c>
      <c r="HI24" s="165">
        <v>7.8164999999999996</v>
      </c>
      <c r="HJ24" s="165">
        <v>0</v>
      </c>
      <c r="HK24" s="165">
        <v>8.3980999999999995</v>
      </c>
      <c r="HL24" s="165">
        <v>-14.42</v>
      </c>
      <c r="HM24" s="165">
        <v>-14.178000000000001</v>
      </c>
      <c r="HN24" s="165">
        <v>31.213000000000001</v>
      </c>
      <c r="HO24" s="165">
        <v>36.082000000000001</v>
      </c>
      <c r="HP24" s="165">
        <v>-26.952999999999999</v>
      </c>
      <c r="HQ24" s="165">
        <v>-26.832999999999998</v>
      </c>
      <c r="HR24" s="165">
        <v>-3.0070000000000001</v>
      </c>
      <c r="HS24" s="165">
        <v>-3.3149000000000002</v>
      </c>
      <c r="HT24" s="165">
        <v>12.17</v>
      </c>
      <c r="HU24" s="165">
        <v>12.329000000000001</v>
      </c>
      <c r="HV24" s="165">
        <v>-31.899000000000001</v>
      </c>
      <c r="HW24" s="165">
        <v>-31.899000000000001</v>
      </c>
      <c r="HX24" s="165">
        <v>1.8283</v>
      </c>
      <c r="HY24" s="165">
        <v>-5.5198999999999998</v>
      </c>
      <c r="HZ24" s="165">
        <v>45.058</v>
      </c>
      <c r="IA24" s="165">
        <v>9.8414000000000001</v>
      </c>
      <c r="IB24" s="165">
        <v>9.6085999999999991</v>
      </c>
      <c r="IC24" s="165">
        <v>-19.100000000000001</v>
      </c>
      <c r="ID24" s="165">
        <v>-36.298999999999999</v>
      </c>
      <c r="IE24" s="165">
        <v>9.8000000000000007</v>
      </c>
      <c r="IF24" s="165">
        <v>9.3000000000000007</v>
      </c>
      <c r="IG24" s="165">
        <v>-18.138000000000002</v>
      </c>
      <c r="IH24" s="165">
        <v>-18.093</v>
      </c>
      <c r="II24" s="165">
        <v>-23.959</v>
      </c>
      <c r="IJ24" s="165">
        <v>-31.802</v>
      </c>
      <c r="IK24" s="165">
        <v>-291.49</v>
      </c>
      <c r="IL24" s="165">
        <v>-29.123000000000001</v>
      </c>
      <c r="IM24" s="165">
        <v>54.811</v>
      </c>
      <c r="IN24" s="165">
        <v>88.006</v>
      </c>
      <c r="IO24" s="165">
        <v>79.271000000000001</v>
      </c>
      <c r="IP24" s="165">
        <v>127.28</v>
      </c>
      <c r="IQ24" s="165">
        <v>86.998999999999995</v>
      </c>
      <c r="IR24" s="165">
        <v>15.766999999999999</v>
      </c>
      <c r="IS24" s="165">
        <v>24.024999999999999</v>
      </c>
      <c r="IT24" s="165">
        <v>22.213999999999999</v>
      </c>
      <c r="IU24" s="165">
        <v>-13.151999999999999</v>
      </c>
      <c r="IV24" s="165">
        <v>190.14</v>
      </c>
      <c r="IW24" s="165">
        <v>-170.56</v>
      </c>
      <c r="IX24" s="165">
        <v>22.734000000000002</v>
      </c>
      <c r="IY24" s="165">
        <v>-19.085999999999999</v>
      </c>
      <c r="IZ24" s="165">
        <v>1.4319</v>
      </c>
      <c r="JA24" s="165">
        <v>6.9935999999999998</v>
      </c>
      <c r="JB24" s="165">
        <v>-9.4398999999999997</v>
      </c>
      <c r="JC24" s="165">
        <v>-0.97199999999999998</v>
      </c>
      <c r="JD24" s="165">
        <v>-0.98</v>
      </c>
      <c r="JE24" s="165">
        <v>5.36</v>
      </c>
      <c r="JF24" s="165">
        <v>-3.44</v>
      </c>
      <c r="JG24" s="165">
        <v>-3.2766000000000002</v>
      </c>
      <c r="JH24" s="165">
        <v>-2.5467</v>
      </c>
      <c r="JI24" s="165">
        <v>12.922000000000001</v>
      </c>
      <c r="JJ24" s="165">
        <v>-5.6534000000000004</v>
      </c>
      <c r="JK24" s="165">
        <v>-4.5</v>
      </c>
      <c r="JL24" s="165">
        <v>-1.7059</v>
      </c>
      <c r="JM24" s="165">
        <v>-1.4278999999999999</v>
      </c>
      <c r="JN24" s="165">
        <v>0</v>
      </c>
      <c r="JO24" s="165">
        <v>0</v>
      </c>
      <c r="JP24" s="165">
        <v>2.8544</v>
      </c>
      <c r="JQ24" s="165">
        <v>3.8054999999999999</v>
      </c>
      <c r="JR24" s="165">
        <v>3.0863999999999998</v>
      </c>
      <c r="JS24" s="166"/>
      <c r="JT24" s="165">
        <v>20.7</v>
      </c>
      <c r="JU24" s="165">
        <v>7.8410000000000002</v>
      </c>
      <c r="JV24" s="165">
        <v>0.05</v>
      </c>
      <c r="JW24" s="165">
        <v>0.37</v>
      </c>
      <c r="JX24" s="165">
        <v>-10.581</v>
      </c>
      <c r="JY24" s="165">
        <v>-0.23469999999999999</v>
      </c>
      <c r="JZ24" s="165">
        <v>-26.550999999999998</v>
      </c>
      <c r="KA24" s="165">
        <v>-8.1318000000000001</v>
      </c>
      <c r="KB24" s="165">
        <v>-4.1371000000000002</v>
      </c>
      <c r="KC24" s="165">
        <v>-30.995000000000001</v>
      </c>
      <c r="KD24" s="165">
        <v>3.4937999999999998</v>
      </c>
      <c r="KE24" s="165">
        <v>-22.5</v>
      </c>
      <c r="KF24" s="165">
        <v>4.4000000000000004</v>
      </c>
    </row>
    <row r="25" spans="1:292" ht="18" customHeight="1" x14ac:dyDescent="0.25">
      <c r="A25" s="160" t="s">
        <v>87</v>
      </c>
      <c r="B25" s="160" t="s">
        <v>900</v>
      </c>
      <c r="C25" s="161">
        <v>0</v>
      </c>
      <c r="D25" s="161">
        <v>3.4034</v>
      </c>
      <c r="E25" s="161">
        <v>-7.0266000000000002</v>
      </c>
      <c r="F25" s="161">
        <v>0.73919999999999997</v>
      </c>
      <c r="G25" s="161">
        <v>6.4520999999999997</v>
      </c>
      <c r="H25" s="161">
        <v>5.5000999999999998</v>
      </c>
      <c r="I25" s="161">
        <v>11.807</v>
      </c>
      <c r="J25" s="162"/>
      <c r="K25" s="161">
        <v>13.959</v>
      </c>
      <c r="L25" s="161">
        <v>5.7267999999999999</v>
      </c>
      <c r="M25" s="161">
        <v>0</v>
      </c>
      <c r="N25" s="161">
        <v>-2.2200000000000002</v>
      </c>
      <c r="O25" s="161">
        <v>-24.2</v>
      </c>
      <c r="P25" s="161">
        <v>0</v>
      </c>
      <c r="Q25" s="161">
        <v>1.6559999999999999</v>
      </c>
      <c r="R25" s="161">
        <v>-17.600000000000001</v>
      </c>
      <c r="S25" s="161">
        <v>1.4522999999999999</v>
      </c>
      <c r="T25" s="161">
        <v>5.3638000000000003</v>
      </c>
      <c r="U25" s="161">
        <v>5.0887000000000002</v>
      </c>
      <c r="V25" s="161">
        <v>4.7750000000000004</v>
      </c>
      <c r="W25" s="161">
        <v>8.7855000000000008</v>
      </c>
      <c r="X25" s="161">
        <v>0</v>
      </c>
      <c r="Y25" s="161">
        <v>6.0514000000000001</v>
      </c>
      <c r="Z25" s="161">
        <v>2.3626999999999998</v>
      </c>
      <c r="AA25" s="162"/>
      <c r="AB25" s="161">
        <v>-1.1629</v>
      </c>
      <c r="AC25" s="161">
        <v>1.498</v>
      </c>
      <c r="AD25" s="161">
        <v>1.524</v>
      </c>
      <c r="AE25" s="161">
        <v>-1.5849</v>
      </c>
      <c r="AF25" s="161">
        <v>-15.539</v>
      </c>
      <c r="AG25" s="161">
        <v>0</v>
      </c>
      <c r="AH25" s="161">
        <v>-1.873</v>
      </c>
      <c r="AI25" s="161">
        <v>0.27600000000000002</v>
      </c>
      <c r="AJ25" s="161">
        <v>1.84</v>
      </c>
      <c r="AK25" s="161">
        <v>1.59</v>
      </c>
      <c r="AL25" s="161">
        <v>-10</v>
      </c>
      <c r="AM25" s="161">
        <v>-13.949</v>
      </c>
      <c r="AN25" s="161">
        <v>-14.039</v>
      </c>
      <c r="AO25" s="161">
        <v>3.9906999999999999</v>
      </c>
      <c r="AP25" s="161">
        <v>3.3252999999999999</v>
      </c>
      <c r="AQ25" s="161">
        <v>0</v>
      </c>
      <c r="AR25" s="161">
        <v>17.423999999999999</v>
      </c>
      <c r="AS25" s="161">
        <v>-13.792</v>
      </c>
      <c r="AT25" s="161">
        <v>34.695</v>
      </c>
      <c r="AU25" s="161">
        <v>36.642000000000003</v>
      </c>
      <c r="AV25" s="161">
        <v>12.023</v>
      </c>
      <c r="AW25" s="161">
        <v>10.904999999999999</v>
      </c>
      <c r="AX25" s="161">
        <v>-29.603999999999999</v>
      </c>
      <c r="AY25" s="161">
        <v>-27.460999999999999</v>
      </c>
      <c r="AZ25" s="161">
        <v>5.9305000000000003</v>
      </c>
      <c r="BA25" s="161">
        <v>30.594999999999999</v>
      </c>
      <c r="BB25" s="161">
        <v>0</v>
      </c>
      <c r="BC25" s="161">
        <v>1.3089</v>
      </c>
      <c r="BD25" s="161">
        <v>-3.8999000000000001</v>
      </c>
      <c r="BE25" s="161">
        <v>-3.8999000000000001</v>
      </c>
      <c r="BF25" s="161">
        <v>-14.849</v>
      </c>
      <c r="BG25" s="161">
        <v>-16.998999999999999</v>
      </c>
      <c r="BH25" s="161">
        <v>-2.2888000000000002</v>
      </c>
      <c r="BI25" s="161">
        <v>1.3141</v>
      </c>
      <c r="BJ25" s="161">
        <v>22.242000000000001</v>
      </c>
      <c r="BK25" s="161">
        <v>3</v>
      </c>
      <c r="BL25" s="161">
        <v>4.0667999999999997</v>
      </c>
      <c r="BM25" s="161">
        <v>2.8626999999999998</v>
      </c>
      <c r="BN25" s="161">
        <v>0</v>
      </c>
      <c r="BO25" s="161">
        <v>2.0447000000000002</v>
      </c>
      <c r="BP25" s="161">
        <v>2.0752000000000002</v>
      </c>
      <c r="BQ25" s="161">
        <v>2.6646000000000001</v>
      </c>
      <c r="BR25" s="161">
        <v>-141.36000000000001</v>
      </c>
      <c r="BS25" s="162"/>
      <c r="BT25" s="162"/>
      <c r="BU25" s="161">
        <v>3.1435</v>
      </c>
      <c r="BV25" s="161">
        <v>6.86</v>
      </c>
      <c r="BW25" s="161">
        <v>3.0398999999999998</v>
      </c>
      <c r="BX25" s="161">
        <v>-15.76</v>
      </c>
      <c r="BY25" s="161">
        <v>0.99</v>
      </c>
      <c r="BZ25" s="161">
        <v>-17.007999999999999</v>
      </c>
      <c r="CA25" s="161">
        <v>-17.141999999999999</v>
      </c>
      <c r="CB25" s="161">
        <v>16.184999999999999</v>
      </c>
      <c r="CC25" s="161">
        <v>14.805999999999999</v>
      </c>
      <c r="CD25" s="161">
        <v>-1.9552</v>
      </c>
      <c r="CE25" s="161">
        <v>-19.11</v>
      </c>
      <c r="CF25" s="161">
        <v>-19.062000000000001</v>
      </c>
      <c r="CG25" s="161">
        <v>21.599</v>
      </c>
      <c r="CH25" s="161">
        <v>0</v>
      </c>
      <c r="CI25" s="161">
        <v>2.88</v>
      </c>
      <c r="CJ25" s="161">
        <v>6.4119999999999999</v>
      </c>
      <c r="CK25" s="161">
        <v>14.5</v>
      </c>
      <c r="CL25" s="161">
        <v>11.699</v>
      </c>
      <c r="CM25" s="161">
        <v>-1.4298999999999999</v>
      </c>
      <c r="CN25" s="161">
        <v>21.085999999999999</v>
      </c>
      <c r="CO25" s="161">
        <v>21.091999999999999</v>
      </c>
      <c r="CP25" s="161">
        <v>20.018000000000001</v>
      </c>
      <c r="CQ25" s="161">
        <v>40.281999999999996</v>
      </c>
      <c r="CR25" s="161">
        <v>40.031999999999996</v>
      </c>
      <c r="CS25" s="161">
        <v>-19.166</v>
      </c>
      <c r="CT25" s="161">
        <v>-31.09</v>
      </c>
      <c r="CU25" s="161">
        <v>-8.4055</v>
      </c>
      <c r="CV25" s="161">
        <v>2.1926000000000001</v>
      </c>
      <c r="CW25" s="161">
        <v>25.048999999999999</v>
      </c>
      <c r="CX25" s="161">
        <v>16.219000000000001</v>
      </c>
      <c r="CY25" s="161">
        <v>7.0361000000000002</v>
      </c>
      <c r="CZ25" s="161">
        <v>7.1318999999999999</v>
      </c>
      <c r="DA25" s="161">
        <v>-8.3498999999999999</v>
      </c>
      <c r="DB25" s="161">
        <v>0.3145</v>
      </c>
      <c r="DC25" s="161">
        <v>0</v>
      </c>
      <c r="DD25" s="161">
        <v>0</v>
      </c>
      <c r="DE25" s="161">
        <v>22.041</v>
      </c>
      <c r="DF25" s="161">
        <v>1.5100000000000001E-2</v>
      </c>
      <c r="DG25" s="161">
        <v>-4.2934999999999999</v>
      </c>
      <c r="DH25" s="161">
        <v>24.2</v>
      </c>
      <c r="DI25" s="161">
        <v>24.5</v>
      </c>
      <c r="DJ25" s="161">
        <v>-3.9159999999999999</v>
      </c>
      <c r="DK25" s="161">
        <v>0.94089999999999996</v>
      </c>
      <c r="DL25" s="161">
        <v>51.893000000000001</v>
      </c>
      <c r="DM25" s="161">
        <v>7.2420999999999998</v>
      </c>
      <c r="DN25" s="161">
        <v>1.42</v>
      </c>
      <c r="DO25" s="161">
        <v>-5.97</v>
      </c>
      <c r="DP25" s="161">
        <v>5.5214999999999996</v>
      </c>
      <c r="DQ25" s="161">
        <v>-23.135999999999999</v>
      </c>
      <c r="DR25" s="161">
        <v>-2.66</v>
      </c>
      <c r="DS25" s="161">
        <v>-2.7698999999999998</v>
      </c>
      <c r="DT25" s="161">
        <v>11.7</v>
      </c>
      <c r="DU25" s="161">
        <v>12.32</v>
      </c>
      <c r="DV25" s="161">
        <v>-23.399000000000001</v>
      </c>
      <c r="DW25" s="161">
        <v>-11.680999999999999</v>
      </c>
      <c r="DX25" s="161">
        <v>-34.034999999999997</v>
      </c>
      <c r="DY25" s="161">
        <v>-32.917999999999999</v>
      </c>
      <c r="DZ25" s="161">
        <v>0</v>
      </c>
      <c r="EA25" s="161">
        <v>-11.926</v>
      </c>
      <c r="EB25" s="161">
        <v>-18.335999999999999</v>
      </c>
      <c r="EC25" s="161">
        <v>-18.498000000000001</v>
      </c>
      <c r="ED25" s="161">
        <v>0</v>
      </c>
      <c r="EE25" s="161">
        <v>-23.497</v>
      </c>
      <c r="EF25" s="161">
        <v>-10.824999999999999</v>
      </c>
      <c r="EG25" s="161">
        <v>-93.036000000000001</v>
      </c>
      <c r="EH25" s="161">
        <v>-27.494</v>
      </c>
      <c r="EI25" s="161">
        <v>0</v>
      </c>
      <c r="EJ25" s="161">
        <v>0</v>
      </c>
      <c r="EK25" s="161">
        <v>-21.727</v>
      </c>
      <c r="EL25" s="161">
        <v>0</v>
      </c>
      <c r="EM25" s="161">
        <v>5.94</v>
      </c>
      <c r="EN25" s="161">
        <v>4.2515999999999998</v>
      </c>
      <c r="EO25" s="161">
        <v>-11.78</v>
      </c>
      <c r="EP25" s="161">
        <v>-21.277999999999999</v>
      </c>
      <c r="EQ25" s="161">
        <v>-20.762</v>
      </c>
      <c r="ER25" s="161">
        <v>-10.068</v>
      </c>
      <c r="ES25" s="161">
        <v>12.409000000000001</v>
      </c>
      <c r="ET25" s="161">
        <v>-10.76</v>
      </c>
      <c r="EU25" s="161">
        <v>-3.2999000000000001</v>
      </c>
      <c r="EV25" s="161">
        <v>5.5697999999999999</v>
      </c>
      <c r="EW25" s="161">
        <v>6.5871000000000004</v>
      </c>
      <c r="EX25" s="161">
        <v>-10.278</v>
      </c>
      <c r="EY25" s="161">
        <v>-10.496</v>
      </c>
      <c r="EZ25" s="161">
        <v>7.4509999999999996</v>
      </c>
      <c r="FA25" s="161">
        <v>4.8212999999999999</v>
      </c>
      <c r="FB25" s="161">
        <v>-39.145000000000003</v>
      </c>
      <c r="FC25" s="161">
        <v>4.7675999999999998</v>
      </c>
      <c r="FD25" s="161">
        <v>0</v>
      </c>
      <c r="FE25" s="161">
        <v>0</v>
      </c>
      <c r="FF25" s="161">
        <v>100.22</v>
      </c>
      <c r="FG25" s="161">
        <v>3.7837999999999998</v>
      </c>
      <c r="FH25" s="161">
        <v>2.7757999999999998</v>
      </c>
      <c r="FI25" s="161">
        <v>4.6886999999999999</v>
      </c>
      <c r="FJ25" s="161">
        <v>4.8562000000000003</v>
      </c>
      <c r="FK25" s="161">
        <v>-32.820999999999998</v>
      </c>
      <c r="FL25" s="161">
        <v>14.06</v>
      </c>
      <c r="FM25" s="161">
        <v>13.94</v>
      </c>
      <c r="FN25" s="161">
        <v>-13.384</v>
      </c>
      <c r="FO25" s="161">
        <v>0</v>
      </c>
      <c r="FP25" s="161">
        <v>28.82</v>
      </c>
      <c r="FQ25" s="161">
        <v>-29.609000000000002</v>
      </c>
      <c r="FR25" s="161">
        <v>-2.0430000000000001</v>
      </c>
      <c r="FS25" s="161">
        <v>0.2621</v>
      </c>
      <c r="FT25" s="161">
        <v>0.78</v>
      </c>
      <c r="FU25" s="161">
        <v>2.66</v>
      </c>
      <c r="FV25" s="161">
        <v>-29.042000000000002</v>
      </c>
      <c r="FW25" s="161">
        <v>0</v>
      </c>
      <c r="FX25" s="161">
        <v>0</v>
      </c>
      <c r="FY25" s="161">
        <v>0</v>
      </c>
      <c r="FZ25" s="161">
        <v>0</v>
      </c>
      <c r="GA25" s="161">
        <v>25.978999999999999</v>
      </c>
      <c r="GB25" s="161">
        <v>-2.6345999999999998</v>
      </c>
      <c r="GC25" s="161">
        <v>4.9078999999999997</v>
      </c>
      <c r="GD25" s="161">
        <v>-2.3298999999999999</v>
      </c>
      <c r="GE25" s="161">
        <v>22.106000000000002</v>
      </c>
      <c r="GF25" s="161">
        <v>7.1999000000000004</v>
      </c>
      <c r="GG25" s="161">
        <v>18.821999999999999</v>
      </c>
      <c r="GH25" s="161">
        <v>3.6562000000000001</v>
      </c>
      <c r="GI25" s="161">
        <v>-3.8649</v>
      </c>
      <c r="GJ25" s="161">
        <v>1.9096</v>
      </c>
      <c r="GK25" s="161">
        <v>6.08E-2</v>
      </c>
      <c r="GL25" s="162"/>
      <c r="GM25" s="161">
        <v>-9.2574000000000005</v>
      </c>
      <c r="GN25" s="161">
        <v>-10.23</v>
      </c>
      <c r="GO25" s="161">
        <v>9.3026</v>
      </c>
      <c r="GP25" s="161">
        <v>-30.503</v>
      </c>
      <c r="GQ25" s="161">
        <v>0.62109999999999999</v>
      </c>
      <c r="GR25" s="161">
        <v>-4.2232000000000003</v>
      </c>
      <c r="GS25" s="161">
        <v>166.59</v>
      </c>
      <c r="GT25" s="161">
        <v>-6.6176000000000004</v>
      </c>
      <c r="GU25" s="161">
        <v>-11.377000000000001</v>
      </c>
      <c r="GV25" s="161">
        <v>2.1831</v>
      </c>
      <c r="GW25" s="161">
        <v>1.3532</v>
      </c>
      <c r="GX25" s="161">
        <v>8.0440000000000005</v>
      </c>
      <c r="GY25" s="161">
        <v>8.0299999999999994</v>
      </c>
      <c r="GZ25" s="161">
        <v>1</v>
      </c>
      <c r="HA25" s="161">
        <v>9.4184999999999999</v>
      </c>
      <c r="HB25" s="161">
        <v>9.5280000000000005</v>
      </c>
      <c r="HC25" s="161">
        <v>5.0298999999999996</v>
      </c>
      <c r="HD25" s="161">
        <v>-3.7183000000000002</v>
      </c>
      <c r="HE25" s="161">
        <v>4.3118999999999996</v>
      </c>
      <c r="HF25" s="161">
        <v>34.640999999999998</v>
      </c>
      <c r="HG25" s="161">
        <v>-15.125</v>
      </c>
      <c r="HH25" s="161">
        <v>4.9332000000000003</v>
      </c>
      <c r="HI25" s="161">
        <v>5.4798</v>
      </c>
      <c r="HJ25" s="161">
        <v>0</v>
      </c>
      <c r="HK25" s="161">
        <v>11.435</v>
      </c>
      <c r="HL25" s="161">
        <v>-12.404</v>
      </c>
      <c r="HM25" s="161">
        <v>-14.388999999999999</v>
      </c>
      <c r="HN25" s="161">
        <v>31.213000000000001</v>
      </c>
      <c r="HO25" s="161">
        <v>36.082000000000001</v>
      </c>
      <c r="HP25" s="161">
        <v>-26.161999999999999</v>
      </c>
      <c r="HQ25" s="161">
        <v>-25.564</v>
      </c>
      <c r="HR25" s="161">
        <v>0.22520000000000001</v>
      </c>
      <c r="HS25" s="161">
        <v>0.20200000000000001</v>
      </c>
      <c r="HT25" s="161">
        <v>11.81</v>
      </c>
      <c r="HU25" s="161">
        <v>11.81</v>
      </c>
      <c r="HV25" s="161">
        <v>-30.298999999999999</v>
      </c>
      <c r="HW25" s="161">
        <v>-30.298999999999999</v>
      </c>
      <c r="HX25" s="161">
        <v>1.7586999999999999</v>
      </c>
      <c r="HY25" s="161">
        <v>-3.44</v>
      </c>
      <c r="HZ25" s="161">
        <v>46.01</v>
      </c>
      <c r="IA25" s="161">
        <v>10.023</v>
      </c>
      <c r="IB25" s="161">
        <v>9.6379000000000001</v>
      </c>
      <c r="IC25" s="161">
        <v>-18.298999999999999</v>
      </c>
      <c r="ID25" s="161">
        <v>-34.598999999999997</v>
      </c>
      <c r="IE25" s="161">
        <v>9.8000000000000007</v>
      </c>
      <c r="IF25" s="161">
        <v>9.3000000000000007</v>
      </c>
      <c r="IG25" s="161">
        <v>-18.07</v>
      </c>
      <c r="IH25" s="161">
        <v>-17.948</v>
      </c>
      <c r="II25" s="161">
        <v>-33.439</v>
      </c>
      <c r="IJ25" s="161">
        <v>-27.413</v>
      </c>
      <c r="IK25" s="161">
        <v>-293.52</v>
      </c>
      <c r="IL25" s="161">
        <v>-31.05</v>
      </c>
      <c r="IM25" s="161">
        <v>37.786999999999999</v>
      </c>
      <c r="IN25" s="161">
        <v>92.841999999999999</v>
      </c>
      <c r="IO25" s="161">
        <v>76.513999999999996</v>
      </c>
      <c r="IP25" s="161">
        <v>125.27</v>
      </c>
      <c r="IQ25" s="161">
        <v>91.238</v>
      </c>
      <c r="IR25" s="161">
        <v>19.318999999999999</v>
      </c>
      <c r="IS25" s="161">
        <v>25.501000000000001</v>
      </c>
      <c r="IT25" s="161">
        <v>26.149000000000001</v>
      </c>
      <c r="IU25" s="161">
        <v>-12.413</v>
      </c>
      <c r="IV25" s="161">
        <v>192.06</v>
      </c>
      <c r="IW25" s="161">
        <v>-169.72</v>
      </c>
      <c r="IX25" s="161">
        <v>25.369</v>
      </c>
      <c r="IY25" s="161">
        <v>-20.901</v>
      </c>
      <c r="IZ25" s="161">
        <v>1.0559000000000001</v>
      </c>
      <c r="JA25" s="161">
        <v>9.0298999999999996</v>
      </c>
      <c r="JB25" s="161">
        <v>-9.68</v>
      </c>
      <c r="JC25" s="161">
        <v>-0.72</v>
      </c>
      <c r="JD25" s="161">
        <v>-0.72499999999999998</v>
      </c>
      <c r="JE25" s="161">
        <v>5.1999000000000004</v>
      </c>
      <c r="JF25" s="161">
        <v>-4</v>
      </c>
      <c r="JG25" s="161">
        <v>-2.8654000000000002</v>
      </c>
      <c r="JH25" s="161">
        <v>-2.1957</v>
      </c>
      <c r="JI25" s="161">
        <v>13.859</v>
      </c>
      <c r="JJ25" s="161">
        <v>-5.4763999999999999</v>
      </c>
      <c r="JK25" s="161">
        <v>-6</v>
      </c>
      <c r="JL25" s="161">
        <v>-0.90300000000000002</v>
      </c>
      <c r="JM25" s="161">
        <v>-0.65</v>
      </c>
      <c r="JN25" s="161">
        <v>0</v>
      </c>
      <c r="JO25" s="161">
        <v>0</v>
      </c>
      <c r="JP25" s="161">
        <v>3.6518999999999999</v>
      </c>
      <c r="JQ25" s="161">
        <v>2.8523999999999998</v>
      </c>
      <c r="JR25" s="161">
        <v>3.1254</v>
      </c>
      <c r="JS25" s="162"/>
      <c r="JT25" s="161">
        <v>18.600000000000001</v>
      </c>
      <c r="JU25" s="161">
        <v>8.2706</v>
      </c>
      <c r="JV25" s="161">
        <v>0.12</v>
      </c>
      <c r="JW25" s="161">
        <v>0.37</v>
      </c>
      <c r="JX25" s="161">
        <v>-11.295999999999999</v>
      </c>
      <c r="JY25" s="161">
        <v>0.3392</v>
      </c>
      <c r="JZ25" s="161">
        <v>-28.295000000000002</v>
      </c>
      <c r="KA25" s="161">
        <v>-8.4693000000000005</v>
      </c>
      <c r="KB25" s="161">
        <v>-3.1684999999999999</v>
      </c>
      <c r="KC25" s="161">
        <v>-32.991</v>
      </c>
      <c r="KD25" s="161">
        <v>5.0262000000000002</v>
      </c>
      <c r="KE25" s="161">
        <v>-20.6</v>
      </c>
      <c r="KF25" s="161">
        <v>3</v>
      </c>
    </row>
    <row r="26" spans="1:292" ht="18" customHeight="1" x14ac:dyDescent="0.25">
      <c r="A26" s="160" t="s">
        <v>87</v>
      </c>
      <c r="B26" s="160" t="s">
        <v>901</v>
      </c>
      <c r="C26" s="163">
        <v>0</v>
      </c>
      <c r="D26" s="163">
        <v>3.5869</v>
      </c>
      <c r="E26" s="163">
        <v>-7.4321999999999999</v>
      </c>
      <c r="F26" s="163">
        <v>-1.3475999999999999</v>
      </c>
      <c r="G26" s="163">
        <v>6.6043000000000003</v>
      </c>
      <c r="H26" s="163">
        <v>4.7356999999999996</v>
      </c>
      <c r="I26" s="163">
        <v>12.167999999999999</v>
      </c>
      <c r="J26" s="164"/>
      <c r="K26" s="163">
        <v>14.92</v>
      </c>
      <c r="L26" s="163">
        <v>6.2568000000000001</v>
      </c>
      <c r="M26" s="163">
        <v>0</v>
      </c>
      <c r="N26" s="163">
        <v>-4.4400000000000004</v>
      </c>
      <c r="O26" s="163">
        <v>-24.2</v>
      </c>
      <c r="P26" s="163">
        <v>0</v>
      </c>
      <c r="Q26" s="163">
        <v>2.4839000000000002</v>
      </c>
      <c r="R26" s="163">
        <v>-17.600000000000001</v>
      </c>
      <c r="S26" s="163">
        <v>1.5085999999999999</v>
      </c>
      <c r="T26" s="163">
        <v>5.2058999999999997</v>
      </c>
      <c r="U26" s="163">
        <v>5.0301999999999998</v>
      </c>
      <c r="V26" s="163">
        <v>4.8764000000000003</v>
      </c>
      <c r="W26" s="163">
        <v>9.0525000000000002</v>
      </c>
      <c r="X26" s="163">
        <v>0</v>
      </c>
      <c r="Y26" s="163">
        <v>5.5072999999999999</v>
      </c>
      <c r="Z26" s="163">
        <v>2.3128000000000002</v>
      </c>
      <c r="AA26" s="164"/>
      <c r="AB26" s="163">
        <v>-1.1626000000000001</v>
      </c>
      <c r="AC26" s="163">
        <v>1.579</v>
      </c>
      <c r="AD26" s="163">
        <v>1.5088999999999999</v>
      </c>
      <c r="AE26" s="163">
        <v>-1.4869000000000001</v>
      </c>
      <c r="AF26" s="163">
        <v>-13.319000000000001</v>
      </c>
      <c r="AG26" s="163">
        <v>0</v>
      </c>
      <c r="AH26" s="163">
        <v>-1.7079</v>
      </c>
      <c r="AI26" s="163">
        <v>0.28599999999999998</v>
      </c>
      <c r="AJ26" s="163">
        <v>1.75</v>
      </c>
      <c r="AK26" s="163">
        <v>1.7699</v>
      </c>
      <c r="AL26" s="163">
        <v>-10</v>
      </c>
      <c r="AM26" s="163">
        <v>-12.648999999999999</v>
      </c>
      <c r="AN26" s="163">
        <v>-12.55</v>
      </c>
      <c r="AO26" s="163">
        <v>3.4123999999999999</v>
      </c>
      <c r="AP26" s="163">
        <v>3.6183000000000001</v>
      </c>
      <c r="AQ26" s="163">
        <v>0</v>
      </c>
      <c r="AR26" s="163">
        <v>15.368</v>
      </c>
      <c r="AS26" s="163">
        <v>-13.356999999999999</v>
      </c>
      <c r="AT26" s="163">
        <v>37.106000000000002</v>
      </c>
      <c r="AU26" s="163">
        <v>38.389000000000003</v>
      </c>
      <c r="AV26" s="163">
        <v>9.4662000000000006</v>
      </c>
      <c r="AW26" s="163">
        <v>5.3587999999999996</v>
      </c>
      <c r="AX26" s="163">
        <v>-30.274000000000001</v>
      </c>
      <c r="AY26" s="163">
        <v>-23.844000000000001</v>
      </c>
      <c r="AZ26" s="163">
        <v>5.1414</v>
      </c>
      <c r="BA26" s="163">
        <v>30.359000000000002</v>
      </c>
      <c r="BB26" s="163">
        <v>0</v>
      </c>
      <c r="BC26" s="163">
        <v>0.37509999999999999</v>
      </c>
      <c r="BD26" s="163">
        <v>-3.0998999999999999</v>
      </c>
      <c r="BE26" s="163">
        <v>-3.1999</v>
      </c>
      <c r="BF26" s="163">
        <v>-13.407999999999999</v>
      </c>
      <c r="BG26" s="163">
        <v>-17.18</v>
      </c>
      <c r="BH26" s="163">
        <v>-3.2418</v>
      </c>
      <c r="BI26" s="163">
        <v>1.3141</v>
      </c>
      <c r="BJ26" s="163">
        <v>23.303999999999998</v>
      </c>
      <c r="BK26" s="163">
        <v>0</v>
      </c>
      <c r="BL26" s="163">
        <v>4.2229000000000001</v>
      </c>
      <c r="BM26" s="163">
        <v>2.8195999999999999</v>
      </c>
      <c r="BN26" s="163">
        <v>0</v>
      </c>
      <c r="BO26" s="163">
        <v>4.5777000000000001</v>
      </c>
      <c r="BP26" s="163">
        <v>4.6692999999999998</v>
      </c>
      <c r="BQ26" s="163">
        <v>-4.2994000000000003</v>
      </c>
      <c r="BR26" s="163">
        <v>-136.75</v>
      </c>
      <c r="BS26" s="164"/>
      <c r="BT26" s="164"/>
      <c r="BU26" s="163">
        <v>4.1814</v>
      </c>
      <c r="BV26" s="163">
        <v>7.42</v>
      </c>
      <c r="BW26" s="163">
        <v>3.5398999999999998</v>
      </c>
      <c r="BX26" s="163">
        <v>-14.659000000000001</v>
      </c>
      <c r="BY26" s="163">
        <v>1.5399</v>
      </c>
      <c r="BZ26" s="163">
        <v>-17.276</v>
      </c>
      <c r="CA26" s="163">
        <v>-16.606000000000002</v>
      </c>
      <c r="CB26" s="163">
        <v>15.962999999999999</v>
      </c>
      <c r="CC26" s="163">
        <v>14.058</v>
      </c>
      <c r="CD26" s="163">
        <v>-2.5657000000000001</v>
      </c>
      <c r="CE26" s="163">
        <v>-16.132000000000001</v>
      </c>
      <c r="CF26" s="163">
        <v>-15.747</v>
      </c>
      <c r="CG26" s="163">
        <v>22.405999999999999</v>
      </c>
      <c r="CH26" s="163">
        <v>0</v>
      </c>
      <c r="CI26" s="163">
        <v>2.88</v>
      </c>
      <c r="CJ26" s="163">
        <v>6.4119999999999999</v>
      </c>
      <c r="CK26" s="163">
        <v>16</v>
      </c>
      <c r="CL26" s="163">
        <v>12.3</v>
      </c>
      <c r="CM26" s="163">
        <v>-1.46</v>
      </c>
      <c r="CN26" s="163">
        <v>23.289000000000001</v>
      </c>
      <c r="CO26" s="163">
        <v>23.213999999999999</v>
      </c>
      <c r="CP26" s="163">
        <v>22.503</v>
      </c>
      <c r="CQ26" s="163">
        <v>37.838999999999999</v>
      </c>
      <c r="CR26" s="163">
        <v>37.792999999999999</v>
      </c>
      <c r="CS26" s="163">
        <v>-9.8643000000000001</v>
      </c>
      <c r="CT26" s="163">
        <v>-30.849</v>
      </c>
      <c r="CU26" s="163">
        <v>-7.056</v>
      </c>
      <c r="CV26" s="163">
        <v>2.2932999999999999</v>
      </c>
      <c r="CW26" s="163">
        <v>25.809000000000001</v>
      </c>
      <c r="CX26" s="163">
        <v>16.25</v>
      </c>
      <c r="CY26" s="163">
        <v>7.3486000000000002</v>
      </c>
      <c r="CZ26" s="163">
        <v>7.5225</v>
      </c>
      <c r="DA26" s="163">
        <v>-8.6499000000000006</v>
      </c>
      <c r="DB26" s="163">
        <v>0.3145</v>
      </c>
      <c r="DC26" s="163">
        <v>0</v>
      </c>
      <c r="DD26" s="163">
        <v>0</v>
      </c>
      <c r="DE26" s="163">
        <v>24.158000000000001</v>
      </c>
      <c r="DF26" s="163">
        <v>1.4999999999999999E-2</v>
      </c>
      <c r="DG26" s="163">
        <v>-4.3196000000000003</v>
      </c>
      <c r="DH26" s="163">
        <v>24.2</v>
      </c>
      <c r="DI26" s="163">
        <v>24.5</v>
      </c>
      <c r="DJ26" s="163">
        <v>-4.0465999999999998</v>
      </c>
      <c r="DK26" s="163">
        <v>1.8758999999999999</v>
      </c>
      <c r="DL26" s="163">
        <v>51.734999999999999</v>
      </c>
      <c r="DM26" s="163">
        <v>8.5409000000000006</v>
      </c>
      <c r="DN26" s="163">
        <v>2.34</v>
      </c>
      <c r="DO26" s="163">
        <v>-6.18</v>
      </c>
      <c r="DP26" s="163">
        <v>5.4809999999999999</v>
      </c>
      <c r="DQ26" s="163">
        <v>-23.596</v>
      </c>
      <c r="DR26" s="163">
        <v>-0.56000000000000005</v>
      </c>
      <c r="DS26" s="163">
        <v>-0.43</v>
      </c>
      <c r="DT26" s="163">
        <v>8.43</v>
      </c>
      <c r="DU26" s="163">
        <v>13.2</v>
      </c>
      <c r="DV26" s="163">
        <v>-23.745000000000001</v>
      </c>
      <c r="DW26" s="163">
        <v>-11.727</v>
      </c>
      <c r="DX26" s="163">
        <v>-34.47</v>
      </c>
      <c r="DY26" s="163">
        <v>-33.045000000000002</v>
      </c>
      <c r="DZ26" s="163">
        <v>0</v>
      </c>
      <c r="EA26" s="163">
        <v>-9.9815000000000005</v>
      </c>
      <c r="EB26" s="163">
        <v>-16.648</v>
      </c>
      <c r="EC26" s="163">
        <v>-18.484000000000002</v>
      </c>
      <c r="ED26" s="163">
        <v>0</v>
      </c>
      <c r="EE26" s="163">
        <v>-13.035</v>
      </c>
      <c r="EF26" s="163">
        <v>-11.571999999999999</v>
      </c>
      <c r="EG26" s="163">
        <v>-85.456999999999994</v>
      </c>
      <c r="EH26" s="163">
        <v>-28.193999999999999</v>
      </c>
      <c r="EI26" s="163">
        <v>0</v>
      </c>
      <c r="EJ26" s="163">
        <v>0</v>
      </c>
      <c r="EK26" s="163">
        <v>-22.937999999999999</v>
      </c>
      <c r="EL26" s="163">
        <v>0</v>
      </c>
      <c r="EM26" s="163">
        <v>4.8507999999999996</v>
      </c>
      <c r="EN26" s="163">
        <v>5.5627000000000004</v>
      </c>
      <c r="EO26" s="163">
        <v>-11.268000000000001</v>
      </c>
      <c r="EP26" s="163">
        <v>-24.928999999999998</v>
      </c>
      <c r="EQ26" s="163">
        <v>-23.100999999999999</v>
      </c>
      <c r="ER26" s="163">
        <v>-9.0676000000000005</v>
      </c>
      <c r="ES26" s="163">
        <v>0</v>
      </c>
      <c r="ET26" s="163">
        <v>-8.4899000000000004</v>
      </c>
      <c r="EU26" s="163">
        <v>-2.7999000000000001</v>
      </c>
      <c r="EV26" s="163">
        <v>5.7194000000000003</v>
      </c>
      <c r="EW26" s="163">
        <v>6.4298999999999999</v>
      </c>
      <c r="EX26" s="163">
        <v>-12.193</v>
      </c>
      <c r="EY26" s="163">
        <v>-12.448</v>
      </c>
      <c r="EZ26" s="163">
        <v>7.7933000000000003</v>
      </c>
      <c r="FA26" s="163">
        <v>-1.8503000000000001</v>
      </c>
      <c r="FB26" s="163">
        <v>-39.145000000000003</v>
      </c>
      <c r="FC26" s="163">
        <v>6.0065999999999997</v>
      </c>
      <c r="FD26" s="163">
        <v>0</v>
      </c>
      <c r="FE26" s="163">
        <v>0</v>
      </c>
      <c r="FF26" s="163">
        <v>100.22</v>
      </c>
      <c r="FG26" s="163">
        <v>3.9039999999999999</v>
      </c>
      <c r="FH26" s="163">
        <v>2.5979000000000001</v>
      </c>
      <c r="FI26" s="163">
        <v>4.0189000000000004</v>
      </c>
      <c r="FJ26" s="163">
        <v>6.3632999999999997</v>
      </c>
      <c r="FK26" s="163">
        <v>-36.671999999999997</v>
      </c>
      <c r="FL26" s="163">
        <v>14.003</v>
      </c>
      <c r="FM26" s="163">
        <v>14.569000000000001</v>
      </c>
      <c r="FN26" s="163">
        <v>-16.016999999999999</v>
      </c>
      <c r="FO26" s="163">
        <v>0</v>
      </c>
      <c r="FP26" s="163">
        <v>30.074000000000002</v>
      </c>
      <c r="FQ26" s="163">
        <v>-29.748999999999999</v>
      </c>
      <c r="FR26" s="163">
        <v>-2.3102999999999998</v>
      </c>
      <c r="FS26" s="163">
        <v>0.2273</v>
      </c>
      <c r="FT26" s="163">
        <v>1.1499999999999999</v>
      </c>
      <c r="FU26" s="163">
        <v>2.98</v>
      </c>
      <c r="FV26" s="163">
        <v>-29.513999999999999</v>
      </c>
      <c r="FW26" s="163">
        <v>0</v>
      </c>
      <c r="FX26" s="163">
        <v>0</v>
      </c>
      <c r="FY26" s="163">
        <v>0</v>
      </c>
      <c r="FZ26" s="163">
        <v>0</v>
      </c>
      <c r="GA26" s="163">
        <v>25.989000000000001</v>
      </c>
      <c r="GB26" s="163">
        <v>1.1488</v>
      </c>
      <c r="GC26" s="163">
        <v>9.3595000000000006</v>
      </c>
      <c r="GD26" s="163">
        <v>-2.4998999999999998</v>
      </c>
      <c r="GE26" s="163">
        <v>21.724</v>
      </c>
      <c r="GF26" s="163">
        <v>7.4</v>
      </c>
      <c r="GG26" s="163">
        <v>23.134</v>
      </c>
      <c r="GH26" s="163">
        <v>6.3124000000000002</v>
      </c>
      <c r="GI26" s="163">
        <v>-6.6379000000000001</v>
      </c>
      <c r="GJ26" s="163">
        <v>1.9932000000000001</v>
      </c>
      <c r="GK26" s="163">
        <v>6.08E-2</v>
      </c>
      <c r="GL26" s="164"/>
      <c r="GM26" s="163">
        <v>-10.638999999999999</v>
      </c>
      <c r="GN26" s="163">
        <v>-6.306</v>
      </c>
      <c r="GO26" s="163">
        <v>9.2156000000000002</v>
      </c>
      <c r="GP26" s="163">
        <v>-34.453000000000003</v>
      </c>
      <c r="GQ26" s="163">
        <v>-4.9564000000000004</v>
      </c>
      <c r="GR26" s="163">
        <v>-6.0852000000000004</v>
      </c>
      <c r="GS26" s="163">
        <v>173.51</v>
      </c>
      <c r="GT26" s="163">
        <v>-10.754</v>
      </c>
      <c r="GU26" s="163">
        <v>-10.404</v>
      </c>
      <c r="GV26" s="163">
        <v>-11.018000000000001</v>
      </c>
      <c r="GW26" s="163">
        <v>1.2707999999999999</v>
      </c>
      <c r="GX26" s="163">
        <v>8.4834999999999994</v>
      </c>
      <c r="GY26" s="163">
        <v>8.4027999999999992</v>
      </c>
      <c r="GZ26" s="163">
        <v>0.60699999999999998</v>
      </c>
      <c r="HA26" s="163">
        <v>8.3792000000000009</v>
      </c>
      <c r="HB26" s="163">
        <v>9.9293999999999993</v>
      </c>
      <c r="HC26" s="163">
        <v>7.1199000000000003</v>
      </c>
      <c r="HD26" s="163">
        <v>-4.4051999999999998</v>
      </c>
      <c r="HE26" s="163">
        <v>6.7142999999999997</v>
      </c>
      <c r="HF26" s="163">
        <v>40.094999999999999</v>
      </c>
      <c r="HG26" s="163">
        <v>-20.103000000000002</v>
      </c>
      <c r="HH26" s="163">
        <v>6.569</v>
      </c>
      <c r="HI26" s="163">
        <v>7.4005000000000001</v>
      </c>
      <c r="HJ26" s="163">
        <v>0</v>
      </c>
      <c r="HK26" s="163">
        <v>9.5515000000000008</v>
      </c>
      <c r="HL26" s="163">
        <v>-12.074</v>
      </c>
      <c r="HM26" s="163">
        <v>-13.516</v>
      </c>
      <c r="HN26" s="163">
        <v>31.213000000000001</v>
      </c>
      <c r="HO26" s="163">
        <v>36.082000000000001</v>
      </c>
      <c r="HP26" s="163">
        <v>-25.815999999999999</v>
      </c>
      <c r="HQ26" s="163">
        <v>-25.920999999999999</v>
      </c>
      <c r="HR26" s="163">
        <v>-1.2721</v>
      </c>
      <c r="HS26" s="163">
        <v>-0.75219999999999998</v>
      </c>
      <c r="HT26" s="163">
        <v>8.18</v>
      </c>
      <c r="HU26" s="163">
        <v>8.1898999999999997</v>
      </c>
      <c r="HV26" s="163">
        <v>-29.399000000000001</v>
      </c>
      <c r="HW26" s="163">
        <v>-29.6</v>
      </c>
      <c r="HX26" s="163">
        <v>3.5700000000000003E-2</v>
      </c>
      <c r="HY26" s="163">
        <v>-0.56000000000000005</v>
      </c>
      <c r="HZ26" s="163">
        <v>43.941000000000003</v>
      </c>
      <c r="IA26" s="163">
        <v>9.8231999999999999</v>
      </c>
      <c r="IB26" s="163">
        <v>9.3294999999999995</v>
      </c>
      <c r="IC26" s="163">
        <v>-18.2</v>
      </c>
      <c r="ID26" s="163">
        <v>-32.9</v>
      </c>
      <c r="IE26" s="163">
        <v>10.199</v>
      </c>
      <c r="IF26" s="163">
        <v>9.6998999999999995</v>
      </c>
      <c r="IG26" s="163">
        <v>-18.07</v>
      </c>
      <c r="IH26" s="163">
        <v>-17.940000000000001</v>
      </c>
      <c r="II26" s="163">
        <v>0</v>
      </c>
      <c r="IJ26" s="163">
        <v>-24.981999999999999</v>
      </c>
      <c r="IK26" s="163">
        <v>-290.7</v>
      </c>
      <c r="IL26" s="163">
        <v>-30.931000000000001</v>
      </c>
      <c r="IM26" s="163">
        <v>57.701999999999998</v>
      </c>
      <c r="IN26" s="163">
        <v>94.385000000000005</v>
      </c>
      <c r="IO26" s="163">
        <v>74.819000000000003</v>
      </c>
      <c r="IP26" s="163">
        <v>118.99</v>
      </c>
      <c r="IQ26" s="163">
        <v>92.195999999999998</v>
      </c>
      <c r="IR26" s="163">
        <v>19.376999999999999</v>
      </c>
      <c r="IS26" s="163">
        <v>29.747</v>
      </c>
      <c r="IT26" s="163">
        <v>26.079000000000001</v>
      </c>
      <c r="IU26" s="163">
        <v>-11.250999999999999</v>
      </c>
      <c r="IV26" s="163">
        <v>190.14</v>
      </c>
      <c r="IW26" s="163">
        <v>-170.37</v>
      </c>
      <c r="IX26" s="163">
        <v>21.518999999999998</v>
      </c>
      <c r="IY26" s="163">
        <v>-18.021000000000001</v>
      </c>
      <c r="IZ26" s="163">
        <v>1.1023000000000001</v>
      </c>
      <c r="JA26" s="163">
        <v>9.0298999999999996</v>
      </c>
      <c r="JB26" s="163">
        <v>-9.4398999999999997</v>
      </c>
      <c r="JC26" s="163">
        <v>-0.63600000000000001</v>
      </c>
      <c r="JD26" s="163">
        <v>-0.64800000000000002</v>
      </c>
      <c r="JE26" s="163">
        <v>4.88</v>
      </c>
      <c r="JF26" s="163">
        <v>-4.4800000000000004</v>
      </c>
      <c r="JG26" s="163">
        <v>-1.9742999999999999</v>
      </c>
      <c r="JH26" s="163">
        <v>-1.4328000000000001</v>
      </c>
      <c r="JI26" s="163">
        <v>13.712999999999999</v>
      </c>
      <c r="JJ26" s="163">
        <v>-5.7114000000000003</v>
      </c>
      <c r="JK26" s="163">
        <v>-6.5998999999999999</v>
      </c>
      <c r="JL26" s="163">
        <v>-1.6539999999999999</v>
      </c>
      <c r="JM26" s="163">
        <v>-1.3028999999999999</v>
      </c>
      <c r="JN26" s="163">
        <v>0</v>
      </c>
      <c r="JO26" s="163">
        <v>0</v>
      </c>
      <c r="JP26" s="163">
        <v>3.0701000000000001</v>
      </c>
      <c r="JQ26" s="163">
        <v>2.9062000000000001</v>
      </c>
      <c r="JR26" s="163">
        <v>3.6183000000000001</v>
      </c>
      <c r="JS26" s="164"/>
      <c r="JT26" s="163">
        <v>18.100000000000001</v>
      </c>
      <c r="JU26" s="163">
        <v>8.3137000000000008</v>
      </c>
      <c r="JV26" s="163">
        <v>0.24</v>
      </c>
      <c r="JW26" s="163">
        <v>0.37</v>
      </c>
      <c r="JX26" s="163">
        <v>-12.144</v>
      </c>
      <c r="JY26" s="163">
        <v>0.59730000000000005</v>
      </c>
      <c r="JZ26" s="163">
        <v>-26.12</v>
      </c>
      <c r="KA26" s="163">
        <v>-8.7674000000000003</v>
      </c>
      <c r="KB26" s="163">
        <v>-3.6153</v>
      </c>
      <c r="KC26" s="163">
        <v>-31.295000000000002</v>
      </c>
      <c r="KD26" s="163">
        <v>4.3495999999999997</v>
      </c>
      <c r="KE26" s="163">
        <v>-20</v>
      </c>
      <c r="KF26" s="163">
        <v>2.5</v>
      </c>
    </row>
    <row r="27" spans="1:292" ht="18" customHeight="1" x14ac:dyDescent="0.25">
      <c r="A27" s="160" t="s">
        <v>87</v>
      </c>
      <c r="B27" s="160" t="s">
        <v>902</v>
      </c>
      <c r="C27" s="163">
        <v>0</v>
      </c>
      <c r="D27" s="163">
        <v>4.0815999999999999</v>
      </c>
      <c r="E27" s="163">
        <v>-8.1372</v>
      </c>
      <c r="F27" s="163">
        <v>-2.2486000000000002</v>
      </c>
      <c r="G27" s="163">
        <v>6.8063000000000002</v>
      </c>
      <c r="H27" s="163">
        <v>4.3780999999999999</v>
      </c>
      <c r="I27" s="163">
        <v>12.561</v>
      </c>
      <c r="J27" s="164"/>
      <c r="K27" s="163">
        <v>16.510000000000002</v>
      </c>
      <c r="L27" s="163">
        <v>7.1497000000000002</v>
      </c>
      <c r="M27" s="163">
        <v>0</v>
      </c>
      <c r="N27" s="163">
        <v>-8.8800000000000008</v>
      </c>
      <c r="O27" s="163">
        <v>-24.2</v>
      </c>
      <c r="P27" s="163">
        <v>0</v>
      </c>
      <c r="Q27" s="163">
        <v>1.6559999999999999</v>
      </c>
      <c r="R27" s="163">
        <v>-17.600000000000001</v>
      </c>
      <c r="S27" s="163">
        <v>1.756</v>
      </c>
      <c r="T27" s="163">
        <v>-3.2309000000000001</v>
      </c>
      <c r="U27" s="163">
        <v>5.3611000000000004</v>
      </c>
      <c r="V27" s="163">
        <v>5.2172000000000001</v>
      </c>
      <c r="W27" s="163">
        <v>9.1104000000000003</v>
      </c>
      <c r="X27" s="163">
        <v>0</v>
      </c>
      <c r="Y27" s="163">
        <v>5.2222999999999997</v>
      </c>
      <c r="Z27" s="163">
        <v>2.3950999999999998</v>
      </c>
      <c r="AA27" s="164"/>
      <c r="AB27" s="163">
        <v>-0.94920000000000004</v>
      </c>
      <c r="AC27" s="163">
        <v>1.6849000000000001</v>
      </c>
      <c r="AD27" s="163">
        <v>1.6578999999999999</v>
      </c>
      <c r="AE27" s="163">
        <v>-1.5428999999999999</v>
      </c>
      <c r="AF27" s="163">
        <v>-8.8800000000000008</v>
      </c>
      <c r="AG27" s="163">
        <v>0</v>
      </c>
      <c r="AH27" s="163">
        <v>-1.6498999999999999</v>
      </c>
      <c r="AI27" s="163">
        <v>0.28399999999999997</v>
      </c>
      <c r="AJ27" s="163">
        <v>4.9400000000000004</v>
      </c>
      <c r="AK27" s="163">
        <v>5.4099000000000004</v>
      </c>
      <c r="AL27" s="163">
        <v>-10</v>
      </c>
      <c r="AM27" s="163">
        <v>-16.04</v>
      </c>
      <c r="AN27" s="163">
        <v>-15.119</v>
      </c>
      <c r="AO27" s="163">
        <v>4.2628000000000004</v>
      </c>
      <c r="AP27" s="163">
        <v>3.3988</v>
      </c>
      <c r="AQ27" s="163">
        <v>0</v>
      </c>
      <c r="AR27" s="163">
        <v>11.185</v>
      </c>
      <c r="AS27" s="163">
        <v>-12.83</v>
      </c>
      <c r="AT27" s="163">
        <v>38.445999999999998</v>
      </c>
      <c r="AU27" s="163">
        <v>38.270000000000003</v>
      </c>
      <c r="AV27" s="163">
        <v>7.8261000000000003</v>
      </c>
      <c r="AW27" s="163">
        <v>10.096</v>
      </c>
      <c r="AX27" s="163">
        <v>-22.370999999999999</v>
      </c>
      <c r="AY27" s="163">
        <v>-18.352</v>
      </c>
      <c r="AZ27" s="163">
        <v>7.1140999999999996</v>
      </c>
      <c r="BA27" s="163">
        <v>36.825000000000003</v>
      </c>
      <c r="BB27" s="163">
        <v>0</v>
      </c>
      <c r="BC27" s="163">
        <v>0.6845</v>
      </c>
      <c r="BD27" s="163">
        <v>-4.4999000000000002</v>
      </c>
      <c r="BE27" s="163">
        <v>-4.4999000000000002</v>
      </c>
      <c r="BF27" s="163">
        <v>-13.052</v>
      </c>
      <c r="BG27" s="163">
        <v>-14.439</v>
      </c>
      <c r="BH27" s="163">
        <v>-3.3565999999999998</v>
      </c>
      <c r="BI27" s="163">
        <v>1.3141</v>
      </c>
      <c r="BJ27" s="163">
        <v>17.132000000000001</v>
      </c>
      <c r="BK27" s="163">
        <v>0</v>
      </c>
      <c r="BL27" s="163">
        <v>3.4592000000000001</v>
      </c>
      <c r="BM27" s="163">
        <v>2.5510000000000002</v>
      </c>
      <c r="BN27" s="163">
        <v>0</v>
      </c>
      <c r="BO27" s="163">
        <v>67.262</v>
      </c>
      <c r="BP27" s="163">
        <v>67.171000000000006</v>
      </c>
      <c r="BQ27" s="163">
        <v>-37.219000000000001</v>
      </c>
      <c r="BR27" s="163">
        <v>-50.46</v>
      </c>
      <c r="BS27" s="164"/>
      <c r="BT27" s="164"/>
      <c r="BU27" s="163">
        <v>0.35930000000000001</v>
      </c>
      <c r="BV27" s="163">
        <v>9.35</v>
      </c>
      <c r="BW27" s="163">
        <v>5.71</v>
      </c>
      <c r="BX27" s="163">
        <v>-11.449</v>
      </c>
      <c r="BY27" s="163">
        <v>4.92</v>
      </c>
      <c r="BZ27" s="163">
        <v>-11.917</v>
      </c>
      <c r="CA27" s="163">
        <v>-11.65</v>
      </c>
      <c r="CB27" s="163">
        <v>17.568999999999999</v>
      </c>
      <c r="CC27" s="163">
        <v>15.909000000000001</v>
      </c>
      <c r="CD27" s="163">
        <v>-1.3842000000000001</v>
      </c>
      <c r="CE27" s="163">
        <v>4.9592999999999998</v>
      </c>
      <c r="CF27" s="163">
        <v>5.1269</v>
      </c>
      <c r="CG27" s="163">
        <v>16.690000000000001</v>
      </c>
      <c r="CH27" s="163">
        <v>0</v>
      </c>
      <c r="CI27" s="163">
        <v>2.88</v>
      </c>
      <c r="CJ27" s="163">
        <v>6.4119999999999999</v>
      </c>
      <c r="CK27" s="163">
        <v>24.2</v>
      </c>
      <c r="CL27" s="163">
        <v>0</v>
      </c>
      <c r="CM27" s="163">
        <v>-1.84</v>
      </c>
      <c r="CN27" s="163">
        <v>37.780999999999999</v>
      </c>
      <c r="CO27" s="163">
        <v>37.113999999999997</v>
      </c>
      <c r="CP27" s="163">
        <v>36.106000000000002</v>
      </c>
      <c r="CQ27" s="163">
        <v>85.966999999999999</v>
      </c>
      <c r="CR27" s="163">
        <v>87.394000000000005</v>
      </c>
      <c r="CS27" s="163">
        <v>-8.9175000000000004</v>
      </c>
      <c r="CT27" s="163">
        <v>-80.896000000000001</v>
      </c>
      <c r="CU27" s="163">
        <v>-4.0164</v>
      </c>
      <c r="CV27" s="163">
        <v>2.7012</v>
      </c>
      <c r="CW27" s="163">
        <v>28.379000000000001</v>
      </c>
      <c r="CX27" s="163">
        <v>9.1098999999999997</v>
      </c>
      <c r="CY27" s="163">
        <v>8.2860999999999994</v>
      </c>
      <c r="CZ27" s="163">
        <v>8.4014000000000006</v>
      </c>
      <c r="DA27" s="163">
        <v>-9.3598999999999997</v>
      </c>
      <c r="DB27" s="163">
        <v>0.3145</v>
      </c>
      <c r="DC27" s="163">
        <v>0</v>
      </c>
      <c r="DD27" s="163">
        <v>0</v>
      </c>
      <c r="DE27" s="163">
        <v>17.303999999999998</v>
      </c>
      <c r="DF27" s="163">
        <v>1.49E-2</v>
      </c>
      <c r="DG27" s="163">
        <v>-4.7866999999999997</v>
      </c>
      <c r="DH27" s="163">
        <v>14.6</v>
      </c>
      <c r="DI27" s="163">
        <v>14.6</v>
      </c>
      <c r="DJ27" s="163">
        <v>-2.5842000000000001</v>
      </c>
      <c r="DK27" s="163">
        <v>2.9979</v>
      </c>
      <c r="DL27" s="163">
        <v>53.311999999999998</v>
      </c>
      <c r="DM27" s="163">
        <v>10.025</v>
      </c>
      <c r="DN27" s="163">
        <v>3.53</v>
      </c>
      <c r="DO27" s="163">
        <v>-6.36</v>
      </c>
      <c r="DP27" s="163">
        <v>5.4135</v>
      </c>
      <c r="DQ27" s="163">
        <v>-19.236000000000001</v>
      </c>
      <c r="DR27" s="163">
        <v>-2.2000000000000002</v>
      </c>
      <c r="DS27" s="163">
        <v>-2.19</v>
      </c>
      <c r="DT27" s="163">
        <v>12.54</v>
      </c>
      <c r="DU27" s="163">
        <v>13.77</v>
      </c>
      <c r="DV27" s="163">
        <v>-20.963000000000001</v>
      </c>
      <c r="DW27" s="163">
        <v>-10.99</v>
      </c>
      <c r="DX27" s="163">
        <v>-30.190999999999999</v>
      </c>
      <c r="DY27" s="163">
        <v>-28.7</v>
      </c>
      <c r="DZ27" s="163">
        <v>0</v>
      </c>
      <c r="EA27" s="163">
        <v>-6.6679000000000004</v>
      </c>
      <c r="EB27" s="163">
        <v>-12.728</v>
      </c>
      <c r="EC27" s="163">
        <v>-12.141999999999999</v>
      </c>
      <c r="ED27" s="163">
        <v>0</v>
      </c>
      <c r="EE27" s="163">
        <v>-1.7099</v>
      </c>
      <c r="EF27" s="163">
        <v>-12.85</v>
      </c>
      <c r="EG27" s="163">
        <v>-48.424999999999997</v>
      </c>
      <c r="EH27" s="163">
        <v>-41.094000000000001</v>
      </c>
      <c r="EI27" s="163">
        <v>0</v>
      </c>
      <c r="EJ27" s="163">
        <v>0</v>
      </c>
      <c r="EK27" s="163">
        <v>-21.946999999999999</v>
      </c>
      <c r="EL27" s="163">
        <v>-21.646000000000001</v>
      </c>
      <c r="EM27" s="163">
        <v>5.1113</v>
      </c>
      <c r="EN27" s="163">
        <v>2.7618999999999998</v>
      </c>
      <c r="EO27" s="163">
        <v>13.327999999999999</v>
      </c>
      <c r="EP27" s="163">
        <v>-25.231000000000002</v>
      </c>
      <c r="EQ27" s="163">
        <v>-24.379000000000001</v>
      </c>
      <c r="ER27" s="163">
        <v>-6.8689999999999998</v>
      </c>
      <c r="ES27" s="163">
        <v>0</v>
      </c>
      <c r="ET27" s="163">
        <v>-7.7599</v>
      </c>
      <c r="EU27" s="163">
        <v>-0.5</v>
      </c>
      <c r="EV27" s="163">
        <v>5.3722000000000003</v>
      </c>
      <c r="EW27" s="163">
        <v>2.2482000000000002</v>
      </c>
      <c r="EX27" s="163">
        <v>-12.021000000000001</v>
      </c>
      <c r="EY27" s="163">
        <v>-12.19</v>
      </c>
      <c r="EZ27" s="163">
        <v>7.2190000000000003</v>
      </c>
      <c r="FA27" s="163">
        <v>-15.58</v>
      </c>
      <c r="FB27" s="163">
        <v>-39.145000000000003</v>
      </c>
      <c r="FC27" s="163">
        <v>6.0065999999999997</v>
      </c>
      <c r="FD27" s="163">
        <v>0</v>
      </c>
      <c r="FE27" s="163">
        <v>0</v>
      </c>
      <c r="FF27" s="163">
        <v>100.22</v>
      </c>
      <c r="FG27" s="163">
        <v>3.2627999999999999</v>
      </c>
      <c r="FH27" s="163">
        <v>3.0749</v>
      </c>
      <c r="FI27" s="163">
        <v>-1.3395999999999999</v>
      </c>
      <c r="FJ27" s="163">
        <v>0</v>
      </c>
      <c r="FK27" s="163">
        <v>-27.462</v>
      </c>
      <c r="FL27" s="163">
        <v>10.808</v>
      </c>
      <c r="FM27" s="163">
        <v>10.920999999999999</v>
      </c>
      <c r="FN27" s="163">
        <v>-9.7263000000000002</v>
      </c>
      <c r="FO27" s="163">
        <v>0</v>
      </c>
      <c r="FP27" s="163">
        <v>30.821999999999999</v>
      </c>
      <c r="FQ27" s="163">
        <v>-23.018999999999998</v>
      </c>
      <c r="FR27" s="163">
        <v>-1.446</v>
      </c>
      <c r="FS27" s="163">
        <v>0.25569999999999998</v>
      </c>
      <c r="FT27" s="163">
        <v>0.28999999999999998</v>
      </c>
      <c r="FU27" s="163">
        <v>0.32</v>
      </c>
      <c r="FV27" s="163">
        <v>-30.172999999999998</v>
      </c>
      <c r="FW27" s="163">
        <v>0</v>
      </c>
      <c r="FX27" s="163">
        <v>0</v>
      </c>
      <c r="FY27" s="163">
        <v>0</v>
      </c>
      <c r="FZ27" s="163">
        <v>0</v>
      </c>
      <c r="GA27" s="163">
        <v>29.59</v>
      </c>
      <c r="GB27" s="163">
        <v>-13.093999999999999</v>
      </c>
      <c r="GC27" s="163">
        <v>-3.9247999999999998</v>
      </c>
      <c r="GD27" s="163">
        <v>-2.2799</v>
      </c>
      <c r="GE27" s="163">
        <v>24.244</v>
      </c>
      <c r="GF27" s="163">
        <v>9</v>
      </c>
      <c r="GG27" s="163">
        <v>23.193000000000001</v>
      </c>
      <c r="GH27" s="163">
        <v>6.0225</v>
      </c>
      <c r="GI27" s="163">
        <v>-6.1367000000000003</v>
      </c>
      <c r="GJ27" s="163">
        <v>2.0838000000000001</v>
      </c>
      <c r="GK27" s="163">
        <v>6.08E-2</v>
      </c>
      <c r="GL27" s="164"/>
      <c r="GM27" s="163">
        <v>-9.4451000000000001</v>
      </c>
      <c r="GN27" s="163">
        <v>-7.2389999999999999</v>
      </c>
      <c r="GO27" s="163">
        <v>12.101000000000001</v>
      </c>
      <c r="GP27" s="163">
        <v>-31.259</v>
      </c>
      <c r="GQ27" s="163">
        <v>-3.6364999999999998</v>
      </c>
      <c r="GR27" s="163">
        <v>-8.5480999999999998</v>
      </c>
      <c r="GS27" s="163">
        <v>188.12</v>
      </c>
      <c r="GT27" s="163">
        <v>-10.91</v>
      </c>
      <c r="GU27" s="163">
        <v>-11.337</v>
      </c>
      <c r="GV27" s="163">
        <v>-12.308999999999999</v>
      </c>
      <c r="GW27" s="163">
        <v>1.7119</v>
      </c>
      <c r="GX27" s="163">
        <v>8.4468999999999994</v>
      </c>
      <c r="GY27" s="163">
        <v>8.4107000000000003</v>
      </c>
      <c r="GZ27" s="163">
        <v>1.0974999999999999</v>
      </c>
      <c r="HA27" s="163">
        <v>8.6660000000000004</v>
      </c>
      <c r="HB27" s="163">
        <v>8.7766999999999999</v>
      </c>
      <c r="HC27" s="163">
        <v>10.058999999999999</v>
      </c>
      <c r="HD27" s="163">
        <v>-5.6512000000000002</v>
      </c>
      <c r="HE27" s="163">
        <v>0</v>
      </c>
      <c r="HF27" s="163">
        <v>42.131999999999998</v>
      </c>
      <c r="HG27" s="163">
        <v>-15.502000000000001</v>
      </c>
      <c r="HH27" s="163">
        <v>6.2506000000000004</v>
      </c>
      <c r="HI27" s="163">
        <v>7.6966999999999999</v>
      </c>
      <c r="HJ27" s="163">
        <v>0</v>
      </c>
      <c r="HK27" s="163">
        <v>9.6202000000000005</v>
      </c>
      <c r="HL27" s="163">
        <v>-12.813000000000001</v>
      </c>
      <c r="HM27" s="163">
        <v>-13.108000000000001</v>
      </c>
      <c r="HN27" s="163">
        <v>31.213000000000001</v>
      </c>
      <c r="HO27" s="163">
        <v>33.933999999999997</v>
      </c>
      <c r="HP27" s="163">
        <v>-24.475999999999999</v>
      </c>
      <c r="HQ27" s="163">
        <v>-23.861000000000001</v>
      </c>
      <c r="HR27" s="163">
        <v>-1.6025</v>
      </c>
      <c r="HS27" s="163">
        <v>-2.359</v>
      </c>
      <c r="HT27" s="163">
        <v>6.05</v>
      </c>
      <c r="HU27" s="163">
        <v>5.0598999999999998</v>
      </c>
      <c r="HV27" s="163">
        <v>-27.899000000000001</v>
      </c>
      <c r="HW27" s="163">
        <v>-28</v>
      </c>
      <c r="HX27" s="163">
        <v>-6.8699999999999997E-2</v>
      </c>
      <c r="HY27" s="163">
        <v>0.48</v>
      </c>
      <c r="HZ27" s="163">
        <v>41.677</v>
      </c>
      <c r="IA27" s="163">
        <v>8.7606000000000002</v>
      </c>
      <c r="IB27" s="163">
        <v>8.6714000000000002</v>
      </c>
      <c r="IC27" s="163">
        <v>-18.2</v>
      </c>
      <c r="ID27" s="163">
        <v>-31.899000000000001</v>
      </c>
      <c r="IE27" s="163">
        <v>8.5</v>
      </c>
      <c r="IF27" s="163">
        <v>8</v>
      </c>
      <c r="IG27" s="163">
        <v>-17.66</v>
      </c>
      <c r="IH27" s="163">
        <v>-17.716999999999999</v>
      </c>
      <c r="II27" s="163">
        <v>0</v>
      </c>
      <c r="IJ27" s="163">
        <v>-11.372</v>
      </c>
      <c r="IK27" s="163">
        <v>-295.55</v>
      </c>
      <c r="IL27" s="163">
        <v>-32.118000000000002</v>
      </c>
      <c r="IM27" s="163">
        <v>57.929000000000002</v>
      </c>
      <c r="IN27" s="163">
        <v>91.057000000000002</v>
      </c>
      <c r="IO27" s="163">
        <v>74.873000000000005</v>
      </c>
      <c r="IP27" s="163">
        <v>117.95</v>
      </c>
      <c r="IQ27" s="163">
        <v>90.275999999999996</v>
      </c>
      <c r="IR27" s="163">
        <v>17.32</v>
      </c>
      <c r="IS27" s="163">
        <v>30.323</v>
      </c>
      <c r="IT27" s="163">
        <v>26.318000000000001</v>
      </c>
      <c r="IU27" s="163">
        <v>-5.2183000000000002</v>
      </c>
      <c r="IV27" s="163">
        <v>190.6</v>
      </c>
      <c r="IW27" s="163">
        <v>-169.48</v>
      </c>
      <c r="IX27" s="163">
        <v>24.353999999999999</v>
      </c>
      <c r="IY27" s="163">
        <v>-18.931000000000001</v>
      </c>
      <c r="IZ27" s="163">
        <v>0.96309999999999996</v>
      </c>
      <c r="JA27" s="163">
        <v>9.3413000000000004</v>
      </c>
      <c r="JB27" s="163">
        <v>-8.0799000000000003</v>
      </c>
      <c r="JC27" s="163">
        <v>-0.69499999999999995</v>
      </c>
      <c r="JD27" s="163">
        <v>-0.70099999999999996</v>
      </c>
      <c r="JE27" s="163">
        <v>4.6398999999999999</v>
      </c>
      <c r="JF27" s="163">
        <v>-3.92</v>
      </c>
      <c r="JG27" s="163">
        <v>-1.2793000000000001</v>
      </c>
      <c r="JH27" s="163">
        <v>-2.0186999999999999</v>
      </c>
      <c r="JI27" s="163">
        <v>12.101000000000001</v>
      </c>
      <c r="JJ27" s="163">
        <v>-3.1326000000000001</v>
      </c>
      <c r="JK27" s="163">
        <v>-6.4</v>
      </c>
      <c r="JL27" s="163">
        <v>-0.6</v>
      </c>
      <c r="JM27" s="163">
        <v>-0.89400000000000002</v>
      </c>
      <c r="JN27" s="163">
        <v>0</v>
      </c>
      <c r="JO27" s="163">
        <v>0</v>
      </c>
      <c r="JP27" s="163">
        <v>4.4261999999999997</v>
      </c>
      <c r="JQ27" s="163">
        <v>3.6248999999999998</v>
      </c>
      <c r="JR27" s="163">
        <v>3.2900999999999998</v>
      </c>
      <c r="JS27" s="164"/>
      <c r="JT27" s="163">
        <v>16</v>
      </c>
      <c r="JU27" s="163">
        <v>8.8297000000000008</v>
      </c>
      <c r="JV27" s="163">
        <v>0.33</v>
      </c>
      <c r="JW27" s="163">
        <v>0.37</v>
      </c>
      <c r="JX27" s="163">
        <v>-12.305</v>
      </c>
      <c r="JY27" s="163">
        <v>0.77800000000000002</v>
      </c>
      <c r="JZ27" s="163">
        <v>-26.725000000000001</v>
      </c>
      <c r="KA27" s="163">
        <v>-9.5448000000000004</v>
      </c>
      <c r="KB27" s="163">
        <v>-4.4181999999999997</v>
      </c>
      <c r="KC27" s="163">
        <v>-30.507000000000001</v>
      </c>
      <c r="KD27" s="163">
        <v>4.5401999999999996</v>
      </c>
      <c r="KE27" s="163">
        <v>-17.7</v>
      </c>
      <c r="KF27" s="163">
        <v>-0.1</v>
      </c>
    </row>
    <row r="28" spans="1:292" ht="18" customHeight="1" x14ac:dyDescent="0.25">
      <c r="A28" s="160" t="s">
        <v>87</v>
      </c>
      <c r="B28" s="160" t="s">
        <v>903</v>
      </c>
      <c r="C28" s="163">
        <v>0</v>
      </c>
      <c r="D28" s="163">
        <v>4.1791999999999998</v>
      </c>
      <c r="E28" s="163">
        <v>-8.7529000000000003</v>
      </c>
      <c r="F28" s="163">
        <v>4.9592000000000001</v>
      </c>
      <c r="G28" s="163">
        <v>7.1604000000000001</v>
      </c>
      <c r="H28" s="163">
        <v>6.4653</v>
      </c>
      <c r="I28" s="163">
        <v>13.182</v>
      </c>
      <c r="J28" s="164"/>
      <c r="K28" s="163">
        <v>17.276</v>
      </c>
      <c r="L28" s="163">
        <v>7.3506999999999998</v>
      </c>
      <c r="M28" s="163">
        <v>0</v>
      </c>
      <c r="N28" s="163">
        <v>-8.8800000000000008</v>
      </c>
      <c r="O28" s="163">
        <v>-26.399000000000001</v>
      </c>
      <c r="P28" s="163">
        <v>2.2000000000000002</v>
      </c>
      <c r="Q28" s="163">
        <v>3.3119999999999998</v>
      </c>
      <c r="R28" s="163">
        <v>-19.798999999999999</v>
      </c>
      <c r="S28" s="163">
        <v>1.4915</v>
      </c>
      <c r="T28" s="163">
        <v>-6.5163000000000002</v>
      </c>
      <c r="U28" s="163">
        <v>5.5785</v>
      </c>
      <c r="V28" s="163">
        <v>5.1760999999999999</v>
      </c>
      <c r="W28" s="163">
        <v>9.7184000000000008</v>
      </c>
      <c r="X28" s="163">
        <v>0</v>
      </c>
      <c r="Y28" s="163">
        <v>5.7107999999999999</v>
      </c>
      <c r="Z28" s="163">
        <v>2.3460000000000001</v>
      </c>
      <c r="AA28" s="164"/>
      <c r="AB28" s="163">
        <v>-0.56040000000000001</v>
      </c>
      <c r="AC28" s="163">
        <v>1.427</v>
      </c>
      <c r="AD28" s="163">
        <v>1.4509000000000001</v>
      </c>
      <c r="AE28" s="163">
        <v>-1.7069000000000001</v>
      </c>
      <c r="AF28" s="163">
        <v>-8.8800000000000008</v>
      </c>
      <c r="AG28" s="163">
        <v>0</v>
      </c>
      <c r="AH28" s="163">
        <v>-1.804</v>
      </c>
      <c r="AI28" s="163">
        <v>0.27400000000000002</v>
      </c>
      <c r="AJ28" s="163">
        <v>1.88</v>
      </c>
      <c r="AK28" s="163">
        <v>1.94</v>
      </c>
      <c r="AL28" s="163">
        <v>-10</v>
      </c>
      <c r="AM28" s="163">
        <v>-14.199</v>
      </c>
      <c r="AN28" s="163">
        <v>-14.75</v>
      </c>
      <c r="AO28" s="163">
        <v>5.8502999999999998</v>
      </c>
      <c r="AP28" s="163">
        <v>3.0762999999999998</v>
      </c>
      <c r="AQ28" s="163">
        <v>0</v>
      </c>
      <c r="AR28" s="163">
        <v>17.305</v>
      </c>
      <c r="AS28" s="163">
        <v>-11.29</v>
      </c>
      <c r="AT28" s="163">
        <v>29.738</v>
      </c>
      <c r="AU28" s="163">
        <v>31.588999999999999</v>
      </c>
      <c r="AV28" s="163">
        <v>14.371</v>
      </c>
      <c r="AW28" s="163">
        <v>19.885999999999999</v>
      </c>
      <c r="AX28" s="163">
        <v>-19.558</v>
      </c>
      <c r="AY28" s="163">
        <v>-16.744</v>
      </c>
      <c r="AZ28" s="163">
        <v>7.5087000000000002</v>
      </c>
      <c r="BA28" s="163">
        <v>38.058999999999997</v>
      </c>
      <c r="BB28" s="163">
        <v>0</v>
      </c>
      <c r="BC28" s="163">
        <v>3.3944000000000001</v>
      </c>
      <c r="BD28" s="163">
        <v>-4.6999000000000004</v>
      </c>
      <c r="BE28" s="163">
        <v>-4.8998999999999997</v>
      </c>
      <c r="BF28" s="163">
        <v>-16.899999999999999</v>
      </c>
      <c r="BG28" s="163">
        <v>-18.222999999999999</v>
      </c>
      <c r="BH28" s="163">
        <v>-3.3754</v>
      </c>
      <c r="BI28" s="163">
        <v>1.3141</v>
      </c>
      <c r="BJ28" s="163">
        <v>13.433</v>
      </c>
      <c r="BK28" s="163">
        <v>0</v>
      </c>
      <c r="BL28" s="163">
        <v>3.0110000000000001</v>
      </c>
      <c r="BM28" s="163">
        <v>2.0146999999999999</v>
      </c>
      <c r="BN28" s="163">
        <v>0</v>
      </c>
      <c r="BO28" s="163">
        <v>65.858000000000004</v>
      </c>
      <c r="BP28" s="163">
        <v>65.918999999999997</v>
      </c>
      <c r="BQ28" s="163">
        <v>-35.348999999999997</v>
      </c>
      <c r="BR28" s="163">
        <v>-49.622999999999998</v>
      </c>
      <c r="BS28" s="164"/>
      <c r="BT28" s="164"/>
      <c r="BU28" s="163">
        <v>0.35930000000000001</v>
      </c>
      <c r="BV28" s="163">
        <v>9.9700000000000006</v>
      </c>
      <c r="BW28" s="163">
        <v>6.3699000000000003</v>
      </c>
      <c r="BX28" s="163">
        <v>-10.39</v>
      </c>
      <c r="BY28" s="163">
        <v>5.82</v>
      </c>
      <c r="BZ28" s="163">
        <v>-12.319000000000001</v>
      </c>
      <c r="CA28" s="163">
        <v>-12.185</v>
      </c>
      <c r="CB28" s="163">
        <v>18.989999999999998</v>
      </c>
      <c r="CC28" s="163">
        <v>17.076000000000001</v>
      </c>
      <c r="CD28" s="163">
        <v>-3.8639000000000001</v>
      </c>
      <c r="CE28" s="163">
        <v>2.9927000000000001</v>
      </c>
      <c r="CF28" s="163">
        <v>2.9965999999999999</v>
      </c>
      <c r="CG28" s="163">
        <v>12.071</v>
      </c>
      <c r="CH28" s="163">
        <v>0</v>
      </c>
      <c r="CI28" s="163">
        <v>2.88</v>
      </c>
      <c r="CJ28" s="163">
        <v>6.4119999999999999</v>
      </c>
      <c r="CK28" s="163">
        <v>26.298999999999999</v>
      </c>
      <c r="CL28" s="163">
        <v>0</v>
      </c>
      <c r="CM28" s="163">
        <v>-1.82</v>
      </c>
      <c r="CN28" s="163">
        <v>37.969000000000001</v>
      </c>
      <c r="CO28" s="163">
        <v>38.503</v>
      </c>
      <c r="CP28" s="163">
        <v>36.622</v>
      </c>
      <c r="CQ28" s="163">
        <v>93.340999999999994</v>
      </c>
      <c r="CR28" s="163">
        <v>93.585999999999999</v>
      </c>
      <c r="CS28" s="163">
        <v>1</v>
      </c>
      <c r="CT28" s="163">
        <v>-80.534999999999997</v>
      </c>
      <c r="CU28" s="163">
        <v>-10.304</v>
      </c>
      <c r="CV28" s="163">
        <v>2.8992</v>
      </c>
      <c r="CW28" s="163">
        <v>32.04</v>
      </c>
      <c r="CX28" s="163">
        <v>8.1599000000000004</v>
      </c>
      <c r="CY28" s="163">
        <v>9.0672999999999995</v>
      </c>
      <c r="CZ28" s="163">
        <v>9.1827000000000005</v>
      </c>
      <c r="DA28" s="163">
        <v>-9.7698999999999998</v>
      </c>
      <c r="DB28" s="163">
        <v>0.3145</v>
      </c>
      <c r="DC28" s="163">
        <v>0</v>
      </c>
      <c r="DD28" s="163">
        <v>0</v>
      </c>
      <c r="DE28" s="163">
        <v>30.623000000000001</v>
      </c>
      <c r="DF28" s="163">
        <v>1.4800000000000001E-2</v>
      </c>
      <c r="DG28" s="163">
        <v>-5.0277000000000003</v>
      </c>
      <c r="DH28" s="163">
        <v>12.199</v>
      </c>
      <c r="DI28" s="163">
        <v>12.3</v>
      </c>
      <c r="DJ28" s="163">
        <v>-3.02</v>
      </c>
      <c r="DK28" s="163">
        <v>3.746</v>
      </c>
      <c r="DL28" s="163">
        <v>52.680999999999997</v>
      </c>
      <c r="DM28" s="163">
        <v>10.952999999999999</v>
      </c>
      <c r="DN28" s="163">
        <v>4.0999999999999996</v>
      </c>
      <c r="DO28" s="163">
        <v>-6.04</v>
      </c>
      <c r="DP28" s="163">
        <v>5.5214999999999996</v>
      </c>
      <c r="DQ28" s="163">
        <v>-31.561</v>
      </c>
      <c r="DR28" s="163">
        <v>-0.32</v>
      </c>
      <c r="DS28" s="163">
        <v>-0.41</v>
      </c>
      <c r="DT28" s="163">
        <v>10.53</v>
      </c>
      <c r="DU28" s="163">
        <v>15.38</v>
      </c>
      <c r="DV28" s="163">
        <v>-31.472000000000001</v>
      </c>
      <c r="DW28" s="163">
        <v>-15.699</v>
      </c>
      <c r="DX28" s="163">
        <v>-34.274000000000001</v>
      </c>
      <c r="DY28" s="163">
        <v>-33.79</v>
      </c>
      <c r="DZ28" s="163">
        <v>0</v>
      </c>
      <c r="EA28" s="163">
        <v>-9.1439000000000004</v>
      </c>
      <c r="EB28" s="163">
        <v>-17.434999999999999</v>
      </c>
      <c r="EC28" s="163">
        <v>-16.681000000000001</v>
      </c>
      <c r="ED28" s="163">
        <v>0</v>
      </c>
      <c r="EE28" s="163">
        <v>-14.205</v>
      </c>
      <c r="EF28" s="163">
        <v>-13.603</v>
      </c>
      <c r="EG28" s="163">
        <v>-53.567999999999998</v>
      </c>
      <c r="EH28" s="163">
        <v>-46.594000000000001</v>
      </c>
      <c r="EI28" s="163">
        <v>0</v>
      </c>
      <c r="EJ28" s="163">
        <v>0</v>
      </c>
      <c r="EK28" s="163">
        <v>-22.661999999999999</v>
      </c>
      <c r="EL28" s="163">
        <v>0</v>
      </c>
      <c r="EM28" s="163">
        <v>7.1007999999999996</v>
      </c>
      <c r="EN28" s="163">
        <v>4.5292000000000003</v>
      </c>
      <c r="EO28" s="163">
        <v>3.6</v>
      </c>
      <c r="EP28" s="163">
        <v>-27.731999999999999</v>
      </c>
      <c r="EQ28" s="163">
        <v>-27.556999999999999</v>
      </c>
      <c r="ER28" s="163">
        <v>-5.1176000000000004</v>
      </c>
      <c r="ES28" s="163">
        <v>0</v>
      </c>
      <c r="ET28" s="163">
        <v>-10.968999999999999</v>
      </c>
      <c r="EU28" s="163">
        <v>2</v>
      </c>
      <c r="EV28" s="163">
        <v>5.9001999999999999</v>
      </c>
      <c r="EW28" s="163">
        <v>6.5289000000000001</v>
      </c>
      <c r="EX28" s="163">
        <v>-13.041</v>
      </c>
      <c r="EY28" s="163">
        <v>-13.204000000000001</v>
      </c>
      <c r="EZ28" s="163">
        <v>8.7971000000000004</v>
      </c>
      <c r="FA28" s="163">
        <v>-0.23780000000000001</v>
      </c>
      <c r="FB28" s="163">
        <v>-39.145000000000003</v>
      </c>
      <c r="FC28" s="163">
        <v>6.0065999999999997</v>
      </c>
      <c r="FD28" s="163">
        <v>0</v>
      </c>
      <c r="FE28" s="163">
        <v>0</v>
      </c>
      <c r="FF28" s="163">
        <v>100.22</v>
      </c>
      <c r="FG28" s="163">
        <v>3.8927999999999998</v>
      </c>
      <c r="FH28" s="163">
        <v>3.4165000000000001</v>
      </c>
      <c r="FI28" s="163">
        <v>1.0046999999999999</v>
      </c>
      <c r="FJ28" s="163">
        <v>1.3395999999999999</v>
      </c>
      <c r="FK28" s="163">
        <v>-20.763999999999999</v>
      </c>
      <c r="FL28" s="163">
        <v>15.243</v>
      </c>
      <c r="FM28" s="163">
        <v>15.44</v>
      </c>
      <c r="FN28" s="163">
        <v>-4.3364000000000003</v>
      </c>
      <c r="FO28" s="163">
        <v>11.32</v>
      </c>
      <c r="FP28" s="163">
        <v>27.417999999999999</v>
      </c>
      <c r="FQ28" s="163">
        <v>-21.809000000000001</v>
      </c>
      <c r="FR28" s="163">
        <v>-1.5193000000000001</v>
      </c>
      <c r="FS28" s="163">
        <v>0.2621</v>
      </c>
      <c r="FT28" s="163">
        <v>0.74</v>
      </c>
      <c r="FU28" s="163">
        <v>0.86</v>
      </c>
      <c r="FV28" s="163">
        <v>-27.548999999999999</v>
      </c>
      <c r="FW28" s="163">
        <v>0</v>
      </c>
      <c r="FX28" s="163">
        <v>0</v>
      </c>
      <c r="FY28" s="163">
        <v>0</v>
      </c>
      <c r="FZ28" s="163">
        <v>0</v>
      </c>
      <c r="GA28" s="163">
        <v>30.399000000000001</v>
      </c>
      <c r="GB28" s="163">
        <v>-23.298999999999999</v>
      </c>
      <c r="GC28" s="163">
        <v>-13.249000000000001</v>
      </c>
      <c r="GD28" s="163">
        <v>-2.2799</v>
      </c>
      <c r="GE28" s="163">
        <v>23.757000000000001</v>
      </c>
      <c r="GF28" s="163">
        <v>9.1998999999999995</v>
      </c>
      <c r="GG28" s="163">
        <v>25.798999999999999</v>
      </c>
      <c r="GH28" s="163">
        <v>7.4439000000000002</v>
      </c>
      <c r="GI28" s="163">
        <v>-8.3272999999999993</v>
      </c>
      <c r="GJ28" s="163">
        <v>2.2604000000000002</v>
      </c>
      <c r="GK28" s="163">
        <v>6.08E-2</v>
      </c>
      <c r="GL28" s="164"/>
      <c r="GM28" s="163">
        <v>-10.538</v>
      </c>
      <c r="GN28" s="163">
        <v>-4.9829999999999997</v>
      </c>
      <c r="GO28" s="163">
        <v>12.159000000000001</v>
      </c>
      <c r="GP28" s="163">
        <v>-34.872999999999998</v>
      </c>
      <c r="GQ28" s="163">
        <v>-6.8884999999999996</v>
      </c>
      <c r="GR28" s="163">
        <v>-10.897</v>
      </c>
      <c r="GS28" s="163">
        <v>187.14</v>
      </c>
      <c r="GT28" s="163">
        <v>-7.9482999999999997</v>
      </c>
      <c r="GU28" s="163">
        <v>-10.547000000000001</v>
      </c>
      <c r="GV28" s="163">
        <v>-7.7988</v>
      </c>
      <c r="GW28" s="163">
        <v>1.7427999999999999</v>
      </c>
      <c r="GX28" s="163">
        <v>8.6372999999999998</v>
      </c>
      <c r="GY28" s="163">
        <v>8.7429000000000006</v>
      </c>
      <c r="GZ28" s="163">
        <v>1.0644</v>
      </c>
      <c r="HA28" s="163">
        <v>9.4199000000000002</v>
      </c>
      <c r="HB28" s="163">
        <v>10.268000000000001</v>
      </c>
      <c r="HC28" s="163">
        <v>7.1199000000000003</v>
      </c>
      <c r="HD28" s="163">
        <v>-13.539</v>
      </c>
      <c r="HE28" s="163">
        <v>-8.3816000000000006</v>
      </c>
      <c r="HF28" s="163">
        <v>37.475000000000001</v>
      </c>
      <c r="HG28" s="163">
        <v>-8.1757000000000009</v>
      </c>
      <c r="HH28" s="163">
        <v>4.0872000000000002</v>
      </c>
      <c r="HI28" s="163">
        <v>4.7527999999999997</v>
      </c>
      <c r="HJ28" s="163">
        <v>0</v>
      </c>
      <c r="HK28" s="163">
        <v>11.24</v>
      </c>
      <c r="HL28" s="163">
        <v>-12.093</v>
      </c>
      <c r="HM28" s="163">
        <v>-13.919</v>
      </c>
      <c r="HN28" s="163">
        <v>31.213000000000001</v>
      </c>
      <c r="HO28" s="163">
        <v>33.933999999999997</v>
      </c>
      <c r="HP28" s="163">
        <v>-26.530999999999999</v>
      </c>
      <c r="HQ28" s="163">
        <v>-25.558</v>
      </c>
      <c r="HR28" s="163">
        <v>-5.7343999999999999</v>
      </c>
      <c r="HS28" s="163">
        <v>-5.6009000000000002</v>
      </c>
      <c r="HT28" s="163">
        <v>7.4</v>
      </c>
      <c r="HU28" s="163">
        <v>7.4298999999999999</v>
      </c>
      <c r="HV28" s="163">
        <v>-28.2</v>
      </c>
      <c r="HW28" s="163">
        <v>-28.399000000000001</v>
      </c>
      <c r="HX28" s="163">
        <v>1.8283</v>
      </c>
      <c r="HY28" s="163">
        <v>3.2799</v>
      </c>
      <c r="HZ28" s="163">
        <v>41.893999999999998</v>
      </c>
      <c r="IA28" s="163">
        <v>8.9210999999999991</v>
      </c>
      <c r="IB28" s="163">
        <v>9.0411000000000001</v>
      </c>
      <c r="IC28" s="163">
        <v>-17.798999999999999</v>
      </c>
      <c r="ID28" s="163">
        <v>-31.1</v>
      </c>
      <c r="IE28" s="163">
        <v>9.3999000000000006</v>
      </c>
      <c r="IF28" s="163">
        <v>9.1</v>
      </c>
      <c r="IG28" s="163">
        <v>-17.902999999999999</v>
      </c>
      <c r="IH28" s="163">
        <v>-17.725999999999999</v>
      </c>
      <c r="II28" s="163">
        <v>-42.039000000000001</v>
      </c>
      <c r="IJ28" s="163">
        <v>-4.774</v>
      </c>
      <c r="IK28" s="163">
        <v>-288.58999999999997</v>
      </c>
      <c r="IL28" s="163">
        <v>-29.54</v>
      </c>
      <c r="IM28" s="163">
        <v>50.323</v>
      </c>
      <c r="IN28" s="163">
        <v>84.93</v>
      </c>
      <c r="IO28" s="163">
        <v>83.364000000000004</v>
      </c>
      <c r="IP28" s="163">
        <v>116.5</v>
      </c>
      <c r="IQ28" s="163">
        <v>87.41</v>
      </c>
      <c r="IR28" s="163">
        <v>13.705</v>
      </c>
      <c r="IS28" s="163">
        <v>29.329000000000001</v>
      </c>
      <c r="IT28" s="163">
        <v>24.061</v>
      </c>
      <c r="IU28" s="163">
        <v>-8.9616000000000007</v>
      </c>
      <c r="IV28" s="163">
        <v>181.54</v>
      </c>
      <c r="IW28" s="163">
        <v>-165.15</v>
      </c>
      <c r="IX28" s="163">
        <v>16.488</v>
      </c>
      <c r="IY28" s="163">
        <v>-13.837999999999999</v>
      </c>
      <c r="IZ28" s="163">
        <v>0.98509999999999998</v>
      </c>
      <c r="JA28" s="163">
        <v>9.3413000000000004</v>
      </c>
      <c r="JB28" s="163">
        <v>-8.56</v>
      </c>
      <c r="JC28" s="163">
        <v>-0.67100000000000004</v>
      </c>
      <c r="JD28" s="163">
        <v>-0.67800000000000005</v>
      </c>
      <c r="JE28" s="163">
        <v>4.32</v>
      </c>
      <c r="JF28" s="163">
        <v>-4.6398999999999999</v>
      </c>
      <c r="JG28" s="163">
        <v>-0.8548</v>
      </c>
      <c r="JH28" s="163">
        <v>-1.2587999999999999</v>
      </c>
      <c r="JI28" s="163">
        <v>12.744999999999999</v>
      </c>
      <c r="JJ28" s="163">
        <v>-3.3096000000000001</v>
      </c>
      <c r="JK28" s="163">
        <v>-8.1</v>
      </c>
      <c r="JL28" s="163">
        <v>-1.1970000000000001</v>
      </c>
      <c r="JM28" s="163">
        <v>-0.873</v>
      </c>
      <c r="JN28" s="163">
        <v>0</v>
      </c>
      <c r="JO28" s="163">
        <v>0</v>
      </c>
      <c r="JP28" s="163">
        <v>3.6707999999999998</v>
      </c>
      <c r="JQ28" s="163">
        <v>3.0644999999999998</v>
      </c>
      <c r="JR28" s="163">
        <v>3.2399</v>
      </c>
      <c r="JS28" s="164"/>
      <c r="JT28" s="163">
        <v>15</v>
      </c>
      <c r="JU28" s="163">
        <v>8.7108000000000008</v>
      </c>
      <c r="JV28" s="163">
        <v>0.38</v>
      </c>
      <c r="JW28" s="163">
        <v>0.37</v>
      </c>
      <c r="JX28" s="163">
        <v>-11.707000000000001</v>
      </c>
      <c r="JY28" s="163">
        <v>6.0299999999999999E-2</v>
      </c>
      <c r="JZ28" s="163">
        <v>-27.902999999999999</v>
      </c>
      <c r="KA28" s="163">
        <v>-8.5167999999999999</v>
      </c>
      <c r="KB28" s="163">
        <v>-3.1515</v>
      </c>
      <c r="KC28" s="163">
        <v>-32.962000000000003</v>
      </c>
      <c r="KD28" s="163">
        <v>5.1783000000000001</v>
      </c>
      <c r="KE28" s="163">
        <v>-16.600000000000001</v>
      </c>
      <c r="KF28" s="163">
        <v>-0.5</v>
      </c>
    </row>
    <row r="29" spans="1:292" ht="18" customHeight="1" x14ac:dyDescent="0.25">
      <c r="A29" s="160" t="s">
        <v>87</v>
      </c>
      <c r="B29" s="160" t="s">
        <v>904</v>
      </c>
      <c r="C29" s="163">
        <v>0</v>
      </c>
      <c r="D29" s="163">
        <v>4.3361000000000001</v>
      </c>
      <c r="E29" s="163">
        <v>-8.9664000000000001</v>
      </c>
      <c r="F29" s="163">
        <v>6.7556000000000003</v>
      </c>
      <c r="G29" s="163">
        <v>7.2518000000000002</v>
      </c>
      <c r="H29" s="163">
        <v>7.1688000000000001</v>
      </c>
      <c r="I29" s="163">
        <v>13.476000000000001</v>
      </c>
      <c r="J29" s="164"/>
      <c r="K29" s="163">
        <v>18.832999999999998</v>
      </c>
      <c r="L29" s="163">
        <v>8.1347000000000005</v>
      </c>
      <c r="M29" s="163">
        <v>0</v>
      </c>
      <c r="N29" s="163">
        <v>-8.8800000000000008</v>
      </c>
      <c r="O29" s="163">
        <v>-26.399000000000001</v>
      </c>
      <c r="P29" s="163">
        <v>2.2000000000000002</v>
      </c>
      <c r="Q29" s="163">
        <v>3.3119999999999998</v>
      </c>
      <c r="R29" s="163">
        <v>-19.798999999999999</v>
      </c>
      <c r="S29" s="163">
        <v>1.4823999999999999</v>
      </c>
      <c r="T29" s="163">
        <v>-3.9836999999999998</v>
      </c>
      <c r="U29" s="163">
        <v>5.7426000000000004</v>
      </c>
      <c r="V29" s="163">
        <v>5.6951000000000001</v>
      </c>
      <c r="W29" s="163">
        <v>10.164999999999999</v>
      </c>
      <c r="X29" s="163">
        <v>0</v>
      </c>
      <c r="Y29" s="163">
        <v>5.41</v>
      </c>
      <c r="Z29" s="163">
        <v>2.2690000000000001</v>
      </c>
      <c r="AA29" s="164"/>
      <c r="AB29" s="163">
        <v>-0.63329999999999997</v>
      </c>
      <c r="AC29" s="163">
        <v>1.018</v>
      </c>
      <c r="AD29" s="163">
        <v>1.044</v>
      </c>
      <c r="AE29" s="163">
        <v>-1.7509999999999999</v>
      </c>
      <c r="AF29" s="163">
        <v>-8.8800000000000008</v>
      </c>
      <c r="AG29" s="163">
        <v>0</v>
      </c>
      <c r="AH29" s="163">
        <v>-1.978</v>
      </c>
      <c r="AI29" s="163">
        <v>0.27600000000000002</v>
      </c>
      <c r="AJ29" s="163">
        <v>-2.63</v>
      </c>
      <c r="AK29" s="163">
        <v>-2.95</v>
      </c>
      <c r="AL29" s="163">
        <v>-10</v>
      </c>
      <c r="AM29" s="163">
        <v>-13.22</v>
      </c>
      <c r="AN29" s="163">
        <v>-13.609</v>
      </c>
      <c r="AO29" s="163">
        <v>6.5221</v>
      </c>
      <c r="AP29" s="163">
        <v>3.3357000000000001</v>
      </c>
      <c r="AQ29" s="163">
        <v>0</v>
      </c>
      <c r="AR29" s="163">
        <v>24.367000000000001</v>
      </c>
      <c r="AS29" s="163">
        <v>-9.6217000000000006</v>
      </c>
      <c r="AT29" s="163">
        <v>25.05</v>
      </c>
      <c r="AU29" s="163">
        <v>25.646000000000001</v>
      </c>
      <c r="AV29" s="163">
        <v>0.2397</v>
      </c>
      <c r="AW29" s="163">
        <v>-1.0200000000000001E-2</v>
      </c>
      <c r="AX29" s="163">
        <v>-14.467000000000001</v>
      </c>
      <c r="AY29" s="163">
        <v>-11.385999999999999</v>
      </c>
      <c r="AZ29" s="163">
        <v>6.7195999999999998</v>
      </c>
      <c r="BA29" s="163">
        <v>33.75</v>
      </c>
      <c r="BB29" s="163">
        <v>0</v>
      </c>
      <c r="BC29" s="163">
        <v>6.88</v>
      </c>
      <c r="BD29" s="163">
        <v>-5.5998999999999999</v>
      </c>
      <c r="BE29" s="163">
        <v>-5.5998999999999999</v>
      </c>
      <c r="BF29" s="163">
        <v>-21.015000000000001</v>
      </c>
      <c r="BG29" s="163">
        <v>-22.716999999999999</v>
      </c>
      <c r="BH29" s="163">
        <v>-3.8412999999999999</v>
      </c>
      <c r="BI29" s="163">
        <v>1.3141</v>
      </c>
      <c r="BJ29" s="163">
        <v>13.567</v>
      </c>
      <c r="BK29" s="163">
        <v>0</v>
      </c>
      <c r="BL29" s="163">
        <v>2.6154999999999999</v>
      </c>
      <c r="BM29" s="163">
        <v>1.9503999999999999</v>
      </c>
      <c r="BN29" s="163">
        <v>0</v>
      </c>
      <c r="BO29" s="163">
        <v>62.44</v>
      </c>
      <c r="BP29" s="163">
        <v>62.531999999999996</v>
      </c>
      <c r="BQ29" s="163">
        <v>-18.762</v>
      </c>
      <c r="BR29" s="163">
        <v>-47.109000000000002</v>
      </c>
      <c r="BS29" s="164"/>
      <c r="BT29" s="164"/>
      <c r="BU29" s="163">
        <v>0.35930000000000001</v>
      </c>
      <c r="BV29" s="163">
        <v>10.029</v>
      </c>
      <c r="BW29" s="163">
        <v>6.69</v>
      </c>
      <c r="BX29" s="163">
        <v>-10.529</v>
      </c>
      <c r="BY29" s="163">
        <v>5.57</v>
      </c>
      <c r="BZ29" s="163">
        <v>-5.6219999999999999</v>
      </c>
      <c r="CA29" s="163">
        <v>-6.0237999999999996</v>
      </c>
      <c r="CB29" s="163">
        <v>25.196999999999999</v>
      </c>
      <c r="CC29" s="163">
        <v>23.428000000000001</v>
      </c>
      <c r="CD29" s="163">
        <v>-7.0980999999999996</v>
      </c>
      <c r="CE29" s="163">
        <v>-5.1348000000000003</v>
      </c>
      <c r="CF29" s="163">
        <v>-5.0880000000000001</v>
      </c>
      <c r="CG29" s="163">
        <v>13.462999999999999</v>
      </c>
      <c r="CH29" s="163">
        <v>0</v>
      </c>
      <c r="CI29" s="163">
        <v>2.88</v>
      </c>
      <c r="CJ29" s="163">
        <v>6.4119999999999999</v>
      </c>
      <c r="CK29" s="163">
        <v>27.5</v>
      </c>
      <c r="CL29" s="163">
        <v>0</v>
      </c>
      <c r="CM29" s="163">
        <v>-1.94</v>
      </c>
      <c r="CN29" s="163">
        <v>35.098999999999997</v>
      </c>
      <c r="CO29" s="163">
        <v>34.691000000000003</v>
      </c>
      <c r="CP29" s="163">
        <v>33.402999999999999</v>
      </c>
      <c r="CQ29" s="163">
        <v>95.525999999999996</v>
      </c>
      <c r="CR29" s="163">
        <v>95.864000000000004</v>
      </c>
      <c r="CS29" s="163">
        <v>-11.743</v>
      </c>
      <c r="CT29" s="163">
        <v>-75.668999999999997</v>
      </c>
      <c r="CU29" s="163">
        <v>-17.984000000000002</v>
      </c>
      <c r="CV29" s="163">
        <v>2.8702999999999999</v>
      </c>
      <c r="CW29" s="163">
        <v>31.209</v>
      </c>
      <c r="CX29" s="163">
        <v>9.2100000000000009</v>
      </c>
      <c r="CY29" s="163">
        <v>9.3797999999999995</v>
      </c>
      <c r="CZ29" s="163">
        <v>9.5732999999999997</v>
      </c>
      <c r="DA29" s="163">
        <v>-10.138999999999999</v>
      </c>
      <c r="DB29" s="163">
        <v>0.3145</v>
      </c>
      <c r="DC29" s="163">
        <v>0</v>
      </c>
      <c r="DD29" s="163">
        <v>0</v>
      </c>
      <c r="DE29" s="163">
        <v>42.936</v>
      </c>
      <c r="DF29" s="163">
        <v>1.52E-2</v>
      </c>
      <c r="DG29" s="163">
        <v>-5.2809999999999997</v>
      </c>
      <c r="DH29" s="163">
        <v>12.199</v>
      </c>
      <c r="DI29" s="163">
        <v>12.3</v>
      </c>
      <c r="DJ29" s="163">
        <v>-2.8344</v>
      </c>
      <c r="DK29" s="163">
        <v>4.681</v>
      </c>
      <c r="DL29" s="163">
        <v>52.523000000000003</v>
      </c>
      <c r="DM29" s="163">
        <v>12.250999999999999</v>
      </c>
      <c r="DN29" s="163">
        <v>5.14</v>
      </c>
      <c r="DO29" s="163">
        <v>-5.56</v>
      </c>
      <c r="DP29" s="163">
        <v>5.8453999999999997</v>
      </c>
      <c r="DQ29" s="163">
        <v>-43.098999999999997</v>
      </c>
      <c r="DR29" s="163">
        <v>-0.53</v>
      </c>
      <c r="DS29" s="163">
        <v>-0.64</v>
      </c>
      <c r="DT29" s="163">
        <v>10.73</v>
      </c>
      <c r="DU29" s="163">
        <v>15.94</v>
      </c>
      <c r="DV29" s="163">
        <v>-40.253999999999998</v>
      </c>
      <c r="DW29" s="163">
        <v>-20.245000000000001</v>
      </c>
      <c r="DX29" s="163">
        <v>-36.813000000000002</v>
      </c>
      <c r="DY29" s="163">
        <v>-35.436</v>
      </c>
      <c r="DZ29" s="163">
        <v>0</v>
      </c>
      <c r="EA29" s="163">
        <v>-12.667</v>
      </c>
      <c r="EB29" s="163">
        <v>-21.298999999999999</v>
      </c>
      <c r="EC29" s="163">
        <v>-20.120999999999999</v>
      </c>
      <c r="ED29" s="163">
        <v>0</v>
      </c>
      <c r="EE29" s="163">
        <v>-16.599</v>
      </c>
      <c r="EF29" s="163">
        <v>-13.702</v>
      </c>
      <c r="EG29" s="163">
        <v>-67.090999999999994</v>
      </c>
      <c r="EH29" s="163">
        <v>-43.393000000000001</v>
      </c>
      <c r="EI29" s="163">
        <v>0</v>
      </c>
      <c r="EJ29" s="163">
        <v>0</v>
      </c>
      <c r="EK29" s="163">
        <v>-22.690999999999999</v>
      </c>
      <c r="EL29" s="163">
        <v>0</v>
      </c>
      <c r="EM29" s="163">
        <v>10.868</v>
      </c>
      <c r="EN29" s="163">
        <v>8.9072999999999993</v>
      </c>
      <c r="EO29" s="163">
        <v>-5.6360000000000001</v>
      </c>
      <c r="EP29" s="163">
        <v>-30.791</v>
      </c>
      <c r="EQ29" s="163">
        <v>-30.465</v>
      </c>
      <c r="ER29" s="163">
        <v>-4.9840999999999998</v>
      </c>
      <c r="ES29" s="163">
        <v>6.4699</v>
      </c>
      <c r="ET29" s="163">
        <v>-19.619</v>
      </c>
      <c r="EU29" s="163">
        <v>0</v>
      </c>
      <c r="EV29" s="163">
        <v>6.1337000000000002</v>
      </c>
      <c r="EW29" s="163">
        <v>11.756</v>
      </c>
      <c r="EX29" s="163">
        <v>-12.332000000000001</v>
      </c>
      <c r="EY29" s="163">
        <v>-12.523999999999999</v>
      </c>
      <c r="EZ29" s="163">
        <v>8.7998999999999992</v>
      </c>
      <c r="FA29" s="163">
        <v>-1.4781</v>
      </c>
      <c r="FB29" s="163">
        <v>-39.145000000000003</v>
      </c>
      <c r="FC29" s="163">
        <v>5.5731999999999999</v>
      </c>
      <c r="FD29" s="163">
        <v>0</v>
      </c>
      <c r="FE29" s="163">
        <v>0</v>
      </c>
      <c r="FF29" s="163">
        <v>100.22</v>
      </c>
      <c r="FG29" s="163">
        <v>4.4688999999999997</v>
      </c>
      <c r="FH29" s="163">
        <v>2.8892000000000002</v>
      </c>
      <c r="FI29" s="163">
        <v>-5.6935000000000002</v>
      </c>
      <c r="FJ29" s="163">
        <v>-5.6935000000000002</v>
      </c>
      <c r="FK29" s="163">
        <v>-20.262</v>
      </c>
      <c r="FL29" s="163">
        <v>16.946999999999999</v>
      </c>
      <c r="FM29" s="163">
        <v>16.966000000000001</v>
      </c>
      <c r="FN29" s="163">
        <v>-4.3532000000000002</v>
      </c>
      <c r="FO29" s="163">
        <v>11.476000000000001</v>
      </c>
      <c r="FP29" s="163">
        <v>26.212</v>
      </c>
      <c r="FQ29" s="163">
        <v>-23.018999999999998</v>
      </c>
      <c r="FR29" s="163">
        <v>-1.7134</v>
      </c>
      <c r="FS29" s="163">
        <v>0.26300000000000001</v>
      </c>
      <c r="FT29" s="163">
        <v>0.47</v>
      </c>
      <c r="FU29" s="163">
        <v>1.65</v>
      </c>
      <c r="FV29" s="163">
        <v>-26.276</v>
      </c>
      <c r="FW29" s="163">
        <v>0</v>
      </c>
      <c r="FX29" s="163">
        <v>0</v>
      </c>
      <c r="FY29" s="163">
        <v>0</v>
      </c>
      <c r="FZ29" s="163">
        <v>0</v>
      </c>
      <c r="GA29" s="163">
        <v>30.239000000000001</v>
      </c>
      <c r="GB29" s="163">
        <v>-22.427</v>
      </c>
      <c r="GC29" s="163">
        <v>-12.222</v>
      </c>
      <c r="GD29" s="163">
        <v>-1.9399</v>
      </c>
      <c r="GE29" s="163">
        <v>24.213000000000001</v>
      </c>
      <c r="GF29" s="163">
        <v>10.3</v>
      </c>
      <c r="GG29" s="163">
        <v>25.623999999999999</v>
      </c>
      <c r="GH29" s="163">
        <v>7.5704000000000002</v>
      </c>
      <c r="GI29" s="163">
        <v>-8.2806999999999995</v>
      </c>
      <c r="GJ29" s="163">
        <v>2.3079999999999998</v>
      </c>
      <c r="GK29" s="163">
        <v>6.08E-2</v>
      </c>
      <c r="GL29" s="164"/>
      <c r="GM29" s="163">
        <v>-9.2190999999999992</v>
      </c>
      <c r="GN29" s="163">
        <v>-5.38</v>
      </c>
      <c r="GO29" s="163">
        <v>12.54</v>
      </c>
      <c r="GP29" s="163">
        <v>-34.621000000000002</v>
      </c>
      <c r="GQ29" s="163">
        <v>-7.8517000000000001</v>
      </c>
      <c r="GR29" s="163">
        <v>-11.965</v>
      </c>
      <c r="GS29" s="163">
        <v>179.51</v>
      </c>
      <c r="GT29" s="163">
        <v>-8.3511000000000006</v>
      </c>
      <c r="GU29" s="163">
        <v>-10.462</v>
      </c>
      <c r="GV29" s="163">
        <v>-9.3216999999999999</v>
      </c>
      <c r="GW29" s="163">
        <v>2.3487</v>
      </c>
      <c r="GX29" s="163">
        <v>8.5640999999999998</v>
      </c>
      <c r="GY29" s="163">
        <v>8.6479999999999997</v>
      </c>
      <c r="GZ29" s="163">
        <v>2</v>
      </c>
      <c r="HA29" s="163">
        <v>8.8082999999999991</v>
      </c>
      <c r="HB29" s="163">
        <v>10.275</v>
      </c>
      <c r="HC29" s="163">
        <v>5.4499000000000004</v>
      </c>
      <c r="HD29" s="163">
        <v>-7.4714</v>
      </c>
      <c r="HE29" s="163">
        <v>0</v>
      </c>
      <c r="HF29" s="163">
        <v>37.034999999999997</v>
      </c>
      <c r="HG29" s="163">
        <v>-8.2693999999999992</v>
      </c>
      <c r="HH29" s="163">
        <v>8.3439999999999994</v>
      </c>
      <c r="HI29" s="163">
        <v>8.8770000000000007</v>
      </c>
      <c r="HJ29" s="163">
        <v>0</v>
      </c>
      <c r="HK29" s="163">
        <v>7.6405000000000003</v>
      </c>
      <c r="HL29" s="163">
        <v>-11.765000000000001</v>
      </c>
      <c r="HM29" s="163">
        <v>-13.34</v>
      </c>
      <c r="HN29" s="163">
        <v>31.213000000000001</v>
      </c>
      <c r="HO29" s="163">
        <v>33.933999999999997</v>
      </c>
      <c r="HP29" s="163">
        <v>-23.937999999999999</v>
      </c>
      <c r="HQ29" s="163">
        <v>-23.081</v>
      </c>
      <c r="HR29" s="163">
        <v>-4.4917999999999996</v>
      </c>
      <c r="HS29" s="163">
        <v>-4.5010000000000003</v>
      </c>
      <c r="HT29" s="163">
        <v>4.3299000000000003</v>
      </c>
      <c r="HU29" s="163">
        <v>4.2398999999999996</v>
      </c>
      <c r="HV29" s="163">
        <v>-27.899000000000001</v>
      </c>
      <c r="HW29" s="163">
        <v>-27.7</v>
      </c>
      <c r="HX29" s="163">
        <v>1.8649</v>
      </c>
      <c r="HY29" s="163">
        <v>3.7599</v>
      </c>
      <c r="HZ29" s="163">
        <v>42.207000000000001</v>
      </c>
      <c r="IA29" s="163">
        <v>10.582000000000001</v>
      </c>
      <c r="IB29" s="163">
        <v>10.494</v>
      </c>
      <c r="IC29" s="163">
        <v>-17.798999999999999</v>
      </c>
      <c r="ID29" s="163">
        <v>-32.4</v>
      </c>
      <c r="IE29" s="163">
        <v>7.3</v>
      </c>
      <c r="IF29" s="163">
        <v>6.8</v>
      </c>
      <c r="IG29" s="163">
        <v>-17.937000000000001</v>
      </c>
      <c r="IH29" s="163">
        <v>-17.992999999999999</v>
      </c>
      <c r="II29" s="163">
        <v>-36.784999999999997</v>
      </c>
      <c r="IJ29" s="163">
        <v>-8.1702999999999992</v>
      </c>
      <c r="IK29" s="163">
        <v>-292.25</v>
      </c>
      <c r="IL29" s="163">
        <v>-28.567</v>
      </c>
      <c r="IM29" s="163">
        <v>57.128999999999998</v>
      </c>
      <c r="IN29" s="163">
        <v>86.828999999999994</v>
      </c>
      <c r="IO29" s="163">
        <v>83.462000000000003</v>
      </c>
      <c r="IP29" s="163">
        <v>119.88</v>
      </c>
      <c r="IQ29" s="163">
        <v>84.468999999999994</v>
      </c>
      <c r="IR29" s="163">
        <v>13.88</v>
      </c>
      <c r="IS29" s="163">
        <v>21.477</v>
      </c>
      <c r="IT29" s="163">
        <v>21.988</v>
      </c>
      <c r="IU29" s="163">
        <v>-8.4486000000000008</v>
      </c>
      <c r="IV29" s="163">
        <v>185.3</v>
      </c>
      <c r="IW29" s="163">
        <v>-165.37</v>
      </c>
      <c r="IX29" s="163">
        <v>20.544</v>
      </c>
      <c r="IY29" s="163">
        <v>-16.756</v>
      </c>
      <c r="IZ29" s="163">
        <v>0.63349999999999995</v>
      </c>
      <c r="JA29" s="163">
        <v>9.3413000000000004</v>
      </c>
      <c r="JB29" s="163">
        <v>-8.4799000000000007</v>
      </c>
      <c r="JC29" s="163">
        <v>-1.0909</v>
      </c>
      <c r="JD29" s="163">
        <v>-1.093</v>
      </c>
      <c r="JE29" s="163">
        <v>4.6398999999999999</v>
      </c>
      <c r="JF29" s="163">
        <v>-4.5598999999999998</v>
      </c>
      <c r="JG29" s="163">
        <v>-1.5821000000000001</v>
      </c>
      <c r="JH29" s="163">
        <v>-1.4328000000000001</v>
      </c>
      <c r="JI29" s="163">
        <v>11.192</v>
      </c>
      <c r="JJ29" s="163">
        <v>-3.3980999999999999</v>
      </c>
      <c r="JK29" s="163">
        <v>-6.4</v>
      </c>
      <c r="JL29" s="163">
        <v>0.11799999999999999</v>
      </c>
      <c r="JM29" s="163">
        <v>-1.728</v>
      </c>
      <c r="JN29" s="163">
        <v>0</v>
      </c>
      <c r="JO29" s="163">
        <v>0</v>
      </c>
      <c r="JP29" s="163">
        <v>3.6305999999999998</v>
      </c>
      <c r="JQ29" s="163">
        <v>3.5644</v>
      </c>
      <c r="JR29" s="163">
        <v>2.9186000000000001</v>
      </c>
      <c r="JS29" s="164"/>
      <c r="JT29" s="163">
        <v>16.600000000000001</v>
      </c>
      <c r="JU29" s="163">
        <v>8.6361000000000008</v>
      </c>
      <c r="JV29" s="163">
        <v>0.37</v>
      </c>
      <c r="JW29" s="163">
        <v>0.37</v>
      </c>
      <c r="JX29" s="163">
        <v>-11.109</v>
      </c>
      <c r="JY29" s="163">
        <v>0</v>
      </c>
      <c r="JZ29" s="163">
        <v>-26.577999999999999</v>
      </c>
      <c r="KA29" s="163">
        <v>-8.6981999999999999</v>
      </c>
      <c r="KB29" s="163">
        <v>-4.6413000000000002</v>
      </c>
      <c r="KC29" s="163">
        <v>-30.312999999999999</v>
      </c>
      <c r="KD29" s="163">
        <v>4.21</v>
      </c>
      <c r="KE29" s="163">
        <v>-18.2</v>
      </c>
      <c r="KF29" s="163">
        <v>0.6</v>
      </c>
    </row>
    <row r="30" spans="1:292" ht="18" customHeight="1" x14ac:dyDescent="0.25">
      <c r="A30" s="160" t="s">
        <v>87</v>
      </c>
      <c r="B30" s="160" t="s">
        <v>905</v>
      </c>
      <c r="C30" s="163">
        <v>0</v>
      </c>
      <c r="D30" s="163">
        <v>4.4828999999999999</v>
      </c>
      <c r="E30" s="163">
        <v>-9.3116000000000003</v>
      </c>
      <c r="F30" s="163">
        <v>3.2940999999999998</v>
      </c>
      <c r="G30" s="163">
        <v>7.2895000000000003</v>
      </c>
      <c r="H30" s="163">
        <v>6.2778</v>
      </c>
      <c r="I30" s="163">
        <v>13.477</v>
      </c>
      <c r="J30" s="164"/>
      <c r="K30" s="163">
        <v>20.042000000000002</v>
      </c>
      <c r="L30" s="163">
        <v>8.8226999999999993</v>
      </c>
      <c r="M30" s="163">
        <v>0</v>
      </c>
      <c r="N30" s="163">
        <v>-11.1</v>
      </c>
      <c r="O30" s="163">
        <v>-28.6</v>
      </c>
      <c r="P30" s="163">
        <v>4.4000000000000004</v>
      </c>
      <c r="Q30" s="163">
        <v>3.3119999999999998</v>
      </c>
      <c r="R30" s="163">
        <v>-22</v>
      </c>
      <c r="S30" s="163">
        <v>1.3958999999999999</v>
      </c>
      <c r="T30" s="163">
        <v>-5.4055</v>
      </c>
      <c r="U30" s="163">
        <v>5.9463999999999997</v>
      </c>
      <c r="V30" s="163">
        <v>5.9836</v>
      </c>
      <c r="W30" s="163">
        <v>10.263999999999999</v>
      </c>
      <c r="X30" s="163">
        <v>0</v>
      </c>
      <c r="Y30" s="163">
        <v>5.8293999999999997</v>
      </c>
      <c r="Z30" s="163">
        <v>2.2507999999999999</v>
      </c>
      <c r="AA30" s="164"/>
      <c r="AB30" s="163">
        <v>-0.57689999999999997</v>
      </c>
      <c r="AC30" s="163">
        <v>1.1100000000000001</v>
      </c>
      <c r="AD30" s="163">
        <v>1.1749000000000001</v>
      </c>
      <c r="AE30" s="163">
        <v>-2.1480000000000001</v>
      </c>
      <c r="AF30" s="163">
        <v>-6.6599000000000004</v>
      </c>
      <c r="AG30" s="163">
        <v>0</v>
      </c>
      <c r="AH30" s="163">
        <v>-1.83</v>
      </c>
      <c r="AI30" s="163">
        <v>0.251</v>
      </c>
      <c r="AJ30" s="163">
        <v>-2.68</v>
      </c>
      <c r="AK30" s="163">
        <v>-1.69</v>
      </c>
      <c r="AL30" s="163">
        <v>-10</v>
      </c>
      <c r="AM30" s="163">
        <v>-11.63</v>
      </c>
      <c r="AN30" s="163">
        <v>-11.609</v>
      </c>
      <c r="AO30" s="163">
        <v>7.0579000000000001</v>
      </c>
      <c r="AP30" s="163">
        <v>3.2911000000000001</v>
      </c>
      <c r="AQ30" s="163">
        <v>0</v>
      </c>
      <c r="AR30" s="163">
        <v>18.652999999999999</v>
      </c>
      <c r="AS30" s="163">
        <v>-9.0555000000000003</v>
      </c>
      <c r="AT30" s="163">
        <v>28.399000000000001</v>
      </c>
      <c r="AU30" s="163">
        <v>28.988</v>
      </c>
      <c r="AV30" s="163">
        <v>10.891999999999999</v>
      </c>
      <c r="AW30" s="163">
        <v>10.925000000000001</v>
      </c>
      <c r="AX30" s="163">
        <v>-17.95</v>
      </c>
      <c r="AY30" s="163">
        <v>-14.199</v>
      </c>
      <c r="AZ30" s="163">
        <v>7.5087000000000002</v>
      </c>
      <c r="BA30" s="163">
        <v>40.911000000000001</v>
      </c>
      <c r="BB30" s="163">
        <v>0</v>
      </c>
      <c r="BC30" s="163">
        <v>3.4209000000000001</v>
      </c>
      <c r="BD30" s="163">
        <v>-4.0998999999999999</v>
      </c>
      <c r="BE30" s="163">
        <v>-3.9998999999999998</v>
      </c>
      <c r="BF30" s="163">
        <v>-16.545000000000002</v>
      </c>
      <c r="BG30" s="163">
        <v>-16.978000000000002</v>
      </c>
      <c r="BH30" s="163">
        <v>-3.9306000000000001</v>
      </c>
      <c r="BI30" s="163">
        <v>1.3141</v>
      </c>
      <c r="BJ30" s="163">
        <v>13.827999999999999</v>
      </c>
      <c r="BK30" s="163">
        <v>0</v>
      </c>
      <c r="BL30" s="163">
        <v>1.9409000000000001</v>
      </c>
      <c r="BM30" s="163">
        <v>1.4744999999999999</v>
      </c>
      <c r="BN30" s="163">
        <v>0</v>
      </c>
      <c r="BO30" s="163">
        <v>64.241</v>
      </c>
      <c r="BP30" s="163">
        <v>64.332999999999998</v>
      </c>
      <c r="BQ30" s="163">
        <v>-23.928000000000001</v>
      </c>
      <c r="BR30" s="163">
        <v>-43.216000000000001</v>
      </c>
      <c r="BS30" s="164"/>
      <c r="BT30" s="164"/>
      <c r="BU30" s="163">
        <v>0.35930000000000001</v>
      </c>
      <c r="BV30" s="163">
        <v>10.659000000000001</v>
      </c>
      <c r="BW30" s="163">
        <v>7.36</v>
      </c>
      <c r="BX30" s="163">
        <v>-9.3000000000000007</v>
      </c>
      <c r="BY30" s="163">
        <v>7.1398999999999999</v>
      </c>
      <c r="BZ30" s="163">
        <v>-4.8182</v>
      </c>
      <c r="CA30" s="163">
        <v>-4.4162999999999997</v>
      </c>
      <c r="CB30" s="163">
        <v>22.661999999999999</v>
      </c>
      <c r="CC30" s="163">
        <v>20.948</v>
      </c>
      <c r="CD30" s="163">
        <v>-5.3905000000000003</v>
      </c>
      <c r="CE30" s="163">
        <v>-5.9383999999999997</v>
      </c>
      <c r="CF30" s="163">
        <v>-6.3205999999999998</v>
      </c>
      <c r="CG30" s="163">
        <v>12.792</v>
      </c>
      <c r="CH30" s="163">
        <v>0</v>
      </c>
      <c r="CI30" s="163">
        <v>2.88</v>
      </c>
      <c r="CJ30" s="163">
        <v>6.4119999999999999</v>
      </c>
      <c r="CK30" s="163">
        <v>28.798999999999999</v>
      </c>
      <c r="CL30" s="163">
        <v>0</v>
      </c>
      <c r="CM30" s="163">
        <v>-2.0099</v>
      </c>
      <c r="CN30" s="163">
        <v>36.098999999999997</v>
      </c>
      <c r="CO30" s="163">
        <v>36.298000000000002</v>
      </c>
      <c r="CP30" s="163">
        <v>35.231999999999999</v>
      </c>
      <c r="CQ30" s="163">
        <v>90.183000000000007</v>
      </c>
      <c r="CR30" s="163">
        <v>91.313999999999993</v>
      </c>
      <c r="CS30" s="163">
        <v>-18.695</v>
      </c>
      <c r="CT30" s="163">
        <v>-74.311000000000007</v>
      </c>
      <c r="CU30" s="163">
        <v>-14.795</v>
      </c>
      <c r="CV30" s="163">
        <v>3.1109</v>
      </c>
      <c r="CW30" s="163">
        <v>33.619</v>
      </c>
      <c r="CX30" s="163">
        <v>10.869</v>
      </c>
      <c r="CY30" s="163">
        <v>9.8485999999999994</v>
      </c>
      <c r="CZ30" s="163">
        <v>9.9639000000000006</v>
      </c>
      <c r="DA30" s="163">
        <v>-10.5</v>
      </c>
      <c r="DB30" s="163">
        <v>0.3145</v>
      </c>
      <c r="DC30" s="163">
        <v>0</v>
      </c>
      <c r="DD30" s="163">
        <v>0</v>
      </c>
      <c r="DE30" s="163">
        <v>27.510999999999999</v>
      </c>
      <c r="DF30" s="163">
        <v>1.49E-2</v>
      </c>
      <c r="DG30" s="163">
        <v>-5.3841999999999999</v>
      </c>
      <c r="DH30" s="163">
        <v>12.199</v>
      </c>
      <c r="DI30" s="163">
        <v>12.3</v>
      </c>
      <c r="DJ30" s="163">
        <v>-2.8062999999999998</v>
      </c>
      <c r="DK30" s="163">
        <v>5.0549999999999997</v>
      </c>
      <c r="DL30" s="163">
        <v>54.415999999999997</v>
      </c>
      <c r="DM30" s="163">
        <v>12.994</v>
      </c>
      <c r="DN30" s="163">
        <v>5.6</v>
      </c>
      <c r="DO30" s="163">
        <v>-6.38</v>
      </c>
      <c r="DP30" s="163">
        <v>5.5484999999999998</v>
      </c>
      <c r="DQ30" s="163">
        <v>-30.204000000000001</v>
      </c>
      <c r="DR30" s="163">
        <v>0.28000000000000003</v>
      </c>
      <c r="DS30" s="163">
        <v>0.23</v>
      </c>
      <c r="DT30" s="163">
        <v>9.98</v>
      </c>
      <c r="DU30" s="163">
        <v>16.489000000000001</v>
      </c>
      <c r="DV30" s="163">
        <v>-30.181000000000001</v>
      </c>
      <c r="DW30" s="163">
        <v>-15.571999999999999</v>
      </c>
      <c r="DX30" s="163">
        <v>-30.663</v>
      </c>
      <c r="DY30" s="163">
        <v>-29.663</v>
      </c>
      <c r="DZ30" s="163">
        <v>0</v>
      </c>
      <c r="EA30" s="163">
        <v>-8.1821000000000002</v>
      </c>
      <c r="EB30" s="163">
        <v>-13.952</v>
      </c>
      <c r="EC30" s="163">
        <v>-14.404</v>
      </c>
      <c r="ED30" s="163">
        <v>0</v>
      </c>
      <c r="EE30" s="163">
        <v>-16.056999999999999</v>
      </c>
      <c r="EF30" s="163">
        <v>-13.576000000000001</v>
      </c>
      <c r="EG30" s="163">
        <v>-62.076999999999998</v>
      </c>
      <c r="EH30" s="163">
        <v>-36.872999999999998</v>
      </c>
      <c r="EI30" s="163">
        <v>0</v>
      </c>
      <c r="EJ30" s="163">
        <v>0</v>
      </c>
      <c r="EK30" s="163">
        <v>-24.166</v>
      </c>
      <c r="EL30" s="163">
        <v>0</v>
      </c>
      <c r="EM30" s="163">
        <v>6.2050000000000001</v>
      </c>
      <c r="EN30" s="163">
        <v>4.5488999999999997</v>
      </c>
      <c r="EO30" s="163">
        <v>7.1840000000000002</v>
      </c>
      <c r="EP30" s="163">
        <v>-21.366</v>
      </c>
      <c r="EQ30" s="163">
        <v>-21.452000000000002</v>
      </c>
      <c r="ER30" s="163">
        <v>-4.1208999999999998</v>
      </c>
      <c r="ES30" s="163">
        <v>6.3699000000000003</v>
      </c>
      <c r="ET30" s="163">
        <v>-21.619</v>
      </c>
      <c r="EU30" s="163">
        <v>4</v>
      </c>
      <c r="EV30" s="163">
        <v>5.6482999999999999</v>
      </c>
      <c r="EW30" s="163">
        <v>5.12</v>
      </c>
      <c r="EX30" s="163">
        <v>-13.031000000000001</v>
      </c>
      <c r="EY30" s="163">
        <v>-13.222</v>
      </c>
      <c r="EZ30" s="163">
        <v>9.7897999999999996</v>
      </c>
      <c r="FA30" s="163">
        <v>-2.4748999999999999</v>
      </c>
      <c r="FB30" s="163">
        <v>-39.145000000000003</v>
      </c>
      <c r="FC30" s="163">
        <v>5.8357000000000001</v>
      </c>
      <c r="FD30" s="163">
        <v>0</v>
      </c>
      <c r="FE30" s="163">
        <v>0</v>
      </c>
      <c r="FF30" s="163">
        <v>100.22</v>
      </c>
      <c r="FG30" s="163">
        <v>3.8934000000000002</v>
      </c>
      <c r="FH30" s="163">
        <v>3.8687</v>
      </c>
      <c r="FI30" s="163">
        <v>-6.5307000000000004</v>
      </c>
      <c r="FJ30" s="163">
        <v>-6.1958000000000002</v>
      </c>
      <c r="FK30" s="163">
        <v>-22.940999999999999</v>
      </c>
      <c r="FL30" s="163">
        <v>12.916</v>
      </c>
      <c r="FM30" s="163">
        <v>12.699</v>
      </c>
      <c r="FN30" s="163">
        <v>-7.3486000000000002</v>
      </c>
      <c r="FO30" s="163">
        <v>0</v>
      </c>
      <c r="FP30" s="163">
        <v>27.701000000000001</v>
      </c>
      <c r="FQ30" s="163">
        <v>-22.369</v>
      </c>
      <c r="FR30" s="163">
        <v>-1.4149</v>
      </c>
      <c r="FS30" s="163">
        <v>0.28860000000000002</v>
      </c>
      <c r="FT30" s="163">
        <v>0.87</v>
      </c>
      <c r="FU30" s="163">
        <v>1.35</v>
      </c>
      <c r="FV30" s="163">
        <v>-26.581</v>
      </c>
      <c r="FW30" s="163">
        <v>0</v>
      </c>
      <c r="FX30" s="163">
        <v>0</v>
      </c>
      <c r="FY30" s="163">
        <v>0</v>
      </c>
      <c r="FZ30" s="163">
        <v>0</v>
      </c>
      <c r="GA30" s="163">
        <v>30.01</v>
      </c>
      <c r="GB30" s="163">
        <v>-19.143000000000001</v>
      </c>
      <c r="GC30" s="163">
        <v>-10.085000000000001</v>
      </c>
      <c r="GD30" s="163">
        <v>-2.2599</v>
      </c>
      <c r="GE30" s="163">
        <v>23.29</v>
      </c>
      <c r="GF30" s="163">
        <v>11.3</v>
      </c>
      <c r="GG30" s="163">
        <v>26.265999999999998</v>
      </c>
      <c r="GH30" s="163">
        <v>8.4687000000000001</v>
      </c>
      <c r="GI30" s="163">
        <v>-8.8339999999999996</v>
      </c>
      <c r="GJ30" s="163">
        <v>2.3445999999999998</v>
      </c>
      <c r="GK30" s="163">
        <v>6.08E-2</v>
      </c>
      <c r="GL30" s="164"/>
      <c r="GM30" s="163">
        <v>-9.5535999999999994</v>
      </c>
      <c r="GN30" s="163">
        <v>-5.4249999999999998</v>
      </c>
      <c r="GO30" s="163">
        <v>11.031000000000001</v>
      </c>
      <c r="GP30" s="163">
        <v>-34.453000000000003</v>
      </c>
      <c r="GQ30" s="163">
        <v>-12.952999999999999</v>
      </c>
      <c r="GR30" s="163">
        <v>-12.208</v>
      </c>
      <c r="GS30" s="163">
        <v>181.33</v>
      </c>
      <c r="GT30" s="163">
        <v>-8.7896000000000001</v>
      </c>
      <c r="GU30" s="163">
        <v>-9.1331000000000007</v>
      </c>
      <c r="GV30" s="163">
        <v>-12.289</v>
      </c>
      <c r="GW30" s="163">
        <v>2.3487</v>
      </c>
      <c r="GX30" s="163">
        <v>8.7104999999999997</v>
      </c>
      <c r="GY30" s="163">
        <v>8.7349999999999994</v>
      </c>
      <c r="GZ30" s="163">
        <v>2.2522000000000002</v>
      </c>
      <c r="HA30" s="163">
        <v>8.6628000000000007</v>
      </c>
      <c r="HB30" s="163">
        <v>9.6338000000000008</v>
      </c>
      <c r="HC30" s="163">
        <v>8.3800000000000008</v>
      </c>
      <c r="HD30" s="163">
        <v>-4.7271999999999998</v>
      </c>
      <c r="HE30" s="163">
        <v>4.3105000000000002</v>
      </c>
      <c r="HF30" s="163">
        <v>40.179000000000002</v>
      </c>
      <c r="HG30" s="163">
        <v>-12.664</v>
      </c>
      <c r="HH30" s="163">
        <v>6.0923999999999996</v>
      </c>
      <c r="HI30" s="163">
        <v>7.7164000000000001</v>
      </c>
      <c r="HJ30" s="163">
        <v>0</v>
      </c>
      <c r="HK30" s="163">
        <v>8.5676000000000005</v>
      </c>
      <c r="HL30" s="163">
        <v>-11.577999999999999</v>
      </c>
      <c r="HM30" s="163">
        <v>-13.849</v>
      </c>
      <c r="HN30" s="163">
        <v>31.213000000000001</v>
      </c>
      <c r="HO30" s="163">
        <v>33.933999999999997</v>
      </c>
      <c r="HP30" s="163">
        <v>-23.684999999999999</v>
      </c>
      <c r="HQ30" s="163">
        <v>-23.103000000000002</v>
      </c>
      <c r="HR30" s="163">
        <v>-3.6581000000000001</v>
      </c>
      <c r="HS30" s="163">
        <v>-3.6537000000000002</v>
      </c>
      <c r="HT30" s="163">
        <v>3.93</v>
      </c>
      <c r="HU30" s="163">
        <v>3.92</v>
      </c>
      <c r="HV30" s="163">
        <v>-27.6</v>
      </c>
      <c r="HW30" s="163">
        <v>-27.798999999999999</v>
      </c>
      <c r="HX30" s="163">
        <v>1.8118000000000001</v>
      </c>
      <c r="HY30" s="163">
        <v>4.2398999999999996</v>
      </c>
      <c r="HZ30" s="163">
        <v>40.485999999999997</v>
      </c>
      <c r="IA30" s="163">
        <v>16.654</v>
      </c>
      <c r="IB30" s="163">
        <v>16.561</v>
      </c>
      <c r="IC30" s="163">
        <v>-17.798999999999999</v>
      </c>
      <c r="ID30" s="163">
        <v>-30.7</v>
      </c>
      <c r="IE30" s="163">
        <v>7.6999000000000004</v>
      </c>
      <c r="IF30" s="163">
        <v>7.1999000000000004</v>
      </c>
      <c r="IG30" s="163">
        <v>-17.751000000000001</v>
      </c>
      <c r="IH30" s="163">
        <v>-17.88</v>
      </c>
      <c r="II30" s="163">
        <v>-21.087</v>
      </c>
      <c r="IJ30" s="163">
        <v>-15.164</v>
      </c>
      <c r="IK30" s="163">
        <v>-292.25</v>
      </c>
      <c r="IL30" s="163">
        <v>-34.331000000000003</v>
      </c>
      <c r="IM30" s="163">
        <v>50.981999999999999</v>
      </c>
      <c r="IN30" s="163">
        <v>92.207999999999998</v>
      </c>
      <c r="IO30" s="163">
        <v>77.117000000000004</v>
      </c>
      <c r="IP30" s="163">
        <v>109.18</v>
      </c>
      <c r="IQ30" s="163">
        <v>90.959000000000003</v>
      </c>
      <c r="IR30" s="163">
        <v>21.097999999999999</v>
      </c>
      <c r="IS30" s="163">
        <v>28.399000000000001</v>
      </c>
      <c r="IT30" s="163">
        <v>28.286000000000001</v>
      </c>
      <c r="IU30" s="163">
        <v>1.0732999999999999</v>
      </c>
      <c r="IV30" s="163">
        <v>189.79</v>
      </c>
      <c r="IW30" s="163">
        <v>-169.3</v>
      </c>
      <c r="IX30" s="163">
        <v>22.04</v>
      </c>
      <c r="IY30" s="163">
        <v>-18.518999999999998</v>
      </c>
      <c r="IZ30" s="163">
        <v>1.8053999999999999</v>
      </c>
      <c r="JA30" s="163">
        <v>9.3981999999999992</v>
      </c>
      <c r="JB30" s="163">
        <v>-8.4799000000000007</v>
      </c>
      <c r="JC30" s="163">
        <v>-0.97599999999999998</v>
      </c>
      <c r="JD30" s="163">
        <v>-0.98399999999999999</v>
      </c>
      <c r="JE30" s="163">
        <v>4.4800000000000004</v>
      </c>
      <c r="JF30" s="163">
        <v>-4.2398999999999996</v>
      </c>
      <c r="JG30" s="163">
        <v>-1.4196</v>
      </c>
      <c r="JH30" s="163">
        <v>-1.5213000000000001</v>
      </c>
      <c r="JI30" s="163">
        <v>11.369</v>
      </c>
      <c r="JJ30" s="163">
        <v>-3.3371</v>
      </c>
      <c r="JK30" s="163">
        <v>-6.5998999999999999</v>
      </c>
      <c r="JL30" s="163">
        <v>-1.5299</v>
      </c>
      <c r="JM30" s="163">
        <v>-1.8140000000000001</v>
      </c>
      <c r="JN30" s="163">
        <v>0</v>
      </c>
      <c r="JO30" s="163">
        <v>0</v>
      </c>
      <c r="JP30" s="163">
        <v>3.6911999999999998</v>
      </c>
      <c r="JQ30" s="163">
        <v>3.6349</v>
      </c>
      <c r="JR30" s="163">
        <v>3.3304</v>
      </c>
      <c r="JS30" s="164"/>
      <c r="JT30" s="163">
        <v>15.8</v>
      </c>
      <c r="JU30" s="163">
        <v>8.4481999999999999</v>
      </c>
      <c r="JV30" s="163">
        <v>0.54</v>
      </c>
      <c r="JW30" s="163">
        <v>0.37</v>
      </c>
      <c r="JX30" s="163">
        <v>-12.291</v>
      </c>
      <c r="JY30" s="163">
        <v>0.87070000000000003</v>
      </c>
      <c r="JZ30" s="163">
        <v>-26.186</v>
      </c>
      <c r="KA30" s="163">
        <v>-9.6852</v>
      </c>
      <c r="KB30" s="163">
        <v>-5.2754000000000003</v>
      </c>
      <c r="KC30" s="163">
        <v>-30.452000000000002</v>
      </c>
      <c r="KD30" s="163">
        <v>4.6105999999999998</v>
      </c>
      <c r="KE30" s="163">
        <v>-18</v>
      </c>
      <c r="KF30" s="163">
        <v>0.3</v>
      </c>
    </row>
    <row r="31" spans="1:292" ht="18" customHeight="1" x14ac:dyDescent="0.25">
      <c r="A31" s="160" t="s">
        <v>87</v>
      </c>
      <c r="B31" s="160" t="s">
        <v>906</v>
      </c>
      <c r="C31" s="163">
        <v>0</v>
      </c>
      <c r="D31" s="163">
        <v>4.6809000000000003</v>
      </c>
      <c r="E31" s="163">
        <v>-9.5975000000000001</v>
      </c>
      <c r="F31" s="163">
        <v>1.7202999999999999</v>
      </c>
      <c r="G31" s="163">
        <v>7.4894999999999996</v>
      </c>
      <c r="H31" s="163">
        <v>5.7477999999999998</v>
      </c>
      <c r="I31" s="163">
        <v>13.869</v>
      </c>
      <c r="J31" s="164"/>
      <c r="K31" s="163">
        <v>21.274999999999999</v>
      </c>
      <c r="L31" s="163">
        <v>9.4427000000000003</v>
      </c>
      <c r="M31" s="163">
        <v>0</v>
      </c>
      <c r="N31" s="163">
        <v>-11.1</v>
      </c>
      <c r="O31" s="163">
        <v>-26.399000000000001</v>
      </c>
      <c r="P31" s="163">
        <v>2.2000000000000002</v>
      </c>
      <c r="Q31" s="163">
        <v>3.3119999999999998</v>
      </c>
      <c r="R31" s="163">
        <v>-19.798999999999999</v>
      </c>
      <c r="S31" s="163">
        <v>1.5831</v>
      </c>
      <c r="T31" s="163">
        <v>-5.1912000000000003</v>
      </c>
      <c r="U31" s="163">
        <v>5.9583000000000004</v>
      </c>
      <c r="V31" s="163">
        <v>5.9823000000000004</v>
      </c>
      <c r="W31" s="163">
        <v>10.472</v>
      </c>
      <c r="X31" s="163">
        <v>0</v>
      </c>
      <c r="Y31" s="163">
        <v>5.6336000000000004</v>
      </c>
      <c r="Z31" s="163">
        <v>2.3586999999999998</v>
      </c>
      <c r="AA31" s="164"/>
      <c r="AB31" s="163">
        <v>-0.3488</v>
      </c>
      <c r="AC31" s="163">
        <v>1.401</v>
      </c>
      <c r="AD31" s="163">
        <v>1.4349000000000001</v>
      </c>
      <c r="AE31" s="163">
        <v>-1.659</v>
      </c>
      <c r="AF31" s="163">
        <v>-4.4400000000000004</v>
      </c>
      <c r="AG31" s="163">
        <v>0</v>
      </c>
      <c r="AH31" s="163">
        <v>-1.9550000000000001</v>
      </c>
      <c r="AI31" s="163">
        <v>0.27600000000000002</v>
      </c>
      <c r="AJ31" s="163">
        <v>1.24</v>
      </c>
      <c r="AK31" s="163">
        <v>1.0900000000000001</v>
      </c>
      <c r="AL31" s="163">
        <v>-10</v>
      </c>
      <c r="AM31" s="163">
        <v>-14.199</v>
      </c>
      <c r="AN31" s="163">
        <v>-14.27</v>
      </c>
      <c r="AO31" s="163">
        <v>6.8169000000000004</v>
      </c>
      <c r="AP31" s="163">
        <v>3.1682999999999999</v>
      </c>
      <c r="AQ31" s="163">
        <v>0</v>
      </c>
      <c r="AR31" s="163">
        <v>17.515999999999998</v>
      </c>
      <c r="AS31" s="163">
        <v>-8.1961999999999993</v>
      </c>
      <c r="AT31" s="163">
        <v>30.81</v>
      </c>
      <c r="AU31" s="163">
        <v>28.085000000000001</v>
      </c>
      <c r="AV31" s="163">
        <v>14.882999999999999</v>
      </c>
      <c r="AW31" s="163">
        <v>17.122</v>
      </c>
      <c r="AX31" s="163">
        <v>-15.137</v>
      </c>
      <c r="AY31" s="163">
        <v>-15.137</v>
      </c>
      <c r="AZ31" s="163">
        <v>6.3250000000000002</v>
      </c>
      <c r="BA31" s="163">
        <v>41.401000000000003</v>
      </c>
      <c r="BB31" s="163">
        <v>0</v>
      </c>
      <c r="BC31" s="163">
        <v>1.7927</v>
      </c>
      <c r="BD31" s="163">
        <v>-3.7999000000000001</v>
      </c>
      <c r="BE31" s="163">
        <v>-3.7999000000000001</v>
      </c>
      <c r="BF31" s="163">
        <v>-18.564</v>
      </c>
      <c r="BG31" s="163">
        <v>-17.646000000000001</v>
      </c>
      <c r="BH31" s="163">
        <v>-3.5634999999999999</v>
      </c>
      <c r="BI31" s="163">
        <v>1.3141</v>
      </c>
      <c r="BJ31" s="163">
        <v>12.632999999999999</v>
      </c>
      <c r="BK31" s="163">
        <v>0</v>
      </c>
      <c r="BL31" s="163">
        <v>2.8384</v>
      </c>
      <c r="BM31" s="163">
        <v>1.7645999999999999</v>
      </c>
      <c r="BN31" s="163">
        <v>0</v>
      </c>
      <c r="BO31" s="163">
        <v>65.828000000000003</v>
      </c>
      <c r="BP31" s="163">
        <v>65.828000000000003</v>
      </c>
      <c r="BQ31" s="163">
        <v>-29.21</v>
      </c>
      <c r="BR31" s="163">
        <v>-40.58</v>
      </c>
      <c r="BS31" s="164"/>
      <c r="BT31" s="164"/>
      <c r="BU31" s="163">
        <v>0.35930000000000001</v>
      </c>
      <c r="BV31" s="163">
        <v>11.18</v>
      </c>
      <c r="BW31" s="163">
        <v>7.57</v>
      </c>
      <c r="BX31" s="163">
        <v>-8.43</v>
      </c>
      <c r="BY31" s="163">
        <v>7.9699</v>
      </c>
      <c r="BZ31" s="163">
        <v>-6.4257</v>
      </c>
      <c r="CA31" s="163">
        <v>-5.6219999999999999</v>
      </c>
      <c r="CB31" s="163">
        <v>24.323</v>
      </c>
      <c r="CC31" s="163">
        <v>22.904</v>
      </c>
      <c r="CD31" s="163">
        <v>-7.7074999999999996</v>
      </c>
      <c r="CE31" s="163">
        <v>-5.5164999999999997</v>
      </c>
      <c r="CF31" s="163">
        <v>-5.3554000000000004</v>
      </c>
      <c r="CG31" s="163">
        <v>11.936999999999999</v>
      </c>
      <c r="CH31" s="163">
        <v>0</v>
      </c>
      <c r="CI31" s="163">
        <v>2.88</v>
      </c>
      <c r="CJ31" s="163">
        <v>6.4119999999999999</v>
      </c>
      <c r="CK31" s="163">
        <v>29.1</v>
      </c>
      <c r="CL31" s="163">
        <v>0</v>
      </c>
      <c r="CM31" s="163">
        <v>-2.2799</v>
      </c>
      <c r="CN31" s="163">
        <v>38.244999999999997</v>
      </c>
      <c r="CO31" s="163">
        <v>38.220999999999997</v>
      </c>
      <c r="CP31" s="163">
        <v>36.302</v>
      </c>
      <c r="CQ31" s="163">
        <v>90.26</v>
      </c>
      <c r="CR31" s="163">
        <v>90.278000000000006</v>
      </c>
      <c r="CS31" s="163">
        <v>-16.821999999999999</v>
      </c>
      <c r="CT31" s="163">
        <v>-77.721000000000004</v>
      </c>
      <c r="CU31" s="163">
        <v>-10.445</v>
      </c>
      <c r="CV31" s="163">
        <v>2.9823</v>
      </c>
      <c r="CW31" s="163">
        <v>33.189</v>
      </c>
      <c r="CX31" s="163">
        <v>10.189</v>
      </c>
      <c r="CY31" s="163">
        <v>10.473000000000001</v>
      </c>
      <c r="CZ31" s="163">
        <v>10.452</v>
      </c>
      <c r="DA31" s="163">
        <v>-10.929</v>
      </c>
      <c r="DB31" s="163">
        <v>0.3145</v>
      </c>
      <c r="DC31" s="163">
        <v>0</v>
      </c>
      <c r="DD31" s="163">
        <v>0</v>
      </c>
      <c r="DE31" s="163">
        <v>34.932000000000002</v>
      </c>
      <c r="DF31" s="163">
        <v>1.4999999999999999E-2</v>
      </c>
      <c r="DG31" s="163">
        <v>-5.5437000000000003</v>
      </c>
      <c r="DH31" s="163">
        <v>12.1</v>
      </c>
      <c r="DI31" s="163">
        <v>12.3</v>
      </c>
      <c r="DJ31" s="163">
        <v>-2.8088000000000002</v>
      </c>
      <c r="DK31" s="163">
        <v>5.4290000000000003</v>
      </c>
      <c r="DL31" s="163">
        <v>39.749000000000002</v>
      </c>
      <c r="DM31" s="163">
        <v>13.55</v>
      </c>
      <c r="DN31" s="163">
        <v>6.04</v>
      </c>
      <c r="DO31" s="163">
        <v>0</v>
      </c>
      <c r="DP31" s="163">
        <v>5.7778999999999998</v>
      </c>
      <c r="DQ31" s="163">
        <v>-35.499000000000002</v>
      </c>
      <c r="DR31" s="163">
        <v>0.42</v>
      </c>
      <c r="DS31" s="163">
        <v>0.35</v>
      </c>
      <c r="DT31" s="163">
        <v>10.33</v>
      </c>
      <c r="DU31" s="163">
        <v>17.32</v>
      </c>
      <c r="DV31" s="163">
        <v>-33.326999999999998</v>
      </c>
      <c r="DW31" s="163">
        <v>-16.927</v>
      </c>
      <c r="DX31" s="163">
        <v>-34.131</v>
      </c>
      <c r="DY31" s="163">
        <v>-32.844999999999999</v>
      </c>
      <c r="DZ31" s="163">
        <v>0</v>
      </c>
      <c r="EA31" s="163">
        <v>-9.3992000000000004</v>
      </c>
      <c r="EB31" s="163">
        <v>-18.977</v>
      </c>
      <c r="EC31" s="163">
        <v>-17.736000000000001</v>
      </c>
      <c r="ED31" s="163">
        <v>0</v>
      </c>
      <c r="EE31" s="163">
        <v>-14.616</v>
      </c>
      <c r="EF31" s="163">
        <v>-13.628</v>
      </c>
      <c r="EG31" s="163">
        <v>-56.334000000000003</v>
      </c>
      <c r="EH31" s="163">
        <v>-37.201999999999998</v>
      </c>
      <c r="EI31" s="163">
        <v>0</v>
      </c>
      <c r="EJ31" s="163">
        <v>0</v>
      </c>
      <c r="EK31" s="163">
        <v>-23.568000000000001</v>
      </c>
      <c r="EL31" s="163">
        <v>0</v>
      </c>
      <c r="EM31" s="163">
        <v>5.8597000000000001</v>
      </c>
      <c r="EN31" s="163">
        <v>4.7065000000000001</v>
      </c>
      <c r="EO31" s="163">
        <v>30.736000000000001</v>
      </c>
      <c r="EP31" s="163">
        <v>-26.736000000000001</v>
      </c>
      <c r="EQ31" s="163">
        <v>-26.050999999999998</v>
      </c>
      <c r="ER31" s="163">
        <v>-4.1649000000000003</v>
      </c>
      <c r="ES31" s="163">
        <v>0</v>
      </c>
      <c r="ET31" s="163">
        <v>-17.239000000000001</v>
      </c>
      <c r="EU31" s="163">
        <v>-1</v>
      </c>
      <c r="EV31" s="163">
        <v>5.702</v>
      </c>
      <c r="EW31" s="163">
        <v>5.1559999999999997</v>
      </c>
      <c r="EX31" s="163">
        <v>-13.154</v>
      </c>
      <c r="EY31" s="163">
        <v>-13.324999999999999</v>
      </c>
      <c r="EZ31" s="163">
        <v>11.115</v>
      </c>
      <c r="FA31" s="163">
        <v>6.0476000000000001</v>
      </c>
      <c r="FB31" s="163">
        <v>-39.145000000000003</v>
      </c>
      <c r="FC31" s="163">
        <v>5.7991000000000001</v>
      </c>
      <c r="FD31" s="163">
        <v>0</v>
      </c>
      <c r="FE31" s="163">
        <v>0</v>
      </c>
      <c r="FF31" s="163">
        <v>0</v>
      </c>
      <c r="FG31" s="163">
        <v>4.3628</v>
      </c>
      <c r="FH31" s="163">
        <v>3.8460000000000001</v>
      </c>
      <c r="FI31" s="163">
        <v>-5.0236000000000001</v>
      </c>
      <c r="FJ31" s="163">
        <v>-4.6886999999999999</v>
      </c>
      <c r="FK31" s="163">
        <v>-19.927</v>
      </c>
      <c r="FL31" s="163">
        <v>16.096</v>
      </c>
      <c r="FM31" s="163">
        <v>14.773</v>
      </c>
      <c r="FN31" s="163">
        <v>-3.2736000000000001</v>
      </c>
      <c r="FO31" s="163">
        <v>11.439</v>
      </c>
      <c r="FP31" s="163">
        <v>26.212</v>
      </c>
      <c r="FQ31" s="163">
        <v>-23.289000000000001</v>
      </c>
      <c r="FR31" s="163">
        <v>-1.8196000000000001</v>
      </c>
      <c r="FS31" s="163">
        <v>0.26300000000000001</v>
      </c>
      <c r="FT31" s="163">
        <v>0.59</v>
      </c>
      <c r="FU31" s="163">
        <v>1.82</v>
      </c>
      <c r="FV31" s="163">
        <v>-25.53</v>
      </c>
      <c r="FW31" s="163">
        <v>0</v>
      </c>
      <c r="FX31" s="163">
        <v>0</v>
      </c>
      <c r="FY31" s="163">
        <v>0</v>
      </c>
      <c r="FZ31" s="163">
        <v>0</v>
      </c>
      <c r="GA31" s="163">
        <v>30.52</v>
      </c>
      <c r="GB31" s="163">
        <v>-22.279</v>
      </c>
      <c r="GC31" s="163">
        <v>-11.746</v>
      </c>
      <c r="GD31" s="163">
        <v>-1.8499000000000001</v>
      </c>
      <c r="GE31" s="163">
        <v>25.062000000000001</v>
      </c>
      <c r="GF31" s="163">
        <v>8.5</v>
      </c>
      <c r="GG31" s="163">
        <v>25.34</v>
      </c>
      <c r="GH31" s="163">
        <v>7.3098999999999998</v>
      </c>
      <c r="GI31" s="163">
        <v>-7.9127999999999998</v>
      </c>
      <c r="GJ31" s="163">
        <v>2.3744000000000001</v>
      </c>
      <c r="GK31" s="163">
        <v>6.08E-2</v>
      </c>
      <c r="GL31" s="164"/>
      <c r="GM31" s="163">
        <v>-10.180999999999999</v>
      </c>
      <c r="GN31" s="163">
        <v>-6.5220000000000002</v>
      </c>
      <c r="GO31" s="163">
        <v>12.951000000000001</v>
      </c>
      <c r="GP31" s="163">
        <v>-33.192</v>
      </c>
      <c r="GQ31" s="163">
        <v>-7.6288</v>
      </c>
      <c r="GR31" s="163">
        <v>-10.872999999999999</v>
      </c>
      <c r="GS31" s="163">
        <v>184.47</v>
      </c>
      <c r="GT31" s="163">
        <v>-8.3344000000000005</v>
      </c>
      <c r="GU31" s="163">
        <v>-10.853999999999999</v>
      </c>
      <c r="GV31" s="163">
        <v>-10.818</v>
      </c>
      <c r="GW31" s="163">
        <v>2.2219000000000002</v>
      </c>
      <c r="GX31" s="163">
        <v>8.9888999999999992</v>
      </c>
      <c r="GY31" s="163">
        <v>8.9328000000000003</v>
      </c>
      <c r="GZ31" s="163">
        <v>1.5575000000000001</v>
      </c>
      <c r="HA31" s="163">
        <v>11.763999999999999</v>
      </c>
      <c r="HB31" s="163">
        <v>12.211</v>
      </c>
      <c r="HC31" s="163">
        <v>8.3800000000000008</v>
      </c>
      <c r="HD31" s="163">
        <v>-8.3550000000000004</v>
      </c>
      <c r="HE31" s="163">
        <v>0</v>
      </c>
      <c r="HF31" s="163">
        <v>43.087000000000003</v>
      </c>
      <c r="HG31" s="163">
        <v>-8.1250999999999998</v>
      </c>
      <c r="HH31" s="163">
        <v>5.6917999999999997</v>
      </c>
      <c r="HI31" s="163">
        <v>7.0256999999999996</v>
      </c>
      <c r="HJ31" s="163">
        <v>0</v>
      </c>
      <c r="HK31" s="163">
        <v>8.3481000000000005</v>
      </c>
      <c r="HL31" s="163">
        <v>-11.305999999999999</v>
      </c>
      <c r="HM31" s="163">
        <v>-11.548999999999999</v>
      </c>
      <c r="HN31" s="163">
        <v>31.213000000000001</v>
      </c>
      <c r="HO31" s="163">
        <v>33.933999999999997</v>
      </c>
      <c r="HP31" s="163">
        <v>-24.405000000000001</v>
      </c>
      <c r="HQ31" s="163">
        <v>-23.498000000000001</v>
      </c>
      <c r="HR31" s="163">
        <v>-4.7808999999999999</v>
      </c>
      <c r="HS31" s="163">
        <v>-4.5393999999999997</v>
      </c>
      <c r="HT31" s="163">
        <v>1.25</v>
      </c>
      <c r="HU31" s="163">
        <v>1.4298999999999999</v>
      </c>
      <c r="HV31" s="163">
        <v>-24.899000000000001</v>
      </c>
      <c r="HW31" s="163">
        <v>-24.899000000000001</v>
      </c>
      <c r="HX31" s="163">
        <v>1.8283</v>
      </c>
      <c r="HY31" s="163">
        <v>6.1599000000000004</v>
      </c>
      <c r="HZ31" s="163">
        <v>38.158000000000001</v>
      </c>
      <c r="IA31" s="163">
        <v>16.105</v>
      </c>
      <c r="IB31" s="163">
        <v>16.347999999999999</v>
      </c>
      <c r="IC31" s="163">
        <v>-17.798999999999999</v>
      </c>
      <c r="ID31" s="163">
        <v>-29.899000000000001</v>
      </c>
      <c r="IE31" s="163">
        <v>7.6999000000000004</v>
      </c>
      <c r="IF31" s="163">
        <v>7.1999000000000004</v>
      </c>
      <c r="IG31" s="163">
        <v>-17.751000000000001</v>
      </c>
      <c r="IH31" s="163">
        <v>-17.622</v>
      </c>
      <c r="II31" s="163">
        <v>-32.929000000000002</v>
      </c>
      <c r="IJ31" s="163">
        <v>-11.103</v>
      </c>
      <c r="IK31" s="163">
        <v>-288.05</v>
      </c>
      <c r="IL31" s="163">
        <v>-30.161000000000001</v>
      </c>
      <c r="IM31" s="163">
        <v>52.774999999999999</v>
      </c>
      <c r="IN31" s="163">
        <v>90.191999999999993</v>
      </c>
      <c r="IO31" s="163">
        <v>78.417000000000002</v>
      </c>
      <c r="IP31" s="163">
        <v>104.72</v>
      </c>
      <c r="IQ31" s="163">
        <v>97.881</v>
      </c>
      <c r="IR31" s="163">
        <v>18.751999999999999</v>
      </c>
      <c r="IS31" s="163">
        <v>30.925999999999998</v>
      </c>
      <c r="IT31" s="163">
        <v>32.694000000000003</v>
      </c>
      <c r="IU31" s="163">
        <v>6.266</v>
      </c>
      <c r="IV31" s="163">
        <v>184.9</v>
      </c>
      <c r="IW31" s="163">
        <v>-169.35</v>
      </c>
      <c r="IX31" s="163">
        <v>17.591000000000001</v>
      </c>
      <c r="IY31" s="163">
        <v>-16.408999999999999</v>
      </c>
      <c r="IZ31" s="163">
        <v>1.8298000000000001</v>
      </c>
      <c r="JA31" s="163">
        <v>9.3981999999999992</v>
      </c>
      <c r="JB31" s="163">
        <v>-7.5998999999999999</v>
      </c>
      <c r="JC31" s="163">
        <v>-0.89400000000000002</v>
      </c>
      <c r="JD31" s="163">
        <v>-0.90800000000000003</v>
      </c>
      <c r="JE31" s="163">
        <v>4.2398999999999996</v>
      </c>
      <c r="JF31" s="163">
        <v>-4.0799000000000003</v>
      </c>
      <c r="JG31" s="163">
        <v>-1.2175</v>
      </c>
      <c r="JH31" s="163">
        <v>-1.8142</v>
      </c>
      <c r="JI31" s="163">
        <v>11.662000000000001</v>
      </c>
      <c r="JJ31" s="163">
        <v>-3.5141</v>
      </c>
      <c r="JK31" s="163">
        <v>-5.5</v>
      </c>
      <c r="JL31" s="163">
        <v>1.2699</v>
      </c>
      <c r="JM31" s="163">
        <v>1.3209</v>
      </c>
      <c r="JN31" s="163">
        <v>0</v>
      </c>
      <c r="JO31" s="163">
        <v>0</v>
      </c>
      <c r="JP31" s="163">
        <v>3.6263999999999998</v>
      </c>
      <c r="JQ31" s="163">
        <v>3.0087999999999999</v>
      </c>
      <c r="JR31" s="163">
        <v>3.9062000000000001</v>
      </c>
      <c r="JS31" s="164"/>
      <c r="JT31" s="163">
        <v>14.5</v>
      </c>
      <c r="JU31" s="163">
        <v>8.7148000000000003</v>
      </c>
      <c r="JV31" s="163">
        <v>0.56999999999999995</v>
      </c>
      <c r="JW31" s="163">
        <v>0.37</v>
      </c>
      <c r="JX31" s="163">
        <v>-13.23</v>
      </c>
      <c r="JY31" s="163">
        <v>1.0386</v>
      </c>
      <c r="JZ31" s="163">
        <v>-26.213000000000001</v>
      </c>
      <c r="KA31" s="163">
        <v>-10.262</v>
      </c>
      <c r="KB31" s="163">
        <v>-4.9260000000000002</v>
      </c>
      <c r="KC31" s="163">
        <v>-30.905000000000001</v>
      </c>
      <c r="KD31" s="163">
        <v>4.3346999999999998</v>
      </c>
      <c r="KE31" s="163">
        <v>-16.600000000000001</v>
      </c>
      <c r="KF31" s="163">
        <v>-1</v>
      </c>
    </row>
    <row r="32" spans="1:292" ht="18" customHeight="1" x14ac:dyDescent="0.25">
      <c r="A32" s="160" t="s">
        <v>87</v>
      </c>
      <c r="B32" s="160" t="s">
        <v>907</v>
      </c>
      <c r="C32" s="165">
        <v>0</v>
      </c>
      <c r="D32" s="165">
        <v>4.8433000000000002</v>
      </c>
      <c r="E32" s="165">
        <v>-9.8909000000000002</v>
      </c>
      <c r="F32" s="165">
        <v>3.7406999999999999</v>
      </c>
      <c r="G32" s="165">
        <v>9.8943999999999992</v>
      </c>
      <c r="H32" s="165">
        <v>6.0213000000000001</v>
      </c>
      <c r="I32" s="165">
        <v>18.202000000000002</v>
      </c>
      <c r="J32" s="166"/>
      <c r="K32" s="165">
        <v>22.236000000000001</v>
      </c>
      <c r="L32" s="165">
        <v>9.6966999999999999</v>
      </c>
      <c r="M32" s="165">
        <v>0</v>
      </c>
      <c r="N32" s="165">
        <v>-11.1</v>
      </c>
      <c r="O32" s="165">
        <v>-26.399000000000001</v>
      </c>
      <c r="P32" s="165">
        <v>2.2000000000000002</v>
      </c>
      <c r="Q32" s="165">
        <v>3.3119999999999998</v>
      </c>
      <c r="R32" s="165">
        <v>-19.798999999999999</v>
      </c>
      <c r="S32" s="165">
        <v>1.5805</v>
      </c>
      <c r="T32" s="165">
        <v>-3.7477999999999998</v>
      </c>
      <c r="U32" s="165">
        <v>6.0862999999999996</v>
      </c>
      <c r="V32" s="165">
        <v>6.0308999999999999</v>
      </c>
      <c r="W32" s="165">
        <v>10.723000000000001</v>
      </c>
      <c r="X32" s="165">
        <v>0</v>
      </c>
      <c r="Y32" s="165">
        <v>5.6334</v>
      </c>
      <c r="Z32" s="165">
        <v>2.2635000000000001</v>
      </c>
      <c r="AA32" s="166"/>
      <c r="AB32" s="165">
        <v>-0.28039999999999998</v>
      </c>
      <c r="AC32" s="165">
        <v>1.353</v>
      </c>
      <c r="AD32" s="165">
        <v>1.383</v>
      </c>
      <c r="AE32" s="165">
        <v>-1.889</v>
      </c>
      <c r="AF32" s="165">
        <v>-4.4400000000000004</v>
      </c>
      <c r="AG32" s="165">
        <v>0</v>
      </c>
      <c r="AH32" s="165">
        <v>-2.3519999999999999</v>
      </c>
      <c r="AI32" s="165">
        <v>0.25800000000000001</v>
      </c>
      <c r="AJ32" s="165">
        <v>-5.98</v>
      </c>
      <c r="AK32" s="165">
        <v>-5.8098999999999998</v>
      </c>
      <c r="AL32" s="165">
        <v>-10</v>
      </c>
      <c r="AM32" s="165">
        <v>-12.449</v>
      </c>
      <c r="AN32" s="165">
        <v>-12.38</v>
      </c>
      <c r="AO32" s="165">
        <v>6.7317999999999998</v>
      </c>
      <c r="AP32" s="165">
        <v>3.1791</v>
      </c>
      <c r="AQ32" s="165">
        <v>0</v>
      </c>
      <c r="AR32" s="165">
        <v>17.193999999999999</v>
      </c>
      <c r="AS32" s="165">
        <v>-8.7881</v>
      </c>
      <c r="AT32" s="165">
        <v>20.763000000000002</v>
      </c>
      <c r="AU32" s="165">
        <v>22.815999999999999</v>
      </c>
      <c r="AV32" s="165">
        <v>7.5214999999999996</v>
      </c>
      <c r="AW32" s="165">
        <v>5.6801000000000004</v>
      </c>
      <c r="AX32" s="165">
        <v>-13.395</v>
      </c>
      <c r="AY32" s="165">
        <v>-12.86</v>
      </c>
      <c r="AZ32" s="165">
        <v>8.6922999999999995</v>
      </c>
      <c r="BA32" s="165">
        <v>36.186999999999998</v>
      </c>
      <c r="BB32" s="165">
        <v>0</v>
      </c>
      <c r="BC32" s="165">
        <v>5.8693</v>
      </c>
      <c r="BD32" s="165">
        <v>-4.5998999999999999</v>
      </c>
      <c r="BE32" s="165">
        <v>-4.7999000000000001</v>
      </c>
      <c r="BF32" s="165">
        <v>-17.922999999999998</v>
      </c>
      <c r="BG32" s="165">
        <v>-19.048999999999999</v>
      </c>
      <c r="BH32" s="165">
        <v>-3.7387000000000001</v>
      </c>
      <c r="BI32" s="165">
        <v>1.3141</v>
      </c>
      <c r="BJ32" s="165">
        <v>9.7603000000000009</v>
      </c>
      <c r="BK32" s="165">
        <v>0</v>
      </c>
      <c r="BL32" s="165">
        <v>2.9723000000000002</v>
      </c>
      <c r="BM32" s="165">
        <v>2.1795</v>
      </c>
      <c r="BN32" s="165">
        <v>0</v>
      </c>
      <c r="BO32" s="165">
        <v>62.561999999999998</v>
      </c>
      <c r="BP32" s="165">
        <v>63.325000000000003</v>
      </c>
      <c r="BQ32" s="165">
        <v>-29.771999999999998</v>
      </c>
      <c r="BR32" s="165">
        <v>-43.42</v>
      </c>
      <c r="BS32" s="166"/>
      <c r="BT32" s="166"/>
      <c r="BU32" s="165">
        <v>0.35930000000000001</v>
      </c>
      <c r="BV32" s="165">
        <v>10.96</v>
      </c>
      <c r="BW32" s="165">
        <v>7.5399000000000003</v>
      </c>
      <c r="BX32" s="165">
        <v>-8.39</v>
      </c>
      <c r="BY32" s="165">
        <v>7.78</v>
      </c>
      <c r="BZ32" s="165">
        <v>-6.4257</v>
      </c>
      <c r="CA32" s="165">
        <v>-7.0955000000000004</v>
      </c>
      <c r="CB32" s="165">
        <v>24.08</v>
      </c>
      <c r="CC32" s="165">
        <v>22.466000000000001</v>
      </c>
      <c r="CD32" s="165">
        <v>-9.9496000000000002</v>
      </c>
      <c r="CE32" s="165">
        <v>-3.7214999999999998</v>
      </c>
      <c r="CF32" s="165">
        <v>-4.5494000000000003</v>
      </c>
      <c r="CG32" s="165">
        <v>9.5412999999999997</v>
      </c>
      <c r="CH32" s="165">
        <v>0</v>
      </c>
      <c r="CI32" s="165">
        <v>2.88</v>
      </c>
      <c r="CJ32" s="165">
        <v>6.4119999999999999</v>
      </c>
      <c r="CK32" s="165">
        <v>28.798999999999999</v>
      </c>
      <c r="CL32" s="165">
        <v>0</v>
      </c>
      <c r="CM32" s="165">
        <v>-2.15</v>
      </c>
      <c r="CN32" s="165">
        <v>38.414000000000001</v>
      </c>
      <c r="CO32" s="165">
        <v>38.493000000000002</v>
      </c>
      <c r="CP32" s="165">
        <v>37.19</v>
      </c>
      <c r="CQ32" s="165">
        <v>92.05</v>
      </c>
      <c r="CR32" s="165">
        <v>92.486999999999995</v>
      </c>
      <c r="CS32" s="165">
        <v>-14.504</v>
      </c>
      <c r="CT32" s="165">
        <v>-76.227999999999994</v>
      </c>
      <c r="CU32" s="165">
        <v>-13.101000000000001</v>
      </c>
      <c r="CV32" s="165">
        <v>3.1465000000000001</v>
      </c>
      <c r="CW32" s="165">
        <v>35.139000000000003</v>
      </c>
      <c r="CX32" s="165">
        <v>10.119</v>
      </c>
      <c r="CY32" s="165">
        <v>10.786</v>
      </c>
      <c r="CZ32" s="165">
        <v>10.744999999999999</v>
      </c>
      <c r="DA32" s="165">
        <v>-10.978999999999999</v>
      </c>
      <c r="DB32" s="165">
        <v>0.3145</v>
      </c>
      <c r="DC32" s="165">
        <v>0</v>
      </c>
      <c r="DD32" s="165">
        <v>0</v>
      </c>
      <c r="DE32" s="165">
        <v>35.625999999999998</v>
      </c>
      <c r="DF32" s="165">
        <v>1.49E-2</v>
      </c>
      <c r="DG32" s="165">
        <v>-5.7412999999999998</v>
      </c>
      <c r="DH32" s="165">
        <v>9.8000000000000007</v>
      </c>
      <c r="DI32" s="165">
        <v>9.8999000000000006</v>
      </c>
      <c r="DJ32" s="165">
        <v>-2.7014</v>
      </c>
      <c r="DK32" s="165">
        <v>5.8029999999999999</v>
      </c>
      <c r="DL32" s="165">
        <v>39.749000000000002</v>
      </c>
      <c r="DM32" s="165">
        <v>14.106999999999999</v>
      </c>
      <c r="DN32" s="165">
        <v>6.23</v>
      </c>
      <c r="DO32" s="165">
        <v>0</v>
      </c>
      <c r="DP32" s="165">
        <v>5.5484999999999998</v>
      </c>
      <c r="DQ32" s="165">
        <v>-35.804000000000002</v>
      </c>
      <c r="DR32" s="165">
        <v>0.54</v>
      </c>
      <c r="DS32" s="165">
        <v>0.52</v>
      </c>
      <c r="DT32" s="165">
        <v>10.43</v>
      </c>
      <c r="DU32" s="165">
        <v>17.57</v>
      </c>
      <c r="DV32" s="165">
        <v>-34.326999999999998</v>
      </c>
      <c r="DW32" s="165">
        <v>-17.209</v>
      </c>
      <c r="DX32" s="165">
        <v>-34.840000000000003</v>
      </c>
      <c r="DY32" s="165">
        <v>-33.872</v>
      </c>
      <c r="DZ32" s="165">
        <v>0</v>
      </c>
      <c r="EA32" s="165">
        <v>-11.021000000000001</v>
      </c>
      <c r="EB32" s="165">
        <v>-18.956</v>
      </c>
      <c r="EC32" s="165">
        <v>-19.341999999999999</v>
      </c>
      <c r="ED32" s="165">
        <v>0</v>
      </c>
      <c r="EE32" s="165">
        <v>-20.859000000000002</v>
      </c>
      <c r="EF32" s="165">
        <v>-13.051</v>
      </c>
      <c r="EG32" s="165">
        <v>-58.601999999999997</v>
      </c>
      <c r="EH32" s="165">
        <v>-42.715000000000003</v>
      </c>
      <c r="EI32" s="165">
        <v>0</v>
      </c>
      <c r="EJ32" s="165">
        <v>0</v>
      </c>
      <c r="EK32" s="165">
        <v>-21.114000000000001</v>
      </c>
      <c r="EL32" s="165">
        <v>0</v>
      </c>
      <c r="EM32" s="165">
        <v>6.2607999999999997</v>
      </c>
      <c r="EN32" s="165">
        <v>4.9378000000000002</v>
      </c>
      <c r="EO32" s="165">
        <v>24.591999999999999</v>
      </c>
      <c r="EP32" s="165">
        <v>-26.082000000000001</v>
      </c>
      <c r="EQ32" s="165">
        <v>-26.579000000000001</v>
      </c>
      <c r="ER32" s="165">
        <v>-4.9607999999999999</v>
      </c>
      <c r="ES32" s="165">
        <v>0</v>
      </c>
      <c r="ET32" s="165">
        <v>-20.728999999999999</v>
      </c>
      <c r="EU32" s="165">
        <v>0</v>
      </c>
      <c r="EV32" s="165">
        <v>5.7398999999999996</v>
      </c>
      <c r="EW32" s="165">
        <v>3.8961999999999999</v>
      </c>
      <c r="EX32" s="165">
        <v>-12.077999999999999</v>
      </c>
      <c r="EY32" s="165">
        <v>-12.419</v>
      </c>
      <c r="EZ32" s="165">
        <v>7.0961999999999996</v>
      </c>
      <c r="FA32" s="165">
        <v>-7.9009</v>
      </c>
      <c r="FB32" s="165">
        <v>-39.145000000000003</v>
      </c>
      <c r="FC32" s="165">
        <v>5.8967000000000001</v>
      </c>
      <c r="FD32" s="165">
        <v>0</v>
      </c>
      <c r="FE32" s="165">
        <v>0</v>
      </c>
      <c r="FF32" s="165">
        <v>0</v>
      </c>
      <c r="FG32" s="165">
        <v>5.0168999999999997</v>
      </c>
      <c r="FH32" s="165">
        <v>5.5637999999999996</v>
      </c>
      <c r="FI32" s="165">
        <v>-3.5165000000000002</v>
      </c>
      <c r="FJ32" s="165">
        <v>-3.3491</v>
      </c>
      <c r="FK32" s="165">
        <v>-17.414999999999999</v>
      </c>
      <c r="FL32" s="165">
        <v>16.207000000000001</v>
      </c>
      <c r="FM32" s="165">
        <v>15.766999999999999</v>
      </c>
      <c r="FN32" s="165">
        <v>-2.5333000000000001</v>
      </c>
      <c r="FO32" s="165">
        <v>14.038</v>
      </c>
      <c r="FP32" s="165">
        <v>25.206</v>
      </c>
      <c r="FQ32" s="165">
        <v>-22.079000000000001</v>
      </c>
      <c r="FR32" s="165">
        <v>-2.1181000000000001</v>
      </c>
      <c r="FS32" s="165">
        <v>0.28039999999999998</v>
      </c>
      <c r="FT32" s="165">
        <v>1.1200000000000001</v>
      </c>
      <c r="FU32" s="165">
        <v>0.92</v>
      </c>
      <c r="FV32" s="165">
        <v>-24.939</v>
      </c>
      <c r="FW32" s="165">
        <v>0</v>
      </c>
      <c r="FX32" s="165">
        <v>0</v>
      </c>
      <c r="FY32" s="165">
        <v>0</v>
      </c>
      <c r="FZ32" s="165">
        <v>0</v>
      </c>
      <c r="GA32" s="165">
        <v>28.26</v>
      </c>
      <c r="GB32" s="165">
        <v>-26.681999999999999</v>
      </c>
      <c r="GC32" s="165">
        <v>-15.101000000000001</v>
      </c>
      <c r="GD32" s="165">
        <v>-1.8499000000000001</v>
      </c>
      <c r="GE32" s="165">
        <v>22.917999999999999</v>
      </c>
      <c r="GF32" s="165">
        <v>10.699</v>
      </c>
      <c r="GG32" s="165">
        <v>24.986000000000001</v>
      </c>
      <c r="GH32" s="165">
        <v>7.6059999999999999</v>
      </c>
      <c r="GI32" s="165">
        <v>-8.2996999999999996</v>
      </c>
      <c r="GJ32" s="165">
        <v>2.5143</v>
      </c>
      <c r="GK32" s="165">
        <v>6.08E-2</v>
      </c>
      <c r="GL32" s="166"/>
      <c r="GM32" s="165">
        <v>-10.074</v>
      </c>
      <c r="GN32" s="165">
        <v>-6.7359999999999998</v>
      </c>
      <c r="GO32" s="165">
        <v>9.6245999999999992</v>
      </c>
      <c r="GP32" s="165">
        <v>-31.931999999999999</v>
      </c>
      <c r="GQ32" s="165">
        <v>-8.0646000000000004</v>
      </c>
      <c r="GR32" s="165">
        <v>-11.486000000000001</v>
      </c>
      <c r="GS32" s="165">
        <v>180.85</v>
      </c>
      <c r="GT32" s="165">
        <v>-8.6541999999999994</v>
      </c>
      <c r="GU32" s="165">
        <v>-10.085000000000001</v>
      </c>
      <c r="GV32" s="165">
        <v>-10.917999999999999</v>
      </c>
      <c r="GW32" s="165">
        <v>2.5933000000000002</v>
      </c>
      <c r="GX32" s="165">
        <v>9.0620999999999992</v>
      </c>
      <c r="GY32" s="165">
        <v>9.2174999999999994</v>
      </c>
      <c r="GZ32" s="165">
        <v>2</v>
      </c>
      <c r="HA32" s="165">
        <v>11.226000000000001</v>
      </c>
      <c r="HB32" s="165">
        <v>13.744</v>
      </c>
      <c r="HC32" s="165">
        <v>7.5399000000000003</v>
      </c>
      <c r="HD32" s="165">
        <v>-11.057</v>
      </c>
      <c r="HE32" s="165">
        <v>-4.5110999999999999</v>
      </c>
      <c r="HF32" s="165">
        <v>39.298999999999999</v>
      </c>
      <c r="HG32" s="165">
        <v>-6.6032999999999999</v>
      </c>
      <c r="HH32" s="165">
        <v>4.5839999999999996</v>
      </c>
      <c r="HI32" s="165">
        <v>4.8522999999999996</v>
      </c>
      <c r="HJ32" s="165">
        <v>0</v>
      </c>
      <c r="HK32" s="165">
        <v>9.8164999999999996</v>
      </c>
      <c r="HL32" s="165">
        <v>0</v>
      </c>
      <c r="HM32" s="165">
        <v>-11.228</v>
      </c>
      <c r="HN32" s="165">
        <v>32.823</v>
      </c>
      <c r="HO32" s="165">
        <v>33.933999999999997</v>
      </c>
      <c r="HP32" s="165">
        <v>-21.916</v>
      </c>
      <c r="HQ32" s="165">
        <v>-21.338999999999999</v>
      </c>
      <c r="HR32" s="165">
        <v>-4.7211999999999996</v>
      </c>
      <c r="HS32" s="165">
        <v>-4.6390000000000002</v>
      </c>
      <c r="HT32" s="165">
        <v>2.0398999999999998</v>
      </c>
      <c r="HU32" s="165">
        <v>1.96</v>
      </c>
      <c r="HV32" s="165">
        <v>-26.5</v>
      </c>
      <c r="HW32" s="165">
        <v>-26.6</v>
      </c>
      <c r="HX32" s="165">
        <v>1.9161999999999999</v>
      </c>
      <c r="HY32" s="165">
        <v>6.1599000000000004</v>
      </c>
      <c r="HZ32" s="165">
        <v>31.298999999999999</v>
      </c>
      <c r="IA32" s="165">
        <v>18.456</v>
      </c>
      <c r="IB32" s="165">
        <v>18.440000000000001</v>
      </c>
      <c r="IC32" s="165">
        <v>-17</v>
      </c>
      <c r="ID32" s="165">
        <v>-32</v>
      </c>
      <c r="IE32" s="165">
        <v>5.5998999999999999</v>
      </c>
      <c r="IF32" s="165">
        <v>5.0998999999999999</v>
      </c>
      <c r="IG32" s="165">
        <v>-17.751000000000001</v>
      </c>
      <c r="IH32" s="165">
        <v>-17.619</v>
      </c>
      <c r="II32" s="165">
        <v>-40.090000000000003</v>
      </c>
      <c r="IJ32" s="165">
        <v>-8.3261000000000003</v>
      </c>
      <c r="IK32" s="165">
        <v>-286.56</v>
      </c>
      <c r="IL32" s="165">
        <v>-29.414999999999999</v>
      </c>
      <c r="IM32" s="165">
        <v>50.921999999999997</v>
      </c>
      <c r="IN32" s="165">
        <v>85.328999999999994</v>
      </c>
      <c r="IO32" s="165">
        <v>81.176000000000002</v>
      </c>
      <c r="IP32" s="165">
        <v>100.14</v>
      </c>
      <c r="IQ32" s="165">
        <v>90.748000000000005</v>
      </c>
      <c r="IR32" s="165">
        <v>13.385999999999999</v>
      </c>
      <c r="IS32" s="165">
        <v>32.369</v>
      </c>
      <c r="IT32" s="165">
        <v>30.425000000000001</v>
      </c>
      <c r="IU32" s="165">
        <v>5.9839000000000002</v>
      </c>
      <c r="IV32" s="165">
        <v>182.75</v>
      </c>
      <c r="IW32" s="165">
        <v>-165.64</v>
      </c>
      <c r="IX32" s="165">
        <v>19.503</v>
      </c>
      <c r="IY32" s="165">
        <v>-14.566000000000001</v>
      </c>
      <c r="IZ32" s="165">
        <v>0.32840000000000003</v>
      </c>
      <c r="JA32" s="165">
        <v>8.0422999999999991</v>
      </c>
      <c r="JB32" s="165">
        <v>-8.56</v>
      </c>
      <c r="JC32" s="165">
        <v>-0.88100000000000001</v>
      </c>
      <c r="JD32" s="165">
        <v>-0.89</v>
      </c>
      <c r="JE32" s="165">
        <v>3.7599</v>
      </c>
      <c r="JF32" s="165">
        <v>-3.7599</v>
      </c>
      <c r="JG32" s="165">
        <v>-0.63749999999999996</v>
      </c>
      <c r="JH32" s="165">
        <v>-2.0491999999999999</v>
      </c>
      <c r="JI32" s="165">
        <v>11.923999999999999</v>
      </c>
      <c r="JJ32" s="165">
        <v>-3.7766000000000002</v>
      </c>
      <c r="JK32" s="165">
        <v>-5.5998999999999999</v>
      </c>
      <c r="JL32" s="165">
        <v>0.307</v>
      </c>
      <c r="JM32" s="165">
        <v>0.13400000000000001</v>
      </c>
      <c r="JN32" s="165">
        <v>0</v>
      </c>
      <c r="JO32" s="165">
        <v>0</v>
      </c>
      <c r="JP32" s="165">
        <v>3.6724000000000001</v>
      </c>
      <c r="JQ32" s="165">
        <v>3.7136</v>
      </c>
      <c r="JR32" s="165">
        <v>4.2294999999999998</v>
      </c>
      <c r="JS32" s="166"/>
      <c r="JT32" s="165">
        <v>16.399000000000001</v>
      </c>
      <c r="JU32" s="165">
        <v>7.7656000000000001</v>
      </c>
      <c r="JV32" s="165">
        <v>0.66</v>
      </c>
      <c r="JW32" s="165">
        <v>0.37</v>
      </c>
      <c r="JX32" s="165">
        <v>-13.459</v>
      </c>
      <c r="JY32" s="165">
        <v>0.6139</v>
      </c>
      <c r="JZ32" s="165">
        <v>-26.353999999999999</v>
      </c>
      <c r="KA32" s="165">
        <v>-10.177</v>
      </c>
      <c r="KB32" s="165">
        <v>-4.5875000000000004</v>
      </c>
      <c r="KC32" s="165">
        <v>-31.164999999999999</v>
      </c>
      <c r="KD32" s="165">
        <v>4.9457000000000004</v>
      </c>
      <c r="KE32" s="165">
        <v>-18</v>
      </c>
      <c r="KF32" s="165">
        <v>0.6</v>
      </c>
    </row>
    <row r="33" spans="1:292" ht="18" customHeight="1" x14ac:dyDescent="0.25">
      <c r="A33" s="160" t="s">
        <v>87</v>
      </c>
      <c r="B33" s="160" t="s">
        <v>908</v>
      </c>
      <c r="C33" s="161">
        <v>0</v>
      </c>
      <c r="D33" s="161">
        <v>4.8163999999999998</v>
      </c>
      <c r="E33" s="161">
        <v>-9.9946999999999999</v>
      </c>
      <c r="F33" s="161">
        <v>1.8855999999999999</v>
      </c>
      <c r="G33" s="161">
        <v>10.016</v>
      </c>
      <c r="H33" s="161">
        <v>5.5964999999999998</v>
      </c>
      <c r="I33" s="161">
        <v>19.148</v>
      </c>
      <c r="J33" s="162"/>
      <c r="K33" s="161">
        <v>21.277000000000001</v>
      </c>
      <c r="L33" s="161">
        <v>9.6867000000000001</v>
      </c>
      <c r="M33" s="161">
        <v>0</v>
      </c>
      <c r="N33" s="161">
        <v>-13.319000000000001</v>
      </c>
      <c r="O33" s="161">
        <v>-26.399000000000001</v>
      </c>
      <c r="P33" s="161">
        <v>4.4000000000000004</v>
      </c>
      <c r="Q33" s="161">
        <v>3.3119999999999998</v>
      </c>
      <c r="R33" s="161">
        <v>-22</v>
      </c>
      <c r="S33" s="161">
        <v>1.6478999999999999</v>
      </c>
      <c r="T33" s="161">
        <v>-4.1417000000000002</v>
      </c>
      <c r="U33" s="161">
        <v>6.2252000000000001</v>
      </c>
      <c r="V33" s="161">
        <v>6.2409999999999997</v>
      </c>
      <c r="W33" s="161">
        <v>11.009</v>
      </c>
      <c r="X33" s="161">
        <v>0</v>
      </c>
      <c r="Y33" s="161">
        <v>5.6890999999999998</v>
      </c>
      <c r="Z33" s="161">
        <v>2.4348999999999998</v>
      </c>
      <c r="AA33" s="162"/>
      <c r="AB33" s="161">
        <v>-0.6472</v>
      </c>
      <c r="AC33" s="161">
        <v>1.5129999999999999</v>
      </c>
      <c r="AD33" s="161">
        <v>1.5399</v>
      </c>
      <c r="AE33" s="161">
        <v>-1.974</v>
      </c>
      <c r="AF33" s="161">
        <v>-4.4400000000000004</v>
      </c>
      <c r="AG33" s="161">
        <v>0</v>
      </c>
      <c r="AH33" s="161">
        <v>-2.4009999999999998</v>
      </c>
      <c r="AI33" s="161">
        <v>0.27</v>
      </c>
      <c r="AJ33" s="161">
        <v>-3.0699000000000001</v>
      </c>
      <c r="AK33" s="161">
        <v>-3.3098999999999998</v>
      </c>
      <c r="AL33" s="161">
        <v>-10</v>
      </c>
      <c r="AM33" s="161">
        <v>-13.689</v>
      </c>
      <c r="AN33" s="161">
        <v>-13.648999999999999</v>
      </c>
      <c r="AO33" s="161">
        <v>5.7919999999999998</v>
      </c>
      <c r="AP33" s="161">
        <v>3.1558000000000002</v>
      </c>
      <c r="AQ33" s="161">
        <v>0</v>
      </c>
      <c r="AR33" s="161">
        <v>16.443999999999999</v>
      </c>
      <c r="AS33" s="161">
        <v>-7.3029000000000002</v>
      </c>
      <c r="AT33" s="161">
        <v>23.978000000000002</v>
      </c>
      <c r="AU33" s="161">
        <v>21.943000000000001</v>
      </c>
      <c r="AV33" s="161">
        <v>9.7921999999999993</v>
      </c>
      <c r="AW33" s="161">
        <v>16.138999999999999</v>
      </c>
      <c r="AX33" s="161">
        <v>-17.28</v>
      </c>
      <c r="AY33" s="161">
        <v>-13.260999999999999</v>
      </c>
      <c r="AZ33" s="161">
        <v>7.9032</v>
      </c>
      <c r="BA33" s="161">
        <v>40.658999999999999</v>
      </c>
      <c r="BB33" s="161">
        <v>0</v>
      </c>
      <c r="BC33" s="161">
        <v>3.2591999999999999</v>
      </c>
      <c r="BD33" s="161">
        <v>-4.3998999999999997</v>
      </c>
      <c r="BE33" s="161">
        <v>-4.3998999999999997</v>
      </c>
      <c r="BF33" s="161">
        <v>-17.951000000000001</v>
      </c>
      <c r="BG33" s="161">
        <v>-17.587</v>
      </c>
      <c r="BH33" s="161">
        <v>-3.6217000000000001</v>
      </c>
      <c r="BI33" s="161">
        <v>1.3141</v>
      </c>
      <c r="BJ33" s="161">
        <v>9.3534000000000006</v>
      </c>
      <c r="BK33" s="161">
        <v>0</v>
      </c>
      <c r="BL33" s="161">
        <v>2.7254</v>
      </c>
      <c r="BM33" s="161">
        <v>1.9184000000000001</v>
      </c>
      <c r="BN33" s="161">
        <v>0</v>
      </c>
      <c r="BO33" s="161">
        <v>64.302000000000007</v>
      </c>
      <c r="BP33" s="161">
        <v>64.942999999999998</v>
      </c>
      <c r="BQ33" s="161">
        <v>-37.859000000000002</v>
      </c>
      <c r="BR33" s="161">
        <v>-44.786000000000001</v>
      </c>
      <c r="BS33" s="162"/>
      <c r="BT33" s="162"/>
      <c r="BU33" s="161">
        <v>0.35930000000000001</v>
      </c>
      <c r="BV33" s="161">
        <v>11.329000000000001</v>
      </c>
      <c r="BW33" s="161">
        <v>7.78</v>
      </c>
      <c r="BX33" s="161">
        <v>-7.59</v>
      </c>
      <c r="BY33" s="161">
        <v>8.0799000000000003</v>
      </c>
      <c r="BZ33" s="161">
        <v>-8.9709000000000003</v>
      </c>
      <c r="CA33" s="161">
        <v>-9.3727999999999998</v>
      </c>
      <c r="CB33" s="161">
        <v>26.748999999999999</v>
      </c>
      <c r="CC33" s="161">
        <v>24.539000000000001</v>
      </c>
      <c r="CD33" s="161">
        <v>-10.23</v>
      </c>
      <c r="CE33" s="161">
        <v>1.4695</v>
      </c>
      <c r="CF33" s="161">
        <v>0.83630000000000004</v>
      </c>
      <c r="CG33" s="161">
        <v>9.9071999999999996</v>
      </c>
      <c r="CH33" s="161">
        <v>0</v>
      </c>
      <c r="CI33" s="161">
        <v>2.88</v>
      </c>
      <c r="CJ33" s="161">
        <v>6.4119999999999999</v>
      </c>
      <c r="CK33" s="161">
        <v>29.7</v>
      </c>
      <c r="CL33" s="161">
        <v>0</v>
      </c>
      <c r="CM33" s="161">
        <v>-2.0598999999999998</v>
      </c>
      <c r="CN33" s="161">
        <v>41.777000000000001</v>
      </c>
      <c r="CO33" s="161">
        <v>41.512999999999998</v>
      </c>
      <c r="CP33" s="161">
        <v>40.307000000000002</v>
      </c>
      <c r="CQ33" s="161">
        <v>93.855999999999995</v>
      </c>
      <c r="CR33" s="161">
        <v>94.415000000000006</v>
      </c>
      <c r="CS33" s="161">
        <v>-16.628</v>
      </c>
      <c r="CT33" s="161">
        <v>-76.143000000000001</v>
      </c>
      <c r="CU33" s="161">
        <v>-14.818</v>
      </c>
      <c r="CV33" s="161">
        <v>3.2164999999999999</v>
      </c>
      <c r="CW33" s="161">
        <v>35.130000000000003</v>
      </c>
      <c r="CX33" s="161">
        <v>9.9099000000000004</v>
      </c>
      <c r="CY33" s="161">
        <v>10.942</v>
      </c>
      <c r="CZ33" s="161">
        <v>10.94</v>
      </c>
      <c r="DA33" s="161">
        <v>-11.13</v>
      </c>
      <c r="DB33" s="161">
        <v>0.3145</v>
      </c>
      <c r="DC33" s="161">
        <v>0</v>
      </c>
      <c r="DD33" s="161">
        <v>0</v>
      </c>
      <c r="DE33" s="161">
        <v>30.672999999999998</v>
      </c>
      <c r="DF33" s="161">
        <v>1.47E-2</v>
      </c>
      <c r="DG33" s="161">
        <v>-5.7767999999999997</v>
      </c>
      <c r="DH33" s="161">
        <v>9.3999000000000006</v>
      </c>
      <c r="DI33" s="161">
        <v>9.8999000000000006</v>
      </c>
      <c r="DJ33" s="161">
        <v>-3.0577999999999999</v>
      </c>
      <c r="DK33" s="161">
        <v>5.8029999999999999</v>
      </c>
      <c r="DL33" s="161">
        <v>39.274999999999999</v>
      </c>
      <c r="DM33" s="161">
        <v>14.106999999999999</v>
      </c>
      <c r="DN33" s="161">
        <v>6.39</v>
      </c>
      <c r="DO33" s="161">
        <v>0</v>
      </c>
      <c r="DP33" s="161">
        <v>6.0075000000000003</v>
      </c>
      <c r="DQ33" s="161">
        <v>-29.821000000000002</v>
      </c>
      <c r="DR33" s="161">
        <v>0.43</v>
      </c>
      <c r="DS33" s="161">
        <v>0.3</v>
      </c>
      <c r="DT33" s="161">
        <v>11.11</v>
      </c>
      <c r="DU33" s="161">
        <v>17.350000000000001</v>
      </c>
      <c r="DV33" s="161">
        <v>-29.363</v>
      </c>
      <c r="DW33" s="161">
        <v>-14.445</v>
      </c>
      <c r="DX33" s="161">
        <v>-34.590000000000003</v>
      </c>
      <c r="DY33" s="161">
        <v>-33.718000000000004</v>
      </c>
      <c r="DZ33" s="161">
        <v>0</v>
      </c>
      <c r="EA33" s="161">
        <v>-6.9588999999999999</v>
      </c>
      <c r="EB33" s="161">
        <v>-15.499000000000001</v>
      </c>
      <c r="EC33" s="161">
        <v>-15.826000000000001</v>
      </c>
      <c r="ED33" s="161">
        <v>0</v>
      </c>
      <c r="EE33" s="161">
        <v>-26.109000000000002</v>
      </c>
      <c r="EF33" s="161">
        <v>-12.772</v>
      </c>
      <c r="EG33" s="161">
        <v>-47.734999999999999</v>
      </c>
      <c r="EH33" s="161">
        <v>-44.984999999999999</v>
      </c>
      <c r="EI33" s="161">
        <v>0</v>
      </c>
      <c r="EJ33" s="161">
        <v>0</v>
      </c>
      <c r="EK33" s="161">
        <v>-24.821000000000002</v>
      </c>
      <c r="EL33" s="161">
        <v>0</v>
      </c>
      <c r="EM33" s="161">
        <v>12.021000000000001</v>
      </c>
      <c r="EN33" s="161">
        <v>10.297000000000001</v>
      </c>
      <c r="EO33" s="161">
        <v>6.16</v>
      </c>
      <c r="EP33" s="161">
        <v>-27.588000000000001</v>
      </c>
      <c r="EQ33" s="161">
        <v>-27.181999999999999</v>
      </c>
      <c r="ER33" s="161">
        <v>-6.0567000000000002</v>
      </c>
      <c r="ES33" s="161">
        <v>0</v>
      </c>
      <c r="ET33" s="161">
        <v>-18.68</v>
      </c>
      <c r="EU33" s="161">
        <v>0</v>
      </c>
      <c r="EV33" s="161">
        <v>5.9623999999999997</v>
      </c>
      <c r="EW33" s="161">
        <v>15.428000000000001</v>
      </c>
      <c r="EX33" s="161">
        <v>-10.975</v>
      </c>
      <c r="EY33" s="161">
        <v>-11.201000000000001</v>
      </c>
      <c r="EZ33" s="161">
        <v>5.5183</v>
      </c>
      <c r="FA33" s="161">
        <v>5.7972999999999999</v>
      </c>
      <c r="FB33" s="161">
        <v>-39.145000000000003</v>
      </c>
      <c r="FC33" s="161">
        <v>5.8967000000000001</v>
      </c>
      <c r="FD33" s="161">
        <v>0</v>
      </c>
      <c r="FE33" s="161">
        <v>0</v>
      </c>
      <c r="FF33" s="161">
        <v>0</v>
      </c>
      <c r="FG33" s="161">
        <v>5.6608000000000001</v>
      </c>
      <c r="FH33" s="161">
        <v>4.7588999999999997</v>
      </c>
      <c r="FI33" s="161">
        <v>-0.33489999999999998</v>
      </c>
      <c r="FJ33" s="161">
        <v>-0.66979999999999995</v>
      </c>
      <c r="FK33" s="161">
        <v>-16.41</v>
      </c>
      <c r="FL33" s="161">
        <v>16.277999999999999</v>
      </c>
      <c r="FM33" s="161">
        <v>16.077000000000002</v>
      </c>
      <c r="FN33" s="161">
        <v>-1.9176</v>
      </c>
      <c r="FO33" s="161">
        <v>14.728999999999999</v>
      </c>
      <c r="FP33" s="161">
        <v>25.509</v>
      </c>
      <c r="FQ33" s="161">
        <v>-22.109000000000002</v>
      </c>
      <c r="FR33" s="161">
        <v>-1.9075</v>
      </c>
      <c r="FS33" s="161">
        <v>0.29959999999999998</v>
      </c>
      <c r="FT33" s="161">
        <v>1.03</v>
      </c>
      <c r="FU33" s="161">
        <v>0.48</v>
      </c>
      <c r="FV33" s="161">
        <v>-26.582999999999998</v>
      </c>
      <c r="FW33" s="161">
        <v>0</v>
      </c>
      <c r="FX33" s="161">
        <v>0</v>
      </c>
      <c r="FY33" s="161">
        <v>0</v>
      </c>
      <c r="FZ33" s="161">
        <v>0</v>
      </c>
      <c r="GA33" s="161">
        <v>27.138999999999999</v>
      </c>
      <c r="GB33" s="161">
        <v>-26.577000000000002</v>
      </c>
      <c r="GC33" s="161">
        <v>-15.597</v>
      </c>
      <c r="GD33" s="161">
        <v>-1.9599</v>
      </c>
      <c r="GE33" s="161">
        <v>21.739000000000001</v>
      </c>
      <c r="GF33" s="161">
        <v>7.8</v>
      </c>
      <c r="GG33" s="161">
        <v>25.065000000000001</v>
      </c>
      <c r="GH33" s="161">
        <v>7.5065999999999997</v>
      </c>
      <c r="GI33" s="161">
        <v>-8.1351999999999993</v>
      </c>
      <c r="GJ33" s="161">
        <v>2.5015000000000001</v>
      </c>
      <c r="GK33" s="161">
        <v>6.08E-2</v>
      </c>
      <c r="GL33" s="162"/>
      <c r="GM33" s="161">
        <v>-9.7921999999999993</v>
      </c>
      <c r="GN33" s="161">
        <v>-7.476</v>
      </c>
      <c r="GO33" s="161">
        <v>11.06</v>
      </c>
      <c r="GP33" s="161">
        <v>-30.838999999999999</v>
      </c>
      <c r="GQ33" s="161">
        <v>-8.0204000000000004</v>
      </c>
      <c r="GR33" s="161">
        <v>-11.452999999999999</v>
      </c>
      <c r="GS33" s="161">
        <v>187.77</v>
      </c>
      <c r="GT33" s="161">
        <v>-8.3445999999999998</v>
      </c>
      <c r="GU33" s="161">
        <v>-9.4196000000000009</v>
      </c>
      <c r="GV33" s="161">
        <v>-11.401999999999999</v>
      </c>
      <c r="GW33" s="161">
        <v>2.1036999999999999</v>
      </c>
      <c r="GX33" s="161">
        <v>9.0768000000000004</v>
      </c>
      <c r="GY33" s="161">
        <v>9.1780000000000008</v>
      </c>
      <c r="GZ33" s="161">
        <v>2</v>
      </c>
      <c r="HA33" s="161">
        <v>14.438000000000001</v>
      </c>
      <c r="HB33" s="161">
        <v>13.846</v>
      </c>
      <c r="HC33" s="161">
        <v>7.96</v>
      </c>
      <c r="HD33" s="161">
        <v>-14.037000000000001</v>
      </c>
      <c r="HE33" s="161">
        <v>-11.355</v>
      </c>
      <c r="HF33" s="161">
        <v>44.265000000000001</v>
      </c>
      <c r="HG33" s="161">
        <v>0</v>
      </c>
      <c r="HH33" s="161">
        <v>5.6416000000000004</v>
      </c>
      <c r="HI33" s="161">
        <v>6.8432000000000004</v>
      </c>
      <c r="HJ33" s="161">
        <v>0</v>
      </c>
      <c r="HK33" s="161">
        <v>9.0300999999999991</v>
      </c>
      <c r="HL33" s="161">
        <v>0</v>
      </c>
      <c r="HM33" s="161">
        <v>0</v>
      </c>
      <c r="HN33" s="161">
        <v>32.823</v>
      </c>
      <c r="HO33" s="161">
        <v>33.933999999999997</v>
      </c>
      <c r="HP33" s="161">
        <v>-21.933</v>
      </c>
      <c r="HQ33" s="161">
        <v>-21.673999999999999</v>
      </c>
      <c r="HR33" s="161">
        <v>-2.9462000000000002</v>
      </c>
      <c r="HS33" s="161">
        <v>-3.1097999999999999</v>
      </c>
      <c r="HT33" s="161">
        <v>1.1100000000000001</v>
      </c>
      <c r="HU33" s="161">
        <v>0.66</v>
      </c>
      <c r="HV33" s="161">
        <v>-27.2</v>
      </c>
      <c r="HW33" s="161">
        <v>-27.399000000000001</v>
      </c>
      <c r="HX33" s="161">
        <v>2.0224000000000002</v>
      </c>
      <c r="HY33" s="161">
        <v>3.0398999999999998</v>
      </c>
      <c r="HZ33" s="161">
        <v>29.594999999999999</v>
      </c>
      <c r="IA33" s="161">
        <v>19.384</v>
      </c>
      <c r="IB33" s="161">
        <v>20.015000000000001</v>
      </c>
      <c r="IC33" s="161">
        <v>-17</v>
      </c>
      <c r="ID33" s="161">
        <v>-32.298999999999999</v>
      </c>
      <c r="IE33" s="161">
        <v>5.5</v>
      </c>
      <c r="IF33" s="161">
        <v>5</v>
      </c>
      <c r="IG33" s="161">
        <v>-17.751000000000001</v>
      </c>
      <c r="IH33" s="161">
        <v>-17.838999999999999</v>
      </c>
      <c r="II33" s="161">
        <v>-40.557000000000002</v>
      </c>
      <c r="IJ33" s="161">
        <v>-4.4984999999999999</v>
      </c>
      <c r="IK33" s="161">
        <v>-286.08999999999997</v>
      </c>
      <c r="IL33" s="161">
        <v>-30.187999999999999</v>
      </c>
      <c r="IM33" s="161">
        <v>53.180999999999997</v>
      </c>
      <c r="IN33" s="161">
        <v>89.688000000000002</v>
      </c>
      <c r="IO33" s="161">
        <v>78.564999999999998</v>
      </c>
      <c r="IP33" s="161">
        <v>98.1</v>
      </c>
      <c r="IQ33" s="161">
        <v>93.974000000000004</v>
      </c>
      <c r="IR33" s="161">
        <v>15.811</v>
      </c>
      <c r="IS33" s="161">
        <v>33.177</v>
      </c>
      <c r="IT33" s="161">
        <v>30.33</v>
      </c>
      <c r="IU33" s="161">
        <v>10.367000000000001</v>
      </c>
      <c r="IV33" s="161">
        <v>182.77</v>
      </c>
      <c r="IW33" s="161">
        <v>-167.94</v>
      </c>
      <c r="IX33" s="161">
        <v>17.097000000000001</v>
      </c>
      <c r="IY33" s="161">
        <v>-14.817</v>
      </c>
      <c r="IZ33" s="161">
        <v>0.2356</v>
      </c>
      <c r="JA33" s="161">
        <v>8.0422999999999991</v>
      </c>
      <c r="JB33" s="161">
        <v>-8.8800000000000008</v>
      </c>
      <c r="JC33" s="161">
        <v>-0.80200000000000005</v>
      </c>
      <c r="JD33" s="161">
        <v>-0.81</v>
      </c>
      <c r="JE33" s="161">
        <v>4.2398999999999996</v>
      </c>
      <c r="JF33" s="161">
        <v>-3.7599</v>
      </c>
      <c r="JG33" s="161">
        <v>-1.3110999999999999</v>
      </c>
      <c r="JH33" s="161">
        <v>-2.3727</v>
      </c>
      <c r="JI33" s="161">
        <v>12.336</v>
      </c>
      <c r="JJ33" s="161">
        <v>-3.6606000000000001</v>
      </c>
      <c r="JK33" s="161">
        <v>-5.5</v>
      </c>
      <c r="JL33" s="161">
        <v>-0.27300000000000002</v>
      </c>
      <c r="JM33" s="161">
        <v>-0.47399999999999998</v>
      </c>
      <c r="JN33" s="161">
        <v>0</v>
      </c>
      <c r="JO33" s="161">
        <v>0</v>
      </c>
      <c r="JP33" s="161">
        <v>4.13</v>
      </c>
      <c r="JQ33" s="161">
        <v>3.9264999999999999</v>
      </c>
      <c r="JR33" s="161">
        <v>3.6154000000000002</v>
      </c>
      <c r="JS33" s="162"/>
      <c r="JT33" s="161">
        <v>16.798999999999999</v>
      </c>
      <c r="JU33" s="161">
        <v>8.2428000000000008</v>
      </c>
      <c r="JV33" s="161">
        <v>0.67</v>
      </c>
      <c r="JW33" s="161">
        <v>0.37</v>
      </c>
      <c r="JX33" s="161">
        <v>-13.891999999999999</v>
      </c>
      <c r="JY33" s="161">
        <v>1.7739</v>
      </c>
      <c r="JZ33" s="161">
        <v>-26.177</v>
      </c>
      <c r="KA33" s="161">
        <v>-10.981999999999999</v>
      </c>
      <c r="KB33" s="161">
        <v>-4.9650999999999996</v>
      </c>
      <c r="KC33" s="161">
        <v>-30.72</v>
      </c>
      <c r="KD33" s="161">
        <v>4.6300999999999997</v>
      </c>
      <c r="KE33" s="161">
        <v>-18.899000000000001</v>
      </c>
      <c r="KF33" s="161">
        <v>1</v>
      </c>
    </row>
    <row r="34" spans="1:292" ht="18" customHeight="1" x14ac:dyDescent="0.25">
      <c r="A34" s="160" t="s">
        <v>87</v>
      </c>
      <c r="B34" s="160" t="s">
        <v>909</v>
      </c>
      <c r="C34" s="163">
        <v>0</v>
      </c>
      <c r="D34" s="163">
        <v>4.8487</v>
      </c>
      <c r="E34" s="163">
        <v>-10.117000000000001</v>
      </c>
      <c r="F34" s="163">
        <v>3.9918</v>
      </c>
      <c r="G34" s="163">
        <v>10.182</v>
      </c>
      <c r="H34" s="163">
        <v>6.1506999999999996</v>
      </c>
      <c r="I34" s="163">
        <v>19.596</v>
      </c>
      <c r="J34" s="164"/>
      <c r="K34" s="163">
        <v>21.844999999999999</v>
      </c>
      <c r="L34" s="163">
        <v>9.8645999999999994</v>
      </c>
      <c r="M34" s="163">
        <v>0</v>
      </c>
      <c r="N34" s="163">
        <v>-11.1</v>
      </c>
      <c r="O34" s="163">
        <v>-26.399000000000001</v>
      </c>
      <c r="P34" s="163">
        <v>2.2000000000000002</v>
      </c>
      <c r="Q34" s="163">
        <v>4.1398999999999999</v>
      </c>
      <c r="R34" s="163">
        <v>-19.798999999999999</v>
      </c>
      <c r="S34" s="163">
        <v>1.7990999999999999</v>
      </c>
      <c r="T34" s="163">
        <v>-1.8742000000000001</v>
      </c>
      <c r="U34" s="163">
        <v>5.85</v>
      </c>
      <c r="V34" s="163">
        <v>5.8365</v>
      </c>
      <c r="W34" s="163">
        <v>10.111000000000001</v>
      </c>
      <c r="X34" s="163">
        <v>0</v>
      </c>
      <c r="Y34" s="163">
        <v>5.2214</v>
      </c>
      <c r="Z34" s="163">
        <v>2.3521000000000001</v>
      </c>
      <c r="AA34" s="164"/>
      <c r="AB34" s="163">
        <v>-0.64</v>
      </c>
      <c r="AC34" s="163">
        <v>1.143</v>
      </c>
      <c r="AD34" s="163">
        <v>1.171</v>
      </c>
      <c r="AE34" s="163">
        <v>-2.0729000000000002</v>
      </c>
      <c r="AF34" s="163">
        <v>-6.6599000000000004</v>
      </c>
      <c r="AG34" s="163">
        <v>0</v>
      </c>
      <c r="AH34" s="163">
        <v>-2.3618999999999999</v>
      </c>
      <c r="AI34" s="163">
        <v>0.26700000000000002</v>
      </c>
      <c r="AJ34" s="163">
        <v>-6.7398999999999996</v>
      </c>
      <c r="AK34" s="163">
        <v>-6.7698999999999998</v>
      </c>
      <c r="AL34" s="163">
        <v>-10</v>
      </c>
      <c r="AM34" s="163">
        <v>-13.75</v>
      </c>
      <c r="AN34" s="163">
        <v>-13.6</v>
      </c>
      <c r="AO34" s="163">
        <v>6.4737</v>
      </c>
      <c r="AP34" s="163">
        <v>3.3206000000000002</v>
      </c>
      <c r="AQ34" s="163">
        <v>0</v>
      </c>
      <c r="AR34" s="163">
        <v>23.055</v>
      </c>
      <c r="AS34" s="163">
        <v>-7.4290000000000003</v>
      </c>
      <c r="AT34" s="163">
        <v>18.754000000000001</v>
      </c>
      <c r="AU34" s="163">
        <v>19.45</v>
      </c>
      <c r="AV34" s="163">
        <v>-0.79790000000000005</v>
      </c>
      <c r="AW34" s="163">
        <v>-0.67410000000000003</v>
      </c>
      <c r="AX34" s="163">
        <v>-13.260999999999999</v>
      </c>
      <c r="AY34" s="163">
        <v>-10.448</v>
      </c>
      <c r="AZ34" s="163">
        <v>7.1140999999999996</v>
      </c>
      <c r="BA34" s="163">
        <v>36.822000000000003</v>
      </c>
      <c r="BB34" s="163">
        <v>0</v>
      </c>
      <c r="BC34" s="163">
        <v>7.0496999999999996</v>
      </c>
      <c r="BD34" s="163">
        <v>-5.6999000000000004</v>
      </c>
      <c r="BE34" s="163">
        <v>-5.4999000000000002</v>
      </c>
      <c r="BF34" s="163">
        <v>-22.382000000000001</v>
      </c>
      <c r="BG34" s="163">
        <v>-22.917000000000002</v>
      </c>
      <c r="BH34" s="163">
        <v>-4.1006999999999998</v>
      </c>
      <c r="BI34" s="163">
        <v>1.3141</v>
      </c>
      <c r="BJ34" s="163">
        <v>10.603</v>
      </c>
      <c r="BK34" s="163">
        <v>0</v>
      </c>
      <c r="BL34" s="163">
        <v>2.4700000000000002</v>
      </c>
      <c r="BM34" s="163">
        <v>2.5135999999999998</v>
      </c>
      <c r="BN34" s="163">
        <v>0</v>
      </c>
      <c r="BO34" s="163">
        <v>63.6</v>
      </c>
      <c r="BP34" s="163">
        <v>63.203000000000003</v>
      </c>
      <c r="BQ34" s="163">
        <v>-38.26</v>
      </c>
      <c r="BR34" s="163">
        <v>-48.38</v>
      </c>
      <c r="BS34" s="164"/>
      <c r="BT34" s="164"/>
      <c r="BU34" s="163">
        <v>0.35930000000000001</v>
      </c>
      <c r="BV34" s="163">
        <v>10.42</v>
      </c>
      <c r="BW34" s="163">
        <v>7.19</v>
      </c>
      <c r="BX34" s="163">
        <v>-7.8898999999999999</v>
      </c>
      <c r="BY34" s="163">
        <v>7.7199</v>
      </c>
      <c r="BZ34" s="163">
        <v>-11.65</v>
      </c>
      <c r="CA34" s="163">
        <v>-11.516</v>
      </c>
      <c r="CB34" s="163">
        <v>21.364000000000001</v>
      </c>
      <c r="CC34" s="163">
        <v>19.638000000000002</v>
      </c>
      <c r="CD34" s="163">
        <v>-8.7560000000000002</v>
      </c>
      <c r="CE34" s="163">
        <v>3.8592</v>
      </c>
      <c r="CF34" s="163">
        <v>4.1463999999999999</v>
      </c>
      <c r="CG34" s="163">
        <v>10.817</v>
      </c>
      <c r="CH34" s="163">
        <v>0</v>
      </c>
      <c r="CI34" s="163">
        <v>2.88</v>
      </c>
      <c r="CJ34" s="163">
        <v>6.4119999999999999</v>
      </c>
      <c r="CK34" s="163">
        <v>29.399000000000001</v>
      </c>
      <c r="CL34" s="163">
        <v>0</v>
      </c>
      <c r="CM34" s="163">
        <v>-2.0099</v>
      </c>
      <c r="CN34" s="163">
        <v>43.314999999999998</v>
      </c>
      <c r="CO34" s="163">
        <v>43.478000000000002</v>
      </c>
      <c r="CP34" s="163">
        <v>40.994999999999997</v>
      </c>
      <c r="CQ34" s="163">
        <v>98.856999999999999</v>
      </c>
      <c r="CR34" s="163">
        <v>99.001000000000005</v>
      </c>
      <c r="CS34" s="163">
        <v>-19.420999999999999</v>
      </c>
      <c r="CT34" s="163">
        <v>-75.602000000000004</v>
      </c>
      <c r="CU34" s="163">
        <v>-21.094999999999999</v>
      </c>
      <c r="CV34" s="163">
        <v>3.2292000000000001</v>
      </c>
      <c r="CW34" s="163">
        <v>35.22</v>
      </c>
      <c r="CX34" s="163">
        <v>9.7399000000000004</v>
      </c>
      <c r="CY34" s="163">
        <v>10.786</v>
      </c>
      <c r="CZ34" s="163">
        <v>10.842000000000001</v>
      </c>
      <c r="DA34" s="163">
        <v>-11.069000000000001</v>
      </c>
      <c r="DB34" s="163">
        <v>0.3145</v>
      </c>
      <c r="DC34" s="163">
        <v>0</v>
      </c>
      <c r="DD34" s="163">
        <v>0</v>
      </c>
      <c r="DE34" s="163">
        <v>24.596</v>
      </c>
      <c r="DF34" s="163">
        <v>1.47E-2</v>
      </c>
      <c r="DG34" s="163">
        <v>-5.8005000000000004</v>
      </c>
      <c r="DH34" s="163">
        <v>9.3999000000000006</v>
      </c>
      <c r="DI34" s="163">
        <v>9.8999000000000006</v>
      </c>
      <c r="DJ34" s="163">
        <v>-3.2568000000000001</v>
      </c>
      <c r="DK34" s="163">
        <v>5.99</v>
      </c>
      <c r="DL34" s="163">
        <v>39.591000000000001</v>
      </c>
      <c r="DM34" s="163">
        <v>14.292</v>
      </c>
      <c r="DN34" s="163">
        <v>6.52</v>
      </c>
      <c r="DO34" s="163">
        <v>0</v>
      </c>
      <c r="DP34" s="163">
        <v>6.1965000000000003</v>
      </c>
      <c r="DQ34" s="163">
        <v>-25.826000000000001</v>
      </c>
      <c r="DR34" s="163">
        <v>0.51</v>
      </c>
      <c r="DS34" s="163">
        <v>0.4</v>
      </c>
      <c r="DT34" s="163">
        <v>11.17</v>
      </c>
      <c r="DU34" s="163">
        <v>17.829000000000001</v>
      </c>
      <c r="DV34" s="163">
        <v>-24.798999999999999</v>
      </c>
      <c r="DW34" s="163">
        <v>-12.1</v>
      </c>
      <c r="DX34" s="163">
        <v>-33.720999999999997</v>
      </c>
      <c r="DY34" s="163">
        <v>-32.590000000000003</v>
      </c>
      <c r="DZ34" s="163">
        <v>0</v>
      </c>
      <c r="EA34" s="163">
        <v>-6.6201999999999996</v>
      </c>
      <c r="EB34" s="163">
        <v>-13.643000000000001</v>
      </c>
      <c r="EC34" s="163">
        <v>-13.35</v>
      </c>
      <c r="ED34" s="163">
        <v>0</v>
      </c>
      <c r="EE34" s="163">
        <v>-26.486999999999998</v>
      </c>
      <c r="EF34" s="163">
        <v>-13.355</v>
      </c>
      <c r="EG34" s="163">
        <v>-48.539000000000001</v>
      </c>
      <c r="EH34" s="163">
        <v>-45.313000000000002</v>
      </c>
      <c r="EI34" s="163">
        <v>0</v>
      </c>
      <c r="EJ34" s="163">
        <v>0</v>
      </c>
      <c r="EK34" s="163">
        <v>-24.521999999999998</v>
      </c>
      <c r="EL34" s="163">
        <v>0</v>
      </c>
      <c r="EM34" s="163">
        <v>8.7721999999999998</v>
      </c>
      <c r="EN34" s="163">
        <v>6.6614000000000004</v>
      </c>
      <c r="EO34" s="163">
        <v>-1.028</v>
      </c>
      <c r="EP34" s="163">
        <v>-21.600999999999999</v>
      </c>
      <c r="EQ34" s="163">
        <v>-20.861000000000001</v>
      </c>
      <c r="ER34" s="163">
        <v>-4.8155000000000001</v>
      </c>
      <c r="ES34" s="163">
        <v>6.3399000000000001</v>
      </c>
      <c r="ET34" s="163">
        <v>-13.329000000000001</v>
      </c>
      <c r="EU34" s="163">
        <v>-0.9</v>
      </c>
      <c r="EV34" s="163">
        <v>5.8601999999999999</v>
      </c>
      <c r="EW34" s="163">
        <v>9.0780999999999992</v>
      </c>
      <c r="EX34" s="163">
        <v>-10.754</v>
      </c>
      <c r="EY34" s="163">
        <v>-11.013</v>
      </c>
      <c r="EZ34" s="163">
        <v>6.8011999999999997</v>
      </c>
      <c r="FA34" s="163">
        <v>9.8490000000000002</v>
      </c>
      <c r="FB34" s="163">
        <v>-39.145000000000003</v>
      </c>
      <c r="FC34" s="163">
        <v>5.8967000000000001</v>
      </c>
      <c r="FD34" s="163">
        <v>0</v>
      </c>
      <c r="FE34" s="163">
        <v>0</v>
      </c>
      <c r="FF34" s="163">
        <v>0</v>
      </c>
      <c r="FG34" s="163">
        <v>5.3033000000000001</v>
      </c>
      <c r="FH34" s="163">
        <v>4.1477000000000004</v>
      </c>
      <c r="FI34" s="163">
        <v>1.6745000000000001</v>
      </c>
      <c r="FJ34" s="163">
        <v>1.0046999999999999</v>
      </c>
      <c r="FK34" s="163">
        <v>-15.74</v>
      </c>
      <c r="FL34" s="163">
        <v>15.071999999999999</v>
      </c>
      <c r="FM34" s="163">
        <v>15.191000000000001</v>
      </c>
      <c r="FN34" s="163">
        <v>-1.7606999999999999</v>
      </c>
      <c r="FO34" s="163">
        <v>12.757</v>
      </c>
      <c r="FP34" s="163">
        <v>23.867999999999999</v>
      </c>
      <c r="FQ34" s="163">
        <v>-21.689</v>
      </c>
      <c r="FR34" s="163">
        <v>-2.2261000000000002</v>
      </c>
      <c r="FS34" s="163">
        <v>0.28860000000000002</v>
      </c>
      <c r="FT34" s="163">
        <v>1.3</v>
      </c>
      <c r="FU34" s="163">
        <v>0.26</v>
      </c>
      <c r="FV34" s="163">
        <v>-23.507999999999999</v>
      </c>
      <c r="FW34" s="163">
        <v>0</v>
      </c>
      <c r="FX34" s="163">
        <v>0</v>
      </c>
      <c r="FY34" s="163">
        <v>0</v>
      </c>
      <c r="FZ34" s="163">
        <v>0</v>
      </c>
      <c r="GA34" s="163">
        <v>22</v>
      </c>
      <c r="GB34" s="163">
        <v>-25.77</v>
      </c>
      <c r="GC34" s="163">
        <v>-16.081</v>
      </c>
      <c r="GD34" s="163">
        <v>-2.7799</v>
      </c>
      <c r="GE34" s="163">
        <v>26.454999999999998</v>
      </c>
      <c r="GF34" s="163">
        <v>8.1</v>
      </c>
      <c r="GG34" s="163">
        <v>22.997</v>
      </c>
      <c r="GH34" s="163">
        <v>6.2778</v>
      </c>
      <c r="GI34" s="163">
        <v>-6.5781000000000001</v>
      </c>
      <c r="GJ34" s="163">
        <v>2.5367999999999999</v>
      </c>
      <c r="GK34" s="163">
        <v>6.08E-2</v>
      </c>
      <c r="GL34" s="164"/>
      <c r="GM34" s="163">
        <v>-10.294</v>
      </c>
      <c r="GN34" s="163">
        <v>-9.0359999999999996</v>
      </c>
      <c r="GO34" s="163">
        <v>11.266</v>
      </c>
      <c r="GP34" s="163">
        <v>-28.907</v>
      </c>
      <c r="GQ34" s="163">
        <v>-7.3143000000000002</v>
      </c>
      <c r="GR34" s="163">
        <v>-12.234</v>
      </c>
      <c r="GS34" s="163">
        <v>179.25</v>
      </c>
      <c r="GT34" s="163">
        <v>-9.8368000000000002</v>
      </c>
      <c r="GU34" s="163">
        <v>-11.656000000000001</v>
      </c>
      <c r="GV34" s="163">
        <v>-12.726000000000001</v>
      </c>
      <c r="GW34" s="163">
        <v>1.9337</v>
      </c>
      <c r="GX34" s="163">
        <v>9.0107999999999997</v>
      </c>
      <c r="GY34" s="163">
        <v>9.1937999999999995</v>
      </c>
      <c r="GZ34" s="163">
        <v>1.2898000000000001</v>
      </c>
      <c r="HA34" s="163">
        <v>10.583</v>
      </c>
      <c r="HB34" s="163">
        <v>12.265000000000001</v>
      </c>
      <c r="HC34" s="163">
        <v>7.5399000000000003</v>
      </c>
      <c r="HD34" s="163">
        <v>-10.369</v>
      </c>
      <c r="HE34" s="163">
        <v>-5.3601000000000001</v>
      </c>
      <c r="HF34" s="163">
        <v>40.298999999999999</v>
      </c>
      <c r="HG34" s="163">
        <v>-7.0266000000000002</v>
      </c>
      <c r="HH34" s="163">
        <v>5.7236000000000002</v>
      </c>
      <c r="HI34" s="163">
        <v>6.7935999999999996</v>
      </c>
      <c r="HJ34" s="163">
        <v>0</v>
      </c>
      <c r="HK34" s="163">
        <v>8.3628999999999998</v>
      </c>
      <c r="HL34" s="163">
        <v>-9.9397000000000002</v>
      </c>
      <c r="HM34" s="163">
        <v>-10.744999999999999</v>
      </c>
      <c r="HN34" s="163">
        <v>32.823</v>
      </c>
      <c r="HO34" s="163">
        <v>33.933999999999997</v>
      </c>
      <c r="HP34" s="163">
        <v>-23.57</v>
      </c>
      <c r="HQ34" s="163">
        <v>-23.004000000000001</v>
      </c>
      <c r="HR34" s="163">
        <v>-3.1909000000000001</v>
      </c>
      <c r="HS34" s="163">
        <v>-2.7231999999999998</v>
      </c>
      <c r="HT34" s="163">
        <v>5.46</v>
      </c>
      <c r="HU34" s="163">
        <v>5.57</v>
      </c>
      <c r="HV34" s="163">
        <v>-27.798999999999999</v>
      </c>
      <c r="HW34" s="163">
        <v>-27.6</v>
      </c>
      <c r="HX34" s="163">
        <v>1.8814</v>
      </c>
      <c r="HY34" s="163">
        <v>3.2</v>
      </c>
      <c r="HZ34" s="163">
        <v>39.113999999999997</v>
      </c>
      <c r="IA34" s="163">
        <v>16.859000000000002</v>
      </c>
      <c r="IB34" s="163">
        <v>16.632000000000001</v>
      </c>
      <c r="IC34" s="163">
        <v>-17</v>
      </c>
      <c r="ID34" s="163">
        <v>-32.4</v>
      </c>
      <c r="IE34" s="163">
        <v>6.8</v>
      </c>
      <c r="IF34" s="163">
        <v>6.3</v>
      </c>
      <c r="IG34" s="163">
        <v>-17.984999999999999</v>
      </c>
      <c r="IH34" s="163">
        <v>-17.698</v>
      </c>
      <c r="II34" s="163">
        <v>-35.185000000000002</v>
      </c>
      <c r="IJ34" s="163">
        <v>-5.7213000000000003</v>
      </c>
      <c r="IK34" s="163">
        <v>-291.82</v>
      </c>
      <c r="IL34" s="163">
        <v>-32.466000000000001</v>
      </c>
      <c r="IM34" s="163">
        <v>54.970999999999997</v>
      </c>
      <c r="IN34" s="163">
        <v>86.415000000000006</v>
      </c>
      <c r="IO34" s="163">
        <v>76.875</v>
      </c>
      <c r="IP34" s="163">
        <v>110.57</v>
      </c>
      <c r="IQ34" s="163">
        <v>88.447999999999993</v>
      </c>
      <c r="IR34" s="163">
        <v>17.759</v>
      </c>
      <c r="IS34" s="163">
        <v>24.956</v>
      </c>
      <c r="IT34" s="163">
        <v>21.805</v>
      </c>
      <c r="IU34" s="163">
        <v>-1.0551999999999999</v>
      </c>
      <c r="IV34" s="163">
        <v>186.61</v>
      </c>
      <c r="IW34" s="163">
        <v>-167.49</v>
      </c>
      <c r="IX34" s="163">
        <v>19.704999999999998</v>
      </c>
      <c r="IY34" s="163">
        <v>-18.146000000000001</v>
      </c>
      <c r="IZ34" s="163">
        <v>0.7752</v>
      </c>
      <c r="JA34" s="163">
        <v>6.7542999999999997</v>
      </c>
      <c r="JB34" s="163">
        <v>-8.9600000000000009</v>
      </c>
      <c r="JC34" s="163">
        <v>-1.0509999999999999</v>
      </c>
      <c r="JD34" s="163">
        <v>-1.0559000000000001</v>
      </c>
      <c r="JE34" s="163">
        <v>4.96</v>
      </c>
      <c r="JF34" s="163">
        <v>-3.7599</v>
      </c>
      <c r="JG34" s="163">
        <v>-1.9936</v>
      </c>
      <c r="JH34" s="163">
        <v>-2.2536999999999998</v>
      </c>
      <c r="JI34" s="163">
        <v>11.457000000000001</v>
      </c>
      <c r="JJ34" s="163">
        <v>-3.8651</v>
      </c>
      <c r="JK34" s="163">
        <v>-5.1999000000000004</v>
      </c>
      <c r="JL34" s="163">
        <v>2.4729999999999999</v>
      </c>
      <c r="JM34" s="163">
        <v>-0.35399999999999998</v>
      </c>
      <c r="JN34" s="163">
        <v>0</v>
      </c>
      <c r="JO34" s="163">
        <v>0</v>
      </c>
      <c r="JP34" s="163">
        <v>3.9228000000000001</v>
      </c>
      <c r="JQ34" s="163">
        <v>3.6404000000000001</v>
      </c>
      <c r="JR34" s="163">
        <v>2.4030999999999998</v>
      </c>
      <c r="JS34" s="164"/>
      <c r="JT34" s="163">
        <v>16.600000000000001</v>
      </c>
      <c r="JU34" s="163">
        <v>8.2134999999999998</v>
      </c>
      <c r="JV34" s="163">
        <v>0.7</v>
      </c>
      <c r="JW34" s="163">
        <v>0.37</v>
      </c>
      <c r="JX34" s="163">
        <v>-12.271000000000001</v>
      </c>
      <c r="JY34" s="163">
        <v>0.29220000000000002</v>
      </c>
      <c r="JZ34" s="163">
        <v>-25.872</v>
      </c>
      <c r="KA34" s="163">
        <v>-9.8617000000000008</v>
      </c>
      <c r="KB34" s="163">
        <v>-4.6313000000000004</v>
      </c>
      <c r="KC34" s="163">
        <v>-31.274000000000001</v>
      </c>
      <c r="KD34" s="163">
        <v>4.5904999999999996</v>
      </c>
      <c r="KE34" s="163">
        <v>-18.399000000000001</v>
      </c>
      <c r="KF34" s="163">
        <v>0.9</v>
      </c>
    </row>
    <row r="35" spans="1:292" ht="18" customHeight="1" x14ac:dyDescent="0.25">
      <c r="A35" s="160" t="s">
        <v>87</v>
      </c>
      <c r="B35" s="160" t="s">
        <v>910</v>
      </c>
      <c r="C35" s="163">
        <v>0</v>
      </c>
      <c r="D35" s="163">
        <v>4.7854999999999999</v>
      </c>
      <c r="E35" s="163">
        <v>-9.8739000000000008</v>
      </c>
      <c r="F35" s="163">
        <v>4.3432000000000004</v>
      </c>
      <c r="G35" s="163">
        <v>10.089</v>
      </c>
      <c r="H35" s="163">
        <v>5.6378000000000004</v>
      </c>
      <c r="I35" s="163">
        <v>19.263999999999999</v>
      </c>
      <c r="J35" s="164"/>
      <c r="K35" s="163">
        <v>21.114999999999998</v>
      </c>
      <c r="L35" s="163">
        <v>9.3196999999999992</v>
      </c>
      <c r="M35" s="163">
        <v>0</v>
      </c>
      <c r="N35" s="163">
        <v>-11.1</v>
      </c>
      <c r="O35" s="163">
        <v>-28.6</v>
      </c>
      <c r="P35" s="163">
        <v>4.4000000000000004</v>
      </c>
      <c r="Q35" s="163">
        <v>3.3119999999999998</v>
      </c>
      <c r="R35" s="163">
        <v>-22</v>
      </c>
      <c r="S35" s="163">
        <v>1.6214</v>
      </c>
      <c r="T35" s="163">
        <v>-3.7572999999999999</v>
      </c>
      <c r="U35" s="163">
        <v>5.4367999999999999</v>
      </c>
      <c r="V35" s="163">
        <v>5.08</v>
      </c>
      <c r="W35" s="163">
        <v>9.1377000000000006</v>
      </c>
      <c r="X35" s="163">
        <v>0</v>
      </c>
      <c r="Y35" s="163">
        <v>4.9245999999999999</v>
      </c>
      <c r="Z35" s="163">
        <v>2.1688000000000001</v>
      </c>
      <c r="AA35" s="164"/>
      <c r="AB35" s="163">
        <v>-0.65210000000000001</v>
      </c>
      <c r="AC35" s="163">
        <v>1.6</v>
      </c>
      <c r="AD35" s="163">
        <v>1.6279999999999999</v>
      </c>
      <c r="AE35" s="163">
        <v>-1.9499</v>
      </c>
      <c r="AF35" s="163">
        <v>-4.4400000000000004</v>
      </c>
      <c r="AG35" s="163">
        <v>0</v>
      </c>
      <c r="AH35" s="163">
        <v>-2.194</v>
      </c>
      <c r="AI35" s="163">
        <v>0.27400000000000002</v>
      </c>
      <c r="AJ35" s="163">
        <v>-3.91</v>
      </c>
      <c r="AK35" s="163">
        <v>-3.7799</v>
      </c>
      <c r="AL35" s="163">
        <v>-10</v>
      </c>
      <c r="AM35" s="163">
        <v>-14.289</v>
      </c>
      <c r="AN35" s="163">
        <v>-15.09</v>
      </c>
      <c r="AO35" s="163">
        <v>6.3472999999999997</v>
      </c>
      <c r="AP35" s="163">
        <v>3.8782999999999999</v>
      </c>
      <c r="AQ35" s="163">
        <v>0</v>
      </c>
      <c r="AR35" s="163">
        <v>18.663</v>
      </c>
      <c r="AS35" s="163">
        <v>-8.7166999999999994</v>
      </c>
      <c r="AT35" s="163">
        <v>23.308</v>
      </c>
      <c r="AU35" s="163">
        <v>23.347999999999999</v>
      </c>
      <c r="AV35" s="163">
        <v>18.158999999999999</v>
      </c>
      <c r="AW35" s="163">
        <v>23.190999999999999</v>
      </c>
      <c r="AX35" s="163">
        <v>-17.95</v>
      </c>
      <c r="AY35" s="163">
        <v>-15.137</v>
      </c>
      <c r="AZ35" s="163">
        <v>7.9032</v>
      </c>
      <c r="BA35" s="163">
        <v>39.939</v>
      </c>
      <c r="BB35" s="163">
        <v>0</v>
      </c>
      <c r="BC35" s="163">
        <v>3.8607</v>
      </c>
      <c r="BD35" s="163">
        <v>-3.6999</v>
      </c>
      <c r="BE35" s="163">
        <v>-4.0998999999999999</v>
      </c>
      <c r="BF35" s="163">
        <v>-18.872</v>
      </c>
      <c r="BG35" s="163">
        <v>-20.07</v>
      </c>
      <c r="BH35" s="163">
        <v>-3.6613000000000002</v>
      </c>
      <c r="BI35" s="163">
        <v>1.3141</v>
      </c>
      <c r="BJ35" s="163">
        <v>9.6112000000000002</v>
      </c>
      <c r="BK35" s="163">
        <v>0</v>
      </c>
      <c r="BL35" s="163">
        <v>1.5329999999999999</v>
      </c>
      <c r="BM35" s="163">
        <v>0.92869999999999997</v>
      </c>
      <c r="BN35" s="163">
        <v>0</v>
      </c>
      <c r="BO35" s="163">
        <v>66.102999999999994</v>
      </c>
      <c r="BP35" s="163">
        <v>67.14</v>
      </c>
      <c r="BQ35" s="163">
        <v>-42.268999999999998</v>
      </c>
      <c r="BR35" s="163">
        <v>-43.48</v>
      </c>
      <c r="BS35" s="164"/>
      <c r="BT35" s="164"/>
      <c r="BU35" s="163">
        <v>0.35930000000000001</v>
      </c>
      <c r="BV35" s="163">
        <v>10.38</v>
      </c>
      <c r="BW35" s="163">
        <v>7.17</v>
      </c>
      <c r="BX35" s="163">
        <v>-7.9499000000000004</v>
      </c>
      <c r="BY35" s="163">
        <v>7.48</v>
      </c>
      <c r="BZ35" s="163">
        <v>-9.7745999999999995</v>
      </c>
      <c r="CA35" s="163">
        <v>-10.31</v>
      </c>
      <c r="CB35" s="163">
        <v>18.928000000000001</v>
      </c>
      <c r="CC35" s="163">
        <v>17.456</v>
      </c>
      <c r="CD35" s="163">
        <v>-7.7149000000000001</v>
      </c>
      <c r="CE35" s="163">
        <v>3.9723999999999999</v>
      </c>
      <c r="CF35" s="163">
        <v>3.7206999999999999</v>
      </c>
      <c r="CG35" s="163">
        <v>9.5829000000000004</v>
      </c>
      <c r="CH35" s="163">
        <v>0</v>
      </c>
      <c r="CI35" s="163">
        <v>2.88</v>
      </c>
      <c r="CJ35" s="163">
        <v>6.4119999999999999</v>
      </c>
      <c r="CK35" s="163">
        <v>30.399000000000001</v>
      </c>
      <c r="CL35" s="163">
        <v>0</v>
      </c>
      <c r="CM35" s="163">
        <v>-1.9098999999999999</v>
      </c>
      <c r="CN35" s="163">
        <v>42.994999999999997</v>
      </c>
      <c r="CO35" s="163">
        <v>43.448</v>
      </c>
      <c r="CP35" s="163">
        <v>40.866</v>
      </c>
      <c r="CQ35" s="163">
        <v>95.236000000000004</v>
      </c>
      <c r="CR35" s="163">
        <v>94.597999999999999</v>
      </c>
      <c r="CS35" s="163">
        <v>-24.521999999999998</v>
      </c>
      <c r="CT35" s="163">
        <v>-76.725999999999999</v>
      </c>
      <c r="CU35" s="163">
        <v>-15.263999999999999</v>
      </c>
      <c r="CV35" s="163">
        <v>3.3668</v>
      </c>
      <c r="CW35" s="163">
        <v>33.098999999999997</v>
      </c>
      <c r="CX35" s="163">
        <v>10.148999999999999</v>
      </c>
      <c r="CY35" s="163">
        <v>10.786</v>
      </c>
      <c r="CZ35" s="163">
        <v>10.842000000000001</v>
      </c>
      <c r="DA35" s="163">
        <v>-11.17</v>
      </c>
      <c r="DB35" s="163">
        <v>0.3145</v>
      </c>
      <c r="DC35" s="163">
        <v>0</v>
      </c>
      <c r="DD35" s="163">
        <v>0</v>
      </c>
      <c r="DE35" s="163">
        <v>24.058</v>
      </c>
      <c r="DF35" s="163">
        <v>1.4800000000000001E-2</v>
      </c>
      <c r="DG35" s="163">
        <v>-5.7215999999999996</v>
      </c>
      <c r="DH35" s="163">
        <v>8.1</v>
      </c>
      <c r="DI35" s="163">
        <v>8.1</v>
      </c>
      <c r="DJ35" s="163">
        <v>-3.3117000000000001</v>
      </c>
      <c r="DK35" s="163">
        <v>5.8029999999999999</v>
      </c>
      <c r="DL35" s="163">
        <v>39.905999999999999</v>
      </c>
      <c r="DM35" s="163">
        <v>13.736000000000001</v>
      </c>
      <c r="DN35" s="163">
        <v>6.27</v>
      </c>
      <c r="DO35" s="163">
        <v>0</v>
      </c>
      <c r="DP35" s="163">
        <v>7.0335000000000001</v>
      </c>
      <c r="DQ35" s="163">
        <v>-23.361000000000001</v>
      </c>
      <c r="DR35" s="163">
        <v>0.53</v>
      </c>
      <c r="DS35" s="163">
        <v>0.41</v>
      </c>
      <c r="DT35" s="163">
        <v>11.61</v>
      </c>
      <c r="DU35" s="163">
        <v>17.32</v>
      </c>
      <c r="DV35" s="163">
        <v>-22.963000000000001</v>
      </c>
      <c r="DW35" s="163">
        <v>-12.154</v>
      </c>
      <c r="DX35" s="163">
        <v>-30.899000000000001</v>
      </c>
      <c r="DY35" s="163">
        <v>-30.263000000000002</v>
      </c>
      <c r="DZ35" s="163">
        <v>0</v>
      </c>
      <c r="EA35" s="163">
        <v>-6.0004999999999997</v>
      </c>
      <c r="EB35" s="163">
        <v>-12.573</v>
      </c>
      <c r="EC35" s="163">
        <v>-12.39</v>
      </c>
      <c r="ED35" s="163">
        <v>0</v>
      </c>
      <c r="EE35" s="163">
        <v>-28.87</v>
      </c>
      <c r="EF35" s="163">
        <v>-12.79</v>
      </c>
      <c r="EG35" s="163">
        <v>-43.246000000000002</v>
      </c>
      <c r="EH35" s="163">
        <v>-45.322000000000003</v>
      </c>
      <c r="EI35" s="163">
        <v>0</v>
      </c>
      <c r="EJ35" s="163">
        <v>0</v>
      </c>
      <c r="EK35" s="163">
        <v>-24.753</v>
      </c>
      <c r="EL35" s="163">
        <v>0</v>
      </c>
      <c r="EM35" s="163">
        <v>8.7516999999999996</v>
      </c>
      <c r="EN35" s="163">
        <v>6.0621999999999998</v>
      </c>
      <c r="EO35" s="163">
        <v>6.6719999999999997</v>
      </c>
      <c r="EP35" s="163">
        <v>-21.178999999999998</v>
      </c>
      <c r="EQ35" s="163">
        <v>-20.052</v>
      </c>
      <c r="ER35" s="163">
        <v>-5.4367000000000001</v>
      </c>
      <c r="ES35" s="163">
        <v>6.5099</v>
      </c>
      <c r="ET35" s="163">
        <v>-19.699000000000002</v>
      </c>
      <c r="EU35" s="163">
        <v>-7.5</v>
      </c>
      <c r="EV35" s="163">
        <v>5.9509999999999996</v>
      </c>
      <c r="EW35" s="163">
        <v>7.8768000000000002</v>
      </c>
      <c r="EX35" s="163">
        <v>-10.519</v>
      </c>
      <c r="EY35" s="163">
        <v>-10.851000000000001</v>
      </c>
      <c r="EZ35" s="163">
        <v>7.7042000000000002</v>
      </c>
      <c r="FA35" s="163">
        <v>2.2201</v>
      </c>
      <c r="FB35" s="163">
        <v>-39.145000000000003</v>
      </c>
      <c r="FC35" s="163">
        <v>5.3474000000000004</v>
      </c>
      <c r="FD35" s="163">
        <v>0</v>
      </c>
      <c r="FE35" s="163">
        <v>0</v>
      </c>
      <c r="FF35" s="163">
        <v>0</v>
      </c>
      <c r="FG35" s="163">
        <v>5.7396000000000003</v>
      </c>
      <c r="FH35" s="163">
        <v>4.7695999999999996</v>
      </c>
      <c r="FI35" s="163">
        <v>0.50239999999999996</v>
      </c>
      <c r="FJ35" s="163">
        <v>0</v>
      </c>
      <c r="FK35" s="163">
        <v>-13.731</v>
      </c>
      <c r="FL35" s="163">
        <v>12.871</v>
      </c>
      <c r="FM35" s="163">
        <v>13.43</v>
      </c>
      <c r="FN35" s="163">
        <v>-8.2600000000000007E-2</v>
      </c>
      <c r="FO35" s="163">
        <v>13.875999999999999</v>
      </c>
      <c r="FP35" s="163">
        <v>24.484000000000002</v>
      </c>
      <c r="FQ35" s="163">
        <v>-20.728999999999999</v>
      </c>
      <c r="FR35" s="163">
        <v>-2.5062000000000002</v>
      </c>
      <c r="FS35" s="163">
        <v>0.29780000000000001</v>
      </c>
      <c r="FT35" s="163">
        <v>1.42</v>
      </c>
      <c r="FU35" s="163">
        <v>1.3</v>
      </c>
      <c r="FV35" s="163">
        <v>-23.917000000000002</v>
      </c>
      <c r="FW35" s="163">
        <v>0</v>
      </c>
      <c r="FX35" s="163">
        <v>0</v>
      </c>
      <c r="FY35" s="163">
        <v>0</v>
      </c>
      <c r="FZ35" s="163">
        <v>0</v>
      </c>
      <c r="GA35" s="163">
        <v>23.219000000000001</v>
      </c>
      <c r="GB35" s="163">
        <v>-26.861000000000001</v>
      </c>
      <c r="GC35" s="163">
        <v>-18.515000000000001</v>
      </c>
      <c r="GD35" s="163">
        <v>-2.6499000000000001</v>
      </c>
      <c r="GE35" s="163">
        <v>27.946000000000002</v>
      </c>
      <c r="GF35" s="163">
        <v>11.199</v>
      </c>
      <c r="GG35" s="163">
        <v>22.684000000000001</v>
      </c>
      <c r="GH35" s="163">
        <v>6.1635999999999997</v>
      </c>
      <c r="GI35" s="163">
        <v>-6.7347000000000001</v>
      </c>
      <c r="GJ35" s="163">
        <v>2.4281000000000001</v>
      </c>
      <c r="GK35" s="163">
        <v>6.08E-2</v>
      </c>
      <c r="GL35" s="164"/>
      <c r="GM35" s="163">
        <v>-10.462</v>
      </c>
      <c r="GN35" s="163">
        <v>-9.0890000000000004</v>
      </c>
      <c r="GO35" s="163">
        <v>10.356999999999999</v>
      </c>
      <c r="GP35" s="163">
        <v>-28.065999999999999</v>
      </c>
      <c r="GQ35" s="163">
        <v>-8.0923999999999996</v>
      </c>
      <c r="GR35" s="163">
        <v>-11.946</v>
      </c>
      <c r="GS35" s="163">
        <v>185.87</v>
      </c>
      <c r="GT35" s="163">
        <v>-9.6498000000000008</v>
      </c>
      <c r="GU35" s="163">
        <v>-10.69</v>
      </c>
      <c r="GV35" s="163">
        <v>-12.672000000000001</v>
      </c>
      <c r="GW35" s="163">
        <v>2.4868999999999999</v>
      </c>
      <c r="GX35" s="163">
        <v>9.0693999999999999</v>
      </c>
      <c r="GY35" s="163">
        <v>9.1384000000000007</v>
      </c>
      <c r="GZ35" s="163">
        <v>2</v>
      </c>
      <c r="HA35" s="163">
        <v>9.2555999999999994</v>
      </c>
      <c r="HB35" s="163">
        <v>11.349</v>
      </c>
      <c r="HC35" s="163">
        <v>8.3800000000000008</v>
      </c>
      <c r="HD35" s="163">
        <v>-11.175000000000001</v>
      </c>
      <c r="HE35" s="163">
        <v>0</v>
      </c>
      <c r="HF35" s="163">
        <v>40.045000000000002</v>
      </c>
      <c r="HG35" s="163">
        <v>-11.369</v>
      </c>
      <c r="HH35" s="163">
        <v>7.6257000000000001</v>
      </c>
      <c r="HI35" s="163">
        <v>9.2568000000000001</v>
      </c>
      <c r="HJ35" s="163">
        <v>0</v>
      </c>
      <c r="HK35" s="163">
        <v>7.5644999999999998</v>
      </c>
      <c r="HL35" s="163">
        <v>-11.973000000000001</v>
      </c>
      <c r="HM35" s="163">
        <v>-11.476000000000001</v>
      </c>
      <c r="HN35" s="163">
        <v>32.823</v>
      </c>
      <c r="HO35" s="163">
        <v>33.933999999999997</v>
      </c>
      <c r="HP35" s="163">
        <v>-24.888000000000002</v>
      </c>
      <c r="HQ35" s="163">
        <v>-24.228999999999999</v>
      </c>
      <c r="HR35" s="163">
        <v>-1.2578</v>
      </c>
      <c r="HS35" s="163">
        <v>-1.2559</v>
      </c>
      <c r="HT35" s="163">
        <v>5.42</v>
      </c>
      <c r="HU35" s="163">
        <v>5.55</v>
      </c>
      <c r="HV35" s="163">
        <v>-27.399000000000001</v>
      </c>
      <c r="HW35" s="163">
        <v>-27.298999999999999</v>
      </c>
      <c r="HX35" s="163">
        <v>1.9161999999999999</v>
      </c>
      <c r="HY35" s="163">
        <v>-1.9198999999999999</v>
      </c>
      <c r="HZ35" s="163">
        <v>43.173999999999999</v>
      </c>
      <c r="IA35" s="163">
        <v>13.936</v>
      </c>
      <c r="IB35" s="163">
        <v>14.077</v>
      </c>
      <c r="IC35" s="163">
        <v>-17</v>
      </c>
      <c r="ID35" s="163">
        <v>-31.1</v>
      </c>
      <c r="IE35" s="163">
        <v>8.1</v>
      </c>
      <c r="IF35" s="163">
        <v>7.5998999999999999</v>
      </c>
      <c r="IG35" s="163">
        <v>-17.928000000000001</v>
      </c>
      <c r="IH35" s="163">
        <v>-17.882000000000001</v>
      </c>
      <c r="II35" s="163">
        <v>-29.327999999999999</v>
      </c>
      <c r="IJ35" s="163">
        <v>-4.6191000000000004</v>
      </c>
      <c r="IK35" s="163">
        <v>-291.75</v>
      </c>
      <c r="IL35" s="163">
        <v>-32.892000000000003</v>
      </c>
      <c r="IM35" s="163">
        <v>50.094999999999999</v>
      </c>
      <c r="IN35" s="163">
        <v>89.227999999999994</v>
      </c>
      <c r="IO35" s="163">
        <v>77.626000000000005</v>
      </c>
      <c r="IP35" s="163">
        <v>115.58</v>
      </c>
      <c r="IQ35" s="163">
        <v>90.412999999999997</v>
      </c>
      <c r="IR35" s="163">
        <v>18.146999999999998</v>
      </c>
      <c r="IS35" s="163">
        <v>22.620999999999999</v>
      </c>
      <c r="IT35" s="163">
        <v>23.143000000000001</v>
      </c>
      <c r="IU35" s="163">
        <v>-6.8959999999999999</v>
      </c>
      <c r="IV35" s="163">
        <v>187.79</v>
      </c>
      <c r="IW35" s="163">
        <v>-169.19</v>
      </c>
      <c r="IX35" s="163">
        <v>20.782</v>
      </c>
      <c r="IY35" s="163">
        <v>-19.093</v>
      </c>
      <c r="IZ35" s="163">
        <v>1.1731</v>
      </c>
      <c r="JA35" s="163">
        <v>4.2849000000000004</v>
      </c>
      <c r="JB35" s="163">
        <v>-8.8800000000000008</v>
      </c>
      <c r="JC35" s="163">
        <v>-1.1059000000000001</v>
      </c>
      <c r="JD35" s="163">
        <v>-1.1009</v>
      </c>
      <c r="JE35" s="163">
        <v>4.2398999999999996</v>
      </c>
      <c r="JF35" s="163">
        <v>-3.8399000000000001</v>
      </c>
      <c r="JG35" s="163">
        <v>-2.0215000000000001</v>
      </c>
      <c r="JH35" s="163">
        <v>-2.2536999999999998</v>
      </c>
      <c r="JI35" s="163">
        <v>10.93</v>
      </c>
      <c r="JJ35" s="163">
        <v>-3.3096000000000001</v>
      </c>
      <c r="JK35" s="163">
        <v>-5</v>
      </c>
      <c r="JL35" s="163">
        <v>0.47799999999999998</v>
      </c>
      <c r="JM35" s="163">
        <v>0.90100000000000002</v>
      </c>
      <c r="JN35" s="163">
        <v>0</v>
      </c>
      <c r="JO35" s="163">
        <v>0</v>
      </c>
      <c r="JP35" s="163">
        <v>4.1791999999999998</v>
      </c>
      <c r="JQ35" s="163">
        <v>3.5558000000000001</v>
      </c>
      <c r="JR35" s="163">
        <v>3.5630999999999999</v>
      </c>
      <c r="JS35" s="164"/>
      <c r="JT35" s="163">
        <v>15.699</v>
      </c>
      <c r="JU35" s="163">
        <v>7.5709999999999997</v>
      </c>
      <c r="JV35" s="163">
        <v>0.73</v>
      </c>
      <c r="JW35" s="163">
        <v>0.37</v>
      </c>
      <c r="JX35" s="163">
        <v>-12.622</v>
      </c>
      <c r="JY35" s="163">
        <v>0.7016</v>
      </c>
      <c r="JZ35" s="163">
        <v>-25.952999999999999</v>
      </c>
      <c r="KA35" s="163">
        <v>-10.250999999999999</v>
      </c>
      <c r="KB35" s="163">
        <v>-4.5244999999999997</v>
      </c>
      <c r="KC35" s="163">
        <v>-29.800999999999998</v>
      </c>
      <c r="KD35" s="163">
        <v>4.1466000000000003</v>
      </c>
      <c r="KE35" s="163">
        <v>-17.899000000000001</v>
      </c>
      <c r="KF35" s="163">
        <v>-0.1</v>
      </c>
    </row>
    <row r="36" spans="1:292" ht="18" customHeight="1" x14ac:dyDescent="0.25">
      <c r="A36" s="160" t="s">
        <v>87</v>
      </c>
      <c r="B36" s="160" t="s">
        <v>911</v>
      </c>
      <c r="C36" s="163">
        <v>0</v>
      </c>
      <c r="D36" s="163">
        <v>4.5891000000000002</v>
      </c>
      <c r="E36" s="163">
        <v>-9.7899999999999991</v>
      </c>
      <c r="F36" s="163">
        <v>3.7505999999999999</v>
      </c>
      <c r="G36" s="163">
        <v>10.189</v>
      </c>
      <c r="H36" s="163">
        <v>5.9859999999999998</v>
      </c>
      <c r="I36" s="163">
        <v>19.23</v>
      </c>
      <c r="J36" s="164"/>
      <c r="K36" s="163">
        <v>20.529</v>
      </c>
      <c r="L36" s="163">
        <v>9.1917000000000009</v>
      </c>
      <c r="M36" s="163">
        <v>0</v>
      </c>
      <c r="N36" s="163">
        <v>-8.8800000000000008</v>
      </c>
      <c r="O36" s="163">
        <v>-26.399000000000001</v>
      </c>
      <c r="P36" s="163">
        <v>2.2000000000000002</v>
      </c>
      <c r="Q36" s="163">
        <v>3.3119999999999998</v>
      </c>
      <c r="R36" s="163">
        <v>-19.798999999999999</v>
      </c>
      <c r="S36" s="163">
        <v>1.6206</v>
      </c>
      <c r="T36" s="163">
        <v>-3.4893999999999998</v>
      </c>
      <c r="U36" s="163">
        <v>5.0583</v>
      </c>
      <c r="V36" s="163">
        <v>5.3047000000000004</v>
      </c>
      <c r="W36" s="163">
        <v>9.4222000000000001</v>
      </c>
      <c r="X36" s="163">
        <v>0</v>
      </c>
      <c r="Y36" s="163">
        <v>5.1185999999999998</v>
      </c>
      <c r="Z36" s="163">
        <v>2.2867999999999999</v>
      </c>
      <c r="AA36" s="164"/>
      <c r="AB36" s="163">
        <v>-0.59619999999999995</v>
      </c>
      <c r="AC36" s="163">
        <v>1.3520000000000001</v>
      </c>
      <c r="AD36" s="163">
        <v>1.3240000000000001</v>
      </c>
      <c r="AE36" s="163">
        <v>-1.5999000000000001</v>
      </c>
      <c r="AF36" s="163">
        <v>-8.8800000000000008</v>
      </c>
      <c r="AG36" s="163">
        <v>0</v>
      </c>
      <c r="AH36" s="163">
        <v>-1.8660000000000001</v>
      </c>
      <c r="AI36" s="163">
        <v>0.28499999999999998</v>
      </c>
      <c r="AJ36" s="163">
        <v>-5.4898999999999996</v>
      </c>
      <c r="AK36" s="163">
        <v>-5.51</v>
      </c>
      <c r="AL36" s="163">
        <v>-10</v>
      </c>
      <c r="AM36" s="163">
        <v>-13.31</v>
      </c>
      <c r="AN36" s="163">
        <v>-13.17</v>
      </c>
      <c r="AO36" s="163">
        <v>6.0087999999999999</v>
      </c>
      <c r="AP36" s="163">
        <v>3.7448000000000001</v>
      </c>
      <c r="AQ36" s="163">
        <v>0</v>
      </c>
      <c r="AR36" s="163">
        <v>21.141999999999999</v>
      </c>
      <c r="AS36" s="163">
        <v>-10.145</v>
      </c>
      <c r="AT36" s="163">
        <v>21.701000000000001</v>
      </c>
      <c r="AU36" s="163">
        <v>23.643999999999998</v>
      </c>
      <c r="AV36" s="163">
        <v>19.042000000000002</v>
      </c>
      <c r="AW36" s="163">
        <v>16.521000000000001</v>
      </c>
      <c r="AX36" s="163">
        <v>-18.084</v>
      </c>
      <c r="AY36" s="163">
        <v>-14.734999999999999</v>
      </c>
      <c r="AZ36" s="163">
        <v>8.2978000000000005</v>
      </c>
      <c r="BA36" s="163">
        <v>43.786999999999999</v>
      </c>
      <c r="BB36" s="163">
        <v>0</v>
      </c>
      <c r="BC36" s="163">
        <v>4.3390000000000004</v>
      </c>
      <c r="BD36" s="163">
        <v>-4.5998999999999999</v>
      </c>
      <c r="BE36" s="163">
        <v>-4.6999000000000004</v>
      </c>
      <c r="BF36" s="163">
        <v>-20.306000000000001</v>
      </c>
      <c r="BG36" s="163">
        <v>-21.026</v>
      </c>
      <c r="BH36" s="163">
        <v>-3.9037000000000002</v>
      </c>
      <c r="BI36" s="163">
        <v>1.3141</v>
      </c>
      <c r="BJ36" s="163">
        <v>10.336</v>
      </c>
      <c r="BK36" s="163">
        <v>0</v>
      </c>
      <c r="BL36" s="163">
        <v>1.5430999999999999</v>
      </c>
      <c r="BM36" s="163">
        <v>1.0397000000000001</v>
      </c>
      <c r="BN36" s="163">
        <v>0</v>
      </c>
      <c r="BO36" s="163">
        <v>65.644999999999996</v>
      </c>
      <c r="BP36" s="163">
        <v>66.346999999999994</v>
      </c>
      <c r="BQ36" s="163">
        <v>-40.027000000000001</v>
      </c>
      <c r="BR36" s="163">
        <v>-44.749000000000002</v>
      </c>
      <c r="BS36" s="164"/>
      <c r="BT36" s="164"/>
      <c r="BU36" s="163">
        <v>0.35930000000000001</v>
      </c>
      <c r="BV36" s="163">
        <v>10.39</v>
      </c>
      <c r="BW36" s="163">
        <v>7.32</v>
      </c>
      <c r="BX36" s="163">
        <v>-7.7398999999999996</v>
      </c>
      <c r="BY36" s="163">
        <v>7.82</v>
      </c>
      <c r="BZ36" s="163">
        <v>-14.061</v>
      </c>
      <c r="CA36" s="163">
        <v>-14.329000000000001</v>
      </c>
      <c r="CB36" s="163">
        <v>22.841999999999999</v>
      </c>
      <c r="CC36" s="163">
        <v>20.649000000000001</v>
      </c>
      <c r="CD36" s="163">
        <v>-8.6805000000000003</v>
      </c>
      <c r="CE36" s="163">
        <v>3.2237</v>
      </c>
      <c r="CF36" s="163">
        <v>3.4043999999999999</v>
      </c>
      <c r="CG36" s="163">
        <v>11.747999999999999</v>
      </c>
      <c r="CH36" s="163">
        <v>0</v>
      </c>
      <c r="CI36" s="163">
        <v>2.88</v>
      </c>
      <c r="CJ36" s="163">
        <v>6.4119999999999999</v>
      </c>
      <c r="CK36" s="163">
        <v>30.399000000000001</v>
      </c>
      <c r="CL36" s="163">
        <v>0</v>
      </c>
      <c r="CM36" s="163">
        <v>-2</v>
      </c>
      <c r="CN36" s="163">
        <v>43.045000000000002</v>
      </c>
      <c r="CO36" s="163">
        <v>43.518000000000001</v>
      </c>
      <c r="CP36" s="163">
        <v>40.984000000000002</v>
      </c>
      <c r="CQ36" s="163">
        <v>97.248000000000005</v>
      </c>
      <c r="CR36" s="163">
        <v>96.486999999999995</v>
      </c>
      <c r="CS36" s="163">
        <v>-18.241</v>
      </c>
      <c r="CT36" s="163">
        <v>-76.361000000000004</v>
      </c>
      <c r="CU36" s="163">
        <v>-17.393000000000001</v>
      </c>
      <c r="CV36" s="163">
        <v>3.2881999999999998</v>
      </c>
      <c r="CW36" s="163">
        <v>32.590000000000003</v>
      </c>
      <c r="CX36" s="163">
        <v>10.14</v>
      </c>
      <c r="CY36" s="163">
        <v>10.942</v>
      </c>
      <c r="CZ36" s="163">
        <v>11.038</v>
      </c>
      <c r="DA36" s="163">
        <v>-11.279</v>
      </c>
      <c r="DB36" s="163">
        <v>0.3145</v>
      </c>
      <c r="DC36" s="163">
        <v>0</v>
      </c>
      <c r="DD36" s="163">
        <v>0</v>
      </c>
      <c r="DE36" s="163">
        <v>25.190999999999999</v>
      </c>
      <c r="DF36" s="163">
        <v>1.46E-2</v>
      </c>
      <c r="DG36" s="163">
        <v>-5.8090000000000002</v>
      </c>
      <c r="DH36" s="163">
        <v>8.1</v>
      </c>
      <c r="DI36" s="163">
        <v>8.1</v>
      </c>
      <c r="DJ36" s="163">
        <v>-3.2957999999999998</v>
      </c>
      <c r="DK36" s="163">
        <v>5.99</v>
      </c>
      <c r="DL36" s="163">
        <v>39.274999999999999</v>
      </c>
      <c r="DM36" s="163">
        <v>14.292</v>
      </c>
      <c r="DN36" s="163">
        <v>6.47</v>
      </c>
      <c r="DO36" s="163">
        <v>0</v>
      </c>
      <c r="DP36" s="163">
        <v>7.4924999999999997</v>
      </c>
      <c r="DQ36" s="163">
        <v>-25.725999999999999</v>
      </c>
      <c r="DR36" s="163">
        <v>0.38</v>
      </c>
      <c r="DS36" s="163">
        <v>0.41</v>
      </c>
      <c r="DT36" s="163">
        <v>11.23</v>
      </c>
      <c r="DU36" s="163">
        <v>17.36</v>
      </c>
      <c r="DV36" s="163">
        <v>-26.145</v>
      </c>
      <c r="DW36" s="163">
        <v>-13.227</v>
      </c>
      <c r="DX36" s="163">
        <v>-34.747999999999998</v>
      </c>
      <c r="DY36" s="163">
        <v>-34.171999999999997</v>
      </c>
      <c r="DZ36" s="163">
        <v>0</v>
      </c>
      <c r="EA36" s="163">
        <v>-8.0434000000000001</v>
      </c>
      <c r="EB36" s="163">
        <v>-14.939</v>
      </c>
      <c r="EC36" s="163">
        <v>-16.007000000000001</v>
      </c>
      <c r="ED36" s="163">
        <v>0</v>
      </c>
      <c r="EE36" s="163">
        <v>-23.481000000000002</v>
      </c>
      <c r="EF36" s="163">
        <v>-13.782999999999999</v>
      </c>
      <c r="EG36" s="163">
        <v>-46.750999999999998</v>
      </c>
      <c r="EH36" s="163">
        <v>-44.006999999999998</v>
      </c>
      <c r="EI36" s="163">
        <v>0</v>
      </c>
      <c r="EJ36" s="163">
        <v>0</v>
      </c>
      <c r="EK36" s="163">
        <v>-22.707999999999998</v>
      </c>
      <c r="EL36" s="163">
        <v>0</v>
      </c>
      <c r="EM36" s="163">
        <v>7.0876000000000001</v>
      </c>
      <c r="EN36" s="163">
        <v>5.7</v>
      </c>
      <c r="EO36" s="163">
        <v>10.256</v>
      </c>
      <c r="EP36" s="163">
        <v>-24.446999999999999</v>
      </c>
      <c r="EQ36" s="163">
        <v>-23.785</v>
      </c>
      <c r="ER36" s="163">
        <v>-3.8450000000000002</v>
      </c>
      <c r="ES36" s="163">
        <v>5.9898999999999996</v>
      </c>
      <c r="ET36" s="163">
        <v>-22.879000000000001</v>
      </c>
      <c r="EU36" s="163">
        <v>2.4</v>
      </c>
      <c r="EV36" s="163">
        <v>5.4606000000000003</v>
      </c>
      <c r="EW36" s="163">
        <v>7.5487000000000002</v>
      </c>
      <c r="EX36" s="163">
        <v>-11.472</v>
      </c>
      <c r="EY36" s="163">
        <v>-11.664</v>
      </c>
      <c r="EZ36" s="163">
        <v>7.8121999999999998</v>
      </c>
      <c r="FA36" s="163">
        <v>5.4394999999999998</v>
      </c>
      <c r="FB36" s="163">
        <v>-39.145000000000003</v>
      </c>
      <c r="FC36" s="163">
        <v>5.7868000000000004</v>
      </c>
      <c r="FD36" s="163">
        <v>0</v>
      </c>
      <c r="FE36" s="163">
        <v>0</v>
      </c>
      <c r="FF36" s="163">
        <v>0</v>
      </c>
      <c r="FG36" s="163">
        <v>5.1555</v>
      </c>
      <c r="FH36" s="163">
        <v>3.4586999999999999</v>
      </c>
      <c r="FI36" s="163">
        <v>2.3443000000000001</v>
      </c>
      <c r="FJ36" s="163">
        <v>3.5165000000000002</v>
      </c>
      <c r="FK36" s="163">
        <v>-24.616</v>
      </c>
      <c r="FL36" s="163">
        <v>16.535</v>
      </c>
      <c r="FM36" s="163">
        <v>16.416</v>
      </c>
      <c r="FN36" s="163">
        <v>-7.3240999999999996</v>
      </c>
      <c r="FO36" s="163">
        <v>0</v>
      </c>
      <c r="FP36" s="163">
        <v>23.268000000000001</v>
      </c>
      <c r="FQ36" s="163">
        <v>-22.489000000000001</v>
      </c>
      <c r="FR36" s="163">
        <v>-2.3140000000000001</v>
      </c>
      <c r="FS36" s="163">
        <v>0.28039999999999998</v>
      </c>
      <c r="FT36" s="163">
        <v>1.53</v>
      </c>
      <c r="FU36" s="163">
        <v>2.5099999999999998</v>
      </c>
      <c r="FV36" s="163">
        <v>-23.169</v>
      </c>
      <c r="FW36" s="163">
        <v>0</v>
      </c>
      <c r="FX36" s="163">
        <v>0</v>
      </c>
      <c r="FY36" s="163">
        <v>0</v>
      </c>
      <c r="FZ36" s="163">
        <v>0</v>
      </c>
      <c r="GA36" s="163">
        <v>25.228999999999999</v>
      </c>
      <c r="GB36" s="163">
        <v>-18.922999999999998</v>
      </c>
      <c r="GC36" s="163">
        <v>-9.8867999999999991</v>
      </c>
      <c r="GD36" s="163">
        <v>-2.4298999999999999</v>
      </c>
      <c r="GE36" s="163">
        <v>29.913</v>
      </c>
      <c r="GF36" s="163">
        <v>10.5</v>
      </c>
      <c r="GG36" s="163">
        <v>23.687999999999999</v>
      </c>
      <c r="GH36" s="163">
        <v>6.2222999999999997</v>
      </c>
      <c r="GI36" s="163">
        <v>-6.9280999999999997</v>
      </c>
      <c r="GJ36" s="163">
        <v>2.3791000000000002</v>
      </c>
      <c r="GK36" s="163">
        <v>6.08E-2</v>
      </c>
      <c r="GL36" s="164"/>
      <c r="GM36" s="163">
        <v>-10.462</v>
      </c>
      <c r="GN36" s="163">
        <v>-10.304</v>
      </c>
      <c r="GO36" s="163">
        <v>10.27</v>
      </c>
      <c r="GP36" s="163">
        <v>-29.158999999999999</v>
      </c>
      <c r="GQ36" s="163">
        <v>-6.1757</v>
      </c>
      <c r="GR36" s="163">
        <v>-10.906000000000001</v>
      </c>
      <c r="GS36" s="163">
        <v>179.57</v>
      </c>
      <c r="GT36" s="163">
        <v>-9.9812999999999992</v>
      </c>
      <c r="GU36" s="163">
        <v>-11.217000000000001</v>
      </c>
      <c r="GV36" s="163">
        <v>-13.537000000000001</v>
      </c>
      <c r="GW36" s="163">
        <v>2.7029999999999998</v>
      </c>
      <c r="GX36" s="163">
        <v>8.9155999999999995</v>
      </c>
      <c r="GY36" s="163">
        <v>9.0434999999999999</v>
      </c>
      <c r="GZ36" s="163">
        <v>2.1696</v>
      </c>
      <c r="HA36" s="163">
        <v>11.284000000000001</v>
      </c>
      <c r="HB36" s="163">
        <v>13.579000000000001</v>
      </c>
      <c r="HC36" s="163">
        <v>8.3800000000000008</v>
      </c>
      <c r="HD36" s="163">
        <v>-11.359</v>
      </c>
      <c r="HE36" s="163">
        <v>-6.8403</v>
      </c>
      <c r="HF36" s="163">
        <v>44.564999999999998</v>
      </c>
      <c r="HG36" s="163">
        <v>-3.9940000000000002</v>
      </c>
      <c r="HH36" s="163">
        <v>6.8948</v>
      </c>
      <c r="HI36" s="163">
        <v>7.2656999999999998</v>
      </c>
      <c r="HJ36" s="163">
        <v>0</v>
      </c>
      <c r="HK36" s="163">
        <v>8.2193000000000005</v>
      </c>
      <c r="HL36" s="163">
        <v>-10.827999999999999</v>
      </c>
      <c r="HM36" s="163">
        <v>-11.324999999999999</v>
      </c>
      <c r="HN36" s="163">
        <v>32.823</v>
      </c>
      <c r="HO36" s="163">
        <v>32.298999999999999</v>
      </c>
      <c r="HP36" s="163">
        <v>-22.416</v>
      </c>
      <c r="HQ36" s="163">
        <v>-21.861000000000001</v>
      </c>
      <c r="HR36" s="163">
        <v>1.5780000000000001</v>
      </c>
      <c r="HS36" s="163">
        <v>1.242</v>
      </c>
      <c r="HT36" s="163">
        <v>2.89</v>
      </c>
      <c r="HU36" s="163">
        <v>2.72</v>
      </c>
      <c r="HV36" s="163">
        <v>-27.399000000000001</v>
      </c>
      <c r="HW36" s="163">
        <v>-27.298999999999999</v>
      </c>
      <c r="HX36" s="163">
        <v>1.8649</v>
      </c>
      <c r="HY36" s="163">
        <v>-7.1199000000000003</v>
      </c>
      <c r="HZ36" s="163">
        <v>37.06</v>
      </c>
      <c r="IA36" s="163">
        <v>18.477</v>
      </c>
      <c r="IB36" s="163">
        <v>18.382000000000001</v>
      </c>
      <c r="IC36" s="163">
        <v>-17.2</v>
      </c>
      <c r="ID36" s="163">
        <v>-32.9</v>
      </c>
      <c r="IE36" s="163">
        <v>6</v>
      </c>
      <c r="IF36" s="163">
        <v>5.5</v>
      </c>
      <c r="IG36" s="163">
        <v>-17.914000000000001</v>
      </c>
      <c r="IH36" s="163">
        <v>-17.648</v>
      </c>
      <c r="II36" s="163">
        <v>-34.798000000000002</v>
      </c>
      <c r="IJ36" s="163">
        <v>-6.3677999999999999</v>
      </c>
      <c r="IK36" s="163">
        <v>-290</v>
      </c>
      <c r="IL36" s="163">
        <v>-30.131</v>
      </c>
      <c r="IM36" s="163">
        <v>59.631</v>
      </c>
      <c r="IN36" s="163">
        <v>93.83</v>
      </c>
      <c r="IO36" s="163">
        <v>75.066999999999993</v>
      </c>
      <c r="IP36" s="163">
        <v>109.47</v>
      </c>
      <c r="IQ36" s="163">
        <v>92.816000000000003</v>
      </c>
      <c r="IR36" s="163">
        <v>20.657</v>
      </c>
      <c r="IS36" s="163">
        <v>24.885999999999999</v>
      </c>
      <c r="IT36" s="163">
        <v>23.052</v>
      </c>
      <c r="IU36" s="163">
        <v>1.8128</v>
      </c>
      <c r="IV36" s="163">
        <v>189.49</v>
      </c>
      <c r="IW36" s="163">
        <v>-168.97</v>
      </c>
      <c r="IX36" s="163">
        <v>24.048999999999999</v>
      </c>
      <c r="IY36" s="163">
        <v>-19.445</v>
      </c>
      <c r="IZ36" s="163">
        <v>0.56279999999999997</v>
      </c>
      <c r="JA36" s="163">
        <v>5.5483000000000002</v>
      </c>
      <c r="JB36" s="163">
        <v>-7.36</v>
      </c>
      <c r="JC36" s="163">
        <v>-0.97799999999999998</v>
      </c>
      <c r="JD36" s="163">
        <v>-0.98699999999999999</v>
      </c>
      <c r="JE36" s="163">
        <v>3.5198999999999998</v>
      </c>
      <c r="JF36" s="163">
        <v>-3.2</v>
      </c>
      <c r="JG36" s="163">
        <v>-1.7806999999999999</v>
      </c>
      <c r="JH36" s="163">
        <v>-3.0167000000000002</v>
      </c>
      <c r="JI36" s="163">
        <v>11.573</v>
      </c>
      <c r="JJ36" s="163">
        <v>-3.1905999999999999</v>
      </c>
      <c r="JK36" s="163">
        <v>-5.1999000000000004</v>
      </c>
      <c r="JL36" s="163">
        <v>0.56299999999999994</v>
      </c>
      <c r="JM36" s="163">
        <v>0.216</v>
      </c>
      <c r="JN36" s="163">
        <v>0</v>
      </c>
      <c r="JO36" s="163">
        <v>0</v>
      </c>
      <c r="JP36" s="163">
        <v>3.7589000000000001</v>
      </c>
      <c r="JQ36" s="163">
        <v>3.9748000000000001</v>
      </c>
      <c r="JR36" s="163">
        <v>3.5529999999999999</v>
      </c>
      <c r="JS36" s="164"/>
      <c r="JT36" s="163">
        <v>18.399000000000001</v>
      </c>
      <c r="JU36" s="163">
        <v>8.8741000000000003</v>
      </c>
      <c r="JV36" s="163">
        <v>0.61</v>
      </c>
      <c r="JW36" s="163">
        <v>0.37</v>
      </c>
      <c r="JX36" s="163">
        <v>-14.007</v>
      </c>
      <c r="JY36" s="163">
        <v>0.84889999999999999</v>
      </c>
      <c r="JZ36" s="163">
        <v>-25.384</v>
      </c>
      <c r="KA36" s="163">
        <v>-11.058999999999999</v>
      </c>
      <c r="KB36" s="163">
        <v>-4.7812000000000001</v>
      </c>
      <c r="KC36" s="163">
        <v>-29.922999999999998</v>
      </c>
      <c r="KD36" s="163">
        <v>3.8694999999999999</v>
      </c>
      <c r="KE36" s="163">
        <v>-17.7</v>
      </c>
      <c r="KF36" s="163">
        <v>0.3</v>
      </c>
    </row>
    <row r="37" spans="1:292" ht="18" customHeight="1" x14ac:dyDescent="0.25">
      <c r="A37" s="160" t="s">
        <v>87</v>
      </c>
      <c r="B37" s="160" t="s">
        <v>912</v>
      </c>
      <c r="C37" s="163">
        <v>0</v>
      </c>
      <c r="D37" s="163">
        <v>4.8354999999999997</v>
      </c>
      <c r="E37" s="163">
        <v>-10.211</v>
      </c>
      <c r="F37" s="163">
        <v>4.3388999999999998</v>
      </c>
      <c r="G37" s="163">
        <v>9.8932000000000002</v>
      </c>
      <c r="H37" s="163">
        <v>6.5949999999999998</v>
      </c>
      <c r="I37" s="163">
        <v>18.992000000000001</v>
      </c>
      <c r="J37" s="164"/>
      <c r="K37" s="163">
        <v>19.869</v>
      </c>
      <c r="L37" s="163">
        <v>8.4707000000000008</v>
      </c>
      <c r="M37" s="163">
        <v>0</v>
      </c>
      <c r="N37" s="163">
        <v>-11.1</v>
      </c>
      <c r="O37" s="163">
        <v>-26.399000000000001</v>
      </c>
      <c r="P37" s="163">
        <v>2.2000000000000002</v>
      </c>
      <c r="Q37" s="163">
        <v>3.3119999999999998</v>
      </c>
      <c r="R37" s="163">
        <v>-22</v>
      </c>
      <c r="S37" s="163">
        <v>1.5077</v>
      </c>
      <c r="T37" s="163">
        <v>-3.0867</v>
      </c>
      <c r="U37" s="163">
        <v>5.0637999999999996</v>
      </c>
      <c r="V37" s="163">
        <v>4.9813000000000001</v>
      </c>
      <c r="W37" s="163">
        <v>9.2552000000000003</v>
      </c>
      <c r="X37" s="163">
        <v>0</v>
      </c>
      <c r="Y37" s="163">
        <v>4.9031000000000002</v>
      </c>
      <c r="Z37" s="163">
        <v>2.3180000000000001</v>
      </c>
      <c r="AA37" s="164"/>
      <c r="AB37" s="163">
        <v>-0.83120000000000005</v>
      </c>
      <c r="AC37" s="163">
        <v>1.3259000000000001</v>
      </c>
      <c r="AD37" s="163">
        <v>1.3520000000000001</v>
      </c>
      <c r="AE37" s="163">
        <v>-1.4559</v>
      </c>
      <c r="AF37" s="163">
        <v>-11.1</v>
      </c>
      <c r="AG37" s="163">
        <v>0</v>
      </c>
      <c r="AH37" s="163">
        <v>-2.0078999999999998</v>
      </c>
      <c r="AI37" s="163">
        <v>0.28899999999999998</v>
      </c>
      <c r="AJ37" s="163">
        <v>-4.21</v>
      </c>
      <c r="AK37" s="163">
        <v>-3.89</v>
      </c>
      <c r="AL37" s="163">
        <v>-10</v>
      </c>
      <c r="AM37" s="163">
        <v>-15.369</v>
      </c>
      <c r="AN37" s="163">
        <v>-15.648999999999999</v>
      </c>
      <c r="AO37" s="163">
        <v>7.6098999999999997</v>
      </c>
      <c r="AP37" s="163">
        <v>3.5666000000000002</v>
      </c>
      <c r="AQ37" s="163">
        <v>0</v>
      </c>
      <c r="AR37" s="163">
        <v>20.658000000000001</v>
      </c>
      <c r="AS37" s="163">
        <v>-9.3461999999999996</v>
      </c>
      <c r="AT37" s="163">
        <v>22.370999999999999</v>
      </c>
      <c r="AU37" s="163">
        <v>20.47</v>
      </c>
      <c r="AV37" s="163">
        <v>24.29</v>
      </c>
      <c r="AW37" s="163">
        <v>21.75</v>
      </c>
      <c r="AX37" s="163">
        <v>-19.155999999999999</v>
      </c>
      <c r="AY37" s="163">
        <v>-13.663</v>
      </c>
      <c r="AZ37" s="163">
        <v>8.6922999999999995</v>
      </c>
      <c r="BA37" s="163">
        <v>40.182000000000002</v>
      </c>
      <c r="BB37" s="163">
        <v>0</v>
      </c>
      <c r="BC37" s="163">
        <v>3.7498</v>
      </c>
      <c r="BD37" s="163">
        <v>-4.1999000000000004</v>
      </c>
      <c r="BE37" s="163">
        <v>-4.3998999999999997</v>
      </c>
      <c r="BF37" s="163">
        <v>-23.312000000000001</v>
      </c>
      <c r="BG37" s="163">
        <v>-19.45</v>
      </c>
      <c r="BH37" s="163">
        <v>-3.8382999999999998</v>
      </c>
      <c r="BI37" s="163">
        <v>1.3141</v>
      </c>
      <c r="BJ37" s="163">
        <v>11.919</v>
      </c>
      <c r="BK37" s="163">
        <v>0</v>
      </c>
      <c r="BL37" s="163">
        <v>1.9296</v>
      </c>
      <c r="BM37" s="163">
        <v>1.1762999999999999</v>
      </c>
      <c r="BN37" s="163">
        <v>0</v>
      </c>
      <c r="BO37" s="163">
        <v>64.912000000000006</v>
      </c>
      <c r="BP37" s="163">
        <v>64.728999999999999</v>
      </c>
      <c r="BQ37" s="163">
        <v>-42.674999999999997</v>
      </c>
      <c r="BR37" s="163">
        <v>-53.033999999999999</v>
      </c>
      <c r="BS37" s="164"/>
      <c r="BT37" s="164"/>
      <c r="BU37" s="163">
        <v>0.35930000000000001</v>
      </c>
      <c r="BV37" s="163">
        <v>10.64</v>
      </c>
      <c r="BW37" s="163">
        <v>7.69</v>
      </c>
      <c r="BX37" s="163">
        <v>-7.5</v>
      </c>
      <c r="BY37" s="163">
        <v>8.01</v>
      </c>
      <c r="BZ37" s="163">
        <v>-11.247999999999999</v>
      </c>
      <c r="CA37" s="163">
        <v>-11.114000000000001</v>
      </c>
      <c r="CB37" s="163">
        <v>16.309000000000001</v>
      </c>
      <c r="CC37" s="163">
        <v>14.811999999999999</v>
      </c>
      <c r="CD37" s="163">
        <v>-8.327</v>
      </c>
      <c r="CE37" s="163">
        <v>9.1585000000000001</v>
      </c>
      <c r="CF37" s="163">
        <v>9.6408000000000005</v>
      </c>
      <c r="CG37" s="163">
        <v>9.1679999999999993</v>
      </c>
      <c r="CH37" s="163">
        <v>0</v>
      </c>
      <c r="CI37" s="163">
        <v>2.88</v>
      </c>
      <c r="CJ37" s="163">
        <v>6.4119999999999999</v>
      </c>
      <c r="CK37" s="163">
        <v>29.1</v>
      </c>
      <c r="CL37" s="163">
        <v>0</v>
      </c>
      <c r="CM37" s="163">
        <v>-1.98</v>
      </c>
      <c r="CN37" s="163">
        <v>44.36</v>
      </c>
      <c r="CO37" s="163">
        <v>44.777000000000001</v>
      </c>
      <c r="CP37" s="163">
        <v>42.41</v>
      </c>
      <c r="CQ37" s="163">
        <v>95.244</v>
      </c>
      <c r="CR37" s="163">
        <v>94.637</v>
      </c>
      <c r="CS37" s="163">
        <v>-20.454999999999998</v>
      </c>
      <c r="CT37" s="163">
        <v>-74.302000000000007</v>
      </c>
      <c r="CU37" s="163">
        <v>-16.893000000000001</v>
      </c>
      <c r="CV37" s="163">
        <v>3.1659999999999999</v>
      </c>
      <c r="CW37" s="163">
        <v>32.56</v>
      </c>
      <c r="CX37" s="163">
        <v>8.85</v>
      </c>
      <c r="CY37" s="163">
        <v>11.098000000000001</v>
      </c>
      <c r="CZ37" s="163">
        <v>11.135</v>
      </c>
      <c r="DA37" s="163">
        <v>-11.279</v>
      </c>
      <c r="DB37" s="163">
        <v>0.3145</v>
      </c>
      <c r="DC37" s="163">
        <v>0</v>
      </c>
      <c r="DD37" s="163">
        <v>0</v>
      </c>
      <c r="DE37" s="163">
        <v>24.361999999999998</v>
      </c>
      <c r="DF37" s="163">
        <v>1.4500000000000001E-2</v>
      </c>
      <c r="DG37" s="163">
        <v>-5.7478999999999996</v>
      </c>
      <c r="DH37" s="163">
        <v>8.1</v>
      </c>
      <c r="DI37" s="163">
        <v>8.1</v>
      </c>
      <c r="DJ37" s="163">
        <v>-3.6791</v>
      </c>
      <c r="DK37" s="163">
        <v>5.4290000000000003</v>
      </c>
      <c r="DL37" s="163">
        <v>39.118000000000002</v>
      </c>
      <c r="DM37" s="163">
        <v>13.55</v>
      </c>
      <c r="DN37" s="163">
        <v>6.08</v>
      </c>
      <c r="DO37" s="163">
        <v>0</v>
      </c>
      <c r="DP37" s="163">
        <v>7.1144999999999996</v>
      </c>
      <c r="DQ37" s="163">
        <v>-24.263000000000002</v>
      </c>
      <c r="DR37" s="163">
        <v>-0.61</v>
      </c>
      <c r="DS37" s="163">
        <v>-0.62</v>
      </c>
      <c r="DT37" s="163">
        <v>13.57</v>
      </c>
      <c r="DU37" s="163">
        <v>17.158999999999999</v>
      </c>
      <c r="DV37" s="163">
        <v>-24.545000000000002</v>
      </c>
      <c r="DW37" s="163">
        <v>-12.109</v>
      </c>
      <c r="DX37" s="163">
        <v>-32.298000000000002</v>
      </c>
      <c r="DY37" s="163">
        <v>-30.481000000000002</v>
      </c>
      <c r="DZ37" s="163">
        <v>0</v>
      </c>
      <c r="EA37" s="163">
        <v>-4.3323999999999998</v>
      </c>
      <c r="EB37" s="163">
        <v>-12.257</v>
      </c>
      <c r="EC37" s="163">
        <v>-12.242000000000001</v>
      </c>
      <c r="ED37" s="163">
        <v>0</v>
      </c>
      <c r="EE37" s="163">
        <v>-14.693</v>
      </c>
      <c r="EF37" s="163">
        <v>-13.103999999999999</v>
      </c>
      <c r="EG37" s="163">
        <v>-41.087000000000003</v>
      </c>
      <c r="EH37" s="163">
        <v>-39.847999999999999</v>
      </c>
      <c r="EI37" s="163">
        <v>0</v>
      </c>
      <c r="EJ37" s="163">
        <v>0</v>
      </c>
      <c r="EK37" s="163">
        <v>-19.908000000000001</v>
      </c>
      <c r="EL37" s="163">
        <v>0</v>
      </c>
      <c r="EM37" s="163">
        <v>7.3788999999999998</v>
      </c>
      <c r="EN37" s="163">
        <v>5.8177000000000003</v>
      </c>
      <c r="EO37" s="163">
        <v>13.84</v>
      </c>
      <c r="EP37" s="163">
        <v>-24.242999999999999</v>
      </c>
      <c r="EQ37" s="163">
        <v>-24.49</v>
      </c>
      <c r="ER37" s="163">
        <v>-5.4222000000000001</v>
      </c>
      <c r="ES37" s="163">
        <v>0</v>
      </c>
      <c r="ET37" s="163">
        <v>-23.079000000000001</v>
      </c>
      <c r="EU37" s="163">
        <v>2.2000000000000002</v>
      </c>
      <c r="EV37" s="163">
        <v>6.2534000000000001</v>
      </c>
      <c r="EW37" s="163">
        <v>7.9600999999999997</v>
      </c>
      <c r="EX37" s="163">
        <v>-11.215999999999999</v>
      </c>
      <c r="EY37" s="163">
        <v>-11.425000000000001</v>
      </c>
      <c r="EZ37" s="163">
        <v>7.1075999999999997</v>
      </c>
      <c r="FA37" s="163">
        <v>5.3174999999999999</v>
      </c>
      <c r="FB37" s="163">
        <v>-39.145000000000003</v>
      </c>
      <c r="FC37" s="163">
        <v>5.5183</v>
      </c>
      <c r="FD37" s="163">
        <v>0</v>
      </c>
      <c r="FE37" s="163">
        <v>0</v>
      </c>
      <c r="FF37" s="163">
        <v>0</v>
      </c>
      <c r="FG37" s="163">
        <v>4.8376000000000001</v>
      </c>
      <c r="FH37" s="163">
        <v>3.2195</v>
      </c>
      <c r="FI37" s="163">
        <v>1.6745000000000001</v>
      </c>
      <c r="FJ37" s="163">
        <v>2.1768999999999998</v>
      </c>
      <c r="FK37" s="163">
        <v>-12.558999999999999</v>
      </c>
      <c r="FL37" s="163">
        <v>12.859</v>
      </c>
      <c r="FM37" s="163">
        <v>13.303000000000001</v>
      </c>
      <c r="FN37" s="163">
        <v>0.16600000000000001</v>
      </c>
      <c r="FO37" s="163">
        <v>12.116</v>
      </c>
      <c r="FP37" s="163">
        <v>21.437000000000001</v>
      </c>
      <c r="FQ37" s="163">
        <v>-20.899000000000001</v>
      </c>
      <c r="FR37" s="163">
        <v>-2.1181000000000001</v>
      </c>
      <c r="FS37" s="163">
        <v>0.30690000000000001</v>
      </c>
      <c r="FT37" s="163">
        <v>1.73</v>
      </c>
      <c r="FU37" s="163">
        <v>2.82</v>
      </c>
      <c r="FV37" s="163">
        <v>-20.53</v>
      </c>
      <c r="FW37" s="163">
        <v>0</v>
      </c>
      <c r="FX37" s="163">
        <v>0</v>
      </c>
      <c r="FY37" s="163">
        <v>0</v>
      </c>
      <c r="FZ37" s="163">
        <v>0</v>
      </c>
      <c r="GA37" s="163">
        <v>23.54</v>
      </c>
      <c r="GB37" s="163">
        <v>-25.026</v>
      </c>
      <c r="GC37" s="163">
        <v>-18.007999999999999</v>
      </c>
      <c r="GD37" s="163">
        <v>-2.6099000000000001</v>
      </c>
      <c r="GE37" s="163">
        <v>29.774999999999999</v>
      </c>
      <c r="GF37" s="163">
        <v>11.5</v>
      </c>
      <c r="GG37" s="163">
        <v>23.751999999999999</v>
      </c>
      <c r="GH37" s="163">
        <v>6.3261000000000003</v>
      </c>
      <c r="GI37" s="163">
        <v>-6.7369000000000003</v>
      </c>
      <c r="GJ37" s="163">
        <v>2.4036</v>
      </c>
      <c r="GK37" s="163">
        <v>6.08E-2</v>
      </c>
      <c r="GL37" s="164"/>
      <c r="GM37" s="163">
        <v>-10.592000000000001</v>
      </c>
      <c r="GN37" s="163">
        <v>-9.2989999999999995</v>
      </c>
      <c r="GO37" s="163">
        <v>13.302</v>
      </c>
      <c r="GP37" s="163">
        <v>-29.327000000000002</v>
      </c>
      <c r="GQ37" s="163">
        <v>-7.4168000000000003</v>
      </c>
      <c r="GR37" s="163">
        <v>-12.173</v>
      </c>
      <c r="GS37" s="163">
        <v>179.05</v>
      </c>
      <c r="GT37" s="163">
        <v>-9.7012</v>
      </c>
      <c r="GU37" s="163">
        <v>-11.513</v>
      </c>
      <c r="GV37" s="163">
        <v>-12.704000000000001</v>
      </c>
      <c r="GW37" s="163">
        <v>2.8845000000000001</v>
      </c>
      <c r="GX37" s="163">
        <v>8.9083000000000006</v>
      </c>
      <c r="GY37" s="163">
        <v>8.9961000000000002</v>
      </c>
      <c r="GZ37" s="163">
        <v>3.0363000000000002</v>
      </c>
      <c r="HA37" s="163">
        <v>12.087</v>
      </c>
      <c r="HB37" s="163">
        <v>13.782</v>
      </c>
      <c r="HC37" s="163">
        <v>12.569000000000001</v>
      </c>
      <c r="HD37" s="163">
        <v>-12.4</v>
      </c>
      <c r="HE37" s="163">
        <v>-7.9520999999999997</v>
      </c>
      <c r="HF37" s="163">
        <v>50.642000000000003</v>
      </c>
      <c r="HG37" s="163">
        <v>-4.8098000000000001</v>
      </c>
      <c r="HH37" s="163">
        <v>8.1189</v>
      </c>
      <c r="HI37" s="163">
        <v>8.0052000000000003</v>
      </c>
      <c r="HJ37" s="163">
        <v>0</v>
      </c>
      <c r="HK37" s="163">
        <v>8.6001999999999992</v>
      </c>
      <c r="HL37" s="163">
        <v>-11.159000000000001</v>
      </c>
      <c r="HM37" s="163">
        <v>-11.266999999999999</v>
      </c>
      <c r="HN37" s="163">
        <v>32.823</v>
      </c>
      <c r="HO37" s="163">
        <v>32.298999999999999</v>
      </c>
      <c r="HP37" s="163">
        <v>-24.399000000000001</v>
      </c>
      <c r="HQ37" s="163">
        <v>-23.811</v>
      </c>
      <c r="HR37" s="163">
        <v>1.5801000000000001</v>
      </c>
      <c r="HS37" s="163">
        <v>1.6555</v>
      </c>
      <c r="HT37" s="163">
        <v>0.92</v>
      </c>
      <c r="HU37" s="163">
        <v>0.85</v>
      </c>
      <c r="HV37" s="163">
        <v>-27.1</v>
      </c>
      <c r="HW37" s="163">
        <v>-26.5</v>
      </c>
      <c r="HX37" s="163">
        <v>2.0224000000000002</v>
      </c>
      <c r="HY37" s="163">
        <v>-8.8000000000000007</v>
      </c>
      <c r="HZ37" s="163">
        <v>31.297000000000001</v>
      </c>
      <c r="IA37" s="163">
        <v>18.288</v>
      </c>
      <c r="IB37" s="163">
        <v>18.274999999999999</v>
      </c>
      <c r="IC37" s="163">
        <v>-17.399000000000001</v>
      </c>
      <c r="ID37" s="163">
        <v>-33</v>
      </c>
      <c r="IE37" s="163">
        <v>7.6999000000000004</v>
      </c>
      <c r="IF37" s="163">
        <v>7.1999000000000004</v>
      </c>
      <c r="IG37" s="163">
        <v>-17.66</v>
      </c>
      <c r="IH37" s="163">
        <v>-17.648</v>
      </c>
      <c r="II37" s="163">
        <v>-25.276</v>
      </c>
      <c r="IJ37" s="163">
        <v>-10.218</v>
      </c>
      <c r="IK37" s="163">
        <v>-290.3</v>
      </c>
      <c r="IL37" s="163">
        <v>-36.058</v>
      </c>
      <c r="IM37" s="163">
        <v>54.432000000000002</v>
      </c>
      <c r="IN37" s="163">
        <v>98.402000000000001</v>
      </c>
      <c r="IO37" s="163">
        <v>67.948999999999998</v>
      </c>
      <c r="IP37" s="163">
        <v>104.75</v>
      </c>
      <c r="IQ37" s="163">
        <v>103.47</v>
      </c>
      <c r="IR37" s="163">
        <v>24.731999999999999</v>
      </c>
      <c r="IS37" s="163">
        <v>32.212000000000003</v>
      </c>
      <c r="IT37" s="163">
        <v>27.986999999999998</v>
      </c>
      <c r="IU37" s="163">
        <v>2.6383000000000001</v>
      </c>
      <c r="IV37" s="163">
        <v>196.49</v>
      </c>
      <c r="IW37" s="163">
        <v>-175.23</v>
      </c>
      <c r="IX37" s="163">
        <v>26.103000000000002</v>
      </c>
      <c r="IY37" s="163">
        <v>-20.588999999999999</v>
      </c>
      <c r="IZ37" s="163">
        <v>0.58720000000000006</v>
      </c>
      <c r="JA37" s="163">
        <v>3.1101999999999999</v>
      </c>
      <c r="JB37" s="163">
        <v>-7.1199000000000003</v>
      </c>
      <c r="JC37" s="163">
        <v>-0.76400000000000001</v>
      </c>
      <c r="JD37" s="163">
        <v>-0.76900000000000002</v>
      </c>
      <c r="JE37" s="163">
        <v>2.72</v>
      </c>
      <c r="JF37" s="163">
        <v>-3.0398999999999998</v>
      </c>
      <c r="JG37" s="163">
        <v>-1.5259</v>
      </c>
      <c r="JH37" s="163">
        <v>-3.1052</v>
      </c>
      <c r="JI37" s="163">
        <v>12.452</v>
      </c>
      <c r="JJ37" s="163">
        <v>-3.6025999999999998</v>
      </c>
      <c r="JK37" s="163">
        <v>-5.5</v>
      </c>
      <c r="JL37" s="163">
        <v>0.55400000000000005</v>
      </c>
      <c r="JM37" s="163">
        <v>1.3669</v>
      </c>
      <c r="JN37" s="163">
        <v>0</v>
      </c>
      <c r="JO37" s="163">
        <v>0</v>
      </c>
      <c r="JP37" s="163">
        <v>4.2868000000000004</v>
      </c>
      <c r="JQ37" s="163">
        <v>4.0952999999999999</v>
      </c>
      <c r="JR37" s="163">
        <v>3.8424</v>
      </c>
      <c r="JS37" s="164"/>
      <c r="JT37" s="163">
        <v>17.5</v>
      </c>
      <c r="JU37" s="163">
        <v>9.0863999999999994</v>
      </c>
      <c r="JV37" s="163">
        <v>0.63</v>
      </c>
      <c r="JW37" s="163">
        <v>0.37</v>
      </c>
      <c r="JX37" s="163">
        <v>-15.167999999999999</v>
      </c>
      <c r="JY37" s="163">
        <v>1.4124000000000001</v>
      </c>
      <c r="JZ37" s="163">
        <v>-25.51</v>
      </c>
      <c r="KA37" s="163">
        <v>-11.02</v>
      </c>
      <c r="KB37" s="163">
        <v>-5.1406000000000001</v>
      </c>
      <c r="KC37" s="163">
        <v>-30.024000000000001</v>
      </c>
      <c r="KD37" s="163">
        <v>4.2164000000000001</v>
      </c>
      <c r="KE37" s="163">
        <v>-17.2</v>
      </c>
      <c r="KF37" s="163">
        <v>-0.5</v>
      </c>
    </row>
    <row r="38" spans="1:292" ht="18" customHeight="1" x14ac:dyDescent="0.25">
      <c r="A38" s="160" t="s">
        <v>87</v>
      </c>
      <c r="B38" s="160" t="s">
        <v>913</v>
      </c>
      <c r="C38" s="163">
        <v>0</v>
      </c>
      <c r="D38" s="163">
        <v>5.1928000000000001</v>
      </c>
      <c r="E38" s="163">
        <v>-10.752000000000001</v>
      </c>
      <c r="F38" s="163">
        <v>6.1036999999999999</v>
      </c>
      <c r="G38" s="163">
        <v>9.9021000000000008</v>
      </c>
      <c r="H38" s="163">
        <v>7.9461000000000004</v>
      </c>
      <c r="I38" s="163">
        <v>18.611999999999998</v>
      </c>
      <c r="J38" s="164"/>
      <c r="K38" s="163">
        <v>19.334</v>
      </c>
      <c r="L38" s="163">
        <v>8.2746999999999993</v>
      </c>
      <c r="M38" s="163">
        <v>0</v>
      </c>
      <c r="N38" s="163">
        <v>-8.8800000000000008</v>
      </c>
      <c r="O38" s="163">
        <v>-26.399000000000001</v>
      </c>
      <c r="P38" s="163">
        <v>2.2000000000000002</v>
      </c>
      <c r="Q38" s="163">
        <v>4.1398999999999999</v>
      </c>
      <c r="R38" s="163">
        <v>-19.798999999999999</v>
      </c>
      <c r="S38" s="163">
        <v>1.7486999999999999</v>
      </c>
      <c r="T38" s="163">
        <v>-1.2603</v>
      </c>
      <c r="U38" s="163">
        <v>5.0468000000000002</v>
      </c>
      <c r="V38" s="163">
        <v>4.9551999999999996</v>
      </c>
      <c r="W38" s="163">
        <v>8.7553000000000001</v>
      </c>
      <c r="X38" s="163">
        <v>0</v>
      </c>
      <c r="Y38" s="163">
        <v>4.6352000000000002</v>
      </c>
      <c r="Z38" s="163">
        <v>2.4525999999999999</v>
      </c>
      <c r="AA38" s="164"/>
      <c r="AB38" s="163">
        <v>-0.53549999999999998</v>
      </c>
      <c r="AC38" s="163">
        <v>0.94699999999999995</v>
      </c>
      <c r="AD38" s="163">
        <v>0.97499999999999998</v>
      </c>
      <c r="AE38" s="163">
        <v>-1.6518999999999999</v>
      </c>
      <c r="AF38" s="163">
        <v>-8.8800000000000008</v>
      </c>
      <c r="AG38" s="163">
        <v>0</v>
      </c>
      <c r="AH38" s="163">
        <v>-1.8059000000000001</v>
      </c>
      <c r="AI38" s="163">
        <v>0.28199999999999997</v>
      </c>
      <c r="AJ38" s="163">
        <v>-7.7199</v>
      </c>
      <c r="AK38" s="163">
        <v>-7.76</v>
      </c>
      <c r="AL38" s="163">
        <v>-10</v>
      </c>
      <c r="AM38" s="163">
        <v>-13.55</v>
      </c>
      <c r="AN38" s="163">
        <v>-13.909000000000001</v>
      </c>
      <c r="AO38" s="163">
        <v>7.7374999999999998</v>
      </c>
      <c r="AP38" s="163">
        <v>3.2014</v>
      </c>
      <c r="AQ38" s="163">
        <v>0</v>
      </c>
      <c r="AR38" s="163">
        <v>26.474</v>
      </c>
      <c r="AS38" s="163">
        <v>-10.086</v>
      </c>
      <c r="AT38" s="163">
        <v>19.021999999999998</v>
      </c>
      <c r="AU38" s="163">
        <v>20.012</v>
      </c>
      <c r="AV38" s="163">
        <v>-0.85740000000000005</v>
      </c>
      <c r="AW38" s="163">
        <v>-0.7369</v>
      </c>
      <c r="AX38" s="163">
        <v>-13.127000000000001</v>
      </c>
      <c r="AY38" s="163">
        <v>-9.7789999999999999</v>
      </c>
      <c r="AZ38" s="163">
        <v>7.1140999999999996</v>
      </c>
      <c r="BA38" s="163">
        <v>37.536000000000001</v>
      </c>
      <c r="BB38" s="163">
        <v>0</v>
      </c>
      <c r="BC38" s="163">
        <v>7.8315999999999999</v>
      </c>
      <c r="BD38" s="163">
        <v>-5.9999000000000002</v>
      </c>
      <c r="BE38" s="163">
        <v>-6.1999000000000004</v>
      </c>
      <c r="BF38" s="163">
        <v>-24.655999999999999</v>
      </c>
      <c r="BG38" s="163">
        <v>-24.931000000000001</v>
      </c>
      <c r="BH38" s="163">
        <v>-4.0796000000000001</v>
      </c>
      <c r="BI38" s="163">
        <v>1.3141</v>
      </c>
      <c r="BJ38" s="163">
        <v>12.755000000000001</v>
      </c>
      <c r="BK38" s="163">
        <v>0</v>
      </c>
      <c r="BL38" s="163">
        <v>0.58120000000000005</v>
      </c>
      <c r="BM38" s="163">
        <v>0.98950000000000005</v>
      </c>
      <c r="BN38" s="163">
        <v>0</v>
      </c>
      <c r="BO38" s="163">
        <v>61.555</v>
      </c>
      <c r="BP38" s="163">
        <v>62.348999999999997</v>
      </c>
      <c r="BQ38" s="163">
        <v>-37.335999999999999</v>
      </c>
      <c r="BR38" s="163">
        <v>-53.63</v>
      </c>
      <c r="BS38" s="164"/>
      <c r="BT38" s="164"/>
      <c r="BU38" s="163">
        <v>0.35930000000000001</v>
      </c>
      <c r="BV38" s="163">
        <v>10.18</v>
      </c>
      <c r="BW38" s="163">
        <v>7.4099000000000004</v>
      </c>
      <c r="BX38" s="163">
        <v>-8.3299000000000003</v>
      </c>
      <c r="BY38" s="163">
        <v>7.3699000000000003</v>
      </c>
      <c r="BZ38" s="163">
        <v>-11.516</v>
      </c>
      <c r="CA38" s="163">
        <v>-11.917</v>
      </c>
      <c r="CB38" s="163">
        <v>20.164000000000001</v>
      </c>
      <c r="CC38" s="163">
        <v>18.885999999999999</v>
      </c>
      <c r="CD38" s="163">
        <v>-7.7146999999999997</v>
      </c>
      <c r="CE38" s="163">
        <v>7.5063000000000004</v>
      </c>
      <c r="CF38" s="163">
        <v>7.4062000000000001</v>
      </c>
      <c r="CG38" s="163">
        <v>12.396000000000001</v>
      </c>
      <c r="CH38" s="163">
        <v>0</v>
      </c>
      <c r="CI38" s="163">
        <v>2.88</v>
      </c>
      <c r="CJ38" s="163">
        <v>6.4119999999999999</v>
      </c>
      <c r="CK38" s="163">
        <v>28.1</v>
      </c>
      <c r="CL38" s="163">
        <v>0</v>
      </c>
      <c r="CM38" s="163">
        <v>-1.74</v>
      </c>
      <c r="CN38" s="163">
        <v>43.912999999999997</v>
      </c>
      <c r="CO38" s="163">
        <v>43.533999999999999</v>
      </c>
      <c r="CP38" s="163">
        <v>41.634</v>
      </c>
      <c r="CQ38" s="163">
        <v>99.623000000000005</v>
      </c>
      <c r="CR38" s="163">
        <v>100.11</v>
      </c>
      <c r="CS38" s="163">
        <v>-18.280999999999999</v>
      </c>
      <c r="CT38" s="163">
        <v>-72.789000000000001</v>
      </c>
      <c r="CU38" s="163">
        <v>-24.408000000000001</v>
      </c>
      <c r="CV38" s="163">
        <v>3.0026000000000002</v>
      </c>
      <c r="CW38" s="163">
        <v>31.95</v>
      </c>
      <c r="CX38" s="163">
        <v>8.4099000000000004</v>
      </c>
      <c r="CY38" s="163">
        <v>10.629</v>
      </c>
      <c r="CZ38" s="163">
        <v>10.744999999999999</v>
      </c>
      <c r="DA38" s="163">
        <v>-10.718999999999999</v>
      </c>
      <c r="DB38" s="163">
        <v>0.3145</v>
      </c>
      <c r="DC38" s="163">
        <v>0</v>
      </c>
      <c r="DD38" s="163">
        <v>0</v>
      </c>
      <c r="DE38" s="163">
        <v>27.402000000000001</v>
      </c>
      <c r="DF38" s="163">
        <v>1.46E-2</v>
      </c>
      <c r="DG38" s="163">
        <v>-5.4394999999999998</v>
      </c>
      <c r="DH38" s="163">
        <v>8.1</v>
      </c>
      <c r="DI38" s="163">
        <v>8.1</v>
      </c>
      <c r="DJ38" s="163">
        <v>-3.2677999999999998</v>
      </c>
      <c r="DK38" s="163">
        <v>5.242</v>
      </c>
      <c r="DL38" s="163">
        <v>38.645000000000003</v>
      </c>
      <c r="DM38" s="163">
        <v>12.994</v>
      </c>
      <c r="DN38" s="163">
        <v>5.62</v>
      </c>
      <c r="DO38" s="163">
        <v>0</v>
      </c>
      <c r="DP38" s="163">
        <v>7.5869999999999997</v>
      </c>
      <c r="DQ38" s="163">
        <v>-27.669</v>
      </c>
      <c r="DR38" s="163">
        <v>-1.5</v>
      </c>
      <c r="DS38" s="163">
        <v>-1.59</v>
      </c>
      <c r="DT38" s="163">
        <v>14.78</v>
      </c>
      <c r="DU38" s="163">
        <v>16.850000000000001</v>
      </c>
      <c r="DV38" s="163">
        <v>-27.036000000000001</v>
      </c>
      <c r="DW38" s="163">
        <v>-13.718</v>
      </c>
      <c r="DX38" s="163">
        <v>-33.924999999999997</v>
      </c>
      <c r="DY38" s="163">
        <v>-32.417999999999999</v>
      </c>
      <c r="DZ38" s="163">
        <v>0</v>
      </c>
      <c r="EA38" s="163">
        <v>-6.2122999999999999</v>
      </c>
      <c r="EB38" s="163">
        <v>-14.455</v>
      </c>
      <c r="EC38" s="163">
        <v>-15.551</v>
      </c>
      <c r="ED38" s="163">
        <v>0</v>
      </c>
      <c r="EE38" s="163">
        <v>-20.673999999999999</v>
      </c>
      <c r="EF38" s="163">
        <v>-13.804</v>
      </c>
      <c r="EG38" s="163">
        <v>-48.624000000000002</v>
      </c>
      <c r="EH38" s="163">
        <v>-40.99</v>
      </c>
      <c r="EI38" s="163">
        <v>0</v>
      </c>
      <c r="EJ38" s="163">
        <v>0</v>
      </c>
      <c r="EK38" s="163">
        <v>-21.927</v>
      </c>
      <c r="EL38" s="163">
        <v>0</v>
      </c>
      <c r="EM38" s="163">
        <v>6.5861000000000001</v>
      </c>
      <c r="EN38" s="163">
        <v>5.2328000000000001</v>
      </c>
      <c r="EO38" s="163">
        <v>8.7200000000000006</v>
      </c>
      <c r="EP38" s="163">
        <v>-23.158000000000001</v>
      </c>
      <c r="EQ38" s="163">
        <v>-22.917000000000002</v>
      </c>
      <c r="ER38" s="163">
        <v>-4.9804000000000004</v>
      </c>
      <c r="ES38" s="163">
        <v>6.25</v>
      </c>
      <c r="ET38" s="163">
        <v>-19.809000000000001</v>
      </c>
      <c r="EU38" s="163">
        <v>2.7999000000000001</v>
      </c>
      <c r="EV38" s="163">
        <v>5.2366000000000001</v>
      </c>
      <c r="EW38" s="163">
        <v>7.8939000000000004</v>
      </c>
      <c r="EX38" s="163">
        <v>-11.324999999999999</v>
      </c>
      <c r="EY38" s="163">
        <v>-11.467000000000001</v>
      </c>
      <c r="EZ38" s="163">
        <v>6.7163000000000004</v>
      </c>
      <c r="FA38" s="163">
        <v>3.4407999999999999</v>
      </c>
      <c r="FB38" s="163">
        <v>-39.145000000000003</v>
      </c>
      <c r="FC38" s="163">
        <v>5.3718000000000004</v>
      </c>
      <c r="FD38" s="163">
        <v>0</v>
      </c>
      <c r="FE38" s="163">
        <v>0</v>
      </c>
      <c r="FF38" s="163">
        <v>0</v>
      </c>
      <c r="FG38" s="163">
        <v>4.0050999999999997</v>
      </c>
      <c r="FH38" s="163">
        <v>2.7094999999999998</v>
      </c>
      <c r="FI38" s="163">
        <v>0</v>
      </c>
      <c r="FJ38" s="163">
        <v>1.3395999999999999</v>
      </c>
      <c r="FK38" s="163">
        <v>-20.094000000000001</v>
      </c>
      <c r="FL38" s="163">
        <v>14.631</v>
      </c>
      <c r="FM38" s="163">
        <v>14.624000000000001</v>
      </c>
      <c r="FN38" s="163">
        <v>-3.6909000000000001</v>
      </c>
      <c r="FO38" s="163">
        <v>10.743</v>
      </c>
      <c r="FP38" s="163">
        <v>28.253</v>
      </c>
      <c r="FQ38" s="163">
        <v>-27.219000000000001</v>
      </c>
      <c r="FR38" s="163">
        <v>-2.3140000000000001</v>
      </c>
      <c r="FS38" s="163">
        <v>0.29780000000000001</v>
      </c>
      <c r="FT38" s="163">
        <v>1.54</v>
      </c>
      <c r="FU38" s="163">
        <v>2.27</v>
      </c>
      <c r="FV38" s="163">
        <v>-26.940999999999999</v>
      </c>
      <c r="FW38" s="163">
        <v>0</v>
      </c>
      <c r="FX38" s="163">
        <v>0.47299999999999998</v>
      </c>
      <c r="FY38" s="163">
        <v>0</v>
      </c>
      <c r="FZ38" s="163">
        <v>0</v>
      </c>
      <c r="GA38" s="163">
        <v>16.34</v>
      </c>
      <c r="GB38" s="163">
        <v>-25.204000000000001</v>
      </c>
      <c r="GC38" s="163">
        <v>-14.662000000000001</v>
      </c>
      <c r="GD38" s="163">
        <v>-1.6498999999999999</v>
      </c>
      <c r="GE38" s="163">
        <v>26.539000000000001</v>
      </c>
      <c r="GF38" s="163">
        <v>12.1</v>
      </c>
      <c r="GG38" s="163">
        <v>23.684999999999999</v>
      </c>
      <c r="GH38" s="163">
        <v>6.3068999999999997</v>
      </c>
      <c r="GI38" s="163">
        <v>-6.5984999999999996</v>
      </c>
      <c r="GJ38" s="163">
        <v>2.4348000000000001</v>
      </c>
      <c r="GK38" s="163">
        <v>6.08E-2</v>
      </c>
      <c r="GL38" s="164"/>
      <c r="GM38" s="163">
        <v>-9.5558999999999994</v>
      </c>
      <c r="GN38" s="163">
        <v>-10.048</v>
      </c>
      <c r="GO38" s="163">
        <v>12.598000000000001</v>
      </c>
      <c r="GP38" s="163">
        <v>-29.998999999999999</v>
      </c>
      <c r="GQ38" s="163">
        <v>-8.5568000000000008</v>
      </c>
      <c r="GR38" s="163">
        <v>-12.835000000000001</v>
      </c>
      <c r="GS38" s="163">
        <v>174.35</v>
      </c>
      <c r="GT38" s="163">
        <v>-9.9135000000000009</v>
      </c>
      <c r="GU38" s="163">
        <v>-11.786</v>
      </c>
      <c r="GV38" s="163">
        <v>-12.377000000000001</v>
      </c>
      <c r="GW38" s="163">
        <v>2.3471000000000002</v>
      </c>
      <c r="GX38" s="163">
        <v>8.5714000000000006</v>
      </c>
      <c r="GY38" s="163">
        <v>8.6083999999999996</v>
      </c>
      <c r="GZ38" s="163">
        <v>2.7038000000000002</v>
      </c>
      <c r="HA38" s="163">
        <v>8.8689999999999998</v>
      </c>
      <c r="HB38" s="163">
        <v>12.702</v>
      </c>
      <c r="HC38" s="163">
        <v>8.3800000000000008</v>
      </c>
      <c r="HD38" s="163">
        <v>-8.5327000000000002</v>
      </c>
      <c r="HE38" s="163">
        <v>0</v>
      </c>
      <c r="HF38" s="163">
        <v>44.58</v>
      </c>
      <c r="HG38" s="163">
        <v>-11.637</v>
      </c>
      <c r="HH38" s="163">
        <v>11.701000000000001</v>
      </c>
      <c r="HI38" s="163">
        <v>10.766</v>
      </c>
      <c r="HJ38" s="163">
        <v>0</v>
      </c>
      <c r="HK38" s="163">
        <v>6.4648000000000003</v>
      </c>
      <c r="HL38" s="163">
        <v>-11.01</v>
      </c>
      <c r="HM38" s="163">
        <v>-12.669</v>
      </c>
      <c r="HN38" s="163">
        <v>36.665999999999997</v>
      </c>
      <c r="HO38" s="163">
        <v>39.688000000000002</v>
      </c>
      <c r="HP38" s="163">
        <v>-27.024999999999999</v>
      </c>
      <c r="HQ38" s="163">
        <v>-26.399000000000001</v>
      </c>
      <c r="HR38" s="163">
        <v>1.3577999999999999</v>
      </c>
      <c r="HS38" s="163">
        <v>1.3077000000000001</v>
      </c>
      <c r="HT38" s="163">
        <v>7.4898999999999996</v>
      </c>
      <c r="HU38" s="163">
        <v>7.7398999999999996</v>
      </c>
      <c r="HV38" s="163">
        <v>-34.4</v>
      </c>
      <c r="HW38" s="163">
        <v>-34.098999999999997</v>
      </c>
      <c r="HX38" s="163">
        <v>2.0224000000000002</v>
      </c>
      <c r="HY38" s="163">
        <v>-8.8000000000000007</v>
      </c>
      <c r="HZ38" s="163">
        <v>43.491999999999997</v>
      </c>
      <c r="IA38" s="163">
        <v>15.228999999999999</v>
      </c>
      <c r="IB38" s="163">
        <v>15.134</v>
      </c>
      <c r="IC38" s="163">
        <v>-17.798999999999999</v>
      </c>
      <c r="ID38" s="163">
        <v>-36.700000000000003</v>
      </c>
      <c r="IE38" s="163">
        <v>10.3</v>
      </c>
      <c r="IF38" s="163">
        <v>9.8000000000000007</v>
      </c>
      <c r="IG38" s="163">
        <v>-17.933</v>
      </c>
      <c r="IH38" s="163">
        <v>-17.952999999999999</v>
      </c>
      <c r="II38" s="163">
        <v>0</v>
      </c>
      <c r="IJ38" s="163">
        <v>-8.4484999999999992</v>
      </c>
      <c r="IK38" s="163">
        <v>-300.37</v>
      </c>
      <c r="IL38" s="163">
        <v>-38.213000000000001</v>
      </c>
      <c r="IM38" s="163">
        <v>54.640999999999998</v>
      </c>
      <c r="IN38" s="163">
        <v>98.411000000000001</v>
      </c>
      <c r="IO38" s="163">
        <v>69.323999999999998</v>
      </c>
      <c r="IP38" s="163">
        <v>119.2</v>
      </c>
      <c r="IQ38" s="163">
        <v>98.295000000000002</v>
      </c>
      <c r="IR38" s="163">
        <v>27.873000000000001</v>
      </c>
      <c r="IS38" s="163">
        <v>23</v>
      </c>
      <c r="IT38" s="163">
        <v>19.452999999999999</v>
      </c>
      <c r="IU38" s="163">
        <v>-7.5487000000000002</v>
      </c>
      <c r="IV38" s="163">
        <v>202</v>
      </c>
      <c r="IW38" s="163">
        <v>-175.11</v>
      </c>
      <c r="IX38" s="163">
        <v>28.741</v>
      </c>
      <c r="IY38" s="163">
        <v>-24.689</v>
      </c>
      <c r="IZ38" s="163">
        <v>1.0095000000000001</v>
      </c>
      <c r="JA38" s="163">
        <v>4.7878999999999996</v>
      </c>
      <c r="JB38" s="163">
        <v>-9.6</v>
      </c>
      <c r="JC38" s="163">
        <v>-0.96799999999999997</v>
      </c>
      <c r="JD38" s="163">
        <v>-0.97</v>
      </c>
      <c r="JE38" s="163">
        <v>5.1999000000000004</v>
      </c>
      <c r="JF38" s="163">
        <v>-5.0399000000000003</v>
      </c>
      <c r="JG38" s="163">
        <v>-1.6005</v>
      </c>
      <c r="JH38" s="163">
        <v>-1.0238</v>
      </c>
      <c r="JI38" s="163">
        <v>12.629</v>
      </c>
      <c r="JJ38" s="163">
        <v>-3.6606000000000001</v>
      </c>
      <c r="JK38" s="163">
        <v>-8.6</v>
      </c>
      <c r="JL38" s="163">
        <v>1.3918999999999999</v>
      </c>
      <c r="JM38" s="163">
        <v>0.153</v>
      </c>
      <c r="JN38" s="163">
        <v>0</v>
      </c>
      <c r="JO38" s="163">
        <v>0</v>
      </c>
      <c r="JP38" s="163">
        <v>3.7734999999999999</v>
      </c>
      <c r="JQ38" s="163">
        <v>3.2168000000000001</v>
      </c>
      <c r="JR38" s="163">
        <v>3.6825999999999999</v>
      </c>
      <c r="JS38" s="164"/>
      <c r="JT38" s="163">
        <v>20.899000000000001</v>
      </c>
      <c r="JU38" s="163">
        <v>7.4668999999999999</v>
      </c>
      <c r="JV38" s="163">
        <v>0.67</v>
      </c>
      <c r="JW38" s="163">
        <v>0.37</v>
      </c>
      <c r="JX38" s="163">
        <v>-13.715</v>
      </c>
      <c r="JY38" s="163">
        <v>1.1816</v>
      </c>
      <c r="JZ38" s="163">
        <v>-25.042999999999999</v>
      </c>
      <c r="KA38" s="163">
        <v>-11.631</v>
      </c>
      <c r="KB38" s="163">
        <v>-5.0430000000000001</v>
      </c>
      <c r="KC38" s="163">
        <v>-29.18</v>
      </c>
      <c r="KD38" s="163">
        <v>3.1150000000000002</v>
      </c>
      <c r="KE38" s="163">
        <v>-20.399000000000001</v>
      </c>
      <c r="KF38" s="163">
        <v>2.5</v>
      </c>
    </row>
    <row r="39" spans="1:292" ht="18" customHeight="1" x14ac:dyDescent="0.25">
      <c r="A39" s="160" t="s">
        <v>87</v>
      </c>
      <c r="B39" s="160" t="s">
        <v>914</v>
      </c>
      <c r="C39" s="163">
        <v>0</v>
      </c>
      <c r="D39" s="163">
        <v>5.31</v>
      </c>
      <c r="E39" s="163">
        <v>-10.884</v>
      </c>
      <c r="F39" s="163">
        <v>7.8551000000000002</v>
      </c>
      <c r="G39" s="163">
        <v>9.5978999999999992</v>
      </c>
      <c r="H39" s="163">
        <v>7.7375999999999996</v>
      </c>
      <c r="I39" s="163">
        <v>18.245999999999999</v>
      </c>
      <c r="J39" s="164"/>
      <c r="K39" s="163">
        <v>19.094000000000001</v>
      </c>
      <c r="L39" s="163">
        <v>8.0807000000000002</v>
      </c>
      <c r="M39" s="163">
        <v>0</v>
      </c>
      <c r="N39" s="163">
        <v>-8.8800000000000008</v>
      </c>
      <c r="O39" s="163">
        <v>-26.399000000000001</v>
      </c>
      <c r="P39" s="163">
        <v>2.2000000000000002</v>
      </c>
      <c r="Q39" s="163">
        <v>4.1398999999999999</v>
      </c>
      <c r="R39" s="163">
        <v>-19.798999999999999</v>
      </c>
      <c r="S39" s="163">
        <v>1.1175999999999999</v>
      </c>
      <c r="T39" s="163">
        <v>-1.8787</v>
      </c>
      <c r="U39" s="163">
        <v>5.0911</v>
      </c>
      <c r="V39" s="163">
        <v>5.0011000000000001</v>
      </c>
      <c r="W39" s="163">
        <v>8.7713999999999999</v>
      </c>
      <c r="X39" s="163">
        <v>0</v>
      </c>
      <c r="Y39" s="163">
        <v>4.8876999999999997</v>
      </c>
      <c r="Z39" s="163">
        <v>2.3540999999999999</v>
      </c>
      <c r="AA39" s="164"/>
      <c r="AB39" s="163">
        <v>-0.80159999999999998</v>
      </c>
      <c r="AC39" s="163">
        <v>1.218</v>
      </c>
      <c r="AD39" s="163">
        <v>1.2430000000000001</v>
      </c>
      <c r="AE39" s="163">
        <v>-1.6439999999999999</v>
      </c>
      <c r="AF39" s="163">
        <v>-11.1</v>
      </c>
      <c r="AG39" s="163">
        <v>0</v>
      </c>
      <c r="AH39" s="163">
        <v>-1.6839999999999999</v>
      </c>
      <c r="AI39" s="163">
        <v>0.28100000000000003</v>
      </c>
      <c r="AJ39" s="163">
        <v>-8.6198999999999995</v>
      </c>
      <c r="AK39" s="163">
        <v>-8.6898999999999997</v>
      </c>
      <c r="AL39" s="163">
        <v>-10</v>
      </c>
      <c r="AM39" s="163">
        <v>-12.38</v>
      </c>
      <c r="AN39" s="163">
        <v>-12.319000000000001</v>
      </c>
      <c r="AO39" s="163">
        <v>7.4192</v>
      </c>
      <c r="AP39" s="163">
        <v>3.2725</v>
      </c>
      <c r="AQ39" s="163">
        <v>0</v>
      </c>
      <c r="AR39" s="163">
        <v>25.167000000000002</v>
      </c>
      <c r="AS39" s="163">
        <v>-10.214</v>
      </c>
      <c r="AT39" s="163">
        <v>17.95</v>
      </c>
      <c r="AU39" s="163">
        <v>18.454999999999998</v>
      </c>
      <c r="AV39" s="163">
        <v>-0.53090000000000004</v>
      </c>
      <c r="AW39" s="163">
        <v>-0.38300000000000001</v>
      </c>
      <c r="AX39" s="163">
        <v>-13.395</v>
      </c>
      <c r="AY39" s="163">
        <v>-10.18</v>
      </c>
      <c r="AZ39" s="163">
        <v>7.5087000000000002</v>
      </c>
      <c r="BA39" s="163">
        <v>39.177</v>
      </c>
      <c r="BB39" s="163">
        <v>0</v>
      </c>
      <c r="BC39" s="163">
        <v>8.9016999999999999</v>
      </c>
      <c r="BD39" s="163">
        <v>-5.5998999999999999</v>
      </c>
      <c r="BE39" s="163">
        <v>-5.4999000000000002</v>
      </c>
      <c r="BF39" s="163">
        <v>-23.722999999999999</v>
      </c>
      <c r="BG39" s="163">
        <v>-24.503</v>
      </c>
      <c r="BH39" s="163">
        <v>-3.9188000000000001</v>
      </c>
      <c r="BI39" s="163">
        <v>1.3141</v>
      </c>
      <c r="BJ39" s="163">
        <v>10.943</v>
      </c>
      <c r="BK39" s="163">
        <v>0</v>
      </c>
      <c r="BL39" s="163">
        <v>0</v>
      </c>
      <c r="BM39" s="163">
        <v>0.8659</v>
      </c>
      <c r="BN39" s="163">
        <v>0</v>
      </c>
      <c r="BO39" s="163">
        <v>61.25</v>
      </c>
      <c r="BP39" s="163">
        <v>61.646999999999998</v>
      </c>
      <c r="BQ39" s="163">
        <v>-36.305999999999997</v>
      </c>
      <c r="BR39" s="163">
        <v>-54.088000000000001</v>
      </c>
      <c r="BS39" s="164"/>
      <c r="BT39" s="164"/>
      <c r="BU39" s="163">
        <v>0.35930000000000001</v>
      </c>
      <c r="BV39" s="163">
        <v>9.64</v>
      </c>
      <c r="BW39" s="163">
        <v>7.05</v>
      </c>
      <c r="BX39" s="163">
        <v>-9.17</v>
      </c>
      <c r="BY39" s="163">
        <v>6.17</v>
      </c>
      <c r="BZ39" s="163">
        <v>-9.9085999999999999</v>
      </c>
      <c r="CA39" s="163">
        <v>-9.9085999999999999</v>
      </c>
      <c r="CB39" s="163">
        <v>19.288</v>
      </c>
      <c r="CC39" s="163">
        <v>17.588999999999999</v>
      </c>
      <c r="CD39" s="163">
        <v>-6.7721</v>
      </c>
      <c r="CE39" s="163">
        <v>6.3255999999999997</v>
      </c>
      <c r="CF39" s="163">
        <v>6.5327999999999999</v>
      </c>
      <c r="CG39" s="163">
        <v>11.047000000000001</v>
      </c>
      <c r="CH39" s="163">
        <v>0</v>
      </c>
      <c r="CI39" s="163">
        <v>2.88</v>
      </c>
      <c r="CJ39" s="163">
        <v>6.4119999999999999</v>
      </c>
      <c r="CK39" s="163">
        <v>27.798999999999999</v>
      </c>
      <c r="CL39" s="163">
        <v>0</v>
      </c>
      <c r="CM39" s="163">
        <v>-1.7899</v>
      </c>
      <c r="CN39" s="163">
        <v>42.911999999999999</v>
      </c>
      <c r="CO39" s="163">
        <v>42.174999999999997</v>
      </c>
      <c r="CP39" s="163">
        <v>40.828000000000003</v>
      </c>
      <c r="CQ39" s="163">
        <v>98.450999999999993</v>
      </c>
      <c r="CR39" s="163">
        <v>98.944999999999993</v>
      </c>
      <c r="CS39" s="163">
        <v>-26.465</v>
      </c>
      <c r="CT39" s="163">
        <v>-73.692999999999998</v>
      </c>
      <c r="CU39" s="163">
        <v>-21.798999999999999</v>
      </c>
      <c r="CV39" s="163">
        <v>2.8170000000000002</v>
      </c>
      <c r="CW39" s="163">
        <v>30.93</v>
      </c>
      <c r="CX39" s="163">
        <v>8.39</v>
      </c>
      <c r="CY39" s="163">
        <v>10.629</v>
      </c>
      <c r="CZ39" s="163">
        <v>10.647</v>
      </c>
      <c r="DA39" s="163">
        <v>-10.63</v>
      </c>
      <c r="DB39" s="163">
        <v>0.3145</v>
      </c>
      <c r="DC39" s="163">
        <v>0</v>
      </c>
      <c r="DD39" s="163">
        <v>0</v>
      </c>
      <c r="DE39" s="163">
        <v>27.753</v>
      </c>
      <c r="DF39" s="163">
        <v>1.46E-2</v>
      </c>
      <c r="DG39" s="163">
        <v>-5.4634999999999998</v>
      </c>
      <c r="DH39" s="163">
        <v>10.199</v>
      </c>
      <c r="DI39" s="163">
        <v>10.398999999999999</v>
      </c>
      <c r="DJ39" s="163">
        <v>-3.3092999999999999</v>
      </c>
      <c r="DK39" s="163">
        <v>4.681</v>
      </c>
      <c r="DL39" s="163">
        <v>38.645000000000003</v>
      </c>
      <c r="DM39" s="163">
        <v>12.436999999999999</v>
      </c>
      <c r="DN39" s="163">
        <v>5.3</v>
      </c>
      <c r="DO39" s="163">
        <v>0</v>
      </c>
      <c r="DP39" s="163">
        <v>7.1414999999999997</v>
      </c>
      <c r="DQ39" s="163">
        <v>-28.565999999999999</v>
      </c>
      <c r="DR39" s="163">
        <v>-1.08</v>
      </c>
      <c r="DS39" s="163">
        <v>-1.1698999999999999</v>
      </c>
      <c r="DT39" s="163">
        <v>13.37</v>
      </c>
      <c r="DU39" s="163">
        <v>16.600000000000001</v>
      </c>
      <c r="DV39" s="163">
        <v>-26.69</v>
      </c>
      <c r="DW39" s="163">
        <v>-13.49</v>
      </c>
      <c r="DX39" s="163">
        <v>-32.921999999999997</v>
      </c>
      <c r="DY39" s="163">
        <v>-31.154</v>
      </c>
      <c r="DZ39" s="163">
        <v>0</v>
      </c>
      <c r="EA39" s="163">
        <v>-8.0813000000000006</v>
      </c>
      <c r="EB39" s="163">
        <v>-15.862</v>
      </c>
      <c r="EC39" s="163">
        <v>-15.250999999999999</v>
      </c>
      <c r="ED39" s="163">
        <v>0</v>
      </c>
      <c r="EE39" s="163">
        <v>-15.901999999999999</v>
      </c>
      <c r="EF39" s="163">
        <v>-13.388999999999999</v>
      </c>
      <c r="EG39" s="163">
        <v>-50.722000000000001</v>
      </c>
      <c r="EH39" s="163">
        <v>-40.405999999999999</v>
      </c>
      <c r="EI39" s="163">
        <v>0</v>
      </c>
      <c r="EJ39" s="163">
        <v>0</v>
      </c>
      <c r="EK39" s="163">
        <v>-20.25</v>
      </c>
      <c r="EL39" s="163">
        <v>0</v>
      </c>
      <c r="EM39" s="163">
        <v>5.2885</v>
      </c>
      <c r="EN39" s="163">
        <v>4.1982999999999997</v>
      </c>
      <c r="EO39" s="163">
        <v>10.256</v>
      </c>
      <c r="EP39" s="163">
        <v>-25.484000000000002</v>
      </c>
      <c r="EQ39" s="163">
        <v>-25.302</v>
      </c>
      <c r="ER39" s="163">
        <v>-4.9340999999999999</v>
      </c>
      <c r="ES39" s="163">
        <v>-12.069000000000001</v>
      </c>
      <c r="ET39" s="163">
        <v>-14.179</v>
      </c>
      <c r="EU39" s="163">
        <v>6.4</v>
      </c>
      <c r="EV39" s="163">
        <v>4.9324000000000003</v>
      </c>
      <c r="EW39" s="163">
        <v>4.0278999999999998</v>
      </c>
      <c r="EX39" s="163">
        <v>-11.87</v>
      </c>
      <c r="EY39" s="163">
        <v>-11.927</v>
      </c>
      <c r="EZ39" s="163">
        <v>7.9752000000000001</v>
      </c>
      <c r="FA39" s="163">
        <v>0.55730000000000002</v>
      </c>
      <c r="FB39" s="163">
        <v>-39.145000000000003</v>
      </c>
      <c r="FC39" s="163">
        <v>5.3352000000000004</v>
      </c>
      <c r="FD39" s="163">
        <v>0</v>
      </c>
      <c r="FE39" s="163">
        <v>0</v>
      </c>
      <c r="FF39" s="163">
        <v>0</v>
      </c>
      <c r="FG39" s="163">
        <v>4.2836999999999996</v>
      </c>
      <c r="FH39" s="163">
        <v>2.6038000000000001</v>
      </c>
      <c r="FI39" s="163">
        <v>0</v>
      </c>
      <c r="FJ39" s="163">
        <v>0</v>
      </c>
      <c r="FK39" s="163">
        <v>-15.74</v>
      </c>
      <c r="FL39" s="163">
        <v>13.784000000000001</v>
      </c>
      <c r="FM39" s="163">
        <v>14.03</v>
      </c>
      <c r="FN39" s="163">
        <v>-0.88680000000000003</v>
      </c>
      <c r="FO39" s="163">
        <v>14.27</v>
      </c>
      <c r="FP39" s="163">
        <v>26.212</v>
      </c>
      <c r="FQ39" s="163">
        <v>-24.989000000000001</v>
      </c>
      <c r="FR39" s="163">
        <v>-3.4053</v>
      </c>
      <c r="FS39" s="163">
        <v>0.29780000000000001</v>
      </c>
      <c r="FT39" s="163">
        <v>1.66</v>
      </c>
      <c r="FU39" s="163">
        <v>2.5</v>
      </c>
      <c r="FV39" s="163">
        <v>-24.553999999999998</v>
      </c>
      <c r="FW39" s="163">
        <v>0</v>
      </c>
      <c r="FX39" s="163">
        <v>1.7059</v>
      </c>
      <c r="FY39" s="163">
        <v>0</v>
      </c>
      <c r="FZ39" s="163">
        <v>0</v>
      </c>
      <c r="GA39" s="163">
        <v>17.52</v>
      </c>
      <c r="GB39" s="163">
        <v>-26.594999999999999</v>
      </c>
      <c r="GC39" s="163">
        <v>-17.271999999999998</v>
      </c>
      <c r="GD39" s="163">
        <v>-1.5399</v>
      </c>
      <c r="GE39" s="163">
        <v>26.613</v>
      </c>
      <c r="GF39" s="163">
        <v>10.699</v>
      </c>
      <c r="GG39" s="163">
        <v>23.648</v>
      </c>
      <c r="GH39" s="163">
        <v>6.1376999999999997</v>
      </c>
      <c r="GI39" s="163">
        <v>-6.6188000000000002</v>
      </c>
      <c r="GJ39" s="163">
        <v>2.3961999999999999</v>
      </c>
      <c r="GK39" s="163">
        <v>6.08E-2</v>
      </c>
      <c r="GL39" s="164"/>
      <c r="GM39" s="163">
        <v>-10.252000000000001</v>
      </c>
      <c r="GN39" s="163">
        <v>-9.7620000000000005</v>
      </c>
      <c r="GO39" s="163">
        <v>13.023999999999999</v>
      </c>
      <c r="GP39" s="163">
        <v>-30.251000000000001</v>
      </c>
      <c r="GQ39" s="163">
        <v>-8.4803999999999995</v>
      </c>
      <c r="GR39" s="163">
        <v>-12.457000000000001</v>
      </c>
      <c r="GS39" s="163">
        <v>173.79</v>
      </c>
      <c r="GT39" s="163">
        <v>-10.013999999999999</v>
      </c>
      <c r="GU39" s="163">
        <v>-11.766999999999999</v>
      </c>
      <c r="GV39" s="163">
        <v>-12.585000000000001</v>
      </c>
      <c r="GW39" s="163">
        <v>2.2566999999999999</v>
      </c>
      <c r="GX39" s="163">
        <v>8.5348000000000006</v>
      </c>
      <c r="GY39" s="163">
        <v>8.5531000000000006</v>
      </c>
      <c r="GZ39" s="163">
        <v>2</v>
      </c>
      <c r="HA39" s="163">
        <v>10.768000000000001</v>
      </c>
      <c r="HB39" s="163">
        <v>12.420999999999999</v>
      </c>
      <c r="HC39" s="163">
        <v>8.8000000000000007</v>
      </c>
      <c r="HD39" s="163">
        <v>-9.9457000000000004</v>
      </c>
      <c r="HE39" s="163">
        <v>0</v>
      </c>
      <c r="HF39" s="163">
        <v>41.557000000000002</v>
      </c>
      <c r="HG39" s="163">
        <v>-8.5068000000000001</v>
      </c>
      <c r="HH39" s="163">
        <v>9.2043999999999997</v>
      </c>
      <c r="HI39" s="163">
        <v>9.9088999999999992</v>
      </c>
      <c r="HJ39" s="163">
        <v>0</v>
      </c>
      <c r="HK39" s="163">
        <v>7.3160999999999996</v>
      </c>
      <c r="HL39" s="163">
        <v>-11.129</v>
      </c>
      <c r="HM39" s="163">
        <v>0</v>
      </c>
      <c r="HN39" s="163">
        <v>36.665999999999997</v>
      </c>
      <c r="HO39" s="163">
        <v>39.688000000000002</v>
      </c>
      <c r="HP39" s="163">
        <v>-24.454000000000001</v>
      </c>
      <c r="HQ39" s="163">
        <v>-23.866</v>
      </c>
      <c r="HR39" s="163">
        <v>-1.5325</v>
      </c>
      <c r="HS39" s="163">
        <v>-1.5073000000000001</v>
      </c>
      <c r="HT39" s="163">
        <v>4.8</v>
      </c>
      <c r="HU39" s="163">
        <v>4.96</v>
      </c>
      <c r="HV39" s="163">
        <v>-33</v>
      </c>
      <c r="HW39" s="163">
        <v>-32.5</v>
      </c>
      <c r="HX39" s="163">
        <v>1.9693000000000001</v>
      </c>
      <c r="HY39" s="163">
        <v>-7.36</v>
      </c>
      <c r="HZ39" s="163">
        <v>39.186</v>
      </c>
      <c r="IA39" s="163">
        <v>16.722000000000001</v>
      </c>
      <c r="IB39" s="163">
        <v>16.661999999999999</v>
      </c>
      <c r="IC39" s="163">
        <v>-17.798999999999999</v>
      </c>
      <c r="ID39" s="163">
        <v>-36.298999999999999</v>
      </c>
      <c r="IE39" s="163">
        <v>7.6999000000000004</v>
      </c>
      <c r="IF39" s="163">
        <v>7.1999000000000004</v>
      </c>
      <c r="IG39" s="163">
        <v>-17.748999999999999</v>
      </c>
      <c r="IH39" s="163">
        <v>-17.858000000000001</v>
      </c>
      <c r="II39" s="163">
        <v>-27.727</v>
      </c>
      <c r="IJ39" s="163">
        <v>-10.44</v>
      </c>
      <c r="IK39" s="163">
        <v>-292.93</v>
      </c>
      <c r="IL39" s="163">
        <v>-35.853999999999999</v>
      </c>
      <c r="IM39" s="163">
        <v>53.32</v>
      </c>
      <c r="IN39" s="163">
        <v>94.887</v>
      </c>
      <c r="IO39" s="163">
        <v>72.846000000000004</v>
      </c>
      <c r="IP39" s="163">
        <v>109.69</v>
      </c>
      <c r="IQ39" s="163">
        <v>98.212999999999994</v>
      </c>
      <c r="IR39" s="163">
        <v>20.832999999999998</v>
      </c>
      <c r="IS39" s="163">
        <v>24.398</v>
      </c>
      <c r="IT39" s="163">
        <v>23.59</v>
      </c>
      <c r="IU39" s="163">
        <v>-2.9077999999999999</v>
      </c>
      <c r="IV39" s="163">
        <v>194.64</v>
      </c>
      <c r="IW39" s="163">
        <v>-171.48</v>
      </c>
      <c r="IX39" s="163">
        <v>26.414000000000001</v>
      </c>
      <c r="IY39" s="163">
        <v>-22.067</v>
      </c>
      <c r="IZ39" s="163">
        <v>0.84599999999999997</v>
      </c>
      <c r="JA39" s="163">
        <v>7.9048999999999996</v>
      </c>
      <c r="JB39" s="163">
        <v>-10</v>
      </c>
      <c r="JC39" s="163">
        <v>-0.82599999999999996</v>
      </c>
      <c r="JD39" s="163">
        <v>-0.83199999999999996</v>
      </c>
      <c r="JE39" s="163">
        <v>5.36</v>
      </c>
      <c r="JF39" s="163">
        <v>-5.1999000000000004</v>
      </c>
      <c r="JG39" s="163">
        <v>-1.3022</v>
      </c>
      <c r="JH39" s="163">
        <v>-0.67290000000000005</v>
      </c>
      <c r="JI39" s="163">
        <v>12.686999999999999</v>
      </c>
      <c r="JJ39" s="163">
        <v>-3.3371</v>
      </c>
      <c r="JK39" s="163">
        <v>-8.5</v>
      </c>
      <c r="JL39" s="163">
        <v>1.2E-2</v>
      </c>
      <c r="JM39" s="163">
        <v>0.2</v>
      </c>
      <c r="JN39" s="163">
        <v>0</v>
      </c>
      <c r="JO39" s="163">
        <v>0</v>
      </c>
      <c r="JP39" s="163">
        <v>4.0124000000000004</v>
      </c>
      <c r="JQ39" s="163">
        <v>3.4624999999999999</v>
      </c>
      <c r="JR39" s="163">
        <v>3.0741000000000001</v>
      </c>
      <c r="JS39" s="164"/>
      <c r="JT39" s="163">
        <v>20.298999999999999</v>
      </c>
      <c r="JU39" s="163">
        <v>7.3959000000000001</v>
      </c>
      <c r="JV39" s="163">
        <v>0.63</v>
      </c>
      <c r="JW39" s="163">
        <v>0.37</v>
      </c>
      <c r="JX39" s="163">
        <v>-13.757999999999999</v>
      </c>
      <c r="JY39" s="163">
        <v>0.90969999999999995</v>
      </c>
      <c r="JZ39" s="163">
        <v>-25.323</v>
      </c>
      <c r="KA39" s="163">
        <v>-11.03</v>
      </c>
      <c r="KB39" s="163">
        <v>-4.9112999999999998</v>
      </c>
      <c r="KC39" s="163">
        <v>-29.585999999999999</v>
      </c>
      <c r="KD39" s="163">
        <v>3.4045000000000001</v>
      </c>
      <c r="KE39" s="163">
        <v>-20.2</v>
      </c>
      <c r="KF39" s="163">
        <v>2.2999000000000001</v>
      </c>
    </row>
    <row r="40" spans="1:292" ht="18" customHeight="1" x14ac:dyDescent="0.25">
      <c r="A40" s="160" t="s">
        <v>87</v>
      </c>
      <c r="B40" s="160" t="s">
        <v>915</v>
      </c>
      <c r="C40" s="165">
        <v>0</v>
      </c>
      <c r="D40" s="165">
        <v>5.6563999999999997</v>
      </c>
      <c r="E40" s="165">
        <v>-11.472</v>
      </c>
      <c r="F40" s="165">
        <v>6.6844000000000001</v>
      </c>
      <c r="G40" s="165">
        <v>9.6386000000000003</v>
      </c>
      <c r="H40" s="165">
        <v>4.0423</v>
      </c>
      <c r="I40" s="165">
        <v>18.082999999999998</v>
      </c>
      <c r="J40" s="166"/>
      <c r="K40" s="165">
        <v>18.556000000000001</v>
      </c>
      <c r="L40" s="165">
        <v>7.7606999999999999</v>
      </c>
      <c r="M40" s="165">
        <v>0</v>
      </c>
      <c r="N40" s="165">
        <v>-8.8800000000000008</v>
      </c>
      <c r="O40" s="165">
        <v>-26.399000000000001</v>
      </c>
      <c r="P40" s="165">
        <v>2.2000000000000002</v>
      </c>
      <c r="Q40" s="165">
        <v>3.3119999999999998</v>
      </c>
      <c r="R40" s="165">
        <v>-19.798999999999999</v>
      </c>
      <c r="S40" s="165">
        <v>1.6408</v>
      </c>
      <c r="T40" s="165">
        <v>-3.6147</v>
      </c>
      <c r="U40" s="165">
        <v>4.3102</v>
      </c>
      <c r="V40" s="165">
        <v>4.0918000000000001</v>
      </c>
      <c r="W40" s="165">
        <v>7.1817000000000002</v>
      </c>
      <c r="X40" s="165">
        <v>0</v>
      </c>
      <c r="Y40" s="165">
        <v>3.2932000000000001</v>
      </c>
      <c r="Z40" s="165">
        <v>2.4857999999999998</v>
      </c>
      <c r="AA40" s="166"/>
      <c r="AB40" s="165">
        <v>-0.59599999999999997</v>
      </c>
      <c r="AC40" s="165">
        <v>1.1289</v>
      </c>
      <c r="AD40" s="165">
        <v>1.153</v>
      </c>
      <c r="AE40" s="165">
        <v>-1.429</v>
      </c>
      <c r="AF40" s="165">
        <v>-11.1</v>
      </c>
      <c r="AG40" s="165">
        <v>0</v>
      </c>
      <c r="AH40" s="165">
        <v>-1.6318999999999999</v>
      </c>
      <c r="AI40" s="165">
        <v>0.28499999999999998</v>
      </c>
      <c r="AJ40" s="165">
        <v>-8.4600000000000009</v>
      </c>
      <c r="AK40" s="165">
        <v>-8.4498999999999995</v>
      </c>
      <c r="AL40" s="165">
        <v>-10</v>
      </c>
      <c r="AM40" s="165">
        <v>-11.92</v>
      </c>
      <c r="AN40" s="165">
        <v>-12.02</v>
      </c>
      <c r="AO40" s="165">
        <v>7.6844000000000001</v>
      </c>
      <c r="AP40" s="165">
        <v>3.3319999999999999</v>
      </c>
      <c r="AQ40" s="165">
        <v>0</v>
      </c>
      <c r="AR40" s="165">
        <v>24.547999999999998</v>
      </c>
      <c r="AS40" s="165">
        <v>-12.24</v>
      </c>
      <c r="AT40" s="165">
        <v>20.093</v>
      </c>
      <c r="AU40" s="165">
        <v>20.207000000000001</v>
      </c>
      <c r="AV40" s="165">
        <v>14.653</v>
      </c>
      <c r="AW40" s="165">
        <v>11.224</v>
      </c>
      <c r="AX40" s="165">
        <v>-17.547999999999998</v>
      </c>
      <c r="AY40" s="165">
        <v>-13.529</v>
      </c>
      <c r="AZ40" s="165">
        <v>9.0869</v>
      </c>
      <c r="BA40" s="165">
        <v>46.277000000000001</v>
      </c>
      <c r="BB40" s="165">
        <v>0</v>
      </c>
      <c r="BC40" s="165">
        <v>7.5269000000000004</v>
      </c>
      <c r="BD40" s="165">
        <v>-5.8998999999999997</v>
      </c>
      <c r="BE40" s="165">
        <v>-5.7999000000000001</v>
      </c>
      <c r="BF40" s="165">
        <v>-20.771999999999998</v>
      </c>
      <c r="BG40" s="165">
        <v>-20.452000000000002</v>
      </c>
      <c r="BH40" s="165">
        <v>-3.8679999999999999</v>
      </c>
      <c r="BI40" s="165">
        <v>1.3141</v>
      </c>
      <c r="BJ40" s="165">
        <v>10.249000000000001</v>
      </c>
      <c r="BK40" s="165">
        <v>0</v>
      </c>
      <c r="BL40" s="165">
        <v>0</v>
      </c>
      <c r="BM40" s="165">
        <v>0.3705</v>
      </c>
      <c r="BN40" s="165">
        <v>0</v>
      </c>
      <c r="BO40" s="165">
        <v>57.649000000000001</v>
      </c>
      <c r="BP40" s="165">
        <v>57.13</v>
      </c>
      <c r="BQ40" s="165">
        <v>-48.609000000000002</v>
      </c>
      <c r="BR40" s="165">
        <v>-64.753</v>
      </c>
      <c r="BS40" s="166"/>
      <c r="BT40" s="166"/>
      <c r="BU40" s="165">
        <v>0.35930000000000001</v>
      </c>
      <c r="BV40" s="165">
        <v>9</v>
      </c>
      <c r="BW40" s="165">
        <v>6</v>
      </c>
      <c r="BX40" s="165">
        <v>-10.34</v>
      </c>
      <c r="BY40" s="165">
        <v>4.9000000000000004</v>
      </c>
      <c r="BZ40" s="165">
        <v>-16.873999999999999</v>
      </c>
      <c r="CA40" s="165">
        <v>-17.41</v>
      </c>
      <c r="CB40" s="165">
        <v>27.395</v>
      </c>
      <c r="CC40" s="165">
        <v>25.943000000000001</v>
      </c>
      <c r="CD40" s="165">
        <v>-7.4089</v>
      </c>
      <c r="CE40" s="165">
        <v>3.3769999999999998</v>
      </c>
      <c r="CF40" s="165">
        <v>4.1181999999999999</v>
      </c>
      <c r="CG40" s="165">
        <v>9.4032</v>
      </c>
      <c r="CH40" s="165">
        <v>0</v>
      </c>
      <c r="CI40" s="165">
        <v>2.88</v>
      </c>
      <c r="CJ40" s="165">
        <v>6.4119999999999999</v>
      </c>
      <c r="CK40" s="165">
        <v>15.898999999999999</v>
      </c>
      <c r="CL40" s="165">
        <v>12.8</v>
      </c>
      <c r="CM40" s="165">
        <v>-1.8099000000000001</v>
      </c>
      <c r="CN40" s="165">
        <v>38.466999999999999</v>
      </c>
      <c r="CO40" s="165">
        <v>38.005000000000003</v>
      </c>
      <c r="CP40" s="165">
        <v>36.555</v>
      </c>
      <c r="CQ40" s="165">
        <v>97.777000000000001</v>
      </c>
      <c r="CR40" s="165">
        <v>97.74</v>
      </c>
      <c r="CS40" s="165">
        <v>-24.367000000000001</v>
      </c>
      <c r="CT40" s="165">
        <v>-74.271000000000001</v>
      </c>
      <c r="CU40" s="165">
        <v>-20.100999999999999</v>
      </c>
      <c r="CV40" s="165">
        <v>2.8090999999999999</v>
      </c>
      <c r="CW40" s="165">
        <v>31.579000000000001</v>
      </c>
      <c r="CX40" s="165">
        <v>9.02</v>
      </c>
      <c r="CY40" s="165">
        <v>10.317</v>
      </c>
      <c r="CZ40" s="165">
        <v>10.159000000000001</v>
      </c>
      <c r="DA40" s="165">
        <v>-10.599</v>
      </c>
      <c r="DB40" s="165">
        <v>0.3145</v>
      </c>
      <c r="DC40" s="165">
        <v>0</v>
      </c>
      <c r="DD40" s="165">
        <v>0</v>
      </c>
      <c r="DE40" s="165">
        <v>27.736000000000001</v>
      </c>
      <c r="DF40" s="165">
        <v>1.47E-2</v>
      </c>
      <c r="DG40" s="165">
        <v>-5.5853000000000002</v>
      </c>
      <c r="DH40" s="165">
        <v>10.199</v>
      </c>
      <c r="DI40" s="165">
        <v>10.398999999999999</v>
      </c>
      <c r="DJ40" s="165">
        <v>-2.6354000000000002</v>
      </c>
      <c r="DK40" s="165">
        <v>4.4939999999999998</v>
      </c>
      <c r="DL40" s="165">
        <v>38.645000000000003</v>
      </c>
      <c r="DM40" s="165">
        <v>12.250999999999999</v>
      </c>
      <c r="DN40" s="165">
        <v>5.0599999999999996</v>
      </c>
      <c r="DO40" s="165">
        <v>0</v>
      </c>
      <c r="DP40" s="165">
        <v>7.0065</v>
      </c>
      <c r="DQ40" s="165">
        <v>-30.364000000000001</v>
      </c>
      <c r="DR40" s="165">
        <v>-1.67</v>
      </c>
      <c r="DS40" s="165">
        <v>-1.7</v>
      </c>
      <c r="DT40" s="165">
        <v>14.66</v>
      </c>
      <c r="DU40" s="165">
        <v>16.25</v>
      </c>
      <c r="DV40" s="165">
        <v>-29.436</v>
      </c>
      <c r="DW40" s="165">
        <v>-14.79</v>
      </c>
      <c r="DX40" s="165">
        <v>-38.755000000000003</v>
      </c>
      <c r="DY40" s="165">
        <v>-37.344999999999999</v>
      </c>
      <c r="DZ40" s="165">
        <v>0</v>
      </c>
      <c r="EA40" s="165">
        <v>-11.975</v>
      </c>
      <c r="EB40" s="165">
        <v>-20.248000000000001</v>
      </c>
      <c r="EC40" s="165">
        <v>-20.210999999999999</v>
      </c>
      <c r="ED40" s="165">
        <v>0</v>
      </c>
      <c r="EE40" s="165">
        <v>-26.05</v>
      </c>
      <c r="EF40" s="165">
        <v>-11.885999999999999</v>
      </c>
      <c r="EG40" s="165">
        <v>-42.279000000000003</v>
      </c>
      <c r="EH40" s="165">
        <v>-55.174999999999997</v>
      </c>
      <c r="EI40" s="165">
        <v>0</v>
      </c>
      <c r="EJ40" s="165">
        <v>0</v>
      </c>
      <c r="EK40" s="165">
        <v>-21.216999999999999</v>
      </c>
      <c r="EL40" s="165">
        <v>14.368</v>
      </c>
      <c r="EM40" s="165">
        <v>6.7965999999999998</v>
      </c>
      <c r="EN40" s="165">
        <v>5.2942999999999998</v>
      </c>
      <c r="EO40" s="165">
        <v>21.52</v>
      </c>
      <c r="EP40" s="165">
        <v>-27.428999999999998</v>
      </c>
      <c r="EQ40" s="165">
        <v>-28.818999999999999</v>
      </c>
      <c r="ER40" s="165">
        <v>-6.6440999999999999</v>
      </c>
      <c r="ES40" s="165">
        <v>-5.6599000000000004</v>
      </c>
      <c r="ET40" s="165">
        <v>-19.789000000000001</v>
      </c>
      <c r="EU40" s="165">
        <v>4.0998999999999999</v>
      </c>
      <c r="EV40" s="165">
        <v>4.4318</v>
      </c>
      <c r="EW40" s="165">
        <v>9.6387999999999998</v>
      </c>
      <c r="EX40" s="165">
        <v>-11.394</v>
      </c>
      <c r="EY40" s="165">
        <v>-11.794</v>
      </c>
      <c r="EZ40" s="165">
        <v>8.7371999999999996</v>
      </c>
      <c r="FA40" s="165">
        <v>4.6703999999999999</v>
      </c>
      <c r="FB40" s="165">
        <v>-39.145000000000003</v>
      </c>
      <c r="FC40" s="165">
        <v>5.1398999999999999</v>
      </c>
      <c r="FD40" s="165">
        <v>0</v>
      </c>
      <c r="FE40" s="165">
        <v>0</v>
      </c>
      <c r="FF40" s="165">
        <v>0</v>
      </c>
      <c r="FG40" s="165">
        <v>2.8511000000000002</v>
      </c>
      <c r="FH40" s="165">
        <v>3.2229999999999999</v>
      </c>
      <c r="FI40" s="165">
        <v>4.6886999999999999</v>
      </c>
      <c r="FJ40" s="165">
        <v>4.3537999999999997</v>
      </c>
      <c r="FK40" s="165">
        <v>-8.2052999999999994</v>
      </c>
      <c r="FL40" s="165">
        <v>19.117000000000001</v>
      </c>
      <c r="FM40" s="165">
        <v>19.823</v>
      </c>
      <c r="FN40" s="165">
        <v>5.0609999999999999</v>
      </c>
      <c r="FO40" s="165">
        <v>20.731000000000002</v>
      </c>
      <c r="FP40" s="165">
        <v>21.885999999999999</v>
      </c>
      <c r="FQ40" s="165">
        <v>-24.919</v>
      </c>
      <c r="FR40" s="165">
        <v>-3.1067999999999998</v>
      </c>
      <c r="FS40" s="165">
        <v>0.29780000000000001</v>
      </c>
      <c r="FT40" s="165">
        <v>1.3</v>
      </c>
      <c r="FU40" s="165">
        <v>2.46</v>
      </c>
      <c r="FV40" s="165">
        <v>-22.344999999999999</v>
      </c>
      <c r="FW40" s="165">
        <v>0</v>
      </c>
      <c r="FX40" s="165">
        <v>2.9708999999999999</v>
      </c>
      <c r="FY40" s="165">
        <v>4.1000000000000002E-2</v>
      </c>
      <c r="FZ40" s="165">
        <v>0</v>
      </c>
      <c r="GA40" s="165">
        <v>17.638999999999999</v>
      </c>
      <c r="GB40" s="165">
        <v>-34.212000000000003</v>
      </c>
      <c r="GC40" s="165">
        <v>-22.071999999999999</v>
      </c>
      <c r="GD40" s="165">
        <v>-1.9699</v>
      </c>
      <c r="GE40" s="165">
        <v>26.335999999999999</v>
      </c>
      <c r="GF40" s="165">
        <v>10.898999999999999</v>
      </c>
      <c r="GG40" s="165">
        <v>24.891999999999999</v>
      </c>
      <c r="GH40" s="165">
        <v>7.1994999999999996</v>
      </c>
      <c r="GI40" s="165">
        <v>-8.0282999999999998</v>
      </c>
      <c r="GJ40" s="165">
        <v>2.3853</v>
      </c>
      <c r="GK40" s="165">
        <v>6.08E-2</v>
      </c>
      <c r="GL40" s="166"/>
      <c r="GM40" s="165">
        <v>-10.625</v>
      </c>
      <c r="GN40" s="165">
        <v>-9.1270000000000007</v>
      </c>
      <c r="GO40" s="165">
        <v>12.423</v>
      </c>
      <c r="GP40" s="165">
        <v>-31.091000000000001</v>
      </c>
      <c r="GQ40" s="165">
        <v>-8.35</v>
      </c>
      <c r="GR40" s="165">
        <v>-12.321</v>
      </c>
      <c r="GS40" s="165">
        <v>178.08</v>
      </c>
      <c r="GT40" s="165">
        <v>-7.1989999999999998</v>
      </c>
      <c r="GU40" s="165">
        <v>-10.334</v>
      </c>
      <c r="GV40" s="165">
        <v>-8.3203999999999994</v>
      </c>
      <c r="GW40" s="165">
        <v>2.8077000000000001</v>
      </c>
      <c r="GX40" s="165">
        <v>8.6152999999999995</v>
      </c>
      <c r="GY40" s="165">
        <v>8.5768000000000004</v>
      </c>
      <c r="GZ40" s="165">
        <v>2</v>
      </c>
      <c r="HA40" s="165">
        <v>12.005000000000001</v>
      </c>
      <c r="HB40" s="165">
        <v>14.05</v>
      </c>
      <c r="HC40" s="165">
        <v>-3.3498999999999999</v>
      </c>
      <c r="HD40" s="165">
        <v>0</v>
      </c>
      <c r="HE40" s="165">
        <v>33.399000000000001</v>
      </c>
      <c r="HF40" s="165">
        <v>6.2222</v>
      </c>
      <c r="HG40" s="165">
        <v>29.172999999999998</v>
      </c>
      <c r="HH40" s="165">
        <v>7.8201999999999998</v>
      </c>
      <c r="HI40" s="165">
        <v>8.9032</v>
      </c>
      <c r="HJ40" s="165">
        <v>0</v>
      </c>
      <c r="HK40" s="165">
        <v>7.6921999999999997</v>
      </c>
      <c r="HL40" s="165">
        <v>-9.7792999999999992</v>
      </c>
      <c r="HM40" s="165">
        <v>-10.584</v>
      </c>
      <c r="HN40" s="165">
        <v>36.665999999999997</v>
      </c>
      <c r="HO40" s="165">
        <v>39.688000000000002</v>
      </c>
      <c r="HP40" s="165">
        <v>-27.925999999999998</v>
      </c>
      <c r="HQ40" s="165">
        <v>-27.315999999999999</v>
      </c>
      <c r="HR40" s="165">
        <v>-3.0468999999999999</v>
      </c>
      <c r="HS40" s="165">
        <v>-2.6091000000000002</v>
      </c>
      <c r="HT40" s="165">
        <v>8.9799000000000007</v>
      </c>
      <c r="HU40" s="165">
        <v>8.9600000000000009</v>
      </c>
      <c r="HV40" s="165">
        <v>-34.098999999999997</v>
      </c>
      <c r="HW40" s="165">
        <v>-33.700000000000003</v>
      </c>
      <c r="HX40" s="165">
        <v>1.7769999999999999</v>
      </c>
      <c r="HY40" s="165">
        <v>-4.8</v>
      </c>
      <c r="HZ40" s="165">
        <v>28.350999999999999</v>
      </c>
      <c r="IA40" s="165">
        <v>14.028</v>
      </c>
      <c r="IB40" s="165">
        <v>13.662000000000001</v>
      </c>
      <c r="IC40" s="165">
        <v>-18.2</v>
      </c>
      <c r="ID40" s="165">
        <v>-35.798999999999999</v>
      </c>
      <c r="IE40" s="165">
        <v>11.5</v>
      </c>
      <c r="IF40" s="165">
        <v>11</v>
      </c>
      <c r="IG40" s="165">
        <v>-17.963999999999999</v>
      </c>
      <c r="IH40" s="165">
        <v>-17.937000000000001</v>
      </c>
      <c r="II40" s="165">
        <v>-90.917000000000002</v>
      </c>
      <c r="IJ40" s="165">
        <v>16.274999999999999</v>
      </c>
      <c r="IK40" s="165">
        <v>-283.69</v>
      </c>
      <c r="IL40" s="165">
        <v>-23.067</v>
      </c>
      <c r="IM40" s="165">
        <v>59.256</v>
      </c>
      <c r="IN40" s="165">
        <v>89.302999999999997</v>
      </c>
      <c r="IO40" s="165">
        <v>82.596999999999994</v>
      </c>
      <c r="IP40" s="165">
        <v>120.08</v>
      </c>
      <c r="IQ40" s="165">
        <v>93.363</v>
      </c>
      <c r="IR40" s="165">
        <v>16.393999999999998</v>
      </c>
      <c r="IS40" s="165">
        <v>18.867000000000001</v>
      </c>
      <c r="IT40" s="165">
        <v>21.154</v>
      </c>
      <c r="IU40" s="165">
        <v>-10.486000000000001</v>
      </c>
      <c r="IV40" s="165">
        <v>187.69</v>
      </c>
      <c r="IW40" s="165">
        <v>-170.06</v>
      </c>
      <c r="IX40" s="165">
        <v>20.641999999999999</v>
      </c>
      <c r="IY40" s="165">
        <v>-15.974</v>
      </c>
      <c r="IZ40" s="165">
        <v>-0.18679999999999999</v>
      </c>
      <c r="JA40" s="165">
        <v>7.8720999999999997</v>
      </c>
      <c r="JB40" s="165">
        <v>-10.56</v>
      </c>
      <c r="JC40" s="165">
        <v>-0.91</v>
      </c>
      <c r="JD40" s="165">
        <v>-0.90600000000000003</v>
      </c>
      <c r="JE40" s="165">
        <v>6.5598999999999998</v>
      </c>
      <c r="JF40" s="165">
        <v>-6.0799000000000003</v>
      </c>
      <c r="JG40" s="165">
        <v>-1.4281999999999999</v>
      </c>
      <c r="JH40" s="165">
        <v>5.9499999999999997E-2</v>
      </c>
      <c r="JI40" s="165">
        <v>13.096</v>
      </c>
      <c r="JJ40" s="165">
        <v>-3.6025999999999998</v>
      </c>
      <c r="JK40" s="165">
        <v>-10.199</v>
      </c>
      <c r="JL40" s="165">
        <v>0.16700000000000001</v>
      </c>
      <c r="JM40" s="165">
        <v>-7.2999999999999995E-2</v>
      </c>
      <c r="JN40" s="165">
        <v>0</v>
      </c>
      <c r="JO40" s="165">
        <v>0</v>
      </c>
      <c r="JP40" s="165">
        <v>4.1783999999999999</v>
      </c>
      <c r="JQ40" s="165">
        <v>4.1140999999999996</v>
      </c>
      <c r="JR40" s="165">
        <v>4.5114000000000001</v>
      </c>
      <c r="JS40" s="166"/>
      <c r="JT40" s="165">
        <v>20.298999999999999</v>
      </c>
      <c r="JU40" s="165">
        <v>7.8871000000000002</v>
      </c>
      <c r="JV40" s="165">
        <v>0.56000000000000005</v>
      </c>
      <c r="JW40" s="165">
        <v>0.37</v>
      </c>
      <c r="JX40" s="165">
        <v>-13.907</v>
      </c>
      <c r="JY40" s="165">
        <v>0.87270000000000003</v>
      </c>
      <c r="JZ40" s="165">
        <v>-25.295999999999999</v>
      </c>
      <c r="KA40" s="165">
        <v>-10.228999999999999</v>
      </c>
      <c r="KB40" s="165">
        <v>-4.3409000000000004</v>
      </c>
      <c r="KC40" s="165">
        <v>-29.728000000000002</v>
      </c>
      <c r="KD40" s="165">
        <v>3.9018999999999999</v>
      </c>
      <c r="KE40" s="165">
        <v>-19.899000000000001</v>
      </c>
      <c r="KF40" s="165">
        <v>1.7</v>
      </c>
    </row>
    <row r="41" spans="1:292" ht="18" customHeight="1" x14ac:dyDescent="0.25">
      <c r="A41" s="160" t="s">
        <v>87</v>
      </c>
      <c r="B41" s="160" t="s">
        <v>916</v>
      </c>
      <c r="C41" s="161">
        <v>0</v>
      </c>
      <c r="D41" s="161">
        <v>5.3841999999999999</v>
      </c>
      <c r="E41" s="161">
        <v>-11.157</v>
      </c>
      <c r="F41" s="161">
        <v>10.901999999999999</v>
      </c>
      <c r="G41" s="161">
        <v>8.4816000000000003</v>
      </c>
      <c r="H41" s="161">
        <v>3.3028</v>
      </c>
      <c r="I41" s="161">
        <v>15.824</v>
      </c>
      <c r="J41" s="162"/>
      <c r="K41" s="161">
        <v>16.841000000000001</v>
      </c>
      <c r="L41" s="161">
        <v>7.3017000000000003</v>
      </c>
      <c r="M41" s="161">
        <v>0</v>
      </c>
      <c r="N41" s="161">
        <v>-4.4400000000000004</v>
      </c>
      <c r="O41" s="161">
        <v>-26.399000000000001</v>
      </c>
      <c r="P41" s="161">
        <v>2.2000000000000002</v>
      </c>
      <c r="Q41" s="161">
        <v>3.3119999999999998</v>
      </c>
      <c r="R41" s="161">
        <v>-19.798999999999999</v>
      </c>
      <c r="S41" s="161">
        <v>-0.44259999999999999</v>
      </c>
      <c r="T41" s="161">
        <v>-4.7403000000000004</v>
      </c>
      <c r="U41" s="161">
        <v>4.1608999999999998</v>
      </c>
      <c r="V41" s="161">
        <v>4.0198999999999998</v>
      </c>
      <c r="W41" s="161">
        <v>7.5705</v>
      </c>
      <c r="X41" s="161">
        <v>0</v>
      </c>
      <c r="Y41" s="161">
        <v>3.0402999999999998</v>
      </c>
      <c r="Z41" s="161">
        <v>2.4300000000000002</v>
      </c>
      <c r="AA41" s="162"/>
      <c r="AB41" s="161">
        <v>-0.6079</v>
      </c>
      <c r="AC41" s="161">
        <v>1.2488999999999999</v>
      </c>
      <c r="AD41" s="161">
        <v>1.2879</v>
      </c>
      <c r="AE41" s="161">
        <v>-1.1409</v>
      </c>
      <c r="AF41" s="161">
        <v>-13.319000000000001</v>
      </c>
      <c r="AG41" s="161">
        <v>0</v>
      </c>
      <c r="AH41" s="161">
        <v>-1.7719</v>
      </c>
      <c r="AI41" s="161">
        <v>0.29299999999999998</v>
      </c>
      <c r="AJ41" s="161">
        <v>-8.02</v>
      </c>
      <c r="AK41" s="161">
        <v>-9.26</v>
      </c>
      <c r="AL41" s="161">
        <v>-10</v>
      </c>
      <c r="AM41" s="161">
        <v>-11.22</v>
      </c>
      <c r="AN41" s="161">
        <v>-11.398999999999999</v>
      </c>
      <c r="AO41" s="161">
        <v>8.1027000000000005</v>
      </c>
      <c r="AP41" s="161">
        <v>2.9649000000000001</v>
      </c>
      <c r="AQ41" s="161">
        <v>0</v>
      </c>
      <c r="AR41" s="161">
        <v>27.33</v>
      </c>
      <c r="AS41" s="161">
        <v>-12.010999999999999</v>
      </c>
      <c r="AT41" s="161">
        <v>18.888000000000002</v>
      </c>
      <c r="AU41" s="161">
        <v>19.504999999999999</v>
      </c>
      <c r="AV41" s="161">
        <v>11.867000000000001</v>
      </c>
      <c r="AW41" s="161">
        <v>13.804</v>
      </c>
      <c r="AX41" s="161">
        <v>-16.744</v>
      </c>
      <c r="AY41" s="161">
        <v>-9.7789999999999999</v>
      </c>
      <c r="AZ41" s="161">
        <v>9.0869</v>
      </c>
      <c r="BA41" s="161">
        <v>47.249000000000002</v>
      </c>
      <c r="BB41" s="161">
        <v>0</v>
      </c>
      <c r="BC41" s="161">
        <v>8.1074000000000002</v>
      </c>
      <c r="BD41" s="161">
        <v>-5.6999000000000004</v>
      </c>
      <c r="BE41" s="161">
        <v>-5.2999000000000001</v>
      </c>
      <c r="BF41" s="161">
        <v>-20.393000000000001</v>
      </c>
      <c r="BG41" s="161">
        <v>-22.134</v>
      </c>
      <c r="BH41" s="161">
        <v>-2.8452999999999999</v>
      </c>
      <c r="BI41" s="161">
        <v>1.3141</v>
      </c>
      <c r="BJ41" s="161">
        <v>11.028</v>
      </c>
      <c r="BK41" s="161">
        <v>0</v>
      </c>
      <c r="BL41" s="161">
        <v>0</v>
      </c>
      <c r="BM41" s="161">
        <v>0.53249999999999997</v>
      </c>
      <c r="BN41" s="161">
        <v>0</v>
      </c>
      <c r="BO41" s="161">
        <v>57.344000000000001</v>
      </c>
      <c r="BP41" s="161">
        <v>57.527000000000001</v>
      </c>
      <c r="BQ41" s="161">
        <v>-48.374000000000002</v>
      </c>
      <c r="BR41" s="161">
        <v>-66.423000000000002</v>
      </c>
      <c r="BS41" s="162"/>
      <c r="BT41" s="162"/>
      <c r="BU41" s="161">
        <v>0.35930000000000001</v>
      </c>
      <c r="BV41" s="161">
        <v>10.489000000000001</v>
      </c>
      <c r="BW41" s="161">
        <v>7.09</v>
      </c>
      <c r="BX41" s="161">
        <v>-9.7798999999999996</v>
      </c>
      <c r="BY41" s="161">
        <v>6.23</v>
      </c>
      <c r="BZ41" s="161">
        <v>-18.213000000000001</v>
      </c>
      <c r="CA41" s="161">
        <v>-18.614999999999998</v>
      </c>
      <c r="CB41" s="161">
        <v>25.379000000000001</v>
      </c>
      <c r="CC41" s="161">
        <v>24.131</v>
      </c>
      <c r="CD41" s="161">
        <v>-9.2097999999999995</v>
      </c>
      <c r="CE41" s="161">
        <v>3.6282999999999999</v>
      </c>
      <c r="CF41" s="161">
        <v>3.7275999999999998</v>
      </c>
      <c r="CG41" s="161">
        <v>10.819000000000001</v>
      </c>
      <c r="CH41" s="161">
        <v>0</v>
      </c>
      <c r="CI41" s="161">
        <v>2.88</v>
      </c>
      <c r="CJ41" s="161">
        <v>6.4119999999999999</v>
      </c>
      <c r="CK41" s="161">
        <v>15.6</v>
      </c>
      <c r="CL41" s="161">
        <v>12.199</v>
      </c>
      <c r="CM41" s="161">
        <v>-1.7699</v>
      </c>
      <c r="CN41" s="161">
        <v>38.180999999999997</v>
      </c>
      <c r="CO41" s="161">
        <v>39.322000000000003</v>
      </c>
      <c r="CP41" s="161">
        <v>37.386000000000003</v>
      </c>
      <c r="CQ41" s="161">
        <v>100.37</v>
      </c>
      <c r="CR41" s="161">
        <v>100.67</v>
      </c>
      <c r="CS41" s="161">
        <v>-21.64</v>
      </c>
      <c r="CT41" s="161">
        <v>-74.188999999999993</v>
      </c>
      <c r="CU41" s="161">
        <v>-25.652000000000001</v>
      </c>
      <c r="CV41" s="161">
        <v>2.8639999999999999</v>
      </c>
      <c r="CW41" s="161">
        <v>31.68</v>
      </c>
      <c r="CX41" s="161">
        <v>8.6300000000000008</v>
      </c>
      <c r="CY41" s="161">
        <v>10.004</v>
      </c>
      <c r="CZ41" s="161">
        <v>10.061</v>
      </c>
      <c r="DA41" s="161">
        <v>-10.25</v>
      </c>
      <c r="DB41" s="161">
        <v>0.3145</v>
      </c>
      <c r="DC41" s="161">
        <v>0</v>
      </c>
      <c r="DD41" s="161">
        <v>0</v>
      </c>
      <c r="DE41" s="161">
        <v>28.45</v>
      </c>
      <c r="DF41" s="161">
        <v>1.4999999999999999E-2</v>
      </c>
      <c r="DG41" s="161">
        <v>-5.2001999999999997</v>
      </c>
      <c r="DH41" s="161">
        <v>12.398999999999999</v>
      </c>
      <c r="DI41" s="161">
        <v>12.699</v>
      </c>
      <c r="DJ41" s="161">
        <v>-3.4948000000000001</v>
      </c>
      <c r="DK41" s="161">
        <v>4.3070000000000004</v>
      </c>
      <c r="DL41" s="161">
        <v>38.645000000000003</v>
      </c>
      <c r="DM41" s="161">
        <v>12.066000000000001</v>
      </c>
      <c r="DN41" s="161">
        <v>4.71</v>
      </c>
      <c r="DO41" s="161">
        <v>0</v>
      </c>
      <c r="DP41" s="161">
        <v>6.7095000000000002</v>
      </c>
      <c r="DQ41" s="161">
        <v>-29.774000000000001</v>
      </c>
      <c r="DR41" s="161">
        <v>-2.15</v>
      </c>
      <c r="DS41" s="161">
        <v>-2.19</v>
      </c>
      <c r="DT41" s="161">
        <v>14.69</v>
      </c>
      <c r="DU41" s="161">
        <v>16.309000000000001</v>
      </c>
      <c r="DV41" s="161">
        <v>-29.672000000000001</v>
      </c>
      <c r="DW41" s="161">
        <v>-14.618</v>
      </c>
      <c r="DX41" s="161">
        <v>-38.454999999999998</v>
      </c>
      <c r="DY41" s="161">
        <v>-37.627000000000002</v>
      </c>
      <c r="DZ41" s="161">
        <v>0</v>
      </c>
      <c r="EA41" s="161">
        <v>-12.917</v>
      </c>
      <c r="EB41" s="161">
        <v>-19.207999999999998</v>
      </c>
      <c r="EC41" s="161">
        <v>-21.074999999999999</v>
      </c>
      <c r="ED41" s="161">
        <v>0</v>
      </c>
      <c r="EE41" s="161">
        <v>-20.893000000000001</v>
      </c>
      <c r="EF41" s="161">
        <v>-12.236000000000001</v>
      </c>
      <c r="EG41" s="161">
        <v>-42.350999999999999</v>
      </c>
      <c r="EH41" s="161">
        <v>-56.838999999999999</v>
      </c>
      <c r="EI41" s="161">
        <v>0</v>
      </c>
      <c r="EJ41" s="161">
        <v>0</v>
      </c>
      <c r="EK41" s="161">
        <v>-16.93</v>
      </c>
      <c r="EL41" s="161">
        <v>17.355</v>
      </c>
      <c r="EM41" s="161">
        <v>8.6509999999999998</v>
      </c>
      <c r="EN41" s="161">
        <v>7.9676999999999998</v>
      </c>
      <c r="EO41" s="161">
        <v>15.375999999999999</v>
      </c>
      <c r="EP41" s="161">
        <v>-29.928000000000001</v>
      </c>
      <c r="EQ41" s="161">
        <v>-26.271999999999998</v>
      </c>
      <c r="ER41" s="161">
        <v>-7.3280000000000003</v>
      </c>
      <c r="ES41" s="161">
        <v>0</v>
      </c>
      <c r="ET41" s="161">
        <v>-20.129000000000001</v>
      </c>
      <c r="EU41" s="161">
        <v>13.6</v>
      </c>
      <c r="EV41" s="161">
        <v>4.6661999999999999</v>
      </c>
      <c r="EW41" s="161">
        <v>14.238</v>
      </c>
      <c r="EX41" s="161">
        <v>-10.444000000000001</v>
      </c>
      <c r="EY41" s="161">
        <v>-10.688000000000001</v>
      </c>
      <c r="EZ41" s="161">
        <v>8.4779</v>
      </c>
      <c r="FA41" s="161">
        <v>20.773</v>
      </c>
      <c r="FB41" s="161">
        <v>-39.145000000000003</v>
      </c>
      <c r="FC41" s="161">
        <v>4.7126000000000001</v>
      </c>
      <c r="FD41" s="161">
        <v>0</v>
      </c>
      <c r="FE41" s="161">
        <v>0</v>
      </c>
      <c r="FF41" s="161">
        <v>0</v>
      </c>
      <c r="FG41" s="161">
        <v>3.0278999999999998</v>
      </c>
      <c r="FH41" s="161">
        <v>3.3008999999999999</v>
      </c>
      <c r="FI41" s="161">
        <v>5.5259999999999998</v>
      </c>
      <c r="FJ41" s="161">
        <v>6.0284000000000004</v>
      </c>
      <c r="FK41" s="161">
        <v>-8.3727999999999998</v>
      </c>
      <c r="FL41" s="161">
        <v>19.45</v>
      </c>
      <c r="FM41" s="161">
        <v>19.454000000000001</v>
      </c>
      <c r="FN41" s="161">
        <v>4.7415000000000003</v>
      </c>
      <c r="FO41" s="161">
        <v>20.62</v>
      </c>
      <c r="FP41" s="161">
        <v>24.488</v>
      </c>
      <c r="FQ41" s="161">
        <v>-23.709</v>
      </c>
      <c r="FR41" s="161">
        <v>-3.4070999999999998</v>
      </c>
      <c r="FS41" s="161">
        <v>0.28949999999999998</v>
      </c>
      <c r="FT41" s="161">
        <v>1.66</v>
      </c>
      <c r="FU41" s="161">
        <v>1.76</v>
      </c>
      <c r="FV41" s="161">
        <v>-22.986999999999998</v>
      </c>
      <c r="FW41" s="161">
        <v>0</v>
      </c>
      <c r="FX41" s="161">
        <v>5.6219000000000001</v>
      </c>
      <c r="FY41" s="161">
        <v>0.04</v>
      </c>
      <c r="FZ41" s="161">
        <v>0</v>
      </c>
      <c r="GA41" s="161">
        <v>19.28</v>
      </c>
      <c r="GB41" s="161">
        <v>-34.249000000000002</v>
      </c>
      <c r="GC41" s="161">
        <v>-21.827000000000002</v>
      </c>
      <c r="GD41" s="161">
        <v>-2.0398999999999998</v>
      </c>
      <c r="GE41" s="161">
        <v>26.925999999999998</v>
      </c>
      <c r="GF41" s="161">
        <v>9.6</v>
      </c>
      <c r="GG41" s="161">
        <v>25.686</v>
      </c>
      <c r="GH41" s="161">
        <v>7.4550999999999998</v>
      </c>
      <c r="GI41" s="161">
        <v>-7.7911000000000001</v>
      </c>
      <c r="GJ41" s="161">
        <v>2.3239999999999998</v>
      </c>
      <c r="GK41" s="161">
        <v>6.08E-2</v>
      </c>
      <c r="GL41" s="162"/>
      <c r="GM41" s="161">
        <v>-10.625</v>
      </c>
      <c r="GN41" s="161">
        <v>-8.2409999999999997</v>
      </c>
      <c r="GO41" s="161">
        <v>13.566000000000001</v>
      </c>
      <c r="GP41" s="161">
        <v>-32.436</v>
      </c>
      <c r="GQ41" s="161">
        <v>-9.3803000000000001</v>
      </c>
      <c r="GR41" s="161">
        <v>-12.051</v>
      </c>
      <c r="GS41" s="161">
        <v>173.91</v>
      </c>
      <c r="GT41" s="161">
        <v>-6.4600999999999997</v>
      </c>
      <c r="GU41" s="161">
        <v>-10.503</v>
      </c>
      <c r="GV41" s="161">
        <v>-7.4644000000000004</v>
      </c>
      <c r="GW41" s="161">
        <v>2.8447</v>
      </c>
      <c r="GX41" s="161">
        <v>8.6666000000000007</v>
      </c>
      <c r="GY41" s="161">
        <v>8.7112999999999996</v>
      </c>
      <c r="GZ41" s="161">
        <v>2.2433000000000001</v>
      </c>
      <c r="HA41" s="161">
        <v>13.362</v>
      </c>
      <c r="HB41" s="161">
        <v>11.81</v>
      </c>
      <c r="HC41" s="161">
        <v>-4.1900000000000004</v>
      </c>
      <c r="HD41" s="161">
        <v>0</v>
      </c>
      <c r="HE41" s="161">
        <v>34.491</v>
      </c>
      <c r="HF41" s="161">
        <v>0</v>
      </c>
      <c r="HG41" s="161">
        <v>29.045999999999999</v>
      </c>
      <c r="HH41" s="161">
        <v>8.8622999999999994</v>
      </c>
      <c r="HI41" s="161">
        <v>9.1204000000000001</v>
      </c>
      <c r="HJ41" s="161">
        <v>0</v>
      </c>
      <c r="HK41" s="161">
        <v>7.7788000000000004</v>
      </c>
      <c r="HL41" s="161">
        <v>0</v>
      </c>
      <c r="HM41" s="161">
        <v>0</v>
      </c>
      <c r="HN41" s="161">
        <v>36.665999999999997</v>
      </c>
      <c r="HO41" s="161">
        <v>39.688000000000002</v>
      </c>
      <c r="HP41" s="161">
        <v>-30.754999999999999</v>
      </c>
      <c r="HQ41" s="161">
        <v>-30.068000000000001</v>
      </c>
      <c r="HR41" s="161">
        <v>-3.4218999999999999</v>
      </c>
      <c r="HS41" s="161">
        <v>-3.1566999999999998</v>
      </c>
      <c r="HT41" s="161">
        <v>9.52</v>
      </c>
      <c r="HU41" s="161">
        <v>9.89</v>
      </c>
      <c r="HV41" s="161">
        <v>-35</v>
      </c>
      <c r="HW41" s="161">
        <v>-34.598999999999997</v>
      </c>
      <c r="HX41" s="161">
        <v>1.8814</v>
      </c>
      <c r="HY41" s="161">
        <v>-7.5998999999999999</v>
      </c>
      <c r="HZ41" s="161">
        <v>18.425000000000001</v>
      </c>
      <c r="IA41" s="161">
        <v>14.420999999999999</v>
      </c>
      <c r="IB41" s="161">
        <v>14.56</v>
      </c>
      <c r="IC41" s="161">
        <v>-19.100000000000001</v>
      </c>
      <c r="ID41" s="161">
        <v>-35</v>
      </c>
      <c r="IE41" s="161">
        <v>15.3</v>
      </c>
      <c r="IF41" s="161">
        <v>14.5</v>
      </c>
      <c r="IG41" s="161">
        <v>-18.102</v>
      </c>
      <c r="IH41" s="161">
        <v>-18.151</v>
      </c>
      <c r="II41" s="161">
        <v>-88.537999999999997</v>
      </c>
      <c r="IJ41" s="161">
        <v>20.109000000000002</v>
      </c>
      <c r="IK41" s="161">
        <v>-287.95</v>
      </c>
      <c r="IL41" s="161">
        <v>-24.536999999999999</v>
      </c>
      <c r="IM41" s="161">
        <v>50.774000000000001</v>
      </c>
      <c r="IN41" s="161">
        <v>89.078999999999994</v>
      </c>
      <c r="IO41" s="161">
        <v>78.542000000000002</v>
      </c>
      <c r="IP41" s="161">
        <v>129.56</v>
      </c>
      <c r="IQ41" s="161">
        <v>91.563000000000002</v>
      </c>
      <c r="IR41" s="161">
        <v>15.648</v>
      </c>
      <c r="IS41" s="161">
        <v>15.468999999999999</v>
      </c>
      <c r="IT41" s="161">
        <v>12.606</v>
      </c>
      <c r="IU41" s="161">
        <v>-19.081</v>
      </c>
      <c r="IV41" s="161">
        <v>187.91</v>
      </c>
      <c r="IW41" s="161">
        <v>-170.87</v>
      </c>
      <c r="IX41" s="161">
        <v>19.419</v>
      </c>
      <c r="IY41" s="161">
        <v>-17.818999999999999</v>
      </c>
      <c r="IZ41" s="161">
        <v>0.2112</v>
      </c>
      <c r="JA41" s="161">
        <v>8.8544999999999998</v>
      </c>
      <c r="JB41" s="161">
        <v>-10.478999999999999</v>
      </c>
      <c r="JC41" s="161">
        <v>-0.98499999999999999</v>
      </c>
      <c r="JD41" s="161">
        <v>-1.0019</v>
      </c>
      <c r="JE41" s="161">
        <v>6.1599000000000004</v>
      </c>
      <c r="JF41" s="161">
        <v>-6</v>
      </c>
      <c r="JG41" s="161">
        <v>-1.4220999999999999</v>
      </c>
      <c r="JH41" s="161">
        <v>1.5E-3</v>
      </c>
      <c r="JI41" s="161">
        <v>13.829000000000001</v>
      </c>
      <c r="JJ41" s="161">
        <v>-3.8376000000000001</v>
      </c>
      <c r="JK41" s="161">
        <v>-10.898999999999999</v>
      </c>
      <c r="JL41" s="161">
        <v>-0.74199999999999999</v>
      </c>
      <c r="JM41" s="161">
        <v>-0.36599999999999999</v>
      </c>
      <c r="JN41" s="161">
        <v>0</v>
      </c>
      <c r="JO41" s="161">
        <v>0</v>
      </c>
      <c r="JP41" s="161">
        <v>4.1742999999999997</v>
      </c>
      <c r="JQ41" s="161">
        <v>3.8532000000000002</v>
      </c>
      <c r="JR41" s="161">
        <v>4.0122999999999998</v>
      </c>
      <c r="JS41" s="162"/>
      <c r="JT41" s="161">
        <v>18.600000000000001</v>
      </c>
      <c r="JU41" s="161">
        <v>6.9189999999999996</v>
      </c>
      <c r="JV41" s="161">
        <v>0.5</v>
      </c>
      <c r="JW41" s="161">
        <v>0.37</v>
      </c>
      <c r="JX41" s="161">
        <v>-13.106</v>
      </c>
      <c r="JY41" s="161">
        <v>0.63990000000000002</v>
      </c>
      <c r="JZ41" s="161">
        <v>-26.369</v>
      </c>
      <c r="KA41" s="161">
        <v>-10.688000000000001</v>
      </c>
      <c r="KB41" s="161">
        <v>-3.9135</v>
      </c>
      <c r="KC41" s="161">
        <v>-30.449000000000002</v>
      </c>
      <c r="KD41" s="161">
        <v>3.7606000000000002</v>
      </c>
      <c r="KE41" s="161">
        <v>-18.798999999999999</v>
      </c>
      <c r="KF41" s="161">
        <v>0.5</v>
      </c>
    </row>
    <row r="42" spans="1:292" ht="18" customHeight="1" x14ac:dyDescent="0.25">
      <c r="A42" s="160" t="s">
        <v>87</v>
      </c>
      <c r="B42" s="160" t="s">
        <v>917</v>
      </c>
      <c r="C42" s="163">
        <v>0</v>
      </c>
      <c r="D42" s="163">
        <v>5.7221000000000002</v>
      </c>
      <c r="E42" s="163">
        <v>-11.7</v>
      </c>
      <c r="F42" s="163">
        <v>9.4921000000000006</v>
      </c>
      <c r="G42" s="163">
        <v>9.2354000000000003</v>
      </c>
      <c r="H42" s="163">
        <v>6.2302999999999997</v>
      </c>
      <c r="I42" s="163">
        <v>17.018999999999998</v>
      </c>
      <c r="J42" s="164"/>
      <c r="K42" s="163">
        <v>16.670000000000002</v>
      </c>
      <c r="L42" s="163">
        <v>7.1677</v>
      </c>
      <c r="M42" s="163">
        <v>0</v>
      </c>
      <c r="N42" s="163">
        <v>-4.4400000000000004</v>
      </c>
      <c r="O42" s="163">
        <v>-26.399000000000001</v>
      </c>
      <c r="P42" s="163">
        <v>2.2000000000000002</v>
      </c>
      <c r="Q42" s="163">
        <v>3.3119999999999998</v>
      </c>
      <c r="R42" s="163">
        <v>-19.798999999999999</v>
      </c>
      <c r="S42" s="163">
        <v>-0.8165</v>
      </c>
      <c r="T42" s="163">
        <v>-1.454</v>
      </c>
      <c r="U42" s="163">
        <v>4.5811999999999999</v>
      </c>
      <c r="V42" s="163">
        <v>4.4546000000000001</v>
      </c>
      <c r="W42" s="163">
        <v>8.1651000000000007</v>
      </c>
      <c r="X42" s="163">
        <v>0</v>
      </c>
      <c r="Y42" s="163">
        <v>4.3963000000000001</v>
      </c>
      <c r="Z42" s="163">
        <v>2.4049999999999998</v>
      </c>
      <c r="AA42" s="164"/>
      <c r="AB42" s="163">
        <v>-0.76849999999999996</v>
      </c>
      <c r="AC42" s="163">
        <v>0.98399999999999999</v>
      </c>
      <c r="AD42" s="163">
        <v>1.0049999999999999</v>
      </c>
      <c r="AE42" s="163">
        <v>-1.1409</v>
      </c>
      <c r="AF42" s="163">
        <v>-15.539</v>
      </c>
      <c r="AG42" s="163">
        <v>0</v>
      </c>
      <c r="AH42" s="163">
        <v>-1.7899</v>
      </c>
      <c r="AI42" s="163">
        <v>0.28699999999999998</v>
      </c>
      <c r="AJ42" s="163">
        <v>-12.829000000000001</v>
      </c>
      <c r="AK42" s="163">
        <v>-12.859</v>
      </c>
      <c r="AL42" s="163">
        <v>-10</v>
      </c>
      <c r="AM42" s="163">
        <v>-9.77</v>
      </c>
      <c r="AN42" s="163">
        <v>-10.079000000000001</v>
      </c>
      <c r="AO42" s="163">
        <v>7.4074</v>
      </c>
      <c r="AP42" s="163">
        <v>3.3393000000000002</v>
      </c>
      <c r="AQ42" s="163">
        <v>0</v>
      </c>
      <c r="AR42" s="163">
        <v>25.716999999999999</v>
      </c>
      <c r="AS42" s="163">
        <v>-10.96</v>
      </c>
      <c r="AT42" s="163">
        <v>15.539</v>
      </c>
      <c r="AU42" s="163">
        <v>16.385000000000002</v>
      </c>
      <c r="AV42" s="163">
        <v>0.5776</v>
      </c>
      <c r="AW42" s="163">
        <v>0.14829999999999999</v>
      </c>
      <c r="AX42" s="163">
        <v>-16.475999999999999</v>
      </c>
      <c r="AY42" s="163">
        <v>-10.715999999999999</v>
      </c>
      <c r="AZ42" s="163">
        <v>9.0869</v>
      </c>
      <c r="BA42" s="163">
        <v>46.206000000000003</v>
      </c>
      <c r="BB42" s="163">
        <v>0</v>
      </c>
      <c r="BC42" s="163">
        <v>12.271000000000001</v>
      </c>
      <c r="BD42" s="163">
        <v>-6.0998999999999999</v>
      </c>
      <c r="BE42" s="163">
        <v>-6.1999000000000004</v>
      </c>
      <c r="BF42" s="163">
        <v>-25.846</v>
      </c>
      <c r="BG42" s="163">
        <v>-26.667999999999999</v>
      </c>
      <c r="BH42" s="163">
        <v>-3.2772000000000001</v>
      </c>
      <c r="BI42" s="163">
        <v>1.3141</v>
      </c>
      <c r="BJ42" s="163">
        <v>11.475</v>
      </c>
      <c r="BK42" s="163">
        <v>0</v>
      </c>
      <c r="BL42" s="163">
        <v>0</v>
      </c>
      <c r="BM42" s="163">
        <v>2.7099999999999999E-2</v>
      </c>
      <c r="BN42" s="163">
        <v>0</v>
      </c>
      <c r="BO42" s="163">
        <v>52.918999999999997</v>
      </c>
      <c r="BP42" s="163">
        <v>53.497999999999998</v>
      </c>
      <c r="BQ42" s="163">
        <v>-44.662999999999997</v>
      </c>
      <c r="BR42" s="163">
        <v>-74.048000000000002</v>
      </c>
      <c r="BS42" s="164"/>
      <c r="BT42" s="164"/>
      <c r="BU42" s="163">
        <v>13.042999999999999</v>
      </c>
      <c r="BV42" s="163">
        <v>7.25</v>
      </c>
      <c r="BW42" s="163">
        <v>4.2899000000000003</v>
      </c>
      <c r="BX42" s="163">
        <v>-13.02</v>
      </c>
      <c r="BY42" s="163">
        <v>2.1099000000000001</v>
      </c>
      <c r="BZ42" s="163">
        <v>-16.873999999999999</v>
      </c>
      <c r="CA42" s="163">
        <v>-17.678000000000001</v>
      </c>
      <c r="CB42" s="163">
        <v>24.001999999999999</v>
      </c>
      <c r="CC42" s="163">
        <v>22.245000000000001</v>
      </c>
      <c r="CD42" s="163">
        <v>-10.212999999999999</v>
      </c>
      <c r="CE42" s="163">
        <v>4.9162999999999997</v>
      </c>
      <c r="CF42" s="163">
        <v>5.0293999999999999</v>
      </c>
      <c r="CG42" s="163">
        <v>11.285</v>
      </c>
      <c r="CH42" s="163">
        <v>0</v>
      </c>
      <c r="CI42" s="163">
        <v>2.88</v>
      </c>
      <c r="CJ42" s="163">
        <v>6.4119999999999999</v>
      </c>
      <c r="CK42" s="163">
        <v>15.5</v>
      </c>
      <c r="CL42" s="163">
        <v>12.199</v>
      </c>
      <c r="CM42" s="163">
        <v>-1.58</v>
      </c>
      <c r="CN42" s="163">
        <v>35.930999999999997</v>
      </c>
      <c r="CO42" s="163">
        <v>35.860999999999997</v>
      </c>
      <c r="CP42" s="163">
        <v>34.502000000000002</v>
      </c>
      <c r="CQ42" s="163">
        <v>96.38</v>
      </c>
      <c r="CR42" s="163">
        <v>96.522000000000006</v>
      </c>
      <c r="CS42" s="163">
        <v>-25.4</v>
      </c>
      <c r="CT42" s="163">
        <v>-72.295000000000002</v>
      </c>
      <c r="CU42" s="163">
        <v>-29.695</v>
      </c>
      <c r="CV42" s="163">
        <v>2.6949999999999998</v>
      </c>
      <c r="CW42" s="163">
        <v>33.75</v>
      </c>
      <c r="CX42" s="163">
        <v>8.5</v>
      </c>
      <c r="CY42" s="163">
        <v>10.004</v>
      </c>
      <c r="CZ42" s="163">
        <v>10.159000000000001</v>
      </c>
      <c r="DA42" s="163">
        <v>-10.349</v>
      </c>
      <c r="DB42" s="163">
        <v>0.3145</v>
      </c>
      <c r="DC42" s="163">
        <v>0</v>
      </c>
      <c r="DD42" s="163">
        <v>0</v>
      </c>
      <c r="DE42" s="163">
        <v>26.108000000000001</v>
      </c>
      <c r="DF42" s="163">
        <v>1.52E-2</v>
      </c>
      <c r="DG42" s="163">
        <v>-5.2843999999999998</v>
      </c>
      <c r="DH42" s="163">
        <v>12.3</v>
      </c>
      <c r="DI42" s="163">
        <v>13.1</v>
      </c>
      <c r="DJ42" s="163">
        <v>-4.1113</v>
      </c>
      <c r="DK42" s="163">
        <v>3.9329999999999998</v>
      </c>
      <c r="DL42" s="163">
        <v>38.487000000000002</v>
      </c>
      <c r="DM42" s="163">
        <v>11.509</v>
      </c>
      <c r="DN42" s="163">
        <v>4.3899999999999997</v>
      </c>
      <c r="DO42" s="163">
        <v>0</v>
      </c>
      <c r="DP42" s="163">
        <v>5.8994999999999997</v>
      </c>
      <c r="DQ42" s="163">
        <v>-26.222999999999999</v>
      </c>
      <c r="DR42" s="163">
        <v>-2</v>
      </c>
      <c r="DS42" s="163">
        <v>-2.0699000000000001</v>
      </c>
      <c r="DT42" s="163">
        <v>14.96</v>
      </c>
      <c r="DU42" s="163">
        <v>15.99</v>
      </c>
      <c r="DV42" s="163">
        <v>-26.327000000000002</v>
      </c>
      <c r="DW42" s="163">
        <v>-13.454000000000001</v>
      </c>
      <c r="DX42" s="163">
        <v>-36.426000000000002</v>
      </c>
      <c r="DY42" s="163">
        <v>-35.4</v>
      </c>
      <c r="DZ42" s="163">
        <v>0</v>
      </c>
      <c r="EA42" s="163">
        <v>-12.253</v>
      </c>
      <c r="EB42" s="163">
        <v>-18.643999999999998</v>
      </c>
      <c r="EC42" s="163">
        <v>-19.221</v>
      </c>
      <c r="ED42" s="163">
        <v>0</v>
      </c>
      <c r="EE42" s="163">
        <v>-35.171999999999997</v>
      </c>
      <c r="EF42" s="163">
        <v>-11.907999999999999</v>
      </c>
      <c r="EG42" s="163">
        <v>-46.033000000000001</v>
      </c>
      <c r="EH42" s="163">
        <v>-48.722000000000001</v>
      </c>
      <c r="EI42" s="163">
        <v>0</v>
      </c>
      <c r="EJ42" s="163">
        <v>0</v>
      </c>
      <c r="EK42" s="163">
        <v>-20.602</v>
      </c>
      <c r="EL42" s="163">
        <v>0</v>
      </c>
      <c r="EM42" s="163">
        <v>10.7</v>
      </c>
      <c r="EN42" s="163">
        <v>10.023999999999999</v>
      </c>
      <c r="EO42" s="163">
        <v>6.16</v>
      </c>
      <c r="EP42" s="163">
        <v>-21.2</v>
      </c>
      <c r="EQ42" s="163">
        <v>-22.099</v>
      </c>
      <c r="ER42" s="163">
        <v>-7.9646999999999997</v>
      </c>
      <c r="ES42" s="163">
        <v>0</v>
      </c>
      <c r="ET42" s="163">
        <v>-11.01</v>
      </c>
      <c r="EU42" s="163">
        <v>5</v>
      </c>
      <c r="EV42" s="163">
        <v>4.1334999999999997</v>
      </c>
      <c r="EW42" s="163">
        <v>20.268999999999998</v>
      </c>
      <c r="EX42" s="163">
        <v>-12.215999999999999</v>
      </c>
      <c r="EY42" s="163">
        <v>-12.41</v>
      </c>
      <c r="EZ42" s="163">
        <v>8.8835999999999995</v>
      </c>
      <c r="FA42" s="163">
        <v>11.641</v>
      </c>
      <c r="FB42" s="163">
        <v>-39.145000000000003</v>
      </c>
      <c r="FC42" s="163">
        <v>5.7441000000000004</v>
      </c>
      <c r="FD42" s="163">
        <v>0</v>
      </c>
      <c r="FE42" s="163">
        <v>0</v>
      </c>
      <c r="FF42" s="163">
        <v>0</v>
      </c>
      <c r="FG42" s="163">
        <v>3.1989999999999998</v>
      </c>
      <c r="FH42" s="163">
        <v>2.8252000000000002</v>
      </c>
      <c r="FI42" s="163">
        <v>5.0236000000000001</v>
      </c>
      <c r="FJ42" s="163">
        <v>4.8562000000000003</v>
      </c>
      <c r="FK42" s="163">
        <v>-8.3727999999999998</v>
      </c>
      <c r="FL42" s="163">
        <v>17.170000000000002</v>
      </c>
      <c r="FM42" s="163">
        <v>17.111000000000001</v>
      </c>
      <c r="FN42" s="163">
        <v>5.4001999999999999</v>
      </c>
      <c r="FO42" s="163">
        <v>20.777000000000001</v>
      </c>
      <c r="FP42" s="163">
        <v>27.887</v>
      </c>
      <c r="FQ42" s="163">
        <v>-24.629000000000001</v>
      </c>
      <c r="FR42" s="163">
        <v>-3.0188999999999999</v>
      </c>
      <c r="FS42" s="163">
        <v>0.28949999999999998</v>
      </c>
      <c r="FT42" s="163">
        <v>1.79</v>
      </c>
      <c r="FU42" s="163">
        <v>1.1599999999999999</v>
      </c>
      <c r="FV42" s="163">
        <v>-26.995000000000001</v>
      </c>
      <c r="FW42" s="163">
        <v>0</v>
      </c>
      <c r="FX42" s="163">
        <v>5.6238999999999999</v>
      </c>
      <c r="FY42" s="163">
        <v>0</v>
      </c>
      <c r="FZ42" s="163">
        <v>1.5845</v>
      </c>
      <c r="GA42" s="163">
        <v>17.719000000000001</v>
      </c>
      <c r="GB42" s="163">
        <v>-32.912999999999997</v>
      </c>
      <c r="GC42" s="163">
        <v>-22.626000000000001</v>
      </c>
      <c r="GD42" s="163">
        <v>-2.1299000000000001</v>
      </c>
      <c r="GE42" s="163">
        <v>23.975000000000001</v>
      </c>
      <c r="GF42" s="163">
        <v>7.8</v>
      </c>
      <c r="GG42" s="163">
        <v>25.603999999999999</v>
      </c>
      <c r="GH42" s="163">
        <v>7.4678000000000004</v>
      </c>
      <c r="GI42" s="163">
        <v>-8.0434999999999999</v>
      </c>
      <c r="GJ42" s="163">
        <v>2.3462999999999998</v>
      </c>
      <c r="GK42" s="163">
        <v>6.08E-2</v>
      </c>
      <c r="GL42" s="164"/>
      <c r="GM42" s="163">
        <v>-12.071999999999999</v>
      </c>
      <c r="GN42" s="163">
        <v>-8.8339999999999996</v>
      </c>
      <c r="GO42" s="163">
        <v>8.2040000000000006</v>
      </c>
      <c r="GP42" s="163">
        <v>-31.68</v>
      </c>
      <c r="GQ42" s="163">
        <v>-9.5015999999999998</v>
      </c>
      <c r="GR42" s="163">
        <v>-12.302</v>
      </c>
      <c r="GS42" s="163">
        <v>172.53</v>
      </c>
      <c r="GT42" s="163">
        <v>-7.6634000000000002</v>
      </c>
      <c r="GU42" s="163">
        <v>-10.569000000000001</v>
      </c>
      <c r="GV42" s="163">
        <v>-9.4046000000000003</v>
      </c>
      <c r="GW42" s="163">
        <v>2.8447</v>
      </c>
      <c r="GX42" s="163">
        <v>8.7251999999999992</v>
      </c>
      <c r="GY42" s="163">
        <v>8.7507999999999999</v>
      </c>
      <c r="GZ42" s="163">
        <v>3</v>
      </c>
      <c r="HA42" s="163">
        <v>12.757999999999999</v>
      </c>
      <c r="HB42" s="163">
        <v>14.351000000000001</v>
      </c>
      <c r="HC42" s="163">
        <v>-3.7698999999999998</v>
      </c>
      <c r="HD42" s="163">
        <v>0</v>
      </c>
      <c r="HE42" s="163">
        <v>41.252000000000002</v>
      </c>
      <c r="HF42" s="163">
        <v>6.5624000000000002</v>
      </c>
      <c r="HG42" s="163">
        <v>28.068000000000001</v>
      </c>
      <c r="HH42" s="163">
        <v>11.484</v>
      </c>
      <c r="HI42" s="163">
        <v>13.445</v>
      </c>
      <c r="HJ42" s="163">
        <v>0</v>
      </c>
      <c r="HK42" s="163">
        <v>7.0049000000000001</v>
      </c>
      <c r="HL42" s="163">
        <v>0</v>
      </c>
      <c r="HM42" s="163">
        <v>0</v>
      </c>
      <c r="HN42" s="163">
        <v>41.716999999999999</v>
      </c>
      <c r="HO42" s="163">
        <v>39.688000000000002</v>
      </c>
      <c r="HP42" s="163">
        <v>-32.155999999999999</v>
      </c>
      <c r="HQ42" s="163">
        <v>-31.59</v>
      </c>
      <c r="HR42" s="163">
        <v>-1.1726000000000001</v>
      </c>
      <c r="HS42" s="163">
        <v>-1.7551000000000001</v>
      </c>
      <c r="HT42" s="163">
        <v>12.728999999999999</v>
      </c>
      <c r="HU42" s="163">
        <v>12.779</v>
      </c>
      <c r="HV42" s="163">
        <v>-34.598999999999997</v>
      </c>
      <c r="HW42" s="163">
        <v>-35.298999999999999</v>
      </c>
      <c r="HX42" s="163">
        <v>1.9161999999999999</v>
      </c>
      <c r="HY42" s="163">
        <v>-10.079000000000001</v>
      </c>
      <c r="HZ42" s="163">
        <v>22.074999999999999</v>
      </c>
      <c r="IA42" s="163">
        <v>12.18</v>
      </c>
      <c r="IB42" s="163">
        <v>11.792</v>
      </c>
      <c r="IC42" s="163">
        <v>-19.5</v>
      </c>
      <c r="ID42" s="163">
        <v>-34.598999999999997</v>
      </c>
      <c r="IE42" s="163">
        <v>18.798999999999999</v>
      </c>
      <c r="IF42" s="163">
        <v>18.298999999999999</v>
      </c>
      <c r="IG42" s="163">
        <v>-18.346</v>
      </c>
      <c r="IH42" s="163">
        <v>-18.108000000000001</v>
      </c>
      <c r="II42" s="163">
        <v>-74.683000000000007</v>
      </c>
      <c r="IJ42" s="163">
        <v>15.597</v>
      </c>
      <c r="IK42" s="163">
        <v>-292.43</v>
      </c>
      <c r="IL42" s="163">
        <v>-24.631</v>
      </c>
      <c r="IM42" s="163">
        <v>51.13</v>
      </c>
      <c r="IN42" s="163">
        <v>95.68</v>
      </c>
      <c r="IO42" s="163">
        <v>71.100999999999999</v>
      </c>
      <c r="IP42" s="163">
        <v>134.11000000000001</v>
      </c>
      <c r="IQ42" s="163">
        <v>106.64</v>
      </c>
      <c r="IR42" s="163">
        <v>28.111000000000001</v>
      </c>
      <c r="IS42" s="163">
        <v>17.23</v>
      </c>
      <c r="IT42" s="163">
        <v>16.789000000000001</v>
      </c>
      <c r="IU42" s="163">
        <v>-17.861999999999998</v>
      </c>
      <c r="IV42" s="163">
        <v>200.53</v>
      </c>
      <c r="IW42" s="163">
        <v>-176.21</v>
      </c>
      <c r="IX42" s="163">
        <v>27.202999999999999</v>
      </c>
      <c r="IY42" s="163">
        <v>-23.077999999999999</v>
      </c>
      <c r="IZ42" s="163">
        <v>0.2356</v>
      </c>
      <c r="JA42" s="163">
        <v>7.5852000000000004</v>
      </c>
      <c r="JB42" s="163">
        <v>-10.079000000000001</v>
      </c>
      <c r="JC42" s="163">
        <v>-0.97299999999999998</v>
      </c>
      <c r="JD42" s="163">
        <v>-0.97899999999999998</v>
      </c>
      <c r="JE42" s="163">
        <v>5.6798999999999999</v>
      </c>
      <c r="JF42" s="163">
        <v>-5.36</v>
      </c>
      <c r="JG42" s="163">
        <v>-1.8424</v>
      </c>
      <c r="JH42" s="163">
        <v>-0.67290000000000005</v>
      </c>
      <c r="JI42" s="163">
        <v>14.973000000000001</v>
      </c>
      <c r="JJ42" s="163">
        <v>-4.2465000000000002</v>
      </c>
      <c r="JK42" s="163">
        <v>-10.3</v>
      </c>
      <c r="JL42" s="163">
        <v>-0.72499999999999998</v>
      </c>
      <c r="JM42" s="163">
        <v>-0.46</v>
      </c>
      <c r="JN42" s="163">
        <v>0</v>
      </c>
      <c r="JO42" s="163">
        <v>0</v>
      </c>
      <c r="JP42" s="163">
        <v>4.1212</v>
      </c>
      <c r="JQ42" s="163">
        <v>3.7067000000000001</v>
      </c>
      <c r="JR42" s="163">
        <v>4.1902999999999997</v>
      </c>
      <c r="JS42" s="164"/>
      <c r="JT42" s="163">
        <v>18.100000000000001</v>
      </c>
      <c r="JU42" s="163">
        <v>6.1007999999999996</v>
      </c>
      <c r="JV42" s="163">
        <v>0.48</v>
      </c>
      <c r="JW42" s="163">
        <v>0.37</v>
      </c>
      <c r="JX42" s="163">
        <v>-14.119</v>
      </c>
      <c r="JY42" s="163">
        <v>1.0619000000000001</v>
      </c>
      <c r="JZ42" s="163">
        <v>-24.774999999999999</v>
      </c>
      <c r="KA42" s="163">
        <v>-11.324999999999999</v>
      </c>
      <c r="KB42" s="163">
        <v>-4.6063000000000001</v>
      </c>
      <c r="KC42" s="163">
        <v>-30.062999999999999</v>
      </c>
      <c r="KD42" s="163">
        <v>3.4097</v>
      </c>
      <c r="KE42" s="163">
        <v>-17.798999999999999</v>
      </c>
      <c r="KF42" s="163">
        <v>-0.8</v>
      </c>
    </row>
    <row r="43" spans="1:292" ht="18" customHeight="1" x14ac:dyDescent="0.25">
      <c r="A43" s="160" t="s">
        <v>87</v>
      </c>
      <c r="B43" s="160" t="s">
        <v>918</v>
      </c>
      <c r="C43" s="163">
        <v>0</v>
      </c>
      <c r="D43" s="163">
        <v>5.7641999999999998</v>
      </c>
      <c r="E43" s="163">
        <v>-11.848000000000001</v>
      </c>
      <c r="F43" s="163">
        <v>7.7744999999999997</v>
      </c>
      <c r="G43" s="163">
        <v>8.9804999999999993</v>
      </c>
      <c r="H43" s="163">
        <v>3.3755999999999999</v>
      </c>
      <c r="I43" s="163">
        <v>16.727</v>
      </c>
      <c r="J43" s="164"/>
      <c r="K43" s="163">
        <v>19.788</v>
      </c>
      <c r="L43" s="163">
        <v>8.4617000000000004</v>
      </c>
      <c r="M43" s="163">
        <v>0</v>
      </c>
      <c r="N43" s="163">
        <v>-8.8800000000000008</v>
      </c>
      <c r="O43" s="163">
        <v>-26.399000000000001</v>
      </c>
      <c r="P43" s="163">
        <v>2.2000000000000002</v>
      </c>
      <c r="Q43" s="163">
        <v>3.3119999999999998</v>
      </c>
      <c r="R43" s="163">
        <v>-17.600000000000001</v>
      </c>
      <c r="S43" s="163">
        <v>1.3169999999999999</v>
      </c>
      <c r="T43" s="163">
        <v>3.2629999999999999</v>
      </c>
      <c r="U43" s="163">
        <v>4.9055999999999997</v>
      </c>
      <c r="V43" s="163">
        <v>4.8072999999999997</v>
      </c>
      <c r="W43" s="163">
        <v>8.5995000000000008</v>
      </c>
      <c r="X43" s="163">
        <v>0</v>
      </c>
      <c r="Y43" s="163">
        <v>4.9427000000000003</v>
      </c>
      <c r="Z43" s="163">
        <v>2.6328999999999998</v>
      </c>
      <c r="AA43" s="164"/>
      <c r="AB43" s="163">
        <v>-1.181</v>
      </c>
      <c r="AC43" s="163">
        <v>-0.39800000000000002</v>
      </c>
      <c r="AD43" s="163">
        <v>-0.38100000000000001</v>
      </c>
      <c r="AE43" s="163">
        <v>-1.1409</v>
      </c>
      <c r="AF43" s="163">
        <v>-11.1</v>
      </c>
      <c r="AG43" s="163">
        <v>0</v>
      </c>
      <c r="AH43" s="163">
        <v>-1.7059</v>
      </c>
      <c r="AI43" s="163">
        <v>0.29799999999999999</v>
      </c>
      <c r="AJ43" s="163">
        <v>-19.138999999999999</v>
      </c>
      <c r="AK43" s="163">
        <v>-18.87</v>
      </c>
      <c r="AL43" s="163">
        <v>-10</v>
      </c>
      <c r="AM43" s="163">
        <v>-10.27</v>
      </c>
      <c r="AN43" s="163">
        <v>-10.06</v>
      </c>
      <c r="AO43" s="163">
        <v>7.7340999999999998</v>
      </c>
      <c r="AP43" s="163">
        <v>3.7618</v>
      </c>
      <c r="AQ43" s="163">
        <v>0</v>
      </c>
      <c r="AR43" s="163">
        <v>23.876999999999999</v>
      </c>
      <c r="AS43" s="163">
        <v>-13.831</v>
      </c>
      <c r="AT43" s="163">
        <v>-15.271000000000001</v>
      </c>
      <c r="AU43" s="163">
        <v>-14.805</v>
      </c>
      <c r="AV43" s="163">
        <v>13.151999999999999</v>
      </c>
      <c r="AW43" s="163">
        <v>12.083</v>
      </c>
      <c r="AX43" s="163">
        <v>-12.055999999999999</v>
      </c>
      <c r="AY43" s="163">
        <v>-9.3771000000000004</v>
      </c>
      <c r="AZ43" s="163">
        <v>7.9032</v>
      </c>
      <c r="BA43" s="163">
        <v>43.347999999999999</v>
      </c>
      <c r="BB43" s="163">
        <v>-19.195</v>
      </c>
      <c r="BC43" s="163">
        <v>11.964</v>
      </c>
      <c r="BD43" s="163">
        <v>-7.0998999999999999</v>
      </c>
      <c r="BE43" s="163">
        <v>-6.4999000000000002</v>
      </c>
      <c r="BF43" s="163">
        <v>-21.920999999999999</v>
      </c>
      <c r="BG43" s="163">
        <v>-22.574000000000002</v>
      </c>
      <c r="BH43" s="163">
        <v>-1.1040000000000001</v>
      </c>
      <c r="BI43" s="163">
        <v>1.3141</v>
      </c>
      <c r="BJ43" s="163">
        <v>-8.6872000000000007</v>
      </c>
      <c r="BK43" s="163">
        <v>0</v>
      </c>
      <c r="BL43" s="163">
        <v>0</v>
      </c>
      <c r="BM43" s="163">
        <v>-5.6800000000000003E-2</v>
      </c>
      <c r="BN43" s="163">
        <v>-123.9</v>
      </c>
      <c r="BO43" s="163">
        <v>64.209999999999994</v>
      </c>
      <c r="BP43" s="163">
        <v>64.424000000000007</v>
      </c>
      <c r="BQ43" s="163">
        <v>-18.18</v>
      </c>
      <c r="BR43" s="163">
        <v>-142.83000000000001</v>
      </c>
      <c r="BS43" s="164"/>
      <c r="BT43" s="164"/>
      <c r="BU43" s="163">
        <v>17.643000000000001</v>
      </c>
      <c r="BV43" s="163">
        <v>0</v>
      </c>
      <c r="BW43" s="163">
        <v>7.46</v>
      </c>
      <c r="BX43" s="163">
        <v>-18.79</v>
      </c>
      <c r="BY43" s="163">
        <v>4.6199000000000003</v>
      </c>
      <c r="BZ43" s="163">
        <v>-14.999000000000001</v>
      </c>
      <c r="CA43" s="163">
        <v>-14.865</v>
      </c>
      <c r="CB43" s="163">
        <v>22.864000000000001</v>
      </c>
      <c r="CC43" s="163">
        <v>21.248000000000001</v>
      </c>
      <c r="CD43" s="163">
        <v>-7.6813000000000002</v>
      </c>
      <c r="CE43" s="163">
        <v>6.1623000000000001</v>
      </c>
      <c r="CF43" s="163">
        <v>6.0711000000000004</v>
      </c>
      <c r="CG43" s="163">
        <v>-8.2416</v>
      </c>
      <c r="CH43" s="163">
        <v>0</v>
      </c>
      <c r="CI43" s="163">
        <v>2.88</v>
      </c>
      <c r="CJ43" s="163">
        <v>6.4119999999999999</v>
      </c>
      <c r="CK43" s="163">
        <v>15.1</v>
      </c>
      <c r="CL43" s="163">
        <v>11.6</v>
      </c>
      <c r="CM43" s="163">
        <v>-1.97</v>
      </c>
      <c r="CN43" s="163">
        <v>36.155999999999999</v>
      </c>
      <c r="CO43" s="163">
        <v>36.412999999999997</v>
      </c>
      <c r="CP43" s="163">
        <v>34.444000000000003</v>
      </c>
      <c r="CQ43" s="163">
        <v>104.79</v>
      </c>
      <c r="CR43" s="163">
        <v>105.39</v>
      </c>
      <c r="CS43" s="163">
        <v>-29.152000000000001</v>
      </c>
      <c r="CT43" s="163">
        <v>-87.524000000000001</v>
      </c>
      <c r="CU43" s="163">
        <v>-24.843</v>
      </c>
      <c r="CV43" s="163">
        <v>2.4700000000000002</v>
      </c>
      <c r="CW43" s="163">
        <v>30.388999999999999</v>
      </c>
      <c r="CX43" s="163">
        <v>7.4</v>
      </c>
      <c r="CY43" s="163">
        <v>9.6922999999999995</v>
      </c>
      <c r="CZ43" s="163">
        <v>9.7685999999999993</v>
      </c>
      <c r="DA43" s="163">
        <v>-10.09</v>
      </c>
      <c r="DB43" s="163">
        <v>0.3145</v>
      </c>
      <c r="DC43" s="163">
        <v>0</v>
      </c>
      <c r="DD43" s="163">
        <v>0</v>
      </c>
      <c r="DE43" s="163">
        <v>26.611000000000001</v>
      </c>
      <c r="DF43" s="163">
        <v>1.52E-2</v>
      </c>
      <c r="DG43" s="163">
        <v>-5.1024000000000003</v>
      </c>
      <c r="DH43" s="163">
        <v>12.3</v>
      </c>
      <c r="DI43" s="163">
        <v>13.1</v>
      </c>
      <c r="DJ43" s="163">
        <v>-4.4981999999999998</v>
      </c>
      <c r="DK43" s="163">
        <v>3.746</v>
      </c>
      <c r="DL43" s="163">
        <v>38.014000000000003</v>
      </c>
      <c r="DM43" s="163">
        <v>10.952999999999999</v>
      </c>
      <c r="DN43" s="163">
        <v>4.0399000000000003</v>
      </c>
      <c r="DO43" s="163">
        <v>0</v>
      </c>
      <c r="DP43" s="163">
        <v>5.7778999999999998</v>
      </c>
      <c r="DQ43" s="163">
        <v>-27.283999999999999</v>
      </c>
      <c r="DR43" s="163">
        <v>-2.2599</v>
      </c>
      <c r="DS43" s="163">
        <v>-2.23</v>
      </c>
      <c r="DT43" s="163">
        <v>15.7</v>
      </c>
      <c r="DU43" s="163">
        <v>15.12</v>
      </c>
      <c r="DV43" s="163">
        <v>-28.89</v>
      </c>
      <c r="DW43" s="163">
        <v>-14.472</v>
      </c>
      <c r="DX43" s="163">
        <v>-34.707999999999998</v>
      </c>
      <c r="DY43" s="163">
        <v>-33.954000000000001</v>
      </c>
      <c r="DZ43" s="163">
        <v>0</v>
      </c>
      <c r="EA43" s="163">
        <v>-14.856</v>
      </c>
      <c r="EB43" s="163">
        <v>-21.128</v>
      </c>
      <c r="EC43" s="163">
        <v>-21.527000000000001</v>
      </c>
      <c r="ED43" s="163">
        <v>0</v>
      </c>
      <c r="EE43" s="163">
        <v>-32.868000000000002</v>
      </c>
      <c r="EF43" s="163">
        <v>-12.387</v>
      </c>
      <c r="EG43" s="163">
        <v>-75.341999999999999</v>
      </c>
      <c r="EH43" s="163">
        <v>-30.323</v>
      </c>
      <c r="EI43" s="163">
        <v>0</v>
      </c>
      <c r="EJ43" s="163">
        <v>0</v>
      </c>
      <c r="EK43" s="163">
        <v>-17.302</v>
      </c>
      <c r="EL43" s="163">
        <v>0</v>
      </c>
      <c r="EM43" s="163">
        <v>9.2650000000000006</v>
      </c>
      <c r="EN43" s="163">
        <v>7.7172999999999998</v>
      </c>
      <c r="EO43" s="163">
        <v>-6.1479999999999997</v>
      </c>
      <c r="EP43" s="163">
        <v>-24.010999999999999</v>
      </c>
      <c r="EQ43" s="163">
        <v>-23.873000000000001</v>
      </c>
      <c r="ER43" s="163">
        <v>-9.9381000000000004</v>
      </c>
      <c r="ES43" s="163">
        <v>6.7398999999999996</v>
      </c>
      <c r="ET43" s="163">
        <v>-12.159000000000001</v>
      </c>
      <c r="EU43" s="163">
        <v>0</v>
      </c>
      <c r="EV43" s="163">
        <v>4.5134999999999996</v>
      </c>
      <c r="EW43" s="163">
        <v>16.878</v>
      </c>
      <c r="EX43" s="163">
        <v>-12.456</v>
      </c>
      <c r="EY43" s="163">
        <v>-12.757</v>
      </c>
      <c r="EZ43" s="163">
        <v>8.9562000000000008</v>
      </c>
      <c r="FA43" s="163">
        <v>9.7299000000000007</v>
      </c>
      <c r="FB43" s="163">
        <v>-39.145000000000003</v>
      </c>
      <c r="FC43" s="163">
        <v>5.7563000000000004</v>
      </c>
      <c r="FD43" s="163">
        <v>0</v>
      </c>
      <c r="FE43" s="163">
        <v>0</v>
      </c>
      <c r="FF43" s="163">
        <v>0</v>
      </c>
      <c r="FG43" s="163">
        <v>5.6432000000000002</v>
      </c>
      <c r="FH43" s="163">
        <v>5.1601999999999997</v>
      </c>
      <c r="FI43" s="163">
        <v>3.1816</v>
      </c>
      <c r="FJ43" s="163">
        <v>3.0142000000000002</v>
      </c>
      <c r="FK43" s="163">
        <v>-6.3632999999999997</v>
      </c>
      <c r="FL43" s="163">
        <v>17.37</v>
      </c>
      <c r="FM43" s="163">
        <v>17.166</v>
      </c>
      <c r="FN43" s="163">
        <v>8.7003000000000004</v>
      </c>
      <c r="FO43" s="163">
        <v>23.126000000000001</v>
      </c>
      <c r="FP43" s="163">
        <v>25.885000000000002</v>
      </c>
      <c r="FQ43" s="163">
        <v>-23.768999999999998</v>
      </c>
      <c r="FR43" s="163">
        <v>-3.4070999999999998</v>
      </c>
      <c r="FS43" s="163">
        <v>0.30690000000000001</v>
      </c>
      <c r="FT43" s="163">
        <v>1.52</v>
      </c>
      <c r="FU43" s="163">
        <v>0.56999999999999995</v>
      </c>
      <c r="FV43" s="163">
        <v>-26.876999999999999</v>
      </c>
      <c r="FW43" s="163">
        <v>0</v>
      </c>
      <c r="FX43" s="163">
        <v>5.3989000000000003</v>
      </c>
      <c r="FY43" s="163">
        <v>0.13400000000000001</v>
      </c>
      <c r="FZ43" s="163">
        <v>1.4369000000000001</v>
      </c>
      <c r="GA43" s="163">
        <v>21.27</v>
      </c>
      <c r="GB43" s="163">
        <v>-33.061</v>
      </c>
      <c r="GC43" s="163">
        <v>-21.164000000000001</v>
      </c>
      <c r="GD43" s="163">
        <v>-2.5699000000000001</v>
      </c>
      <c r="GE43" s="163">
        <v>18.768000000000001</v>
      </c>
      <c r="GF43" s="163">
        <v>9.8999000000000006</v>
      </c>
      <c r="GG43" s="163">
        <v>18.716000000000001</v>
      </c>
      <c r="GH43" s="163">
        <v>3.1989999999999998</v>
      </c>
      <c r="GI43" s="163">
        <v>-3.4396</v>
      </c>
      <c r="GJ43" s="163">
        <v>2.3191000000000002</v>
      </c>
      <c r="GK43" s="163">
        <v>6.08E-2</v>
      </c>
      <c r="GL43" s="164"/>
      <c r="GM43" s="163">
        <v>-10.451000000000001</v>
      </c>
      <c r="GN43" s="163">
        <v>-13.25</v>
      </c>
      <c r="GO43" s="163">
        <v>7.0030999999999999</v>
      </c>
      <c r="GP43" s="163">
        <v>-28.318000000000001</v>
      </c>
      <c r="GQ43" s="163">
        <v>-0.72909999999999997</v>
      </c>
      <c r="GR43" s="163">
        <v>-8.1426999999999996</v>
      </c>
      <c r="GS43" s="163">
        <v>132.43</v>
      </c>
      <c r="GT43" s="163">
        <v>-4.9093999999999998</v>
      </c>
      <c r="GU43" s="163">
        <v>-11.991</v>
      </c>
      <c r="GV43" s="163">
        <v>4.3829000000000002</v>
      </c>
      <c r="GW43" s="163">
        <v>3.0280999999999998</v>
      </c>
      <c r="GX43" s="163">
        <v>8.8569999999999993</v>
      </c>
      <c r="GY43" s="163">
        <v>9.0039999999999996</v>
      </c>
      <c r="GZ43" s="163">
        <v>2</v>
      </c>
      <c r="HA43" s="163">
        <v>17.155999999999999</v>
      </c>
      <c r="HB43" s="163">
        <v>18.524999999999999</v>
      </c>
      <c r="HC43" s="163">
        <v>-3.3498999999999999</v>
      </c>
      <c r="HD43" s="163">
        <v>5.1920999999999999</v>
      </c>
      <c r="HE43" s="163">
        <v>57.420999999999999</v>
      </c>
      <c r="HF43" s="163">
        <v>8.7411999999999992</v>
      </c>
      <c r="HG43" s="163">
        <v>36.188000000000002</v>
      </c>
      <c r="HH43" s="163">
        <v>19.536000000000001</v>
      </c>
      <c r="HI43" s="163">
        <v>19.004000000000001</v>
      </c>
      <c r="HJ43" s="163">
        <v>0</v>
      </c>
      <c r="HK43" s="163">
        <v>0</v>
      </c>
      <c r="HL43" s="163">
        <v>0</v>
      </c>
      <c r="HM43" s="163">
        <v>0</v>
      </c>
      <c r="HN43" s="163">
        <v>41.716999999999999</v>
      </c>
      <c r="HO43" s="163">
        <v>49.14</v>
      </c>
      <c r="HP43" s="163">
        <v>-30.326000000000001</v>
      </c>
      <c r="HQ43" s="163">
        <v>-29.716999999999999</v>
      </c>
      <c r="HR43" s="163">
        <v>-0.35599999999999998</v>
      </c>
      <c r="HS43" s="163">
        <v>-0.38819999999999999</v>
      </c>
      <c r="HT43" s="163">
        <v>12.22</v>
      </c>
      <c r="HU43" s="163">
        <v>12.06</v>
      </c>
      <c r="HV43" s="163">
        <v>-33.598999999999997</v>
      </c>
      <c r="HW43" s="163">
        <v>-33.798999999999999</v>
      </c>
      <c r="HX43" s="163">
        <v>1.8118000000000001</v>
      </c>
      <c r="HY43" s="163">
        <v>-10.159000000000001</v>
      </c>
      <c r="HZ43" s="163">
        <v>19.388000000000002</v>
      </c>
      <c r="IA43" s="163">
        <v>15.587999999999999</v>
      </c>
      <c r="IB43" s="163">
        <v>15.609</v>
      </c>
      <c r="IC43" s="163">
        <v>-19.899000000000001</v>
      </c>
      <c r="ID43" s="163">
        <v>-34.200000000000003</v>
      </c>
      <c r="IE43" s="163">
        <v>17.5</v>
      </c>
      <c r="IF43" s="163">
        <v>17</v>
      </c>
      <c r="IG43" s="163">
        <v>-18.05</v>
      </c>
      <c r="IH43" s="163">
        <v>-18.108000000000001</v>
      </c>
      <c r="II43" s="163">
        <v>-61.335000000000001</v>
      </c>
      <c r="IJ43" s="163">
        <v>3.5720000000000001</v>
      </c>
      <c r="IK43" s="163">
        <v>-286.12</v>
      </c>
      <c r="IL43" s="163">
        <v>-19.952999999999999</v>
      </c>
      <c r="IM43" s="163">
        <v>50.073999999999998</v>
      </c>
      <c r="IN43" s="163">
        <v>101.08</v>
      </c>
      <c r="IO43" s="163">
        <v>60.656999999999996</v>
      </c>
      <c r="IP43" s="163">
        <v>121.56</v>
      </c>
      <c r="IQ43" s="163">
        <v>115.29</v>
      </c>
      <c r="IR43" s="163">
        <v>37.395000000000003</v>
      </c>
      <c r="IS43" s="163">
        <v>23.245999999999999</v>
      </c>
      <c r="IT43" s="163">
        <v>22.140999999999998</v>
      </c>
      <c r="IU43" s="163">
        <v>-10.888</v>
      </c>
      <c r="IV43" s="163">
        <v>209.39</v>
      </c>
      <c r="IW43" s="163">
        <v>-176.12</v>
      </c>
      <c r="IX43" s="163">
        <v>35.463000000000001</v>
      </c>
      <c r="IY43" s="163">
        <v>-29.151</v>
      </c>
      <c r="IZ43" s="163">
        <v>-0.77270000000000005</v>
      </c>
      <c r="JA43" s="163">
        <v>7.7912999999999997</v>
      </c>
      <c r="JB43" s="163">
        <v>-9.92</v>
      </c>
      <c r="JC43" s="163">
        <v>-0.86899999999999999</v>
      </c>
      <c r="JD43" s="163">
        <v>-0.878</v>
      </c>
      <c r="JE43" s="163">
        <v>5.1199000000000003</v>
      </c>
      <c r="JF43" s="163">
        <v>-4.8</v>
      </c>
      <c r="JG43" s="163">
        <v>-1.7564</v>
      </c>
      <c r="JH43" s="163">
        <v>-0.76139999999999997</v>
      </c>
      <c r="JI43" s="163">
        <v>15.294</v>
      </c>
      <c r="JJ43" s="163">
        <v>-4.7744999999999997</v>
      </c>
      <c r="JK43" s="163">
        <v>-9.8999000000000006</v>
      </c>
      <c r="JL43" s="163">
        <v>0.89800000000000002</v>
      </c>
      <c r="JM43" s="163">
        <v>0.20399999999999999</v>
      </c>
      <c r="JN43" s="163">
        <v>0</v>
      </c>
      <c r="JO43" s="163">
        <v>0</v>
      </c>
      <c r="JP43" s="163">
        <v>3.4386000000000001</v>
      </c>
      <c r="JQ43" s="163">
        <v>3.7010000000000001</v>
      </c>
      <c r="JR43" s="163">
        <v>3.4371</v>
      </c>
      <c r="JS43" s="164"/>
      <c r="JT43" s="163">
        <v>18.5</v>
      </c>
      <c r="JU43" s="163">
        <v>7.7823000000000002</v>
      </c>
      <c r="JV43" s="163">
        <v>0.37</v>
      </c>
      <c r="JW43" s="163">
        <v>0.37</v>
      </c>
      <c r="JX43" s="163">
        <v>-16.155000000000001</v>
      </c>
      <c r="JY43" s="163">
        <v>2.1739999999999999</v>
      </c>
      <c r="JZ43" s="163">
        <v>-24.129000000000001</v>
      </c>
      <c r="KA43" s="163">
        <v>-13.848000000000001</v>
      </c>
      <c r="KB43" s="163">
        <v>-5.8813000000000004</v>
      </c>
      <c r="KC43" s="163">
        <v>-27.585000000000001</v>
      </c>
      <c r="KD43" s="163">
        <v>2.6412</v>
      </c>
      <c r="KE43" s="163">
        <v>-18</v>
      </c>
      <c r="KF43" s="163">
        <v>0</v>
      </c>
    </row>
    <row r="44" spans="1:292" ht="18" customHeight="1" x14ac:dyDescent="0.25">
      <c r="A44" s="160" t="s">
        <v>87</v>
      </c>
      <c r="B44" s="160" t="s">
        <v>919</v>
      </c>
      <c r="C44" s="163">
        <v>0</v>
      </c>
      <c r="D44" s="163">
        <v>5.4109999999999996</v>
      </c>
      <c r="E44" s="163">
        <v>-11.276</v>
      </c>
      <c r="F44" s="163">
        <v>7.8963000000000001</v>
      </c>
      <c r="G44" s="163">
        <v>9.2936999999999994</v>
      </c>
      <c r="H44" s="163">
        <v>2.9525000000000001</v>
      </c>
      <c r="I44" s="163">
        <v>17.414999999999999</v>
      </c>
      <c r="J44" s="164"/>
      <c r="K44" s="163">
        <v>18.861000000000001</v>
      </c>
      <c r="L44" s="163">
        <v>8.4596999999999998</v>
      </c>
      <c r="M44" s="163">
        <v>0</v>
      </c>
      <c r="N44" s="163">
        <v>-8.8800000000000008</v>
      </c>
      <c r="O44" s="163">
        <v>-26.399000000000001</v>
      </c>
      <c r="P44" s="163">
        <v>2.2000000000000002</v>
      </c>
      <c r="Q44" s="163">
        <v>4.1398999999999999</v>
      </c>
      <c r="R44" s="163">
        <v>-17.600000000000001</v>
      </c>
      <c r="S44" s="163">
        <v>1.3401000000000001</v>
      </c>
      <c r="T44" s="163">
        <v>3.9895</v>
      </c>
      <c r="U44" s="163">
        <v>4.1416000000000004</v>
      </c>
      <c r="V44" s="163">
        <v>3.9241000000000001</v>
      </c>
      <c r="W44" s="163">
        <v>7.3026</v>
      </c>
      <c r="X44" s="163">
        <v>0</v>
      </c>
      <c r="Y44" s="163">
        <v>2.8717000000000001</v>
      </c>
      <c r="Z44" s="163">
        <v>2.3176000000000001</v>
      </c>
      <c r="AA44" s="164"/>
      <c r="AB44" s="163">
        <v>-1.1553</v>
      </c>
      <c r="AC44" s="163">
        <v>-0.30599999999999999</v>
      </c>
      <c r="AD44" s="163">
        <v>-0.28999999999999998</v>
      </c>
      <c r="AE44" s="163">
        <v>-1.1409</v>
      </c>
      <c r="AF44" s="163">
        <v>-11.1</v>
      </c>
      <c r="AG44" s="163">
        <v>0</v>
      </c>
      <c r="AH44" s="163">
        <v>-1.6089</v>
      </c>
      <c r="AI44" s="163">
        <v>0.30099999999999999</v>
      </c>
      <c r="AJ44" s="163">
        <v>-19.84</v>
      </c>
      <c r="AK44" s="163">
        <v>-19.86</v>
      </c>
      <c r="AL44" s="163">
        <v>-10</v>
      </c>
      <c r="AM44" s="163">
        <v>-9.3299000000000003</v>
      </c>
      <c r="AN44" s="163">
        <v>-9.2299000000000007</v>
      </c>
      <c r="AO44" s="163">
        <v>7.2164000000000001</v>
      </c>
      <c r="AP44" s="163">
        <v>3.8216999999999999</v>
      </c>
      <c r="AQ44" s="163">
        <v>0</v>
      </c>
      <c r="AR44" s="163">
        <v>25.952000000000002</v>
      </c>
      <c r="AS44" s="163">
        <v>-14.848000000000001</v>
      </c>
      <c r="AT44" s="163">
        <v>-14.734999999999999</v>
      </c>
      <c r="AU44" s="163">
        <v>-14.082000000000001</v>
      </c>
      <c r="AV44" s="163">
        <v>0.1953</v>
      </c>
      <c r="AW44" s="163">
        <v>0.14929999999999999</v>
      </c>
      <c r="AX44" s="163">
        <v>-10.045999999999999</v>
      </c>
      <c r="AY44" s="163">
        <v>-7.3677000000000001</v>
      </c>
      <c r="AZ44" s="163">
        <v>6.7195999999999998</v>
      </c>
      <c r="BA44" s="163">
        <v>35.630000000000003</v>
      </c>
      <c r="BB44" s="163">
        <v>-14.132999999999999</v>
      </c>
      <c r="BC44" s="163">
        <v>12.129</v>
      </c>
      <c r="BD44" s="163">
        <v>-6.7999000000000001</v>
      </c>
      <c r="BE44" s="163">
        <v>-6.7999000000000001</v>
      </c>
      <c r="BF44" s="163">
        <v>-22.995000000000001</v>
      </c>
      <c r="BG44" s="163">
        <v>-23.274000000000001</v>
      </c>
      <c r="BH44" s="163">
        <v>-1.3343</v>
      </c>
      <c r="BI44" s="163">
        <v>1.3141</v>
      </c>
      <c r="BJ44" s="163">
        <v>-7.9836999999999998</v>
      </c>
      <c r="BK44" s="163">
        <v>0</v>
      </c>
      <c r="BL44" s="163">
        <v>0</v>
      </c>
      <c r="BM44" s="163">
        <v>-6.6400000000000001E-2</v>
      </c>
      <c r="BN44" s="163">
        <v>-127.81</v>
      </c>
      <c r="BO44" s="163">
        <v>64.912000000000006</v>
      </c>
      <c r="BP44" s="163">
        <v>64.942999999999998</v>
      </c>
      <c r="BQ44" s="163">
        <v>-16.786000000000001</v>
      </c>
      <c r="BR44" s="163">
        <v>-142.87</v>
      </c>
      <c r="BS44" s="164"/>
      <c r="BT44" s="164"/>
      <c r="BU44" s="163">
        <v>16.805</v>
      </c>
      <c r="BV44" s="163">
        <v>0</v>
      </c>
      <c r="BW44" s="163">
        <v>7.0998999999999999</v>
      </c>
      <c r="BX44" s="163">
        <v>-18.579000000000001</v>
      </c>
      <c r="BY44" s="163">
        <v>4.3600000000000003</v>
      </c>
      <c r="BZ44" s="163">
        <v>-15.667999999999999</v>
      </c>
      <c r="CA44" s="163">
        <v>-15.802</v>
      </c>
      <c r="CB44" s="163">
        <v>25.332999999999998</v>
      </c>
      <c r="CC44" s="163">
        <v>23.975000000000001</v>
      </c>
      <c r="CD44" s="163">
        <v>-3.7244999999999999</v>
      </c>
      <c r="CE44" s="163">
        <v>8.7050999999999998</v>
      </c>
      <c r="CF44" s="163">
        <v>8.4306999999999999</v>
      </c>
      <c r="CG44" s="163">
        <v>-7.0209000000000001</v>
      </c>
      <c r="CH44" s="163">
        <v>0</v>
      </c>
      <c r="CI44" s="163">
        <v>2.88</v>
      </c>
      <c r="CJ44" s="163">
        <v>6.4119999999999999</v>
      </c>
      <c r="CK44" s="163">
        <v>14.898999999999999</v>
      </c>
      <c r="CL44" s="163">
        <v>11.5</v>
      </c>
      <c r="CM44" s="163">
        <v>-1.69</v>
      </c>
      <c r="CN44" s="163">
        <v>37.43</v>
      </c>
      <c r="CO44" s="163">
        <v>37.674999999999997</v>
      </c>
      <c r="CP44" s="163">
        <v>35.857999999999997</v>
      </c>
      <c r="CQ44" s="163">
        <v>104.29</v>
      </c>
      <c r="CR44" s="163">
        <v>104.7</v>
      </c>
      <c r="CS44" s="163">
        <v>-25.367999999999999</v>
      </c>
      <c r="CT44" s="163">
        <v>-86.74</v>
      </c>
      <c r="CU44" s="163">
        <v>-25.058</v>
      </c>
      <c r="CV44" s="163">
        <v>2.5243000000000002</v>
      </c>
      <c r="CW44" s="163">
        <v>26.809000000000001</v>
      </c>
      <c r="CX44" s="163">
        <v>6.4898999999999996</v>
      </c>
      <c r="CY44" s="163">
        <v>9.5360999999999994</v>
      </c>
      <c r="CZ44" s="163">
        <v>9.7685999999999993</v>
      </c>
      <c r="DA44" s="163">
        <v>-10</v>
      </c>
      <c r="DB44" s="163">
        <v>0.3145</v>
      </c>
      <c r="DC44" s="163">
        <v>0</v>
      </c>
      <c r="DD44" s="163">
        <v>0</v>
      </c>
      <c r="DE44" s="163">
        <v>35.253999999999998</v>
      </c>
      <c r="DF44" s="163">
        <v>1.5100000000000001E-2</v>
      </c>
      <c r="DG44" s="163">
        <v>-5.0746000000000002</v>
      </c>
      <c r="DH44" s="163">
        <v>12.3</v>
      </c>
      <c r="DI44" s="163">
        <v>13.199</v>
      </c>
      <c r="DJ44" s="163">
        <v>-3.8243999999999998</v>
      </c>
      <c r="DK44" s="163">
        <v>3.746</v>
      </c>
      <c r="DL44" s="163">
        <v>38.014000000000003</v>
      </c>
      <c r="DM44" s="163">
        <v>10.952999999999999</v>
      </c>
      <c r="DN44" s="163">
        <v>4.0999999999999996</v>
      </c>
      <c r="DO44" s="163">
        <v>0</v>
      </c>
      <c r="DP44" s="163">
        <v>6.1829999999999998</v>
      </c>
      <c r="DQ44" s="163">
        <v>-35.774000000000001</v>
      </c>
      <c r="DR44" s="163">
        <v>-2.4900000000000002</v>
      </c>
      <c r="DS44" s="163">
        <v>-2.5398999999999998</v>
      </c>
      <c r="DT44" s="163">
        <v>15.78</v>
      </c>
      <c r="DU44" s="163">
        <v>15.89</v>
      </c>
      <c r="DV44" s="163">
        <v>-35.036000000000001</v>
      </c>
      <c r="DW44" s="163">
        <v>-17.617999999999999</v>
      </c>
      <c r="DX44" s="163">
        <v>-38.082000000000001</v>
      </c>
      <c r="DY44" s="163">
        <v>-37.280999999999999</v>
      </c>
      <c r="DZ44" s="163">
        <v>0</v>
      </c>
      <c r="EA44" s="163">
        <v>-13.852</v>
      </c>
      <c r="EB44" s="163">
        <v>-22.937000000000001</v>
      </c>
      <c r="EC44" s="163">
        <v>-22.625</v>
      </c>
      <c r="ED44" s="163">
        <v>0</v>
      </c>
      <c r="EE44" s="163">
        <v>-21.244</v>
      </c>
      <c r="EF44" s="163">
        <v>-12.337</v>
      </c>
      <c r="EG44" s="163">
        <v>-74.260999999999996</v>
      </c>
      <c r="EH44" s="163">
        <v>-18.274000000000001</v>
      </c>
      <c r="EI44" s="163">
        <v>0</v>
      </c>
      <c r="EJ44" s="163">
        <v>0</v>
      </c>
      <c r="EK44" s="163">
        <v>-16.760000000000002</v>
      </c>
      <c r="EL44" s="163">
        <v>0</v>
      </c>
      <c r="EM44" s="163">
        <v>2.2122000000000002</v>
      </c>
      <c r="EN44" s="163">
        <v>1.5631999999999999</v>
      </c>
      <c r="EO44" s="163">
        <v>23.056000000000001</v>
      </c>
      <c r="EP44" s="163">
        <v>-28.308</v>
      </c>
      <c r="EQ44" s="163">
        <v>-27.574999999999999</v>
      </c>
      <c r="ER44" s="163">
        <v>-7.9158999999999997</v>
      </c>
      <c r="ES44" s="163">
        <v>0</v>
      </c>
      <c r="ET44" s="163">
        <v>-21.209</v>
      </c>
      <c r="EU44" s="163">
        <v>1.1000000000000001</v>
      </c>
      <c r="EV44" s="163">
        <v>3.4918999999999998</v>
      </c>
      <c r="EW44" s="163">
        <v>6.1509</v>
      </c>
      <c r="EX44" s="163">
        <v>-12.31</v>
      </c>
      <c r="EY44" s="163">
        <v>-12.637</v>
      </c>
      <c r="EZ44" s="163">
        <v>8.8187999999999995</v>
      </c>
      <c r="FA44" s="163">
        <v>10.477</v>
      </c>
      <c r="FB44" s="163">
        <v>-39.145000000000003</v>
      </c>
      <c r="FC44" s="163">
        <v>5.7563000000000004</v>
      </c>
      <c r="FD44" s="163">
        <v>0</v>
      </c>
      <c r="FE44" s="163">
        <v>0</v>
      </c>
      <c r="FF44" s="163">
        <v>0</v>
      </c>
      <c r="FG44" s="163">
        <v>5.9954999999999998</v>
      </c>
      <c r="FH44" s="163">
        <v>4.8848000000000003</v>
      </c>
      <c r="FI44" s="163">
        <v>3.5165000000000002</v>
      </c>
      <c r="FJ44" s="163">
        <v>3.5165000000000002</v>
      </c>
      <c r="FK44" s="163">
        <v>-11.052</v>
      </c>
      <c r="FL44" s="163">
        <v>19.062999999999999</v>
      </c>
      <c r="FM44" s="163">
        <v>18.800999999999998</v>
      </c>
      <c r="FN44" s="163">
        <v>6.9523999999999999</v>
      </c>
      <c r="FO44" s="163">
        <v>23.282</v>
      </c>
      <c r="FP44" s="163">
        <v>27.422999999999998</v>
      </c>
      <c r="FQ44" s="163">
        <v>-24.798999999999999</v>
      </c>
      <c r="FR44" s="163">
        <v>-2.8065000000000002</v>
      </c>
      <c r="FS44" s="163">
        <v>0.29780000000000001</v>
      </c>
      <c r="FT44" s="163">
        <v>0.93</v>
      </c>
      <c r="FU44" s="163">
        <v>0.01</v>
      </c>
      <c r="FV44" s="163">
        <v>-27.782</v>
      </c>
      <c r="FW44" s="163">
        <v>0</v>
      </c>
      <c r="FX44" s="163">
        <v>4.7949000000000002</v>
      </c>
      <c r="FY44" s="163">
        <v>0.23200000000000001</v>
      </c>
      <c r="FZ44" s="163">
        <v>1.9355</v>
      </c>
      <c r="GA44" s="163">
        <v>21.899000000000001</v>
      </c>
      <c r="GB44" s="163">
        <v>-32.616999999999997</v>
      </c>
      <c r="GC44" s="163">
        <v>-21.222000000000001</v>
      </c>
      <c r="GD44" s="163">
        <v>-1.4699</v>
      </c>
      <c r="GE44" s="163">
        <v>19.809999999999999</v>
      </c>
      <c r="GF44" s="163">
        <v>6.0998999999999999</v>
      </c>
      <c r="GG44" s="163">
        <v>19.016999999999999</v>
      </c>
      <c r="GH44" s="163">
        <v>3.3441999999999998</v>
      </c>
      <c r="GI44" s="163">
        <v>-3.617</v>
      </c>
      <c r="GJ44" s="163">
        <v>2.3881999999999999</v>
      </c>
      <c r="GK44" s="163">
        <v>6.08E-2</v>
      </c>
      <c r="GL44" s="164"/>
      <c r="GM44" s="163">
        <v>-8.6814999999999998</v>
      </c>
      <c r="GN44" s="163">
        <v>-13.366</v>
      </c>
      <c r="GO44" s="163">
        <v>9.2156000000000002</v>
      </c>
      <c r="GP44" s="163">
        <v>-28.486000000000001</v>
      </c>
      <c r="GQ44" s="163">
        <v>-1.8222</v>
      </c>
      <c r="GR44" s="163">
        <v>-7.8757000000000001</v>
      </c>
      <c r="GS44" s="163">
        <v>132.16</v>
      </c>
      <c r="GT44" s="163">
        <v>-4.5789</v>
      </c>
      <c r="GU44" s="163">
        <v>-12.015000000000001</v>
      </c>
      <c r="GV44" s="163">
        <v>3.4382999999999999</v>
      </c>
      <c r="GW44" s="163">
        <v>3.5514000000000001</v>
      </c>
      <c r="GX44" s="163">
        <v>9.2672000000000008</v>
      </c>
      <c r="GY44" s="163">
        <v>9.3994999999999997</v>
      </c>
      <c r="GZ44" s="163">
        <v>3</v>
      </c>
      <c r="HA44" s="163">
        <v>21.169</v>
      </c>
      <c r="HB44" s="163">
        <v>22.282</v>
      </c>
      <c r="HC44" s="163">
        <v>0</v>
      </c>
      <c r="HD44" s="163">
        <v>3.26</v>
      </c>
      <c r="HE44" s="163">
        <v>52.7</v>
      </c>
      <c r="HF44" s="163">
        <v>18.916</v>
      </c>
      <c r="HG44" s="163">
        <v>43.148000000000003</v>
      </c>
      <c r="HH44" s="163">
        <v>22.257999999999999</v>
      </c>
      <c r="HI44" s="163">
        <v>22.120999999999999</v>
      </c>
      <c r="HJ44" s="163">
        <v>-4.8723000000000001</v>
      </c>
      <c r="HK44" s="163">
        <v>0</v>
      </c>
      <c r="HL44" s="163">
        <v>0</v>
      </c>
      <c r="HM44" s="163">
        <v>0</v>
      </c>
      <c r="HN44" s="163">
        <v>57.082000000000001</v>
      </c>
      <c r="HO44" s="163">
        <v>65.62</v>
      </c>
      <c r="HP44" s="163">
        <v>-28.260999999999999</v>
      </c>
      <c r="HQ44" s="163">
        <v>-27.69</v>
      </c>
      <c r="HR44" s="163">
        <v>0.4597</v>
      </c>
      <c r="HS44" s="163">
        <v>0.3125</v>
      </c>
      <c r="HT44" s="163">
        <v>12.728999999999999</v>
      </c>
      <c r="HU44" s="163">
        <v>12.859</v>
      </c>
      <c r="HV44" s="163">
        <v>-33.598999999999997</v>
      </c>
      <c r="HW44" s="163">
        <v>-34</v>
      </c>
      <c r="HX44" s="163">
        <v>1.8814</v>
      </c>
      <c r="HY44" s="163">
        <v>-10.319000000000001</v>
      </c>
      <c r="HZ44" s="163">
        <v>22.349</v>
      </c>
      <c r="IA44" s="163">
        <v>20.800999999999998</v>
      </c>
      <c r="IB44" s="163">
        <v>20.795000000000002</v>
      </c>
      <c r="IC44" s="163">
        <v>-20.298999999999999</v>
      </c>
      <c r="ID44" s="163">
        <v>-33.9</v>
      </c>
      <c r="IE44" s="163">
        <v>17.899000000000001</v>
      </c>
      <c r="IF44" s="163">
        <v>17</v>
      </c>
      <c r="IG44" s="163">
        <v>-17.84</v>
      </c>
      <c r="IH44" s="163">
        <v>-17.920999999999999</v>
      </c>
      <c r="II44" s="163">
        <v>-57.08</v>
      </c>
      <c r="IJ44" s="163">
        <v>6.8528000000000002</v>
      </c>
      <c r="IK44" s="163">
        <v>-287.48</v>
      </c>
      <c r="IL44" s="163">
        <v>-19.5</v>
      </c>
      <c r="IM44" s="163">
        <v>46.164999999999999</v>
      </c>
      <c r="IN44" s="163">
        <v>112.32</v>
      </c>
      <c r="IO44" s="163">
        <v>49.365000000000002</v>
      </c>
      <c r="IP44" s="163">
        <v>112.94</v>
      </c>
      <c r="IQ44" s="163">
        <v>129.44</v>
      </c>
      <c r="IR44" s="163">
        <v>47.002000000000002</v>
      </c>
      <c r="IS44" s="163">
        <v>24.562999999999999</v>
      </c>
      <c r="IT44" s="163">
        <v>20.972999999999999</v>
      </c>
      <c r="IU44" s="163">
        <v>-0.35149999999999998</v>
      </c>
      <c r="IV44" s="163">
        <v>224.67</v>
      </c>
      <c r="IW44" s="163">
        <v>-178.25</v>
      </c>
      <c r="IX44" s="163">
        <v>47.994999999999997</v>
      </c>
      <c r="IY44" s="163">
        <v>-39.396999999999998</v>
      </c>
      <c r="IZ44" s="163">
        <v>4.7600000000000003E-2</v>
      </c>
      <c r="JA44" s="163">
        <v>7.7912999999999997</v>
      </c>
      <c r="JB44" s="163">
        <v>-9.92</v>
      </c>
      <c r="JC44" s="163">
        <v>-0.76</v>
      </c>
      <c r="JD44" s="163">
        <v>-0.76900000000000002</v>
      </c>
      <c r="JE44" s="163">
        <v>5.84</v>
      </c>
      <c r="JF44" s="163">
        <v>-4.4000000000000004</v>
      </c>
      <c r="JG44" s="163">
        <v>-2.0508999999999999</v>
      </c>
      <c r="JH44" s="163">
        <v>-1.5213000000000001</v>
      </c>
      <c r="JI44" s="163">
        <v>15.794</v>
      </c>
      <c r="JJ44" s="163">
        <v>-5.2718999999999996</v>
      </c>
      <c r="JK44" s="163">
        <v>-9.5</v>
      </c>
      <c r="JL44" s="163">
        <v>1.1059000000000001</v>
      </c>
      <c r="JM44" s="163">
        <v>0.40400000000000003</v>
      </c>
      <c r="JN44" s="163">
        <v>0</v>
      </c>
      <c r="JO44" s="163">
        <v>0</v>
      </c>
      <c r="JP44" s="163">
        <v>3.8986000000000001</v>
      </c>
      <c r="JQ44" s="163">
        <v>3.0832000000000002</v>
      </c>
      <c r="JR44" s="163">
        <v>3.5735000000000001</v>
      </c>
      <c r="JS44" s="164"/>
      <c r="JT44" s="163">
        <v>17.899000000000001</v>
      </c>
      <c r="JU44" s="163">
        <v>7.0968</v>
      </c>
      <c r="JV44" s="163">
        <v>0.5</v>
      </c>
      <c r="JW44" s="163">
        <v>0.37</v>
      </c>
      <c r="JX44" s="163">
        <v>-18.122</v>
      </c>
      <c r="JY44" s="163">
        <v>3.4148999999999998</v>
      </c>
      <c r="JZ44" s="163">
        <v>-22.837</v>
      </c>
      <c r="KA44" s="163">
        <v>-16.306000000000001</v>
      </c>
      <c r="KB44" s="163">
        <v>-7.2796000000000003</v>
      </c>
      <c r="KC44" s="163">
        <v>-25.937000000000001</v>
      </c>
      <c r="KD44" s="163">
        <v>2.6074999999999999</v>
      </c>
      <c r="KE44" s="163">
        <v>-18.600000000000001</v>
      </c>
      <c r="KF44" s="163">
        <v>0.9</v>
      </c>
    </row>
    <row r="45" spans="1:292" ht="18" customHeight="1" x14ac:dyDescent="0.25">
      <c r="A45" s="160" t="s">
        <v>87</v>
      </c>
      <c r="B45" s="160" t="s">
        <v>920</v>
      </c>
      <c r="C45" s="163">
        <v>0</v>
      </c>
      <c r="D45" s="163">
        <v>6.8051000000000004</v>
      </c>
      <c r="E45" s="163">
        <v>-14.102</v>
      </c>
      <c r="F45" s="163">
        <v>2.8330000000000002</v>
      </c>
      <c r="G45" s="163">
        <v>9.7489000000000008</v>
      </c>
      <c r="H45" s="163">
        <v>1.5489999999999999</v>
      </c>
      <c r="I45" s="163">
        <v>18.878</v>
      </c>
      <c r="J45" s="164"/>
      <c r="K45" s="163">
        <v>13.680999999999999</v>
      </c>
      <c r="L45" s="163">
        <v>5.7598000000000003</v>
      </c>
      <c r="M45" s="163">
        <v>0</v>
      </c>
      <c r="N45" s="163">
        <v>-8.8800000000000008</v>
      </c>
      <c r="O45" s="163">
        <v>-26.399000000000001</v>
      </c>
      <c r="P45" s="163">
        <v>2.2000000000000002</v>
      </c>
      <c r="Q45" s="163">
        <v>4.1398999999999999</v>
      </c>
      <c r="R45" s="163">
        <v>-19.798999999999999</v>
      </c>
      <c r="S45" s="163">
        <v>1.3591</v>
      </c>
      <c r="T45" s="163">
        <v>3.5905999999999998</v>
      </c>
      <c r="U45" s="163">
        <v>6.1326000000000001</v>
      </c>
      <c r="V45" s="163">
        <v>5.9257999999999997</v>
      </c>
      <c r="W45" s="163">
        <v>10.48</v>
      </c>
      <c r="X45" s="163">
        <v>0</v>
      </c>
      <c r="Y45" s="163">
        <v>4.9970999999999997</v>
      </c>
      <c r="Z45" s="163">
        <v>2.3188</v>
      </c>
      <c r="AA45" s="164"/>
      <c r="AB45" s="163">
        <v>-1.2130000000000001</v>
      </c>
      <c r="AC45" s="163">
        <v>0.32800000000000001</v>
      </c>
      <c r="AD45" s="163">
        <v>0.27700000000000002</v>
      </c>
      <c r="AE45" s="163">
        <v>-1.1409</v>
      </c>
      <c r="AF45" s="163">
        <v>-6.6599000000000004</v>
      </c>
      <c r="AG45" s="163">
        <v>0</v>
      </c>
      <c r="AH45" s="163">
        <v>-1.702</v>
      </c>
      <c r="AI45" s="163">
        <v>0.315</v>
      </c>
      <c r="AJ45" s="163">
        <v>-11.109</v>
      </c>
      <c r="AK45" s="163">
        <v>-11.079000000000001</v>
      </c>
      <c r="AL45" s="163">
        <v>-10</v>
      </c>
      <c r="AM45" s="163">
        <v>-15.51</v>
      </c>
      <c r="AN45" s="163">
        <v>-14.949</v>
      </c>
      <c r="AO45" s="163">
        <v>7.3112000000000004</v>
      </c>
      <c r="AP45" s="163">
        <v>4.0389999999999997</v>
      </c>
      <c r="AQ45" s="163">
        <v>0</v>
      </c>
      <c r="AR45" s="163">
        <v>18.521999999999998</v>
      </c>
      <c r="AS45" s="163">
        <v>-13.816000000000001</v>
      </c>
      <c r="AT45" s="163">
        <v>-6.43</v>
      </c>
      <c r="AU45" s="163">
        <v>0</v>
      </c>
      <c r="AV45" s="163">
        <v>-0.35809999999999997</v>
      </c>
      <c r="AW45" s="163">
        <v>0.83069999999999999</v>
      </c>
      <c r="AX45" s="163">
        <v>-13.260999999999999</v>
      </c>
      <c r="AY45" s="163">
        <v>-10.582000000000001</v>
      </c>
      <c r="AZ45" s="163">
        <v>5.9305000000000003</v>
      </c>
      <c r="BA45" s="163">
        <v>29.821000000000002</v>
      </c>
      <c r="BB45" s="163">
        <v>-14.954000000000001</v>
      </c>
      <c r="BC45" s="163">
        <v>7.5528000000000004</v>
      </c>
      <c r="BD45" s="163">
        <v>-4.5998999999999999</v>
      </c>
      <c r="BE45" s="163">
        <v>-4.9999000000000002</v>
      </c>
      <c r="BF45" s="163">
        <v>-24.582999999999998</v>
      </c>
      <c r="BG45" s="163">
        <v>0</v>
      </c>
      <c r="BH45" s="163">
        <v>-1.0899000000000001</v>
      </c>
      <c r="BI45" s="163">
        <v>1.3141</v>
      </c>
      <c r="BJ45" s="163">
        <v>-13.33</v>
      </c>
      <c r="BK45" s="163">
        <v>-0.45</v>
      </c>
      <c r="BL45" s="163">
        <v>0</v>
      </c>
      <c r="BM45" s="163">
        <v>0.32619999999999999</v>
      </c>
      <c r="BN45" s="163">
        <v>-99.367999999999995</v>
      </c>
      <c r="BO45" s="163">
        <v>66.498999999999995</v>
      </c>
      <c r="BP45" s="163">
        <v>66.376999999999995</v>
      </c>
      <c r="BQ45" s="163">
        <v>-39.316000000000003</v>
      </c>
      <c r="BR45" s="163">
        <v>-118.94</v>
      </c>
      <c r="BS45" s="164"/>
      <c r="BT45" s="164"/>
      <c r="BU45" s="163">
        <v>18.102</v>
      </c>
      <c r="BV45" s="163">
        <v>0</v>
      </c>
      <c r="BW45" s="163">
        <v>8.5500000000000007</v>
      </c>
      <c r="BX45" s="163">
        <v>-17.87</v>
      </c>
      <c r="BY45" s="163">
        <v>1.97</v>
      </c>
      <c r="BZ45" s="163">
        <v>-12.721</v>
      </c>
      <c r="CA45" s="163">
        <v>-12.721</v>
      </c>
      <c r="CB45" s="163">
        <v>21.510999999999999</v>
      </c>
      <c r="CC45" s="163">
        <v>19.260999999999999</v>
      </c>
      <c r="CD45" s="163">
        <v>-4.4505999999999997</v>
      </c>
      <c r="CE45" s="163">
        <v>6.9621000000000004</v>
      </c>
      <c r="CF45" s="163">
        <v>6.9303999999999997</v>
      </c>
      <c r="CG45" s="163">
        <v>-13.282999999999999</v>
      </c>
      <c r="CH45" s="163">
        <v>0</v>
      </c>
      <c r="CI45" s="163">
        <v>2.88</v>
      </c>
      <c r="CJ45" s="163">
        <v>6.4119999999999999</v>
      </c>
      <c r="CK45" s="163">
        <v>15.699</v>
      </c>
      <c r="CL45" s="163">
        <v>12.898999999999999</v>
      </c>
      <c r="CM45" s="163">
        <v>-1.74</v>
      </c>
      <c r="CN45" s="163">
        <v>36.738</v>
      </c>
      <c r="CO45" s="163">
        <v>36.625</v>
      </c>
      <c r="CP45" s="163">
        <v>34.448999999999998</v>
      </c>
      <c r="CQ45" s="163">
        <v>93.072000000000003</v>
      </c>
      <c r="CR45" s="163">
        <v>93.040999999999997</v>
      </c>
      <c r="CS45" s="163">
        <v>-24.608000000000001</v>
      </c>
      <c r="CT45" s="163">
        <v>-83.117000000000004</v>
      </c>
      <c r="CU45" s="163">
        <v>-17.413</v>
      </c>
      <c r="CV45" s="163">
        <v>3.0365000000000002</v>
      </c>
      <c r="CW45" s="163">
        <v>29.228999999999999</v>
      </c>
      <c r="CX45" s="163">
        <v>8.59</v>
      </c>
      <c r="CY45" s="163">
        <v>10.942</v>
      </c>
      <c r="CZ45" s="163">
        <v>10.94</v>
      </c>
      <c r="DA45" s="163">
        <v>-11.269</v>
      </c>
      <c r="DB45" s="163">
        <v>0.3145</v>
      </c>
      <c r="DC45" s="163">
        <v>0</v>
      </c>
      <c r="DD45" s="163">
        <v>0</v>
      </c>
      <c r="DE45" s="163">
        <v>32.340000000000003</v>
      </c>
      <c r="DF45" s="163">
        <v>1.4800000000000001E-2</v>
      </c>
      <c r="DG45" s="163">
        <v>-5.7736000000000001</v>
      </c>
      <c r="DH45" s="163">
        <v>10</v>
      </c>
      <c r="DI45" s="163">
        <v>11.199</v>
      </c>
      <c r="DJ45" s="163">
        <v>-4.2346000000000004</v>
      </c>
      <c r="DK45" s="163">
        <v>4.4939999999999998</v>
      </c>
      <c r="DL45" s="163">
        <v>51.418999999999997</v>
      </c>
      <c r="DM45" s="163">
        <v>12.250999999999999</v>
      </c>
      <c r="DN45" s="163">
        <v>5.1100000000000003</v>
      </c>
      <c r="DO45" s="163">
        <v>-5.34</v>
      </c>
      <c r="DP45" s="163">
        <v>5.9264999999999999</v>
      </c>
      <c r="DQ45" s="163">
        <v>-31.129000000000001</v>
      </c>
      <c r="DR45" s="163">
        <v>-2.56</v>
      </c>
      <c r="DS45" s="163">
        <v>-2.6198999999999999</v>
      </c>
      <c r="DT45" s="163">
        <v>18.02</v>
      </c>
      <c r="DU45" s="163">
        <v>18.12</v>
      </c>
      <c r="DV45" s="163">
        <v>-32.072000000000003</v>
      </c>
      <c r="DW45" s="163">
        <v>-15.663</v>
      </c>
      <c r="DX45" s="163">
        <v>-35.448</v>
      </c>
      <c r="DY45" s="163">
        <v>-33.162999999999997</v>
      </c>
      <c r="DZ45" s="163">
        <v>10.430999999999999</v>
      </c>
      <c r="EA45" s="163">
        <v>-2.6480999999999999</v>
      </c>
      <c r="EB45" s="163">
        <v>-11.912000000000001</v>
      </c>
      <c r="EC45" s="163">
        <v>-10.78</v>
      </c>
      <c r="ED45" s="163">
        <v>-17.8</v>
      </c>
      <c r="EE45" s="163">
        <v>-29.402000000000001</v>
      </c>
      <c r="EF45" s="163">
        <v>-12.942</v>
      </c>
      <c r="EG45" s="163">
        <v>-52.396000000000001</v>
      </c>
      <c r="EH45" s="163">
        <v>-26.035</v>
      </c>
      <c r="EI45" s="163">
        <v>0</v>
      </c>
      <c r="EJ45" s="163">
        <v>0</v>
      </c>
      <c r="EK45" s="163">
        <v>-17.812000000000001</v>
      </c>
      <c r="EL45" s="163">
        <v>0</v>
      </c>
      <c r="EM45" s="163">
        <v>9.3462999999999994</v>
      </c>
      <c r="EN45" s="163">
        <v>7.9865000000000004</v>
      </c>
      <c r="EO45" s="163">
        <v>17.936</v>
      </c>
      <c r="EP45" s="163">
        <v>-26.713999999999999</v>
      </c>
      <c r="EQ45" s="163">
        <v>-26.837</v>
      </c>
      <c r="ER45" s="163">
        <v>4.7663000000000002</v>
      </c>
      <c r="ES45" s="163">
        <v>0</v>
      </c>
      <c r="ET45" s="163">
        <v>-19.579000000000001</v>
      </c>
      <c r="EU45" s="163">
        <v>0.2</v>
      </c>
      <c r="EV45" s="163">
        <v>4.3708</v>
      </c>
      <c r="EW45" s="163">
        <v>17.815000000000001</v>
      </c>
      <c r="EX45" s="163">
        <v>-11.997999999999999</v>
      </c>
      <c r="EY45" s="163">
        <v>-12.201000000000001</v>
      </c>
      <c r="EZ45" s="163">
        <v>8.1460000000000008</v>
      </c>
      <c r="FA45" s="163">
        <v>8.9303000000000008</v>
      </c>
      <c r="FB45" s="163">
        <v>-39.145000000000003</v>
      </c>
      <c r="FC45" s="163">
        <v>5.4817</v>
      </c>
      <c r="FD45" s="163">
        <v>0</v>
      </c>
      <c r="FE45" s="163">
        <v>0</v>
      </c>
      <c r="FF45" s="163">
        <v>0</v>
      </c>
      <c r="FG45" s="163">
        <v>5.5766</v>
      </c>
      <c r="FH45" s="163">
        <v>4.7065999999999999</v>
      </c>
      <c r="FI45" s="163">
        <v>1.3395999999999999</v>
      </c>
      <c r="FJ45" s="163">
        <v>1.1720999999999999</v>
      </c>
      <c r="FK45" s="163">
        <v>5.8609</v>
      </c>
      <c r="FL45" s="163">
        <v>16.391999999999999</v>
      </c>
      <c r="FM45" s="163">
        <v>16.446999999999999</v>
      </c>
      <c r="FN45" s="163">
        <v>18.763999999999999</v>
      </c>
      <c r="FO45" s="163">
        <v>34.54</v>
      </c>
      <c r="FP45" s="163">
        <v>28.4</v>
      </c>
      <c r="FQ45" s="163">
        <v>-20.509</v>
      </c>
      <c r="FR45" s="163">
        <v>-1.4441999999999999</v>
      </c>
      <c r="FS45" s="163">
        <v>0.29870000000000002</v>
      </c>
      <c r="FT45" s="163">
        <v>1.03</v>
      </c>
      <c r="FU45" s="163">
        <v>1.86</v>
      </c>
      <c r="FV45" s="163">
        <v>-26.736000000000001</v>
      </c>
      <c r="FW45" s="163">
        <v>1.7974000000000001</v>
      </c>
      <c r="FX45" s="163">
        <v>4.2759</v>
      </c>
      <c r="FY45" s="163">
        <v>0.41</v>
      </c>
      <c r="FZ45" s="163">
        <v>2.9217</v>
      </c>
      <c r="GA45" s="163">
        <v>20.329000000000001</v>
      </c>
      <c r="GB45" s="163">
        <v>-39.014000000000003</v>
      </c>
      <c r="GC45" s="163">
        <v>-26.763999999999999</v>
      </c>
      <c r="GD45" s="163">
        <v>-1.6198999999999999</v>
      </c>
      <c r="GE45" s="163">
        <v>16.86</v>
      </c>
      <c r="GF45" s="163">
        <v>5.6999000000000004</v>
      </c>
      <c r="GG45" s="163">
        <v>26.042999999999999</v>
      </c>
      <c r="GH45" s="163">
        <v>7.859</v>
      </c>
      <c r="GI45" s="163">
        <v>-8.3528000000000002</v>
      </c>
      <c r="GJ45" s="163">
        <v>2.9979</v>
      </c>
      <c r="GK45" s="163">
        <v>6.08E-2</v>
      </c>
      <c r="GL45" s="164"/>
      <c r="GM45" s="163">
        <v>-8.3460000000000001</v>
      </c>
      <c r="GN45" s="163">
        <v>-8.8260000000000005</v>
      </c>
      <c r="GO45" s="163">
        <v>5.1276999999999999</v>
      </c>
      <c r="GP45" s="163">
        <v>-30.251000000000001</v>
      </c>
      <c r="GQ45" s="163">
        <v>-9.8455999999999992</v>
      </c>
      <c r="GR45" s="163">
        <v>-12.395</v>
      </c>
      <c r="GS45" s="163">
        <v>161.06</v>
      </c>
      <c r="GT45" s="163">
        <v>-4.9348000000000001</v>
      </c>
      <c r="GU45" s="163">
        <v>-10.095000000000001</v>
      </c>
      <c r="GV45" s="163">
        <v>-9.5227000000000004</v>
      </c>
      <c r="GW45" s="163">
        <v>3.4742000000000002</v>
      </c>
      <c r="GX45" s="163">
        <v>9.9702999999999999</v>
      </c>
      <c r="GY45" s="163">
        <v>10.143000000000001</v>
      </c>
      <c r="GZ45" s="163">
        <v>2.9007000000000001</v>
      </c>
      <c r="HA45" s="163">
        <v>19.643999999999998</v>
      </c>
      <c r="HB45" s="163">
        <v>22.483000000000001</v>
      </c>
      <c r="HC45" s="163">
        <v>2.9298999999999999</v>
      </c>
      <c r="HD45" s="163">
        <v>0</v>
      </c>
      <c r="HE45" s="163">
        <v>45.156999999999996</v>
      </c>
      <c r="HF45" s="163">
        <v>30.198</v>
      </c>
      <c r="HG45" s="163">
        <v>44.33</v>
      </c>
      <c r="HH45" s="163">
        <v>24.036000000000001</v>
      </c>
      <c r="HI45" s="163">
        <v>25.817</v>
      </c>
      <c r="HJ45" s="163">
        <v>-6.1535000000000002</v>
      </c>
      <c r="HK45" s="163">
        <v>0</v>
      </c>
      <c r="HL45" s="163">
        <v>-11.276</v>
      </c>
      <c r="HM45" s="163">
        <v>-11.903</v>
      </c>
      <c r="HN45" s="163">
        <v>67.343999999999994</v>
      </c>
      <c r="HO45" s="163">
        <v>65.62</v>
      </c>
      <c r="HP45" s="163">
        <v>-26.948</v>
      </c>
      <c r="HQ45" s="163">
        <v>-25.805</v>
      </c>
      <c r="HR45" s="163">
        <v>-3.3069000000000002</v>
      </c>
      <c r="HS45" s="163">
        <v>-2.6680999999999999</v>
      </c>
      <c r="HT45" s="163">
        <v>12.239000000000001</v>
      </c>
      <c r="HU45" s="163">
        <v>12.189</v>
      </c>
      <c r="HV45" s="163">
        <v>-33.4</v>
      </c>
      <c r="HW45" s="163">
        <v>-33.598999999999997</v>
      </c>
      <c r="HX45" s="163">
        <v>1.8649</v>
      </c>
      <c r="HY45" s="163">
        <v>-9.1998999999999995</v>
      </c>
      <c r="HZ45" s="163">
        <v>14.939</v>
      </c>
      <c r="IA45" s="163">
        <v>20.047000000000001</v>
      </c>
      <c r="IB45" s="163">
        <v>19.917000000000002</v>
      </c>
      <c r="IC45" s="163">
        <v>-19.5</v>
      </c>
      <c r="ID45" s="163">
        <v>-32.9</v>
      </c>
      <c r="IE45" s="163">
        <v>16.2</v>
      </c>
      <c r="IF45" s="163">
        <v>15.3</v>
      </c>
      <c r="IG45" s="163">
        <v>-17.84</v>
      </c>
      <c r="IH45" s="163">
        <v>-17.907</v>
      </c>
      <c r="II45" s="163">
        <v>-51.255000000000003</v>
      </c>
      <c r="IJ45" s="163">
        <v>7.7098000000000004</v>
      </c>
      <c r="IK45" s="163">
        <v>-290.31</v>
      </c>
      <c r="IL45" s="163">
        <v>-25.663</v>
      </c>
      <c r="IM45" s="163">
        <v>48.216000000000001</v>
      </c>
      <c r="IN45" s="163">
        <v>111.58</v>
      </c>
      <c r="IO45" s="163">
        <v>47.734999999999999</v>
      </c>
      <c r="IP45" s="163">
        <v>103.85</v>
      </c>
      <c r="IQ45" s="163">
        <v>125.46</v>
      </c>
      <c r="IR45" s="163">
        <v>49.61</v>
      </c>
      <c r="IS45" s="163">
        <v>20.417000000000002</v>
      </c>
      <c r="IT45" s="163">
        <v>21.106000000000002</v>
      </c>
      <c r="IU45" s="163">
        <v>4.1947000000000001</v>
      </c>
      <c r="IV45" s="163">
        <v>225.43</v>
      </c>
      <c r="IW45" s="163">
        <v>-176.97</v>
      </c>
      <c r="IX45" s="163">
        <v>47.331000000000003</v>
      </c>
      <c r="IY45" s="163">
        <v>-42.531999999999996</v>
      </c>
      <c r="IZ45" s="163">
        <v>-0.37480000000000002</v>
      </c>
      <c r="JA45" s="163">
        <v>7.7912999999999997</v>
      </c>
      <c r="JB45" s="163">
        <v>-10.079000000000001</v>
      </c>
      <c r="JC45" s="163">
        <v>-0.84399999999999997</v>
      </c>
      <c r="JD45" s="163">
        <v>-0.84699999999999998</v>
      </c>
      <c r="JE45" s="163">
        <v>6.0799000000000003</v>
      </c>
      <c r="JF45" s="163">
        <v>-5.28</v>
      </c>
      <c r="JG45" s="163">
        <v>-2.1474000000000002</v>
      </c>
      <c r="JH45" s="163">
        <v>-0.43790000000000001</v>
      </c>
      <c r="JI45" s="163">
        <v>15.12</v>
      </c>
      <c r="JJ45" s="163">
        <v>-5.6534000000000004</v>
      </c>
      <c r="JK45" s="163">
        <v>-8.8999000000000006</v>
      </c>
      <c r="JL45" s="163">
        <v>-1.5009999999999999</v>
      </c>
      <c r="JM45" s="163">
        <v>0.45600000000000002</v>
      </c>
      <c r="JN45" s="163">
        <v>0</v>
      </c>
      <c r="JO45" s="163">
        <v>0</v>
      </c>
      <c r="JP45" s="163">
        <v>3.4910999999999999</v>
      </c>
      <c r="JQ45" s="163">
        <v>3.0516999999999999</v>
      </c>
      <c r="JR45" s="163">
        <v>3.5133000000000001</v>
      </c>
      <c r="JS45" s="164"/>
      <c r="JT45" s="163">
        <v>17.7</v>
      </c>
      <c r="JU45" s="163">
        <v>6.1051000000000002</v>
      </c>
      <c r="JV45" s="163">
        <v>0.44</v>
      </c>
      <c r="JW45" s="163">
        <v>0.37</v>
      </c>
      <c r="JX45" s="163">
        <v>-18.359000000000002</v>
      </c>
      <c r="JY45" s="163">
        <v>4.4313000000000002</v>
      </c>
      <c r="JZ45" s="163">
        <v>-22.971</v>
      </c>
      <c r="KA45" s="163">
        <v>-16.827999999999999</v>
      </c>
      <c r="KB45" s="163">
        <v>-8.3140999999999998</v>
      </c>
      <c r="KC45" s="163">
        <v>-26.018000000000001</v>
      </c>
      <c r="KD45" s="163">
        <v>3.8512</v>
      </c>
      <c r="KE45" s="163">
        <v>-20.399000000000001</v>
      </c>
      <c r="KF45" s="163">
        <v>2</v>
      </c>
    </row>
    <row r="46" spans="1:292" ht="18" customHeight="1" x14ac:dyDescent="0.25">
      <c r="A46" s="160" t="s">
        <v>87</v>
      </c>
      <c r="B46" s="160" t="s">
        <v>921</v>
      </c>
      <c r="C46" s="163">
        <v>0</v>
      </c>
      <c r="D46" s="163">
        <v>7.2392000000000003</v>
      </c>
      <c r="E46" s="163">
        <v>-14.797000000000001</v>
      </c>
      <c r="F46" s="163">
        <v>7.0350000000000001</v>
      </c>
      <c r="G46" s="163">
        <v>6.5297000000000001</v>
      </c>
      <c r="H46" s="163">
        <v>3.7408999999999999</v>
      </c>
      <c r="I46" s="163">
        <v>12.111000000000001</v>
      </c>
      <c r="J46" s="164"/>
      <c r="K46" s="163">
        <v>14.596</v>
      </c>
      <c r="L46" s="163">
        <v>5.5457999999999998</v>
      </c>
      <c r="M46" s="163">
        <v>0</v>
      </c>
      <c r="N46" s="163">
        <v>-8.8800000000000008</v>
      </c>
      <c r="O46" s="163">
        <v>-28.6</v>
      </c>
      <c r="P46" s="163">
        <v>4.4000000000000004</v>
      </c>
      <c r="Q46" s="163">
        <v>4.1398999999999999</v>
      </c>
      <c r="R46" s="163">
        <v>-22</v>
      </c>
      <c r="S46" s="163">
        <v>1.5578000000000001</v>
      </c>
      <c r="T46" s="163">
        <v>-10.337999999999999</v>
      </c>
      <c r="U46" s="163">
        <v>7.3573000000000004</v>
      </c>
      <c r="V46" s="163">
        <v>7.3632999999999997</v>
      </c>
      <c r="W46" s="163">
        <v>12.702</v>
      </c>
      <c r="X46" s="163">
        <v>0</v>
      </c>
      <c r="Y46" s="163">
        <v>4.79</v>
      </c>
      <c r="Z46" s="163">
        <v>2.2942999999999998</v>
      </c>
      <c r="AA46" s="164"/>
      <c r="AB46" s="163">
        <v>-1.242</v>
      </c>
      <c r="AC46" s="163">
        <v>0.68400000000000005</v>
      </c>
      <c r="AD46" s="163">
        <v>0.70399999999999996</v>
      </c>
      <c r="AE46" s="163">
        <v>-1.1409</v>
      </c>
      <c r="AF46" s="163">
        <v>-6.6599000000000004</v>
      </c>
      <c r="AG46" s="163">
        <v>0</v>
      </c>
      <c r="AH46" s="163">
        <v>-1.5509999999999999</v>
      </c>
      <c r="AI46" s="163">
        <v>0.32800000000000001</v>
      </c>
      <c r="AJ46" s="163">
        <v>-6.4699</v>
      </c>
      <c r="AK46" s="163">
        <v>-6.4898999999999996</v>
      </c>
      <c r="AL46" s="163">
        <v>-10</v>
      </c>
      <c r="AM46" s="163">
        <v>-17.318999999999999</v>
      </c>
      <c r="AN46" s="163">
        <v>-17.350000000000001</v>
      </c>
      <c r="AO46" s="163">
        <v>7.7350000000000003</v>
      </c>
      <c r="AP46" s="163">
        <v>3.6818</v>
      </c>
      <c r="AQ46" s="163">
        <v>0</v>
      </c>
      <c r="AR46" s="163">
        <v>16.305</v>
      </c>
      <c r="AS46" s="163">
        <v>-14.082000000000001</v>
      </c>
      <c r="AT46" s="163">
        <v>-2.1433</v>
      </c>
      <c r="AU46" s="163">
        <v>0</v>
      </c>
      <c r="AV46" s="163">
        <v>-1.1264000000000001</v>
      </c>
      <c r="AW46" s="163">
        <v>-1.1205000000000001</v>
      </c>
      <c r="AX46" s="163">
        <v>-14.601000000000001</v>
      </c>
      <c r="AY46" s="163">
        <v>-11.654</v>
      </c>
      <c r="AZ46" s="163">
        <v>5.1414</v>
      </c>
      <c r="BA46" s="163">
        <v>27.31</v>
      </c>
      <c r="BB46" s="163">
        <v>-5.8163999999999998</v>
      </c>
      <c r="BC46" s="163">
        <v>4.4897999999999998</v>
      </c>
      <c r="BD46" s="163">
        <v>-4.2999000000000001</v>
      </c>
      <c r="BE46" s="163">
        <v>-4.1999000000000004</v>
      </c>
      <c r="BF46" s="163">
        <v>-24.452000000000002</v>
      </c>
      <c r="BG46" s="163">
        <v>0</v>
      </c>
      <c r="BH46" s="163">
        <v>-1.0914999999999999</v>
      </c>
      <c r="BI46" s="163">
        <v>1.3141</v>
      </c>
      <c r="BJ46" s="163">
        <v>-13.116</v>
      </c>
      <c r="BK46" s="163">
        <v>0.42</v>
      </c>
      <c r="BL46" s="163">
        <v>3.3277000000000001</v>
      </c>
      <c r="BM46" s="163">
        <v>2.4369999999999998</v>
      </c>
      <c r="BN46" s="163">
        <v>-88.29</v>
      </c>
      <c r="BO46" s="163">
        <v>65.706000000000003</v>
      </c>
      <c r="BP46" s="163">
        <v>66.072000000000003</v>
      </c>
      <c r="BQ46" s="163">
        <v>-42.363</v>
      </c>
      <c r="BR46" s="163">
        <v>-104.86</v>
      </c>
      <c r="BS46" s="164"/>
      <c r="BT46" s="164"/>
      <c r="BU46" s="163">
        <v>18.501999999999999</v>
      </c>
      <c r="BV46" s="163">
        <v>8.85</v>
      </c>
      <c r="BW46" s="163">
        <v>6.7199</v>
      </c>
      <c r="BX46" s="163">
        <v>-10</v>
      </c>
      <c r="BY46" s="163">
        <v>1.9298999999999999</v>
      </c>
      <c r="BZ46" s="163">
        <v>-12.452999999999999</v>
      </c>
      <c r="CA46" s="163">
        <v>-10.846</v>
      </c>
      <c r="CB46" s="163">
        <v>20.251999999999999</v>
      </c>
      <c r="CC46" s="163">
        <v>18.457999999999998</v>
      </c>
      <c r="CD46" s="163">
        <v>-4.2721999999999998</v>
      </c>
      <c r="CE46" s="163">
        <v>4.2007000000000003</v>
      </c>
      <c r="CF46" s="163">
        <v>4.3070000000000004</v>
      </c>
      <c r="CG46" s="163">
        <v>-13.128</v>
      </c>
      <c r="CH46" s="163">
        <v>0</v>
      </c>
      <c r="CI46" s="163">
        <v>2.88</v>
      </c>
      <c r="CJ46" s="163">
        <v>6.4119999999999999</v>
      </c>
      <c r="CK46" s="163">
        <v>17</v>
      </c>
      <c r="CL46" s="163">
        <v>13.8</v>
      </c>
      <c r="CM46" s="163">
        <v>-1.6698999999999999</v>
      </c>
      <c r="CN46" s="163">
        <v>38.069000000000003</v>
      </c>
      <c r="CO46" s="163">
        <v>38.718000000000004</v>
      </c>
      <c r="CP46" s="163">
        <v>36.265999999999998</v>
      </c>
      <c r="CQ46" s="163">
        <v>90.013999999999996</v>
      </c>
      <c r="CR46" s="163">
        <v>90.652000000000001</v>
      </c>
      <c r="CS46" s="163">
        <v>-16.809999999999999</v>
      </c>
      <c r="CT46" s="163">
        <v>-82.799000000000007</v>
      </c>
      <c r="CU46" s="163">
        <v>-15.141</v>
      </c>
      <c r="CV46" s="163">
        <v>3.218</v>
      </c>
      <c r="CW46" s="163">
        <v>24.809000000000001</v>
      </c>
      <c r="CX46" s="163">
        <v>9.5398999999999994</v>
      </c>
      <c r="CY46" s="163">
        <v>10.942</v>
      </c>
      <c r="CZ46" s="163">
        <v>10.94</v>
      </c>
      <c r="DA46" s="163">
        <v>-11.21</v>
      </c>
      <c r="DB46" s="163">
        <v>0.3145</v>
      </c>
      <c r="DC46" s="163">
        <v>0</v>
      </c>
      <c r="DD46" s="163">
        <v>0</v>
      </c>
      <c r="DE46" s="163">
        <v>29.846</v>
      </c>
      <c r="DF46" s="163">
        <v>1.46E-2</v>
      </c>
      <c r="DG46" s="163">
        <v>-5.7680999999999996</v>
      </c>
      <c r="DH46" s="163">
        <v>10</v>
      </c>
      <c r="DI46" s="163">
        <v>8.6</v>
      </c>
      <c r="DJ46" s="163">
        <v>-4.4580000000000002</v>
      </c>
      <c r="DK46" s="163">
        <v>4.681</v>
      </c>
      <c r="DL46" s="163">
        <v>52.05</v>
      </c>
      <c r="DM46" s="163">
        <v>12.250999999999999</v>
      </c>
      <c r="DN46" s="163">
        <v>5.15</v>
      </c>
      <c r="DO46" s="163">
        <v>-5.74</v>
      </c>
      <c r="DP46" s="163">
        <v>5.7778999999999998</v>
      </c>
      <c r="DQ46" s="163">
        <v>-31.065999999999999</v>
      </c>
      <c r="DR46" s="163">
        <v>-3.44</v>
      </c>
      <c r="DS46" s="163">
        <v>-3.4</v>
      </c>
      <c r="DT46" s="163">
        <v>20.100000000000001</v>
      </c>
      <c r="DU46" s="163">
        <v>18.408999999999999</v>
      </c>
      <c r="DV46" s="163">
        <v>-29.981000000000002</v>
      </c>
      <c r="DW46" s="163">
        <v>-15</v>
      </c>
      <c r="DX46" s="163">
        <v>-32.713000000000001</v>
      </c>
      <c r="DY46" s="163">
        <v>-31.89</v>
      </c>
      <c r="DZ46" s="163">
        <v>14.842000000000001</v>
      </c>
      <c r="EA46" s="163">
        <v>0.30109999999999998</v>
      </c>
      <c r="EB46" s="163">
        <v>-8.5312000000000001</v>
      </c>
      <c r="EC46" s="163">
        <v>-7.6211000000000002</v>
      </c>
      <c r="ED46" s="163">
        <v>-21.259</v>
      </c>
      <c r="EE46" s="163">
        <v>-32.011000000000003</v>
      </c>
      <c r="EF46" s="163">
        <v>-12.522</v>
      </c>
      <c r="EG46" s="163">
        <v>-47.311</v>
      </c>
      <c r="EH46" s="163">
        <v>-29.762</v>
      </c>
      <c r="EI46" s="163">
        <v>0</v>
      </c>
      <c r="EJ46" s="163">
        <v>-9.3712999999999997</v>
      </c>
      <c r="EK46" s="163">
        <v>-9.5289999999999999</v>
      </c>
      <c r="EL46" s="163">
        <v>0</v>
      </c>
      <c r="EM46" s="163">
        <v>5.5505000000000004</v>
      </c>
      <c r="EN46" s="163">
        <v>4.4958</v>
      </c>
      <c r="EO46" s="163">
        <v>-2.052</v>
      </c>
      <c r="EP46" s="163">
        <v>-24.125</v>
      </c>
      <c r="EQ46" s="163">
        <v>-23.881</v>
      </c>
      <c r="ER46" s="163">
        <v>11.117000000000001</v>
      </c>
      <c r="ES46" s="163">
        <v>11.8</v>
      </c>
      <c r="ET46" s="163">
        <v>-17.459</v>
      </c>
      <c r="EU46" s="163">
        <v>1.2</v>
      </c>
      <c r="EV46" s="163">
        <v>4.1117999999999997</v>
      </c>
      <c r="EW46" s="163">
        <v>12.013</v>
      </c>
      <c r="EX46" s="163">
        <v>-10.958</v>
      </c>
      <c r="EY46" s="163">
        <v>-11.202999999999999</v>
      </c>
      <c r="EZ46" s="163">
        <v>6.8936000000000002</v>
      </c>
      <c r="FA46" s="163">
        <v>11.593999999999999</v>
      </c>
      <c r="FB46" s="163">
        <v>-39.145000000000003</v>
      </c>
      <c r="FC46" s="163">
        <v>5.4512</v>
      </c>
      <c r="FD46" s="163">
        <v>0</v>
      </c>
      <c r="FE46" s="163">
        <v>0</v>
      </c>
      <c r="FF46" s="163">
        <v>0</v>
      </c>
      <c r="FG46" s="163">
        <v>5.3506999999999998</v>
      </c>
      <c r="FH46" s="163">
        <v>5.0997000000000003</v>
      </c>
      <c r="FI46" s="163">
        <v>2.1768999999999998</v>
      </c>
      <c r="FJ46" s="163">
        <v>0.83730000000000004</v>
      </c>
      <c r="FK46" s="163">
        <v>17.917000000000002</v>
      </c>
      <c r="FL46" s="163">
        <v>14.968</v>
      </c>
      <c r="FM46" s="163">
        <v>14.754</v>
      </c>
      <c r="FN46" s="163">
        <v>24.527000000000001</v>
      </c>
      <c r="FO46" s="163">
        <v>37.366</v>
      </c>
      <c r="FP46" s="163">
        <v>20.128</v>
      </c>
      <c r="FQ46" s="163">
        <v>-14.629</v>
      </c>
      <c r="FR46" s="163">
        <v>-0.30349999999999999</v>
      </c>
      <c r="FS46" s="163">
        <v>0.34260000000000002</v>
      </c>
      <c r="FT46" s="163">
        <v>-0.4</v>
      </c>
      <c r="FU46" s="163">
        <v>1.54</v>
      </c>
      <c r="FV46" s="163">
        <v>-18.529</v>
      </c>
      <c r="FW46" s="163">
        <v>0</v>
      </c>
      <c r="FX46" s="163">
        <v>4.1738999999999997</v>
      </c>
      <c r="FY46" s="163">
        <v>0.74199999999999999</v>
      </c>
      <c r="FZ46" s="163">
        <v>3.1846999999999999</v>
      </c>
      <c r="GA46" s="163">
        <v>26.818999999999999</v>
      </c>
      <c r="GB46" s="163">
        <v>-40.835999999999999</v>
      </c>
      <c r="GC46" s="163">
        <v>-31.681000000000001</v>
      </c>
      <c r="GD46" s="163">
        <v>-2.4499</v>
      </c>
      <c r="GE46" s="163">
        <v>20.231999999999999</v>
      </c>
      <c r="GF46" s="163">
        <v>6</v>
      </c>
      <c r="GG46" s="163">
        <v>26.722999999999999</v>
      </c>
      <c r="GH46" s="163">
        <v>8.6617999999999995</v>
      </c>
      <c r="GI46" s="163">
        <v>-9.2499000000000002</v>
      </c>
      <c r="GJ46" s="163">
        <v>3.173</v>
      </c>
      <c r="GK46" s="163">
        <v>6.08E-2</v>
      </c>
      <c r="GL46" s="164"/>
      <c r="GM46" s="163">
        <v>-6.9650999999999996</v>
      </c>
      <c r="GN46" s="163">
        <v>-8.2089999999999996</v>
      </c>
      <c r="GO46" s="163">
        <v>5.7427000000000001</v>
      </c>
      <c r="GP46" s="163">
        <v>-28.402000000000001</v>
      </c>
      <c r="GQ46" s="163">
        <v>-9.3335000000000008</v>
      </c>
      <c r="GR46" s="163">
        <v>-13.215</v>
      </c>
      <c r="GS46" s="163">
        <v>172.82</v>
      </c>
      <c r="GT46" s="163">
        <v>-3.0282</v>
      </c>
      <c r="GU46" s="163">
        <v>-9.7086000000000006</v>
      </c>
      <c r="GV46" s="163">
        <v>-8.8016000000000005</v>
      </c>
      <c r="GW46" s="163">
        <v>2.7837000000000001</v>
      </c>
      <c r="GX46" s="163">
        <v>9.8678000000000008</v>
      </c>
      <c r="GY46" s="163">
        <v>10.119</v>
      </c>
      <c r="GZ46" s="163">
        <v>2.0063</v>
      </c>
      <c r="HA46" s="163">
        <v>22.422000000000001</v>
      </c>
      <c r="HB46" s="163">
        <v>23.146999999999998</v>
      </c>
      <c r="HC46" s="163">
        <v>6.71</v>
      </c>
      <c r="HD46" s="163">
        <v>0</v>
      </c>
      <c r="HE46" s="163">
        <v>41.627000000000002</v>
      </c>
      <c r="HF46" s="163">
        <v>33.207999999999998</v>
      </c>
      <c r="HG46" s="163">
        <v>38.884</v>
      </c>
      <c r="HH46" s="163">
        <v>24.573</v>
      </c>
      <c r="HI46" s="163">
        <v>25.6</v>
      </c>
      <c r="HJ46" s="163">
        <v>-7.0403000000000002</v>
      </c>
      <c r="HK46" s="163">
        <v>0</v>
      </c>
      <c r="HL46" s="163">
        <v>0</v>
      </c>
      <c r="HM46" s="163">
        <v>0</v>
      </c>
      <c r="HN46" s="163">
        <v>67.343999999999994</v>
      </c>
      <c r="HO46" s="163">
        <v>65.62</v>
      </c>
      <c r="HP46" s="163">
        <v>-26.771999999999998</v>
      </c>
      <c r="HQ46" s="163">
        <v>-25.975999999999999</v>
      </c>
      <c r="HR46" s="163">
        <v>-3.2105999999999999</v>
      </c>
      <c r="HS46" s="163">
        <v>-3.3942000000000001</v>
      </c>
      <c r="HT46" s="163">
        <v>11.539</v>
      </c>
      <c r="HU46" s="163">
        <v>11.619</v>
      </c>
      <c r="HV46" s="163">
        <v>-28.399000000000001</v>
      </c>
      <c r="HW46" s="163">
        <v>-28.6</v>
      </c>
      <c r="HX46" s="163">
        <v>1.7403999999999999</v>
      </c>
      <c r="HY46" s="163">
        <v>-9.3598999999999997</v>
      </c>
      <c r="HZ46" s="163">
        <v>17.937999999999999</v>
      </c>
      <c r="IA46" s="163">
        <v>18.041</v>
      </c>
      <c r="IB46" s="163">
        <v>17.919</v>
      </c>
      <c r="IC46" s="163">
        <v>-19.2</v>
      </c>
      <c r="ID46" s="163">
        <v>-31.6</v>
      </c>
      <c r="IE46" s="163">
        <v>15.8</v>
      </c>
      <c r="IF46" s="163">
        <v>14.898999999999999</v>
      </c>
      <c r="IG46" s="163">
        <v>-17.84</v>
      </c>
      <c r="IH46" s="163">
        <v>-17.876000000000001</v>
      </c>
      <c r="II46" s="163">
        <v>-49.573</v>
      </c>
      <c r="IJ46" s="163">
        <v>14.135</v>
      </c>
      <c r="IK46" s="163">
        <v>-288.31</v>
      </c>
      <c r="IL46" s="163">
        <v>-25.257000000000001</v>
      </c>
      <c r="IM46" s="163">
        <v>38.712000000000003</v>
      </c>
      <c r="IN46" s="163">
        <v>119.69</v>
      </c>
      <c r="IO46" s="163">
        <v>44.034999999999997</v>
      </c>
      <c r="IP46" s="163">
        <v>102.35</v>
      </c>
      <c r="IQ46" s="163">
        <v>129.94</v>
      </c>
      <c r="IR46" s="163">
        <v>57.39</v>
      </c>
      <c r="IS46" s="163">
        <v>20.177</v>
      </c>
      <c r="IT46" s="163">
        <v>16.861999999999998</v>
      </c>
      <c r="IU46" s="163">
        <v>3.6349999999999998</v>
      </c>
      <c r="IV46" s="163">
        <v>228.77</v>
      </c>
      <c r="IW46" s="163">
        <v>-178.99</v>
      </c>
      <c r="IX46" s="163">
        <v>52.618000000000002</v>
      </c>
      <c r="IY46" s="163">
        <v>-45.17</v>
      </c>
      <c r="IZ46" s="163">
        <v>-0.18679999999999999</v>
      </c>
      <c r="JA46" s="163">
        <v>7.7912999999999997</v>
      </c>
      <c r="JB46" s="163">
        <v>-8.64</v>
      </c>
      <c r="JC46" s="163">
        <v>-0.76800000000000002</v>
      </c>
      <c r="JD46" s="163">
        <v>-0.78200000000000003</v>
      </c>
      <c r="JE46" s="163">
        <v>5.44</v>
      </c>
      <c r="JF46" s="163">
        <v>-4.4000000000000004</v>
      </c>
      <c r="JG46" s="163">
        <v>-2.3778000000000001</v>
      </c>
      <c r="JH46" s="163">
        <v>-1.4053</v>
      </c>
      <c r="JI46" s="163">
        <v>14.561</v>
      </c>
      <c r="JJ46" s="163">
        <v>-5.9463999999999997</v>
      </c>
      <c r="JK46" s="163">
        <v>-7.3</v>
      </c>
      <c r="JL46" s="163">
        <v>-1.3869</v>
      </c>
      <c r="JM46" s="163">
        <v>-1.7289000000000001</v>
      </c>
      <c r="JN46" s="163">
        <v>0</v>
      </c>
      <c r="JO46" s="163">
        <v>0</v>
      </c>
      <c r="JP46" s="163">
        <v>3.1429</v>
      </c>
      <c r="JQ46" s="163">
        <v>3.8273000000000001</v>
      </c>
      <c r="JR46" s="163">
        <v>3.7206999999999999</v>
      </c>
      <c r="JS46" s="164"/>
      <c r="JT46" s="163">
        <v>15.8</v>
      </c>
      <c r="JU46" s="163">
        <v>7.8258000000000001</v>
      </c>
      <c r="JV46" s="163">
        <v>0.31</v>
      </c>
      <c r="JW46" s="163">
        <v>0.37</v>
      </c>
      <c r="JX46" s="163">
        <v>-18.88</v>
      </c>
      <c r="JY46" s="163">
        <v>4.7286999999999999</v>
      </c>
      <c r="JZ46" s="163">
        <v>-21.667000000000002</v>
      </c>
      <c r="KA46" s="163">
        <v>-17.928000000000001</v>
      </c>
      <c r="KB46" s="163">
        <v>-8.3155999999999999</v>
      </c>
      <c r="KC46" s="163">
        <v>-25.283000000000001</v>
      </c>
      <c r="KD46" s="163">
        <v>3.4438</v>
      </c>
      <c r="KE46" s="163">
        <v>-17.399000000000001</v>
      </c>
      <c r="KF46" s="163">
        <v>0</v>
      </c>
    </row>
    <row r="47" spans="1:292" ht="18" customHeight="1" x14ac:dyDescent="0.25">
      <c r="A47" s="160" t="s">
        <v>87</v>
      </c>
      <c r="B47" s="160" t="s">
        <v>922</v>
      </c>
      <c r="C47" s="163">
        <v>0</v>
      </c>
      <c r="D47" s="163">
        <v>6.7750000000000004</v>
      </c>
      <c r="E47" s="163">
        <v>-14.084</v>
      </c>
      <c r="F47" s="163">
        <v>6.6143000000000001</v>
      </c>
      <c r="G47" s="163">
        <v>6.5156999999999998</v>
      </c>
      <c r="H47" s="163">
        <v>3.5213000000000001</v>
      </c>
      <c r="I47" s="163">
        <v>12.132</v>
      </c>
      <c r="J47" s="164"/>
      <c r="K47" s="163">
        <v>13.834</v>
      </c>
      <c r="L47" s="163">
        <v>5.5167999999999999</v>
      </c>
      <c r="M47" s="163">
        <v>0</v>
      </c>
      <c r="N47" s="163">
        <v>-8.8800000000000008</v>
      </c>
      <c r="O47" s="163">
        <v>-28.6</v>
      </c>
      <c r="P47" s="163">
        <v>4.4000000000000004</v>
      </c>
      <c r="Q47" s="163">
        <v>4.1398999999999999</v>
      </c>
      <c r="R47" s="163">
        <v>-22</v>
      </c>
      <c r="S47" s="163">
        <v>1.6339999999999999</v>
      </c>
      <c r="T47" s="163">
        <v>-10.837999999999999</v>
      </c>
      <c r="U47" s="163">
        <v>6.7192999999999996</v>
      </c>
      <c r="V47" s="163">
        <v>7.1548999999999996</v>
      </c>
      <c r="W47" s="163">
        <v>12.525</v>
      </c>
      <c r="X47" s="163">
        <v>0</v>
      </c>
      <c r="Y47" s="163">
        <v>4.1764999999999999</v>
      </c>
      <c r="Z47" s="163">
        <v>2.3613</v>
      </c>
      <c r="AA47" s="164"/>
      <c r="AB47" s="163">
        <v>-1.1805000000000001</v>
      </c>
      <c r="AC47" s="163">
        <v>0.68600000000000005</v>
      </c>
      <c r="AD47" s="163">
        <v>0.70599999999999996</v>
      </c>
      <c r="AE47" s="163">
        <v>-1.1409</v>
      </c>
      <c r="AF47" s="163">
        <v>-6.6599000000000004</v>
      </c>
      <c r="AG47" s="163">
        <v>0</v>
      </c>
      <c r="AH47" s="163">
        <v>-1.552</v>
      </c>
      <c r="AI47" s="163">
        <v>0.32600000000000001</v>
      </c>
      <c r="AJ47" s="163">
        <v>-6.6199000000000003</v>
      </c>
      <c r="AK47" s="163">
        <v>-6.78</v>
      </c>
      <c r="AL47" s="163">
        <v>-10</v>
      </c>
      <c r="AM47" s="163">
        <v>-17.25</v>
      </c>
      <c r="AN47" s="163">
        <v>-17.350000000000001</v>
      </c>
      <c r="AO47" s="163">
        <v>7.6670999999999996</v>
      </c>
      <c r="AP47" s="163">
        <v>3.7101000000000002</v>
      </c>
      <c r="AQ47" s="163">
        <v>0</v>
      </c>
      <c r="AR47" s="163">
        <v>17.082999999999998</v>
      </c>
      <c r="AS47" s="163">
        <v>-14.249000000000001</v>
      </c>
      <c r="AT47" s="163">
        <v>-5.6261999999999999</v>
      </c>
      <c r="AU47" s="163">
        <v>0</v>
      </c>
      <c r="AV47" s="163">
        <v>-0.1268</v>
      </c>
      <c r="AW47" s="163">
        <v>-4.4999999999999998E-2</v>
      </c>
      <c r="AX47" s="163">
        <v>-14.199</v>
      </c>
      <c r="AY47" s="163">
        <v>-10.984</v>
      </c>
      <c r="AZ47" s="163">
        <v>5.5358999999999998</v>
      </c>
      <c r="BA47" s="163">
        <v>27.495000000000001</v>
      </c>
      <c r="BB47" s="163">
        <v>-5.2907999999999999</v>
      </c>
      <c r="BC47" s="163">
        <v>4.2698</v>
      </c>
      <c r="BD47" s="163">
        <v>-3.9998999999999998</v>
      </c>
      <c r="BE47" s="163">
        <v>-3.9998999999999998</v>
      </c>
      <c r="BF47" s="163">
        <v>-24.026</v>
      </c>
      <c r="BG47" s="163">
        <v>0</v>
      </c>
      <c r="BH47" s="163">
        <v>-1.0149999999999999</v>
      </c>
      <c r="BI47" s="163">
        <v>1.3141</v>
      </c>
      <c r="BJ47" s="163">
        <v>-15.425000000000001</v>
      </c>
      <c r="BK47" s="163">
        <v>1.0900000000000001</v>
      </c>
      <c r="BL47" s="163">
        <v>2.8727</v>
      </c>
      <c r="BM47" s="163">
        <v>2.0495999999999999</v>
      </c>
      <c r="BN47" s="163">
        <v>-78.402000000000001</v>
      </c>
      <c r="BO47" s="163">
        <v>69.459999999999994</v>
      </c>
      <c r="BP47" s="163">
        <v>70.099999999999994</v>
      </c>
      <c r="BQ47" s="163">
        <v>-37.651000000000003</v>
      </c>
      <c r="BR47" s="163">
        <v>-117.69</v>
      </c>
      <c r="BS47" s="164"/>
      <c r="BT47" s="164"/>
      <c r="BU47" s="163">
        <v>18.132000000000001</v>
      </c>
      <c r="BV47" s="163">
        <v>8.25</v>
      </c>
      <c r="BW47" s="163">
        <v>6.03</v>
      </c>
      <c r="BX47" s="163">
        <v>-10.119</v>
      </c>
      <c r="BY47" s="163">
        <v>2.2698999999999998</v>
      </c>
      <c r="BZ47" s="163">
        <v>-10.444000000000001</v>
      </c>
      <c r="CA47" s="163">
        <v>-10.444000000000001</v>
      </c>
      <c r="CB47" s="163">
        <v>20.858000000000001</v>
      </c>
      <c r="CC47" s="163">
        <v>19.350000000000001</v>
      </c>
      <c r="CD47" s="163">
        <v>-3.121</v>
      </c>
      <c r="CE47" s="163">
        <v>5.5494000000000003</v>
      </c>
      <c r="CF47" s="163">
        <v>5.4741999999999997</v>
      </c>
      <c r="CG47" s="163">
        <v>-14.949</v>
      </c>
      <c r="CH47" s="163">
        <v>0</v>
      </c>
      <c r="CI47" s="163">
        <v>2.88</v>
      </c>
      <c r="CJ47" s="163">
        <v>6.4119999999999999</v>
      </c>
      <c r="CK47" s="163">
        <v>17</v>
      </c>
      <c r="CL47" s="163">
        <v>13.8</v>
      </c>
      <c r="CM47" s="163">
        <v>-1.6698999999999999</v>
      </c>
      <c r="CN47" s="163">
        <v>39.213999999999999</v>
      </c>
      <c r="CO47" s="163">
        <v>39.216999999999999</v>
      </c>
      <c r="CP47" s="163">
        <v>37.21</v>
      </c>
      <c r="CQ47" s="163">
        <v>94.748000000000005</v>
      </c>
      <c r="CR47" s="163">
        <v>95.534000000000006</v>
      </c>
      <c r="CS47" s="163">
        <v>-15.401</v>
      </c>
      <c r="CT47" s="163">
        <v>-84.135999999999996</v>
      </c>
      <c r="CU47" s="163">
        <v>-18.780999999999999</v>
      </c>
      <c r="CV47" s="163">
        <v>3.2486999999999999</v>
      </c>
      <c r="CW47" s="163">
        <v>24.2</v>
      </c>
      <c r="CX47" s="163">
        <v>8.77</v>
      </c>
      <c r="CY47" s="163">
        <v>11.098000000000001</v>
      </c>
      <c r="CZ47" s="163">
        <v>10.94</v>
      </c>
      <c r="DA47" s="163">
        <v>-11.478999999999999</v>
      </c>
      <c r="DB47" s="163">
        <v>0.3145</v>
      </c>
      <c r="DC47" s="163">
        <v>0</v>
      </c>
      <c r="DD47" s="163">
        <v>0</v>
      </c>
      <c r="DE47" s="163">
        <v>36.081000000000003</v>
      </c>
      <c r="DF47" s="163">
        <v>1.47E-2</v>
      </c>
      <c r="DG47" s="163">
        <v>-5.8112000000000004</v>
      </c>
      <c r="DH47" s="163">
        <v>7.6999000000000004</v>
      </c>
      <c r="DI47" s="163">
        <v>8.6</v>
      </c>
      <c r="DJ47" s="163">
        <v>-5.8471000000000002</v>
      </c>
      <c r="DK47" s="163">
        <v>4.681</v>
      </c>
      <c r="DL47" s="163">
        <v>51.734999999999999</v>
      </c>
      <c r="DM47" s="163">
        <v>12.250999999999999</v>
      </c>
      <c r="DN47" s="163">
        <v>5.0999999999999996</v>
      </c>
      <c r="DO47" s="163">
        <v>-5.28</v>
      </c>
      <c r="DP47" s="163">
        <v>5.0490000000000004</v>
      </c>
      <c r="DQ47" s="163">
        <v>-35.170999999999999</v>
      </c>
      <c r="DR47" s="163">
        <v>-3.67</v>
      </c>
      <c r="DS47" s="163">
        <v>-3.7698999999999998</v>
      </c>
      <c r="DT47" s="163">
        <v>21.14</v>
      </c>
      <c r="DU47" s="163">
        <v>18.75</v>
      </c>
      <c r="DV47" s="163">
        <v>-34.381</v>
      </c>
      <c r="DW47" s="163">
        <v>-17.172000000000001</v>
      </c>
      <c r="DX47" s="163">
        <v>-34.911000000000001</v>
      </c>
      <c r="DY47" s="163">
        <v>-33.518000000000001</v>
      </c>
      <c r="DZ47" s="163">
        <v>14.759</v>
      </c>
      <c r="EA47" s="163">
        <v>-0.95469999999999999</v>
      </c>
      <c r="EB47" s="163">
        <v>-9.3839000000000006</v>
      </c>
      <c r="EC47" s="163">
        <v>-9.3727</v>
      </c>
      <c r="ED47" s="163">
        <v>-19.684999999999999</v>
      </c>
      <c r="EE47" s="163">
        <v>-31.023</v>
      </c>
      <c r="EF47" s="163">
        <v>-12.377000000000001</v>
      </c>
      <c r="EG47" s="163">
        <v>-50.865000000000002</v>
      </c>
      <c r="EH47" s="163">
        <v>-26.998000000000001</v>
      </c>
      <c r="EI47" s="163">
        <v>0</v>
      </c>
      <c r="EJ47" s="163">
        <v>-8.9812999999999992</v>
      </c>
      <c r="EK47" s="163">
        <v>-8.1593</v>
      </c>
      <c r="EL47" s="163">
        <v>0</v>
      </c>
      <c r="EM47" s="163">
        <v>8.6903000000000006</v>
      </c>
      <c r="EN47" s="163">
        <v>7.8124000000000002</v>
      </c>
      <c r="EO47" s="163">
        <v>5.1360000000000001</v>
      </c>
      <c r="EP47" s="163">
        <v>-27.763999999999999</v>
      </c>
      <c r="EQ47" s="163">
        <v>-27.265999999999998</v>
      </c>
      <c r="ER47" s="163">
        <v>7.3682999999999996</v>
      </c>
      <c r="ES47" s="163">
        <v>0</v>
      </c>
      <c r="ET47" s="163">
        <v>-18.260000000000002</v>
      </c>
      <c r="EU47" s="163">
        <v>0</v>
      </c>
      <c r="EV47" s="163">
        <v>4.3217999999999996</v>
      </c>
      <c r="EW47" s="163">
        <v>16.111999999999998</v>
      </c>
      <c r="EX47" s="163">
        <v>-11.576000000000001</v>
      </c>
      <c r="EY47" s="163">
        <v>-11.741</v>
      </c>
      <c r="EZ47" s="163">
        <v>6.3093000000000004</v>
      </c>
      <c r="FA47" s="163">
        <v>11.278</v>
      </c>
      <c r="FB47" s="163">
        <v>-39.145000000000003</v>
      </c>
      <c r="FC47" s="163">
        <v>5.4512</v>
      </c>
      <c r="FD47" s="163">
        <v>0</v>
      </c>
      <c r="FE47" s="163">
        <v>0</v>
      </c>
      <c r="FF47" s="163">
        <v>0</v>
      </c>
      <c r="FG47" s="163">
        <v>5.1628999999999996</v>
      </c>
      <c r="FH47" s="163">
        <v>4.1971999999999996</v>
      </c>
      <c r="FI47" s="163">
        <v>0.33489999999999998</v>
      </c>
      <c r="FJ47" s="163">
        <v>0</v>
      </c>
      <c r="FK47" s="163">
        <v>16.913</v>
      </c>
      <c r="FL47" s="163">
        <v>16.193000000000001</v>
      </c>
      <c r="FM47" s="163">
        <v>16.224</v>
      </c>
      <c r="FN47" s="163">
        <v>24.122</v>
      </c>
      <c r="FO47" s="163">
        <v>37.195</v>
      </c>
      <c r="FP47" s="163">
        <v>20.411000000000001</v>
      </c>
      <c r="FQ47" s="163">
        <v>-16.408999999999999</v>
      </c>
      <c r="FR47" s="163">
        <v>-0.6038</v>
      </c>
      <c r="FS47" s="163">
        <v>0.31879999999999997</v>
      </c>
      <c r="FT47" s="163">
        <v>-0.38</v>
      </c>
      <c r="FU47" s="163">
        <v>2.0499999999999998</v>
      </c>
      <c r="FV47" s="163">
        <v>-20.85</v>
      </c>
      <c r="FW47" s="163">
        <v>0</v>
      </c>
      <c r="FX47" s="163">
        <v>4.0358999999999998</v>
      </c>
      <c r="FY47" s="163">
        <v>2.5219999999999998</v>
      </c>
      <c r="FZ47" s="163">
        <v>2.887</v>
      </c>
      <c r="GA47" s="163">
        <v>20.86</v>
      </c>
      <c r="GB47" s="163">
        <v>-42.087000000000003</v>
      </c>
      <c r="GC47" s="163">
        <v>-30.920999999999999</v>
      </c>
      <c r="GD47" s="163">
        <v>-3.5398999999999998</v>
      </c>
      <c r="GE47" s="163">
        <v>27.780999999999999</v>
      </c>
      <c r="GF47" s="163">
        <v>5.8</v>
      </c>
      <c r="GG47" s="163">
        <v>26.294</v>
      </c>
      <c r="GH47" s="163">
        <v>8.4436</v>
      </c>
      <c r="GI47" s="163">
        <v>-8.9588000000000001</v>
      </c>
      <c r="GJ47" s="163">
        <v>3.23</v>
      </c>
      <c r="GK47" s="163">
        <v>6.08E-2</v>
      </c>
      <c r="GL47" s="164"/>
      <c r="GM47" s="163">
        <v>-9.9823000000000004</v>
      </c>
      <c r="GN47" s="163">
        <v>-8.9540000000000006</v>
      </c>
      <c r="GO47" s="163">
        <v>6.5926</v>
      </c>
      <c r="GP47" s="163">
        <v>-27.478000000000002</v>
      </c>
      <c r="GQ47" s="163">
        <v>-11.095000000000001</v>
      </c>
      <c r="GR47" s="163">
        <v>-14.137</v>
      </c>
      <c r="GS47" s="163">
        <v>174.8</v>
      </c>
      <c r="GT47" s="163">
        <v>-1.9443999999999999</v>
      </c>
      <c r="GU47" s="163">
        <v>-9.7805999999999997</v>
      </c>
      <c r="GV47" s="163">
        <v>-5.0113000000000003</v>
      </c>
      <c r="GW47" s="163">
        <v>2.6034999999999999</v>
      </c>
      <c r="GX47" s="163">
        <v>10.093999999999999</v>
      </c>
      <c r="GY47" s="163">
        <v>10.348000000000001</v>
      </c>
      <c r="GZ47" s="163">
        <v>2.0063</v>
      </c>
      <c r="HA47" s="163">
        <v>24.873000000000001</v>
      </c>
      <c r="HB47" s="163">
        <v>24.808</v>
      </c>
      <c r="HC47" s="163">
        <v>5.0298999999999996</v>
      </c>
      <c r="HD47" s="163">
        <v>0</v>
      </c>
      <c r="HE47" s="163">
        <v>41.465000000000003</v>
      </c>
      <c r="HF47" s="163">
        <v>32.435000000000002</v>
      </c>
      <c r="HG47" s="163">
        <v>38.713000000000001</v>
      </c>
      <c r="HH47" s="163">
        <v>25.631</v>
      </c>
      <c r="HI47" s="163">
        <v>24.611000000000001</v>
      </c>
      <c r="HJ47" s="163">
        <v>-7.7733999999999996</v>
      </c>
      <c r="HK47" s="163">
        <v>0</v>
      </c>
      <c r="HL47" s="163">
        <v>0</v>
      </c>
      <c r="HM47" s="163">
        <v>0</v>
      </c>
      <c r="HN47" s="163">
        <v>67.343999999999994</v>
      </c>
      <c r="HO47" s="163">
        <v>65.62</v>
      </c>
      <c r="HP47" s="163">
        <v>-29.969000000000001</v>
      </c>
      <c r="HQ47" s="163">
        <v>-28.97</v>
      </c>
      <c r="HR47" s="163">
        <v>-3.9003000000000001</v>
      </c>
      <c r="HS47" s="163">
        <v>-3.4752000000000001</v>
      </c>
      <c r="HT47" s="163">
        <v>11.779</v>
      </c>
      <c r="HU47" s="163">
        <v>11.989000000000001</v>
      </c>
      <c r="HV47" s="163">
        <v>-27</v>
      </c>
      <c r="HW47" s="163">
        <v>-26.899000000000001</v>
      </c>
      <c r="HX47" s="163">
        <v>1.7586999999999999</v>
      </c>
      <c r="HY47" s="163">
        <v>-9.4398999999999997</v>
      </c>
      <c r="HZ47" s="163">
        <v>23.49</v>
      </c>
      <c r="IA47" s="163">
        <v>14.632</v>
      </c>
      <c r="IB47" s="163">
        <v>14.445</v>
      </c>
      <c r="IC47" s="163">
        <v>-19.5</v>
      </c>
      <c r="ID47" s="163">
        <v>-29</v>
      </c>
      <c r="IE47" s="163">
        <v>17.899000000000001</v>
      </c>
      <c r="IF47" s="163">
        <v>17</v>
      </c>
      <c r="IG47" s="163">
        <v>-18.111999999999998</v>
      </c>
      <c r="IH47" s="163">
        <v>-17.895</v>
      </c>
      <c r="II47" s="163">
        <v>-49.975000000000001</v>
      </c>
      <c r="IJ47" s="163">
        <v>11.816000000000001</v>
      </c>
      <c r="IK47" s="163">
        <v>-288.44</v>
      </c>
      <c r="IL47" s="163">
        <v>-27.992999999999999</v>
      </c>
      <c r="IM47" s="163">
        <v>50.576999999999998</v>
      </c>
      <c r="IN47" s="163">
        <v>118.77</v>
      </c>
      <c r="IO47" s="163">
        <v>48.506</v>
      </c>
      <c r="IP47" s="163">
        <v>104.81</v>
      </c>
      <c r="IQ47" s="163">
        <v>128.84</v>
      </c>
      <c r="IR47" s="163">
        <v>54.262</v>
      </c>
      <c r="IS47" s="163">
        <v>14.907999999999999</v>
      </c>
      <c r="IT47" s="163">
        <v>14.943</v>
      </c>
      <c r="IU47" s="163">
        <v>3.0131999999999999</v>
      </c>
      <c r="IV47" s="163">
        <v>224.47</v>
      </c>
      <c r="IW47" s="163">
        <v>-176.37</v>
      </c>
      <c r="IX47" s="163">
        <v>48.633000000000003</v>
      </c>
      <c r="IY47" s="163">
        <v>-41.738</v>
      </c>
      <c r="IZ47" s="163">
        <v>0.61160000000000003</v>
      </c>
      <c r="JA47" s="163">
        <v>7.7912999999999997</v>
      </c>
      <c r="JB47" s="163">
        <v>-8.3999000000000006</v>
      </c>
      <c r="JC47" s="163">
        <v>-0.77800000000000002</v>
      </c>
      <c r="JD47" s="163">
        <v>-0.77</v>
      </c>
      <c r="JE47" s="163">
        <v>5.44</v>
      </c>
      <c r="JF47" s="163">
        <v>-4.4000000000000004</v>
      </c>
      <c r="JG47" s="163">
        <v>-2.3692000000000002</v>
      </c>
      <c r="JH47" s="163">
        <v>-1.4328000000000001</v>
      </c>
      <c r="JI47" s="163">
        <v>13.682</v>
      </c>
      <c r="JJ47" s="163">
        <v>-6.0349000000000004</v>
      </c>
      <c r="JK47" s="163">
        <v>-5.6999000000000004</v>
      </c>
      <c r="JL47" s="163">
        <v>1.8879999999999999</v>
      </c>
      <c r="JM47" s="163">
        <v>1.8079000000000001</v>
      </c>
      <c r="JN47" s="163">
        <v>0</v>
      </c>
      <c r="JO47" s="163">
        <v>0</v>
      </c>
      <c r="JP47" s="163">
        <v>3.8849999999999998</v>
      </c>
      <c r="JQ47" s="163">
        <v>3.1747999999999998</v>
      </c>
      <c r="JR47" s="163">
        <v>2.9986999999999999</v>
      </c>
      <c r="JS47" s="164"/>
      <c r="JT47" s="163">
        <v>13.199</v>
      </c>
      <c r="JU47" s="163">
        <v>8.1389999999999993</v>
      </c>
      <c r="JV47" s="163">
        <v>0.4</v>
      </c>
      <c r="JW47" s="163">
        <v>0.37</v>
      </c>
      <c r="JX47" s="163">
        <v>-19.280999999999999</v>
      </c>
      <c r="JY47" s="163">
        <v>5.4027000000000003</v>
      </c>
      <c r="JZ47" s="163">
        <v>-21.978000000000002</v>
      </c>
      <c r="KA47" s="163">
        <v>-17.693999999999999</v>
      </c>
      <c r="KB47" s="163">
        <v>-9.0242000000000004</v>
      </c>
      <c r="KC47" s="163">
        <v>-24.344999999999999</v>
      </c>
      <c r="KD47" s="163">
        <v>3.4373</v>
      </c>
      <c r="KE47" s="163">
        <v>-15.3</v>
      </c>
      <c r="KF47" s="163">
        <v>-1.7</v>
      </c>
    </row>
    <row r="48" spans="1:292" ht="18" customHeight="1" x14ac:dyDescent="0.25">
      <c r="A48" s="160" t="s">
        <v>87</v>
      </c>
      <c r="B48" s="160" t="s">
        <v>923</v>
      </c>
      <c r="C48" s="165">
        <v>0</v>
      </c>
      <c r="D48" s="165">
        <v>6.4691999999999998</v>
      </c>
      <c r="E48" s="165">
        <v>-13.157</v>
      </c>
      <c r="F48" s="165">
        <v>7.5590999999999999</v>
      </c>
      <c r="G48" s="165">
        <v>6.1772</v>
      </c>
      <c r="H48" s="165">
        <v>3.5838999999999999</v>
      </c>
      <c r="I48" s="165">
        <v>11.4</v>
      </c>
      <c r="J48" s="166"/>
      <c r="K48" s="165">
        <v>13.597</v>
      </c>
      <c r="L48" s="165">
        <v>4.7897999999999996</v>
      </c>
      <c r="M48" s="165">
        <v>0</v>
      </c>
      <c r="N48" s="165">
        <v>-13.319000000000001</v>
      </c>
      <c r="O48" s="165">
        <v>-28.6</v>
      </c>
      <c r="P48" s="165">
        <v>4.4000000000000004</v>
      </c>
      <c r="Q48" s="165">
        <v>4.1398999999999999</v>
      </c>
      <c r="R48" s="165">
        <v>-19.798999999999999</v>
      </c>
      <c r="S48" s="165">
        <v>1.806</v>
      </c>
      <c r="T48" s="165">
        <v>-12.228</v>
      </c>
      <c r="U48" s="165">
        <v>7.2260999999999997</v>
      </c>
      <c r="V48" s="165">
        <v>7.2393000000000001</v>
      </c>
      <c r="W48" s="165">
        <v>12.375</v>
      </c>
      <c r="X48" s="165">
        <v>0</v>
      </c>
      <c r="Y48" s="165">
        <v>4.7804000000000002</v>
      </c>
      <c r="Z48" s="165">
        <v>2.3231999999999999</v>
      </c>
      <c r="AA48" s="166"/>
      <c r="AB48" s="165">
        <v>-1.1707000000000001</v>
      </c>
      <c r="AC48" s="165">
        <v>0.77800000000000002</v>
      </c>
      <c r="AD48" s="165">
        <v>0.78800000000000003</v>
      </c>
      <c r="AE48" s="165">
        <v>-1.1409</v>
      </c>
      <c r="AF48" s="165">
        <v>-4.4400000000000004</v>
      </c>
      <c r="AG48" s="165">
        <v>0</v>
      </c>
      <c r="AH48" s="165">
        <v>-1.6739999999999999</v>
      </c>
      <c r="AI48" s="165">
        <v>0.32400000000000001</v>
      </c>
      <c r="AJ48" s="165">
        <v>-6.78</v>
      </c>
      <c r="AK48" s="165">
        <v>-6.4898999999999996</v>
      </c>
      <c r="AL48" s="165">
        <v>-10</v>
      </c>
      <c r="AM48" s="165">
        <v>-17.52</v>
      </c>
      <c r="AN48" s="165">
        <v>-17.548999999999999</v>
      </c>
      <c r="AO48" s="165">
        <v>7.8479000000000001</v>
      </c>
      <c r="AP48" s="165">
        <v>3.8527999999999998</v>
      </c>
      <c r="AQ48" s="165">
        <v>0</v>
      </c>
      <c r="AR48" s="165">
        <v>14.843</v>
      </c>
      <c r="AS48" s="165">
        <v>-15.403</v>
      </c>
      <c r="AT48" s="165">
        <v>-6.2960000000000003</v>
      </c>
      <c r="AU48" s="165">
        <v>0</v>
      </c>
      <c r="AV48" s="165">
        <v>17.869</v>
      </c>
      <c r="AW48" s="165">
        <v>12.628</v>
      </c>
      <c r="AX48" s="165">
        <v>-16.744</v>
      </c>
      <c r="AY48" s="165">
        <v>-14.199</v>
      </c>
      <c r="AZ48" s="165">
        <v>6.7195999999999998</v>
      </c>
      <c r="BA48" s="165">
        <v>37.198999999999998</v>
      </c>
      <c r="BB48" s="165">
        <v>-9.0931999999999995</v>
      </c>
      <c r="BC48" s="165">
        <v>3.6349</v>
      </c>
      <c r="BD48" s="165">
        <v>-3.0998999999999999</v>
      </c>
      <c r="BE48" s="165">
        <v>-2.9998999999999998</v>
      </c>
      <c r="BF48" s="165">
        <v>-22.847000000000001</v>
      </c>
      <c r="BG48" s="165">
        <v>0</v>
      </c>
      <c r="BH48" s="165">
        <v>-0.82540000000000002</v>
      </c>
      <c r="BI48" s="165">
        <v>1.3141</v>
      </c>
      <c r="BJ48" s="165">
        <v>-16.402000000000001</v>
      </c>
      <c r="BK48" s="165">
        <v>1.1498999999999999</v>
      </c>
      <c r="BL48" s="165">
        <v>3.3182</v>
      </c>
      <c r="BM48" s="165">
        <v>2.2082000000000002</v>
      </c>
      <c r="BN48" s="165">
        <v>-67.018000000000001</v>
      </c>
      <c r="BO48" s="165">
        <v>68.787999999999997</v>
      </c>
      <c r="BP48" s="165">
        <v>69.673000000000002</v>
      </c>
      <c r="BQ48" s="165">
        <v>-41.423000000000002</v>
      </c>
      <c r="BR48" s="165">
        <v>-117.87</v>
      </c>
      <c r="BS48" s="166"/>
      <c r="BT48" s="166"/>
      <c r="BU48" s="165">
        <v>18.122</v>
      </c>
      <c r="BV48" s="165">
        <v>8.39</v>
      </c>
      <c r="BW48" s="165">
        <v>6.07</v>
      </c>
      <c r="BX48" s="165">
        <v>-10.029</v>
      </c>
      <c r="BY48" s="165">
        <v>2.67</v>
      </c>
      <c r="BZ48" s="165">
        <v>-10.31</v>
      </c>
      <c r="CA48" s="165">
        <v>-9.9085999999999999</v>
      </c>
      <c r="CB48" s="165">
        <v>20.777000000000001</v>
      </c>
      <c r="CC48" s="165">
        <v>18.739999999999998</v>
      </c>
      <c r="CD48" s="165">
        <v>-2.4062999999999999</v>
      </c>
      <c r="CE48" s="165">
        <v>7.4771000000000001</v>
      </c>
      <c r="CF48" s="165">
        <v>7.1184000000000003</v>
      </c>
      <c r="CG48" s="165">
        <v>-16.414000000000001</v>
      </c>
      <c r="CH48" s="165">
        <v>0</v>
      </c>
      <c r="CI48" s="165">
        <v>2.88</v>
      </c>
      <c r="CJ48" s="165">
        <v>6.4119999999999999</v>
      </c>
      <c r="CK48" s="165">
        <v>17</v>
      </c>
      <c r="CL48" s="165">
        <v>13.699</v>
      </c>
      <c r="CM48" s="165">
        <v>-1.6698999999999999</v>
      </c>
      <c r="CN48" s="165">
        <v>39.118000000000002</v>
      </c>
      <c r="CO48" s="165">
        <v>39.319000000000003</v>
      </c>
      <c r="CP48" s="165">
        <v>37.783000000000001</v>
      </c>
      <c r="CQ48" s="165">
        <v>93.031999999999996</v>
      </c>
      <c r="CR48" s="165">
        <v>93.253</v>
      </c>
      <c r="CS48" s="165">
        <v>-18.962</v>
      </c>
      <c r="CT48" s="165">
        <v>-84.402000000000001</v>
      </c>
      <c r="CU48" s="165">
        <v>-17.225999999999999</v>
      </c>
      <c r="CV48" s="165">
        <v>3.1284999999999998</v>
      </c>
      <c r="CW48" s="165">
        <v>24.158999999999999</v>
      </c>
      <c r="CX48" s="165">
        <v>8.6098999999999997</v>
      </c>
      <c r="CY48" s="165">
        <v>10.942</v>
      </c>
      <c r="CZ48" s="165">
        <v>11.038</v>
      </c>
      <c r="DA48" s="165">
        <v>-11.409000000000001</v>
      </c>
      <c r="DB48" s="165">
        <v>0.3145</v>
      </c>
      <c r="DC48" s="165">
        <v>0</v>
      </c>
      <c r="DD48" s="165">
        <v>0</v>
      </c>
      <c r="DE48" s="165">
        <v>34.152999999999999</v>
      </c>
      <c r="DF48" s="165">
        <v>1.4800000000000001E-2</v>
      </c>
      <c r="DG48" s="165">
        <v>-5.7977999999999996</v>
      </c>
      <c r="DH48" s="165">
        <v>7.6999000000000004</v>
      </c>
      <c r="DI48" s="165">
        <v>8.6</v>
      </c>
      <c r="DJ48" s="165">
        <v>-5.6627999999999998</v>
      </c>
      <c r="DK48" s="165">
        <v>4.4939999999999998</v>
      </c>
      <c r="DL48" s="165">
        <v>51.418999999999997</v>
      </c>
      <c r="DM48" s="165">
        <v>12.250999999999999</v>
      </c>
      <c r="DN48" s="165">
        <v>5.05</v>
      </c>
      <c r="DO48" s="165">
        <v>-5.61</v>
      </c>
      <c r="DP48" s="165">
        <v>5.1165000000000003</v>
      </c>
      <c r="DQ48" s="165">
        <v>-32.360999999999997</v>
      </c>
      <c r="DR48" s="165">
        <v>-3.64</v>
      </c>
      <c r="DS48" s="165">
        <v>-3.73</v>
      </c>
      <c r="DT48" s="165">
        <v>20.93</v>
      </c>
      <c r="DU48" s="165">
        <v>18.5</v>
      </c>
      <c r="DV48" s="165">
        <v>-34.4</v>
      </c>
      <c r="DW48" s="165">
        <v>-16.545000000000002</v>
      </c>
      <c r="DX48" s="165">
        <v>-33.51</v>
      </c>
      <c r="DY48" s="165">
        <v>-32.481000000000002</v>
      </c>
      <c r="DZ48" s="165">
        <v>14.526</v>
      </c>
      <c r="EA48" s="165">
        <v>-0.6149</v>
      </c>
      <c r="EB48" s="165">
        <v>-10.106</v>
      </c>
      <c r="EC48" s="165">
        <v>-9.9743999999999993</v>
      </c>
      <c r="ED48" s="165">
        <v>-19.497</v>
      </c>
      <c r="EE48" s="165">
        <v>-29.462</v>
      </c>
      <c r="EF48" s="165">
        <v>-12.528</v>
      </c>
      <c r="EG48" s="165">
        <v>-48.073</v>
      </c>
      <c r="EH48" s="165">
        <v>-29.664000000000001</v>
      </c>
      <c r="EI48" s="165">
        <v>0</v>
      </c>
      <c r="EJ48" s="165">
        <v>-8.2874999999999996</v>
      </c>
      <c r="EK48" s="165">
        <v>-8.1966000000000001</v>
      </c>
      <c r="EL48" s="165">
        <v>0</v>
      </c>
      <c r="EM48" s="165">
        <v>7.9374000000000002</v>
      </c>
      <c r="EN48" s="165">
        <v>6.4931000000000001</v>
      </c>
      <c r="EO48" s="165">
        <v>-1.028</v>
      </c>
      <c r="EP48" s="165">
        <v>-26.047999999999998</v>
      </c>
      <c r="EQ48" s="165">
        <v>-25.666</v>
      </c>
      <c r="ER48" s="165">
        <v>7.4378000000000002</v>
      </c>
      <c r="ES48" s="165">
        <v>12.59</v>
      </c>
      <c r="ET48" s="165">
        <v>-19.408999999999999</v>
      </c>
      <c r="EU48" s="165">
        <v>1.3998999999999999</v>
      </c>
      <c r="EV48" s="165">
        <v>3.8319999999999999</v>
      </c>
      <c r="EW48" s="165">
        <v>13.211</v>
      </c>
      <c r="EX48" s="165">
        <v>-11.500999999999999</v>
      </c>
      <c r="EY48" s="165">
        <v>-11.711</v>
      </c>
      <c r="EZ48" s="165">
        <v>6.7424999999999997</v>
      </c>
      <c r="FA48" s="165">
        <v>13.371</v>
      </c>
      <c r="FB48" s="165">
        <v>-39.145000000000003</v>
      </c>
      <c r="FC48" s="165">
        <v>5.4817</v>
      </c>
      <c r="FD48" s="165">
        <v>0</v>
      </c>
      <c r="FE48" s="165">
        <v>0</v>
      </c>
      <c r="FF48" s="165">
        <v>0</v>
      </c>
      <c r="FG48" s="165">
        <v>4.1426999999999996</v>
      </c>
      <c r="FH48" s="165">
        <v>3.4077000000000002</v>
      </c>
      <c r="FI48" s="165">
        <v>0.33489999999999998</v>
      </c>
      <c r="FJ48" s="165">
        <v>-0.33489999999999998</v>
      </c>
      <c r="FK48" s="165">
        <v>17.247</v>
      </c>
      <c r="FL48" s="165">
        <v>15.817</v>
      </c>
      <c r="FM48" s="165">
        <v>15.957000000000001</v>
      </c>
      <c r="FN48" s="165">
        <v>25.809000000000001</v>
      </c>
      <c r="FO48" s="165">
        <v>38.322000000000003</v>
      </c>
      <c r="FP48" s="165">
        <v>19.248999999999999</v>
      </c>
      <c r="FQ48" s="165">
        <v>-13.629</v>
      </c>
      <c r="FR48" s="165">
        <v>-1.4149</v>
      </c>
      <c r="FS48" s="165">
        <v>0.31609999999999999</v>
      </c>
      <c r="FT48" s="165">
        <v>-0.1</v>
      </c>
      <c r="FU48" s="165">
        <v>0</v>
      </c>
      <c r="FV48" s="165">
        <v>-18.884</v>
      </c>
      <c r="FW48" s="165">
        <v>0</v>
      </c>
      <c r="FX48" s="165">
        <v>4.1258999999999997</v>
      </c>
      <c r="FY48" s="165">
        <v>0.73699999999999999</v>
      </c>
      <c r="FZ48" s="165">
        <v>1.5238</v>
      </c>
      <c r="GA48" s="165">
        <v>21.69</v>
      </c>
      <c r="GB48" s="165">
        <v>-42.820999999999998</v>
      </c>
      <c r="GC48" s="165">
        <v>-31.643999999999998</v>
      </c>
      <c r="GD48" s="165">
        <v>-3.2799</v>
      </c>
      <c r="GE48" s="165">
        <v>28.149000000000001</v>
      </c>
      <c r="GF48" s="165">
        <v>6.3</v>
      </c>
      <c r="GG48" s="165">
        <v>26.558</v>
      </c>
      <c r="GH48" s="165">
        <v>8.1890000000000001</v>
      </c>
      <c r="GI48" s="165">
        <v>-9.0210000000000008</v>
      </c>
      <c r="GJ48" s="165">
        <v>3.1663999999999999</v>
      </c>
      <c r="GK48" s="165">
        <v>6.08E-2</v>
      </c>
      <c r="GL48" s="166"/>
      <c r="GM48" s="165">
        <v>-10.57</v>
      </c>
      <c r="GN48" s="165">
        <v>-8.67</v>
      </c>
      <c r="GO48" s="165">
        <v>6.1821000000000002</v>
      </c>
      <c r="GP48" s="165">
        <v>-28.402000000000001</v>
      </c>
      <c r="GQ48" s="165">
        <v>-10.419</v>
      </c>
      <c r="GR48" s="165">
        <v>-14.007999999999999</v>
      </c>
      <c r="GS48" s="165">
        <v>175.38</v>
      </c>
      <c r="GT48" s="165">
        <v>-1.6137999999999999</v>
      </c>
      <c r="GU48" s="165">
        <v>-10.119</v>
      </c>
      <c r="GV48" s="165">
        <v>-4.2320000000000002</v>
      </c>
      <c r="GW48" s="165">
        <v>2.2046999999999999</v>
      </c>
      <c r="GX48" s="165">
        <v>10.042999999999999</v>
      </c>
      <c r="GY48" s="165">
        <v>10.182</v>
      </c>
      <c r="GZ48" s="165">
        <v>2</v>
      </c>
      <c r="HA48" s="165">
        <v>23.16</v>
      </c>
      <c r="HB48" s="165">
        <v>23.599</v>
      </c>
      <c r="HC48" s="165">
        <v>4.1900000000000004</v>
      </c>
      <c r="HD48" s="165">
        <v>0</v>
      </c>
      <c r="HE48" s="165">
        <v>39.710999999999999</v>
      </c>
      <c r="HF48" s="165">
        <v>30.768000000000001</v>
      </c>
      <c r="HG48" s="165">
        <v>39.448</v>
      </c>
      <c r="HH48" s="165">
        <v>22.436</v>
      </c>
      <c r="HI48" s="165">
        <v>23.547000000000001</v>
      </c>
      <c r="HJ48" s="165">
        <v>-5.8933999999999997</v>
      </c>
      <c r="HK48" s="165">
        <v>0</v>
      </c>
      <c r="HL48" s="165">
        <v>0</v>
      </c>
      <c r="HM48" s="165">
        <v>0</v>
      </c>
      <c r="HN48" s="165">
        <v>67.343999999999994</v>
      </c>
      <c r="HO48" s="165">
        <v>65.62</v>
      </c>
      <c r="HP48" s="165">
        <v>-29.117999999999999</v>
      </c>
      <c r="HQ48" s="165">
        <v>-28.129000000000001</v>
      </c>
      <c r="HR48" s="165">
        <v>-3.9615</v>
      </c>
      <c r="HS48" s="165">
        <v>-4.0124000000000004</v>
      </c>
      <c r="HT48" s="165">
        <v>12.148999999999999</v>
      </c>
      <c r="HU48" s="165">
        <v>12.01</v>
      </c>
      <c r="HV48" s="165">
        <v>-26.399000000000001</v>
      </c>
      <c r="HW48" s="165">
        <v>-26.399000000000001</v>
      </c>
      <c r="HX48" s="165">
        <v>1.8283</v>
      </c>
      <c r="HY48" s="165">
        <v>-9.1198999999999995</v>
      </c>
      <c r="HZ48" s="165">
        <v>20.65</v>
      </c>
      <c r="IA48" s="165">
        <v>15.287000000000001</v>
      </c>
      <c r="IB48" s="165">
        <v>15.148999999999999</v>
      </c>
      <c r="IC48" s="165">
        <v>-19.5</v>
      </c>
      <c r="ID48" s="165">
        <v>-29.5</v>
      </c>
      <c r="IE48" s="165">
        <v>17.5</v>
      </c>
      <c r="IF48" s="165">
        <v>17</v>
      </c>
      <c r="IG48" s="165">
        <v>-17.907</v>
      </c>
      <c r="IH48" s="165">
        <v>-17.888000000000002</v>
      </c>
      <c r="II48" s="165">
        <v>-52.582000000000001</v>
      </c>
      <c r="IJ48" s="165">
        <v>12.263</v>
      </c>
      <c r="IK48" s="165">
        <v>-288.66000000000003</v>
      </c>
      <c r="IL48" s="165">
        <v>-30.629000000000001</v>
      </c>
      <c r="IM48" s="165">
        <v>53.887999999999998</v>
      </c>
      <c r="IN48" s="165">
        <v>116.76</v>
      </c>
      <c r="IO48" s="165">
        <v>49.295000000000002</v>
      </c>
      <c r="IP48" s="165">
        <v>106.01</v>
      </c>
      <c r="IQ48" s="165">
        <v>130.13</v>
      </c>
      <c r="IR48" s="165">
        <v>50.610999999999997</v>
      </c>
      <c r="IS48" s="165">
        <v>16.872</v>
      </c>
      <c r="IT48" s="165">
        <v>14.414</v>
      </c>
      <c r="IU48" s="165">
        <v>5.7454000000000001</v>
      </c>
      <c r="IV48" s="165">
        <v>222.17</v>
      </c>
      <c r="IW48" s="165">
        <v>-181.06</v>
      </c>
      <c r="IX48" s="165">
        <v>49.107999999999997</v>
      </c>
      <c r="IY48" s="165">
        <v>-39.982999999999997</v>
      </c>
      <c r="IZ48" s="165">
        <v>0.2356</v>
      </c>
      <c r="JA48" s="165">
        <v>9.4177</v>
      </c>
      <c r="JB48" s="165">
        <v>-8.3999000000000006</v>
      </c>
      <c r="JC48" s="165">
        <v>-0.76300000000000001</v>
      </c>
      <c r="JD48" s="165">
        <v>-0.76700000000000002</v>
      </c>
      <c r="JE48" s="165">
        <v>5.1999000000000004</v>
      </c>
      <c r="JF48" s="165">
        <v>-4.8</v>
      </c>
      <c r="JG48" s="165">
        <v>-2.0973000000000002</v>
      </c>
      <c r="JH48" s="165">
        <v>-1.2008000000000001</v>
      </c>
      <c r="JI48" s="165">
        <v>14.268000000000001</v>
      </c>
      <c r="JJ48" s="165">
        <v>-5.9739000000000004</v>
      </c>
      <c r="JK48" s="165">
        <v>-6.9</v>
      </c>
      <c r="JL48" s="165">
        <v>0.125</v>
      </c>
      <c r="JM48" s="165">
        <v>0.62</v>
      </c>
      <c r="JN48" s="165">
        <v>0</v>
      </c>
      <c r="JO48" s="165">
        <v>0</v>
      </c>
      <c r="JP48" s="165">
        <v>3.7467000000000001</v>
      </c>
      <c r="JQ48" s="165">
        <v>3.3336000000000001</v>
      </c>
      <c r="JR48" s="165">
        <v>3.1059000000000001</v>
      </c>
      <c r="JS48" s="166"/>
      <c r="JT48" s="165">
        <v>13.8</v>
      </c>
      <c r="JU48" s="165">
        <v>7.9287000000000001</v>
      </c>
      <c r="JV48" s="165">
        <v>0.4</v>
      </c>
      <c r="JW48" s="165">
        <v>0.37</v>
      </c>
      <c r="JX48" s="165">
        <v>-19.103000000000002</v>
      </c>
      <c r="JY48" s="165">
        <v>4.2129000000000003</v>
      </c>
      <c r="JZ48" s="165">
        <v>-22.236000000000001</v>
      </c>
      <c r="KA48" s="165">
        <v>-18.381</v>
      </c>
      <c r="KB48" s="165">
        <v>-8.0039999999999996</v>
      </c>
      <c r="KC48" s="165">
        <v>-25.111999999999998</v>
      </c>
      <c r="KD48" s="165">
        <v>3.6515</v>
      </c>
      <c r="KE48" s="165">
        <v>-15.1</v>
      </c>
      <c r="KF48" s="165">
        <v>-2.4</v>
      </c>
    </row>
    <row r="49" spans="1:292" ht="18" customHeight="1" x14ac:dyDescent="0.25">
      <c r="A49" s="160" t="s">
        <v>87</v>
      </c>
      <c r="B49" s="160" t="s">
        <v>924</v>
      </c>
      <c r="C49" s="161">
        <v>0</v>
      </c>
      <c r="D49" s="161">
        <v>6.3512000000000004</v>
      </c>
      <c r="E49" s="161">
        <v>-13.13</v>
      </c>
      <c r="F49" s="161">
        <v>6.8277000000000001</v>
      </c>
      <c r="G49" s="161">
        <v>5.8170999999999999</v>
      </c>
      <c r="H49" s="161">
        <v>3.7860999999999998</v>
      </c>
      <c r="I49" s="161">
        <v>10.428000000000001</v>
      </c>
      <c r="J49" s="162"/>
      <c r="K49" s="161">
        <v>14.503</v>
      </c>
      <c r="L49" s="161">
        <v>5.8437999999999999</v>
      </c>
      <c r="M49" s="161">
        <v>0</v>
      </c>
      <c r="N49" s="161">
        <v>-13.319000000000001</v>
      </c>
      <c r="O49" s="161">
        <v>-26.399000000000001</v>
      </c>
      <c r="P49" s="161">
        <v>4.4000000000000004</v>
      </c>
      <c r="Q49" s="161">
        <v>4.1398999999999999</v>
      </c>
      <c r="R49" s="161">
        <v>-19.798999999999999</v>
      </c>
      <c r="S49" s="161">
        <v>1.6971000000000001</v>
      </c>
      <c r="T49" s="161">
        <v>-13.211</v>
      </c>
      <c r="U49" s="161">
        <v>5.6771000000000003</v>
      </c>
      <c r="V49" s="161">
        <v>5.6756000000000002</v>
      </c>
      <c r="W49" s="161">
        <v>9.9763000000000002</v>
      </c>
      <c r="X49" s="161">
        <v>0</v>
      </c>
      <c r="Y49" s="161">
        <v>1.5587</v>
      </c>
      <c r="Z49" s="161">
        <v>2.4401999999999999</v>
      </c>
      <c r="AA49" s="162"/>
      <c r="AB49" s="161">
        <v>-1.0733999999999999</v>
      </c>
      <c r="AC49" s="161">
        <v>0.40200000000000002</v>
      </c>
      <c r="AD49" s="161">
        <v>0.38800000000000001</v>
      </c>
      <c r="AE49" s="161">
        <v>-1.1409</v>
      </c>
      <c r="AF49" s="161">
        <v>-6.6599000000000004</v>
      </c>
      <c r="AG49" s="161">
        <v>0</v>
      </c>
      <c r="AH49" s="161">
        <v>-1.4919</v>
      </c>
      <c r="AI49" s="161">
        <v>0.32</v>
      </c>
      <c r="AJ49" s="161">
        <v>-5.53</v>
      </c>
      <c r="AK49" s="161">
        <v>-5.1199000000000003</v>
      </c>
      <c r="AL49" s="161">
        <v>-10</v>
      </c>
      <c r="AM49" s="161">
        <v>-19.579000000000001</v>
      </c>
      <c r="AN49" s="161">
        <v>-19.298999999999999</v>
      </c>
      <c r="AO49" s="161">
        <v>7.8163999999999998</v>
      </c>
      <c r="AP49" s="161">
        <v>3.7225000000000001</v>
      </c>
      <c r="AQ49" s="161">
        <v>0</v>
      </c>
      <c r="AR49" s="161">
        <v>17.994</v>
      </c>
      <c r="AS49" s="161">
        <v>-16.417999999999999</v>
      </c>
      <c r="AT49" s="161">
        <v>-5.7602000000000002</v>
      </c>
      <c r="AU49" s="161">
        <v>0</v>
      </c>
      <c r="AV49" s="161">
        <v>19.513999999999999</v>
      </c>
      <c r="AW49" s="161">
        <v>9.6440000000000001</v>
      </c>
      <c r="AX49" s="161">
        <v>-17.414000000000001</v>
      </c>
      <c r="AY49" s="161">
        <v>-14.869</v>
      </c>
      <c r="AZ49" s="161">
        <v>7.1140999999999996</v>
      </c>
      <c r="BA49" s="161">
        <v>42.71</v>
      </c>
      <c r="BB49" s="161">
        <v>-8.5409000000000006</v>
      </c>
      <c r="BC49" s="161">
        <v>2.2389999999999999</v>
      </c>
      <c r="BD49" s="161">
        <v>-4.3998999999999997</v>
      </c>
      <c r="BE49" s="161">
        <v>-4.4999000000000002</v>
      </c>
      <c r="BF49" s="161">
        <v>-23.361999999999998</v>
      </c>
      <c r="BG49" s="161">
        <v>0</v>
      </c>
      <c r="BH49" s="161">
        <v>-1.0172000000000001</v>
      </c>
      <c r="BI49" s="161">
        <v>1.3141</v>
      </c>
      <c r="BJ49" s="161">
        <v>-15.34</v>
      </c>
      <c r="BK49" s="161">
        <v>1.4599</v>
      </c>
      <c r="BL49" s="161">
        <v>3.1718000000000002</v>
      </c>
      <c r="BM49" s="161">
        <v>2.3201999999999998</v>
      </c>
      <c r="BN49" s="161">
        <v>-79.897000000000006</v>
      </c>
      <c r="BO49" s="161">
        <v>69.703999999999994</v>
      </c>
      <c r="BP49" s="161">
        <v>69.825999999999993</v>
      </c>
      <c r="BQ49" s="161">
        <v>-38.033999999999999</v>
      </c>
      <c r="BR49" s="161">
        <v>-116.33</v>
      </c>
      <c r="BS49" s="162"/>
      <c r="BT49" s="162"/>
      <c r="BU49" s="161">
        <v>17.873000000000001</v>
      </c>
      <c r="BV49" s="161">
        <v>8.1998999999999995</v>
      </c>
      <c r="BW49" s="161">
        <v>5.8098999999999998</v>
      </c>
      <c r="BX49" s="161">
        <v>-10.210000000000001</v>
      </c>
      <c r="BY49" s="161">
        <v>2.64</v>
      </c>
      <c r="BZ49" s="161">
        <v>-10.31</v>
      </c>
      <c r="CA49" s="161">
        <v>-9.1047999999999991</v>
      </c>
      <c r="CB49" s="161">
        <v>19.983000000000001</v>
      </c>
      <c r="CC49" s="161">
        <v>18.234999999999999</v>
      </c>
      <c r="CD49" s="161">
        <v>-2.1844999999999999</v>
      </c>
      <c r="CE49" s="161">
        <v>6.2324000000000002</v>
      </c>
      <c r="CF49" s="161">
        <v>5.1436000000000002</v>
      </c>
      <c r="CG49" s="161">
        <v>-15.345000000000001</v>
      </c>
      <c r="CH49" s="161">
        <v>0</v>
      </c>
      <c r="CI49" s="161">
        <v>2.88</v>
      </c>
      <c r="CJ49" s="161">
        <v>6.4119999999999999</v>
      </c>
      <c r="CK49" s="161">
        <v>17.5</v>
      </c>
      <c r="CL49" s="161">
        <v>13.8</v>
      </c>
      <c r="CM49" s="161">
        <v>-1.84</v>
      </c>
      <c r="CN49" s="161">
        <v>39.408999999999999</v>
      </c>
      <c r="CO49" s="161">
        <v>40.186</v>
      </c>
      <c r="CP49" s="161">
        <v>38.244999999999997</v>
      </c>
      <c r="CQ49" s="161">
        <v>94.798000000000002</v>
      </c>
      <c r="CR49" s="161">
        <v>94.822999999999993</v>
      </c>
      <c r="CS49" s="161">
        <v>-17.43</v>
      </c>
      <c r="CT49" s="161">
        <v>-84.397000000000006</v>
      </c>
      <c r="CU49" s="161">
        <v>-18.222000000000001</v>
      </c>
      <c r="CV49" s="161">
        <v>3.1078000000000001</v>
      </c>
      <c r="CW49" s="161">
        <v>23.149000000000001</v>
      </c>
      <c r="CX49" s="161">
        <v>8.81</v>
      </c>
      <c r="CY49" s="161">
        <v>10.473000000000001</v>
      </c>
      <c r="CZ49" s="161">
        <v>10.452</v>
      </c>
      <c r="DA49" s="161">
        <v>-10.939</v>
      </c>
      <c r="DB49" s="161">
        <v>0.3145</v>
      </c>
      <c r="DC49" s="161">
        <v>0</v>
      </c>
      <c r="DD49" s="161">
        <v>0</v>
      </c>
      <c r="DE49" s="161">
        <v>30.661999999999999</v>
      </c>
      <c r="DF49" s="161">
        <v>1.4800000000000001E-2</v>
      </c>
      <c r="DG49" s="161">
        <v>-5.5311000000000003</v>
      </c>
      <c r="DH49" s="161">
        <v>7.6999000000000004</v>
      </c>
      <c r="DI49" s="161">
        <v>8.6</v>
      </c>
      <c r="DJ49" s="161">
        <v>-5.5016999999999996</v>
      </c>
      <c r="DK49" s="161">
        <v>4.3070000000000004</v>
      </c>
      <c r="DL49" s="161">
        <v>50.789000000000001</v>
      </c>
      <c r="DM49" s="161">
        <v>11.509</v>
      </c>
      <c r="DN49" s="161">
        <v>4.6399999999999997</v>
      </c>
      <c r="DO49" s="161">
        <v>-5.53</v>
      </c>
      <c r="DP49" s="161">
        <v>5.6025</v>
      </c>
      <c r="DQ49" s="161">
        <v>-36.954000000000001</v>
      </c>
      <c r="DR49" s="161">
        <v>-3.5</v>
      </c>
      <c r="DS49" s="161">
        <v>-3.48</v>
      </c>
      <c r="DT49" s="161">
        <v>19.91</v>
      </c>
      <c r="DU49" s="161">
        <v>18.59</v>
      </c>
      <c r="DV49" s="161">
        <v>-34.527000000000001</v>
      </c>
      <c r="DW49" s="161">
        <v>-16.454000000000001</v>
      </c>
      <c r="DX49" s="161">
        <v>-33.796999999999997</v>
      </c>
      <c r="DY49" s="161">
        <v>-32.253999999999998</v>
      </c>
      <c r="DZ49" s="161">
        <v>14.052</v>
      </c>
      <c r="EA49" s="161">
        <v>-0.19159999999999999</v>
      </c>
      <c r="EB49" s="161">
        <v>-10.316000000000001</v>
      </c>
      <c r="EC49" s="161">
        <v>-9.0388000000000002</v>
      </c>
      <c r="ED49" s="161">
        <v>-12.811999999999999</v>
      </c>
      <c r="EE49" s="161">
        <v>-26.422000000000001</v>
      </c>
      <c r="EF49" s="161">
        <v>-12.539</v>
      </c>
      <c r="EG49" s="161">
        <v>-49.256</v>
      </c>
      <c r="EH49" s="161">
        <v>-26.603000000000002</v>
      </c>
      <c r="EI49" s="161">
        <v>0</v>
      </c>
      <c r="EJ49" s="161">
        <v>-9.3253000000000004</v>
      </c>
      <c r="EK49" s="161">
        <v>-8.0287000000000006</v>
      </c>
      <c r="EL49" s="161">
        <v>0</v>
      </c>
      <c r="EM49" s="161">
        <v>4.5049999999999999</v>
      </c>
      <c r="EN49" s="161">
        <v>3.3614000000000002</v>
      </c>
      <c r="EO49" s="161">
        <v>19.472000000000001</v>
      </c>
      <c r="EP49" s="161">
        <v>-29.984999999999999</v>
      </c>
      <c r="EQ49" s="161">
        <v>-30.178999999999998</v>
      </c>
      <c r="ER49" s="161">
        <v>2.2172999999999998</v>
      </c>
      <c r="ES49" s="161">
        <v>-8.25</v>
      </c>
      <c r="ET49" s="161">
        <v>-19.84</v>
      </c>
      <c r="EU49" s="161">
        <v>6.8</v>
      </c>
      <c r="EV49" s="161">
        <v>3.7826</v>
      </c>
      <c r="EW49" s="161">
        <v>7.9040999999999997</v>
      </c>
      <c r="EX49" s="161">
        <v>-10.465</v>
      </c>
      <c r="EY49" s="161">
        <v>-10.656000000000001</v>
      </c>
      <c r="EZ49" s="161">
        <v>7.2885</v>
      </c>
      <c r="FA49" s="161">
        <v>8.4825999999999997</v>
      </c>
      <c r="FB49" s="161">
        <v>-39.145000000000003</v>
      </c>
      <c r="FC49" s="161">
        <v>5.5853999999999999</v>
      </c>
      <c r="FD49" s="161">
        <v>0</v>
      </c>
      <c r="FE49" s="161">
        <v>0</v>
      </c>
      <c r="FF49" s="161">
        <v>0</v>
      </c>
      <c r="FG49" s="161">
        <v>5.9089999999999998</v>
      </c>
      <c r="FH49" s="161">
        <v>4.3704999999999998</v>
      </c>
      <c r="FI49" s="161">
        <v>-0.50239999999999996</v>
      </c>
      <c r="FJ49" s="161">
        <v>-0.66979999999999995</v>
      </c>
      <c r="FK49" s="161">
        <v>17.247</v>
      </c>
      <c r="FL49" s="161">
        <v>14.462</v>
      </c>
      <c r="FM49" s="161">
        <v>14.791</v>
      </c>
      <c r="FN49" s="161">
        <v>25.376999999999999</v>
      </c>
      <c r="FO49" s="161">
        <v>38.232999999999997</v>
      </c>
      <c r="FP49" s="161">
        <v>21.105</v>
      </c>
      <c r="FQ49" s="161">
        <v>-14.009</v>
      </c>
      <c r="FR49" s="161">
        <v>1.3299999999999999E-2</v>
      </c>
      <c r="FS49" s="161">
        <v>0.3417</v>
      </c>
      <c r="FT49" s="161">
        <v>0.37</v>
      </c>
      <c r="FU49" s="161">
        <v>0.49</v>
      </c>
      <c r="FV49" s="161">
        <v>-22.446999999999999</v>
      </c>
      <c r="FW49" s="161">
        <v>0</v>
      </c>
      <c r="FX49" s="161">
        <v>4.2648999999999999</v>
      </c>
      <c r="FY49" s="161">
        <v>0.749</v>
      </c>
      <c r="FZ49" s="161">
        <v>1.5507</v>
      </c>
      <c r="GA49" s="161">
        <v>21.69</v>
      </c>
      <c r="GB49" s="161">
        <v>-42.884</v>
      </c>
      <c r="GC49" s="161">
        <v>-31.728000000000002</v>
      </c>
      <c r="GD49" s="161">
        <v>-2.9799000000000002</v>
      </c>
      <c r="GE49" s="161">
        <v>29.050999999999998</v>
      </c>
      <c r="GF49" s="161">
        <v>7.9</v>
      </c>
      <c r="GG49" s="161">
        <v>26.763999999999999</v>
      </c>
      <c r="GH49" s="161">
        <v>7.827</v>
      </c>
      <c r="GI49" s="161">
        <v>-8.5243000000000002</v>
      </c>
      <c r="GJ49" s="161">
        <v>3.1823999999999999</v>
      </c>
      <c r="GK49" s="161">
        <v>6.08E-2</v>
      </c>
      <c r="GL49" s="162"/>
      <c r="GM49" s="161">
        <v>-10.015000000000001</v>
      </c>
      <c r="GN49" s="161">
        <v>-8.0350000000000001</v>
      </c>
      <c r="GO49" s="161">
        <v>8.8188999999999993</v>
      </c>
      <c r="GP49" s="161">
        <v>-29.327000000000002</v>
      </c>
      <c r="GQ49" s="161">
        <v>-10.528</v>
      </c>
      <c r="GR49" s="161">
        <v>-14.645</v>
      </c>
      <c r="GS49" s="161">
        <v>174.94</v>
      </c>
      <c r="GT49" s="161">
        <v>-2.3115000000000001</v>
      </c>
      <c r="GU49" s="161">
        <v>-11.007999999999999</v>
      </c>
      <c r="GV49" s="161">
        <v>-4.2088999999999999</v>
      </c>
      <c r="GW49" s="161">
        <v>1.8331999999999999</v>
      </c>
      <c r="GX49" s="161">
        <v>9.7212999999999994</v>
      </c>
      <c r="GY49" s="161">
        <v>9.9848999999999997</v>
      </c>
      <c r="GZ49" s="161">
        <v>1</v>
      </c>
      <c r="HA49" s="161">
        <v>21.965</v>
      </c>
      <c r="HB49" s="161">
        <v>25.896000000000001</v>
      </c>
      <c r="HC49" s="161">
        <v>4.6100000000000003</v>
      </c>
      <c r="HD49" s="161">
        <v>0</v>
      </c>
      <c r="HE49" s="161">
        <v>39.409999999999997</v>
      </c>
      <c r="HF49" s="161">
        <v>32.226999999999997</v>
      </c>
      <c r="HG49" s="161">
        <v>43.476999999999997</v>
      </c>
      <c r="HH49" s="161">
        <v>22.768999999999998</v>
      </c>
      <c r="HI49" s="161">
        <v>24</v>
      </c>
      <c r="HJ49" s="161">
        <v>-5.9814999999999996</v>
      </c>
      <c r="HK49" s="161">
        <v>0</v>
      </c>
      <c r="HL49" s="161">
        <v>0</v>
      </c>
      <c r="HM49" s="161">
        <v>0</v>
      </c>
      <c r="HN49" s="161">
        <v>67.343999999999994</v>
      </c>
      <c r="HO49" s="161">
        <v>65.62</v>
      </c>
      <c r="HP49" s="161">
        <v>-25.739000000000001</v>
      </c>
      <c r="HQ49" s="161">
        <v>-25.486999999999998</v>
      </c>
      <c r="HR49" s="161">
        <v>-3.0804999999999998</v>
      </c>
      <c r="HS49" s="161">
        <v>-3.4817999999999998</v>
      </c>
      <c r="HT49" s="161">
        <v>12.939</v>
      </c>
      <c r="HU49" s="161">
        <v>12.939</v>
      </c>
      <c r="HV49" s="161">
        <v>-26</v>
      </c>
      <c r="HW49" s="161">
        <v>-25.6</v>
      </c>
      <c r="HX49" s="161">
        <v>1.8118000000000001</v>
      </c>
      <c r="HY49" s="161">
        <v>-9.68</v>
      </c>
      <c r="HZ49" s="161">
        <v>12.709</v>
      </c>
      <c r="IA49" s="161">
        <v>17.448</v>
      </c>
      <c r="IB49" s="161">
        <v>18.244</v>
      </c>
      <c r="IC49" s="161">
        <v>-19.899000000000001</v>
      </c>
      <c r="ID49" s="161">
        <v>-30.798999999999999</v>
      </c>
      <c r="IE49" s="161">
        <v>15.699</v>
      </c>
      <c r="IF49" s="161">
        <v>14.898999999999999</v>
      </c>
      <c r="IG49" s="161">
        <v>-17.844000000000001</v>
      </c>
      <c r="IH49" s="161">
        <v>-17.712</v>
      </c>
      <c r="II49" s="161">
        <v>-49.329000000000001</v>
      </c>
      <c r="IJ49" s="161">
        <v>10.537000000000001</v>
      </c>
      <c r="IK49" s="161">
        <v>-287.67</v>
      </c>
      <c r="IL49" s="161">
        <v>-27.353000000000002</v>
      </c>
      <c r="IM49" s="161">
        <v>53.262999999999998</v>
      </c>
      <c r="IN49" s="161">
        <v>113.11</v>
      </c>
      <c r="IO49" s="161">
        <v>48.957000000000001</v>
      </c>
      <c r="IP49" s="161">
        <v>97.040999999999997</v>
      </c>
      <c r="IQ49" s="161">
        <v>125.02</v>
      </c>
      <c r="IR49" s="161">
        <v>53.798000000000002</v>
      </c>
      <c r="IS49" s="161">
        <v>14.831</v>
      </c>
      <c r="IT49" s="161">
        <v>14.932</v>
      </c>
      <c r="IU49" s="161">
        <v>8.0495999999999999</v>
      </c>
      <c r="IV49" s="161">
        <v>224.57</v>
      </c>
      <c r="IW49" s="161">
        <v>-177.4</v>
      </c>
      <c r="IX49" s="161">
        <v>51.768999999999998</v>
      </c>
      <c r="IY49" s="161">
        <v>-42.893999999999998</v>
      </c>
      <c r="IZ49" s="161">
        <v>-0.16239999999999999</v>
      </c>
      <c r="JA49" s="161">
        <v>8.1940000000000008</v>
      </c>
      <c r="JB49" s="161">
        <v>-8.1599000000000004</v>
      </c>
      <c r="JC49" s="161">
        <v>-0.755</v>
      </c>
      <c r="JD49" s="161">
        <v>-0.76</v>
      </c>
      <c r="JE49" s="161">
        <v>4.96</v>
      </c>
      <c r="JF49" s="161">
        <v>-3.8399000000000001</v>
      </c>
      <c r="JG49" s="161">
        <v>-2.1215999999999999</v>
      </c>
      <c r="JH49" s="161">
        <v>-2.1072000000000002</v>
      </c>
      <c r="JI49" s="161">
        <v>14.122</v>
      </c>
      <c r="JJ49" s="161">
        <v>-6.4132999999999996</v>
      </c>
      <c r="JK49" s="161">
        <v>-5.4</v>
      </c>
      <c r="JL49" s="161">
        <v>0.624</v>
      </c>
      <c r="JM49" s="161">
        <v>1.4069</v>
      </c>
      <c r="JN49" s="161">
        <v>0</v>
      </c>
      <c r="JO49" s="161">
        <v>0</v>
      </c>
      <c r="JP49" s="161">
        <v>4.3956999999999997</v>
      </c>
      <c r="JQ49" s="161">
        <v>4.3521000000000001</v>
      </c>
      <c r="JR49" s="161">
        <v>3.7321</v>
      </c>
      <c r="JS49" s="162"/>
      <c r="JT49" s="161">
        <v>14.8</v>
      </c>
      <c r="JU49" s="161">
        <v>9.3811999999999998</v>
      </c>
      <c r="JV49" s="161">
        <v>0.23</v>
      </c>
      <c r="JW49" s="161">
        <v>0.37</v>
      </c>
      <c r="JX49" s="161">
        <v>-18.667999999999999</v>
      </c>
      <c r="JY49" s="161">
        <v>4.6064999999999996</v>
      </c>
      <c r="JZ49" s="161">
        <v>-21.959</v>
      </c>
      <c r="KA49" s="161">
        <v>-17.547000000000001</v>
      </c>
      <c r="KB49" s="161">
        <v>-8.6690000000000005</v>
      </c>
      <c r="KC49" s="161">
        <v>-24.614000000000001</v>
      </c>
      <c r="KD49" s="161">
        <v>3.2736000000000001</v>
      </c>
      <c r="KE49" s="161">
        <v>-16.399000000000001</v>
      </c>
      <c r="KF49" s="161">
        <v>-0.7</v>
      </c>
    </row>
    <row r="50" spans="1:292" ht="18" customHeight="1" x14ac:dyDescent="0.25">
      <c r="A50" s="160" t="s">
        <v>87</v>
      </c>
      <c r="B50" s="160" t="s">
        <v>925</v>
      </c>
      <c r="C50" s="163">
        <v>0</v>
      </c>
      <c r="D50" s="163">
        <v>5.8647999999999998</v>
      </c>
      <c r="E50" s="163">
        <v>-12.147</v>
      </c>
      <c r="F50" s="163">
        <v>11.327</v>
      </c>
      <c r="G50" s="163">
        <v>5.2750000000000004</v>
      </c>
      <c r="H50" s="163">
        <v>5.3517999999999999</v>
      </c>
      <c r="I50" s="163">
        <v>9.4350000000000005</v>
      </c>
      <c r="J50" s="164"/>
      <c r="K50" s="163">
        <v>17.242999999999999</v>
      </c>
      <c r="L50" s="163">
        <v>6.9987000000000004</v>
      </c>
      <c r="M50" s="163">
        <v>0</v>
      </c>
      <c r="N50" s="163">
        <v>-11.1</v>
      </c>
      <c r="O50" s="163">
        <v>-26.399000000000001</v>
      </c>
      <c r="P50" s="163">
        <v>4.4000000000000004</v>
      </c>
      <c r="Q50" s="163">
        <v>4.1398999999999999</v>
      </c>
      <c r="R50" s="163">
        <v>-19.798999999999999</v>
      </c>
      <c r="S50" s="163">
        <v>2.0474999999999999</v>
      </c>
      <c r="T50" s="163">
        <v>-13.038</v>
      </c>
      <c r="U50" s="163">
        <v>5.2637999999999998</v>
      </c>
      <c r="V50" s="163">
        <v>5.2331000000000003</v>
      </c>
      <c r="W50" s="163">
        <v>9.2655999999999992</v>
      </c>
      <c r="X50" s="163">
        <v>0</v>
      </c>
      <c r="Y50" s="163">
        <v>1.7641</v>
      </c>
      <c r="Z50" s="163">
        <v>2.3180999999999998</v>
      </c>
      <c r="AA50" s="164"/>
      <c r="AB50" s="163">
        <v>-1.1429</v>
      </c>
      <c r="AC50" s="163">
        <v>0.44600000000000001</v>
      </c>
      <c r="AD50" s="163">
        <v>0.46600000000000003</v>
      </c>
      <c r="AE50" s="163">
        <v>-1.1409</v>
      </c>
      <c r="AF50" s="163">
        <v>-6.6599000000000004</v>
      </c>
      <c r="AG50" s="163">
        <v>0</v>
      </c>
      <c r="AH50" s="163">
        <v>-1.409</v>
      </c>
      <c r="AI50" s="163">
        <v>0.32200000000000001</v>
      </c>
      <c r="AJ50" s="163">
        <v>-7.4699</v>
      </c>
      <c r="AK50" s="163">
        <v>-7.4499000000000004</v>
      </c>
      <c r="AL50" s="163">
        <v>-10</v>
      </c>
      <c r="AM50" s="163">
        <v>-17.978999999999999</v>
      </c>
      <c r="AN50" s="163">
        <v>-18.04</v>
      </c>
      <c r="AO50" s="163">
        <v>8.0860000000000003</v>
      </c>
      <c r="AP50" s="163">
        <v>3.6427999999999998</v>
      </c>
      <c r="AQ50" s="163">
        <v>0</v>
      </c>
      <c r="AR50" s="163">
        <v>19.835000000000001</v>
      </c>
      <c r="AS50" s="163">
        <v>-16.718</v>
      </c>
      <c r="AT50" s="163">
        <v>-6.2960000000000003</v>
      </c>
      <c r="AU50" s="163">
        <v>0</v>
      </c>
      <c r="AV50" s="163">
        <v>0.13</v>
      </c>
      <c r="AW50" s="163">
        <v>6.4199999999999993E-2</v>
      </c>
      <c r="AX50" s="163">
        <v>-14.199</v>
      </c>
      <c r="AY50" s="163">
        <v>-10.984</v>
      </c>
      <c r="AZ50" s="163">
        <v>5.9305000000000003</v>
      </c>
      <c r="BA50" s="163">
        <v>31.056999999999999</v>
      </c>
      <c r="BB50" s="163">
        <v>-8.8643999999999998</v>
      </c>
      <c r="BC50" s="163">
        <v>4.4325999999999999</v>
      </c>
      <c r="BD50" s="163">
        <v>-3.9998999999999998</v>
      </c>
      <c r="BE50" s="163">
        <v>-3.9998999999999998</v>
      </c>
      <c r="BF50" s="163">
        <v>-25.734000000000002</v>
      </c>
      <c r="BG50" s="163">
        <v>0</v>
      </c>
      <c r="BH50" s="163">
        <v>-1.0403</v>
      </c>
      <c r="BI50" s="163">
        <v>1.3141</v>
      </c>
      <c r="BJ50" s="163">
        <v>-15.853999999999999</v>
      </c>
      <c r="BK50" s="163">
        <v>1.4298999999999999</v>
      </c>
      <c r="BL50" s="163">
        <v>3.1993999999999998</v>
      </c>
      <c r="BM50" s="163">
        <v>2.3028</v>
      </c>
      <c r="BN50" s="163">
        <v>-92.471000000000004</v>
      </c>
      <c r="BO50" s="163">
        <v>72.358999999999995</v>
      </c>
      <c r="BP50" s="163">
        <v>71.992999999999995</v>
      </c>
      <c r="BQ50" s="163">
        <v>-32.225999999999999</v>
      </c>
      <c r="BR50" s="163">
        <v>-126.53</v>
      </c>
      <c r="BS50" s="164"/>
      <c r="BT50" s="164"/>
      <c r="BU50" s="163">
        <v>17.913</v>
      </c>
      <c r="BV50" s="163">
        <v>8.2200000000000006</v>
      </c>
      <c r="BW50" s="163">
        <v>5.51</v>
      </c>
      <c r="BX50" s="163">
        <v>-10.88</v>
      </c>
      <c r="BY50" s="163">
        <v>2.99</v>
      </c>
      <c r="BZ50" s="163">
        <v>-9.5067000000000004</v>
      </c>
      <c r="CA50" s="163">
        <v>-9.2387999999999995</v>
      </c>
      <c r="CB50" s="163">
        <v>20.222999999999999</v>
      </c>
      <c r="CC50" s="163">
        <v>17.875</v>
      </c>
      <c r="CD50" s="163">
        <v>-2.5823999999999998</v>
      </c>
      <c r="CE50" s="163">
        <v>3.5752000000000002</v>
      </c>
      <c r="CF50" s="163">
        <v>4.4061000000000003</v>
      </c>
      <c r="CG50" s="163">
        <v>-16.024000000000001</v>
      </c>
      <c r="CH50" s="163">
        <v>0</v>
      </c>
      <c r="CI50" s="163">
        <v>2.88</v>
      </c>
      <c r="CJ50" s="163">
        <v>6.4119999999999999</v>
      </c>
      <c r="CK50" s="163">
        <v>17</v>
      </c>
      <c r="CL50" s="163">
        <v>13.8</v>
      </c>
      <c r="CM50" s="163">
        <v>-1.84</v>
      </c>
      <c r="CN50" s="163">
        <v>38.237000000000002</v>
      </c>
      <c r="CO50" s="163">
        <v>38.517000000000003</v>
      </c>
      <c r="CP50" s="163">
        <v>37.075000000000003</v>
      </c>
      <c r="CQ50" s="163">
        <v>96.754000000000005</v>
      </c>
      <c r="CR50" s="163">
        <v>97.031999999999996</v>
      </c>
      <c r="CS50" s="163">
        <v>-18.311</v>
      </c>
      <c r="CT50" s="163">
        <v>-86.322999999999993</v>
      </c>
      <c r="CU50" s="163">
        <v>-18.010000000000002</v>
      </c>
      <c r="CV50" s="163">
        <v>2.9161000000000001</v>
      </c>
      <c r="CW50" s="163">
        <v>23.649000000000001</v>
      </c>
      <c r="CX50" s="163">
        <v>8.56</v>
      </c>
      <c r="CY50" s="163">
        <v>10.317</v>
      </c>
      <c r="CZ50" s="163">
        <v>10.256</v>
      </c>
      <c r="DA50" s="163">
        <v>-11.34</v>
      </c>
      <c r="DB50" s="163">
        <v>0.3145</v>
      </c>
      <c r="DC50" s="163">
        <v>0</v>
      </c>
      <c r="DD50" s="163">
        <v>0</v>
      </c>
      <c r="DE50" s="163">
        <v>34.359000000000002</v>
      </c>
      <c r="DF50" s="163">
        <v>1.47E-2</v>
      </c>
      <c r="DG50" s="163">
        <v>-5.7088999999999999</v>
      </c>
      <c r="DH50" s="163">
        <v>10</v>
      </c>
      <c r="DI50" s="163">
        <v>8.6</v>
      </c>
      <c r="DJ50" s="163">
        <v>-5.9776999999999996</v>
      </c>
      <c r="DK50" s="163">
        <v>3.746</v>
      </c>
      <c r="DL50" s="163">
        <v>50.789000000000001</v>
      </c>
      <c r="DM50" s="163">
        <v>10.952999999999999</v>
      </c>
      <c r="DN50" s="163">
        <v>4.07</v>
      </c>
      <c r="DO50" s="163">
        <v>-5.34</v>
      </c>
      <c r="DP50" s="163">
        <v>5.9805000000000001</v>
      </c>
      <c r="DQ50" s="163">
        <v>-33.941000000000003</v>
      </c>
      <c r="DR50" s="163">
        <v>-3.6</v>
      </c>
      <c r="DS50" s="163">
        <v>-3.6198999999999999</v>
      </c>
      <c r="DT50" s="163">
        <v>19.690000000000001</v>
      </c>
      <c r="DU50" s="163">
        <v>18.55</v>
      </c>
      <c r="DV50" s="163">
        <v>-35.436</v>
      </c>
      <c r="DW50" s="163">
        <v>-16.635999999999999</v>
      </c>
      <c r="DX50" s="163">
        <v>-32.954000000000001</v>
      </c>
      <c r="DY50" s="163">
        <v>-31.844999999999999</v>
      </c>
      <c r="DZ50" s="163">
        <v>11.643000000000001</v>
      </c>
      <c r="EA50" s="163">
        <v>-3.1414</v>
      </c>
      <c r="EB50" s="163">
        <v>-12.981999999999999</v>
      </c>
      <c r="EC50" s="163">
        <v>-12.794</v>
      </c>
      <c r="ED50" s="163">
        <v>-12.041</v>
      </c>
      <c r="EE50" s="163">
        <v>-26.364000000000001</v>
      </c>
      <c r="EF50" s="163">
        <v>-12.135</v>
      </c>
      <c r="EG50" s="163">
        <v>-58.203000000000003</v>
      </c>
      <c r="EH50" s="163">
        <v>-29.914000000000001</v>
      </c>
      <c r="EI50" s="163">
        <v>0</v>
      </c>
      <c r="EJ50" s="163">
        <v>-9.8831000000000007</v>
      </c>
      <c r="EK50" s="163">
        <v>-8.7706</v>
      </c>
      <c r="EL50" s="163">
        <v>0</v>
      </c>
      <c r="EM50" s="163">
        <v>3.9064000000000001</v>
      </c>
      <c r="EN50" s="163">
        <v>3.1124000000000001</v>
      </c>
      <c r="EO50" s="163">
        <v>20.495999999999999</v>
      </c>
      <c r="EP50" s="163">
        <v>-27.638999999999999</v>
      </c>
      <c r="EQ50" s="163">
        <v>-27.123000000000001</v>
      </c>
      <c r="ER50" s="163">
        <v>2.2183999999999999</v>
      </c>
      <c r="ES50" s="163">
        <v>-0.94</v>
      </c>
      <c r="ET50" s="163">
        <v>-20.809000000000001</v>
      </c>
      <c r="EU50" s="163">
        <v>-0.7</v>
      </c>
      <c r="EV50" s="163">
        <v>3.4407000000000001</v>
      </c>
      <c r="EW50" s="163">
        <v>7.9244000000000003</v>
      </c>
      <c r="EX50" s="163">
        <v>-10.566000000000001</v>
      </c>
      <c r="EY50" s="163">
        <v>-10.766</v>
      </c>
      <c r="EZ50" s="163">
        <v>8.2385000000000002</v>
      </c>
      <c r="FA50" s="163">
        <v>8.3323</v>
      </c>
      <c r="FB50" s="163">
        <v>-39.145000000000003</v>
      </c>
      <c r="FC50" s="163">
        <v>5.5853999999999999</v>
      </c>
      <c r="FD50" s="163">
        <v>0</v>
      </c>
      <c r="FE50" s="163">
        <v>0</v>
      </c>
      <c r="FF50" s="163">
        <v>0</v>
      </c>
      <c r="FG50" s="163">
        <v>5.0833000000000004</v>
      </c>
      <c r="FH50" s="163">
        <v>4.0658000000000003</v>
      </c>
      <c r="FI50" s="163">
        <v>-0.83730000000000004</v>
      </c>
      <c r="FJ50" s="163">
        <v>-1.0046999999999999</v>
      </c>
      <c r="FK50" s="163">
        <v>16.913</v>
      </c>
      <c r="FL50" s="163">
        <v>14.21</v>
      </c>
      <c r="FM50" s="163">
        <v>14.35</v>
      </c>
      <c r="FN50" s="163">
        <v>25.466999999999999</v>
      </c>
      <c r="FO50" s="163">
        <v>38.965000000000003</v>
      </c>
      <c r="FP50" s="163">
        <v>19.933</v>
      </c>
      <c r="FQ50" s="163">
        <v>-14.089</v>
      </c>
      <c r="FR50" s="163">
        <v>-0.49759999999999999</v>
      </c>
      <c r="FS50" s="163">
        <v>0.34260000000000002</v>
      </c>
      <c r="FT50" s="163">
        <v>-0.39</v>
      </c>
      <c r="FU50" s="163">
        <v>1.78</v>
      </c>
      <c r="FV50" s="163">
        <v>-19.009</v>
      </c>
      <c r="FW50" s="163">
        <v>1.0685</v>
      </c>
      <c r="FX50" s="163">
        <v>5.3968999999999996</v>
      </c>
      <c r="FY50" s="163">
        <v>0.748</v>
      </c>
      <c r="FZ50" s="163">
        <v>1.4805999999999999</v>
      </c>
      <c r="GA50" s="163">
        <v>22.2</v>
      </c>
      <c r="GB50" s="163">
        <v>-43.417000000000002</v>
      </c>
      <c r="GC50" s="163">
        <v>-32.334000000000003</v>
      </c>
      <c r="GD50" s="163">
        <v>-2.8599000000000001</v>
      </c>
      <c r="GE50" s="163">
        <v>29.234000000000002</v>
      </c>
      <c r="GF50" s="163">
        <v>8.6998999999999995</v>
      </c>
      <c r="GG50" s="163">
        <v>26.367999999999999</v>
      </c>
      <c r="GH50" s="163">
        <v>7.9960000000000004</v>
      </c>
      <c r="GI50" s="163">
        <v>-8.6034000000000006</v>
      </c>
      <c r="GJ50" s="163">
        <v>3.0621</v>
      </c>
      <c r="GK50" s="163">
        <v>6.08E-2</v>
      </c>
      <c r="GL50" s="164"/>
      <c r="GM50" s="163">
        <v>-10.435</v>
      </c>
      <c r="GN50" s="163">
        <v>-7.9989999999999997</v>
      </c>
      <c r="GO50" s="163">
        <v>9.6107999999999993</v>
      </c>
      <c r="GP50" s="163">
        <v>-30.167000000000002</v>
      </c>
      <c r="GQ50" s="163">
        <v>-10</v>
      </c>
      <c r="GR50" s="163">
        <v>-14.567</v>
      </c>
      <c r="GS50" s="163">
        <v>169.88</v>
      </c>
      <c r="GT50" s="163">
        <v>-2.7616000000000001</v>
      </c>
      <c r="GU50" s="163">
        <v>-10.788</v>
      </c>
      <c r="GV50" s="163">
        <v>-4.2385999999999999</v>
      </c>
      <c r="GW50" s="163">
        <v>1.8031999999999999</v>
      </c>
      <c r="GX50" s="163">
        <v>9.0840999999999994</v>
      </c>
      <c r="GY50" s="163">
        <v>9.2413000000000007</v>
      </c>
      <c r="GZ50" s="163">
        <v>1.1862999999999999</v>
      </c>
      <c r="HA50" s="163">
        <v>20.231000000000002</v>
      </c>
      <c r="HB50" s="163">
        <v>22.305</v>
      </c>
      <c r="HC50" s="163">
        <v>3.3498999999999999</v>
      </c>
      <c r="HD50" s="163">
        <v>0</v>
      </c>
      <c r="HE50" s="163">
        <v>46.302</v>
      </c>
      <c r="HF50" s="163">
        <v>25.215</v>
      </c>
      <c r="HG50" s="163">
        <v>36.706000000000003</v>
      </c>
      <c r="HH50" s="163">
        <v>22.576000000000001</v>
      </c>
      <c r="HI50" s="163">
        <v>23.87</v>
      </c>
      <c r="HJ50" s="163">
        <v>-6.2431000000000001</v>
      </c>
      <c r="HK50" s="163">
        <v>0</v>
      </c>
      <c r="HL50" s="163">
        <v>0</v>
      </c>
      <c r="HM50" s="163">
        <v>0</v>
      </c>
      <c r="HN50" s="163">
        <v>67.343999999999994</v>
      </c>
      <c r="HO50" s="163">
        <v>65.62</v>
      </c>
      <c r="HP50" s="163">
        <v>-27.03</v>
      </c>
      <c r="HQ50" s="163">
        <v>-26.370999999999999</v>
      </c>
      <c r="HR50" s="163">
        <v>-3.1682000000000001</v>
      </c>
      <c r="HS50" s="163">
        <v>-3.3309000000000002</v>
      </c>
      <c r="HT50" s="163">
        <v>12.319000000000001</v>
      </c>
      <c r="HU50" s="163">
        <v>12.31</v>
      </c>
      <c r="HV50" s="163">
        <v>-27.798999999999999</v>
      </c>
      <c r="HW50" s="163">
        <v>-27.298999999999999</v>
      </c>
      <c r="HX50" s="163">
        <v>1.8466</v>
      </c>
      <c r="HY50" s="163">
        <v>-9.76</v>
      </c>
      <c r="HZ50" s="163">
        <v>14.688000000000001</v>
      </c>
      <c r="IA50" s="163">
        <v>21.498000000000001</v>
      </c>
      <c r="IB50" s="163">
        <v>21.562999999999999</v>
      </c>
      <c r="IC50" s="163">
        <v>-20.399000000000001</v>
      </c>
      <c r="ID50" s="163">
        <v>-31.1</v>
      </c>
      <c r="IE50" s="163">
        <v>15.8</v>
      </c>
      <c r="IF50" s="163">
        <v>15.3</v>
      </c>
      <c r="IG50" s="163">
        <v>-17.844000000000001</v>
      </c>
      <c r="IH50" s="163">
        <v>-17.712</v>
      </c>
      <c r="II50" s="163">
        <v>-51.545999999999999</v>
      </c>
      <c r="IJ50" s="163">
        <v>11.78</v>
      </c>
      <c r="IK50" s="163">
        <v>-287.83999999999997</v>
      </c>
      <c r="IL50" s="163">
        <v>-27.626999999999999</v>
      </c>
      <c r="IM50" s="163">
        <v>52.49</v>
      </c>
      <c r="IN50" s="163">
        <v>111.96</v>
      </c>
      <c r="IO50" s="163">
        <v>53.484000000000002</v>
      </c>
      <c r="IP50" s="163">
        <v>100.4</v>
      </c>
      <c r="IQ50" s="163">
        <v>122.99</v>
      </c>
      <c r="IR50" s="163">
        <v>43.948</v>
      </c>
      <c r="IS50" s="163">
        <v>10.798</v>
      </c>
      <c r="IT50" s="163">
        <v>12.425000000000001</v>
      </c>
      <c r="IU50" s="163">
        <v>6.3940999999999999</v>
      </c>
      <c r="IV50" s="163">
        <v>219.17</v>
      </c>
      <c r="IW50" s="163">
        <v>-176.79</v>
      </c>
      <c r="IX50" s="163">
        <v>44.723999999999997</v>
      </c>
      <c r="IY50" s="163">
        <v>-39.387999999999998</v>
      </c>
      <c r="IZ50" s="163">
        <v>-0.32590000000000002</v>
      </c>
      <c r="JA50" s="163">
        <v>9.4740000000000002</v>
      </c>
      <c r="JB50" s="163">
        <v>-8.0799000000000003</v>
      </c>
      <c r="JC50" s="163">
        <v>-0.83899999999999997</v>
      </c>
      <c r="JD50" s="163">
        <v>-0.84399999999999997</v>
      </c>
      <c r="JE50" s="163">
        <v>4.6398999999999999</v>
      </c>
      <c r="JF50" s="163">
        <v>-4.8</v>
      </c>
      <c r="JG50" s="163">
        <v>-1.79</v>
      </c>
      <c r="JH50" s="163">
        <v>-1.2008000000000001</v>
      </c>
      <c r="JI50" s="163">
        <v>13.682</v>
      </c>
      <c r="JJ50" s="163">
        <v>-5.9739000000000004</v>
      </c>
      <c r="JK50" s="163">
        <v>-6.3</v>
      </c>
      <c r="JL50" s="163">
        <v>-0.623</v>
      </c>
      <c r="JM50" s="163">
        <v>-0.38100000000000001</v>
      </c>
      <c r="JN50" s="163">
        <v>0</v>
      </c>
      <c r="JO50" s="163">
        <v>0</v>
      </c>
      <c r="JP50" s="163">
        <v>3.6595</v>
      </c>
      <c r="JQ50" s="163">
        <v>3.2454000000000001</v>
      </c>
      <c r="JR50" s="163">
        <v>2.8805000000000001</v>
      </c>
      <c r="JS50" s="164"/>
      <c r="JT50" s="163">
        <v>15.5</v>
      </c>
      <c r="JU50" s="163">
        <v>8.4505999999999997</v>
      </c>
      <c r="JV50" s="163">
        <v>0.15</v>
      </c>
      <c r="JW50" s="163">
        <v>0.37</v>
      </c>
      <c r="JX50" s="163">
        <v>-18.504000000000001</v>
      </c>
      <c r="JY50" s="163">
        <v>3.0939000000000001</v>
      </c>
      <c r="JZ50" s="163">
        <v>-22.693999999999999</v>
      </c>
      <c r="KA50" s="163">
        <v>-17.202000000000002</v>
      </c>
      <c r="KB50" s="163">
        <v>-7.5510999999999999</v>
      </c>
      <c r="KC50" s="163">
        <v>-25.623999999999999</v>
      </c>
      <c r="KD50" s="163">
        <v>2.9298999999999999</v>
      </c>
      <c r="KE50" s="163">
        <v>-17.399000000000001</v>
      </c>
      <c r="KF50" s="163">
        <v>0</v>
      </c>
    </row>
    <row r="51" spans="1:292" ht="18" customHeight="1" x14ac:dyDescent="0.25">
      <c r="A51" s="160" t="s">
        <v>87</v>
      </c>
      <c r="B51" s="160" t="s">
        <v>926</v>
      </c>
      <c r="C51" s="163">
        <v>0</v>
      </c>
      <c r="D51" s="163">
        <v>5.3814000000000002</v>
      </c>
      <c r="E51" s="163">
        <v>-11.010999999999999</v>
      </c>
      <c r="F51" s="163">
        <v>12.701000000000001</v>
      </c>
      <c r="G51" s="163">
        <v>4.6824000000000003</v>
      </c>
      <c r="H51" s="163">
        <v>5.5198</v>
      </c>
      <c r="I51" s="163">
        <v>8.1979000000000006</v>
      </c>
      <c r="J51" s="164"/>
      <c r="K51" s="163">
        <v>17.398</v>
      </c>
      <c r="L51" s="163">
        <v>7.2827000000000002</v>
      </c>
      <c r="M51" s="163">
        <v>0</v>
      </c>
      <c r="N51" s="163">
        <v>-11.1</v>
      </c>
      <c r="O51" s="163">
        <v>-28.6</v>
      </c>
      <c r="P51" s="163">
        <v>4.4000000000000004</v>
      </c>
      <c r="Q51" s="163">
        <v>4.1398999999999999</v>
      </c>
      <c r="R51" s="163">
        <v>-19.798999999999999</v>
      </c>
      <c r="S51" s="163">
        <v>2.0813999999999999</v>
      </c>
      <c r="T51" s="163">
        <v>-13.920999999999999</v>
      </c>
      <c r="U51" s="163">
        <v>5.0660999999999996</v>
      </c>
      <c r="V51" s="163">
        <v>5.0884</v>
      </c>
      <c r="W51" s="163">
        <v>8.9941999999999993</v>
      </c>
      <c r="X51" s="163">
        <v>0</v>
      </c>
      <c r="Y51" s="163">
        <v>2.9415</v>
      </c>
      <c r="Z51" s="163">
        <v>2.4041000000000001</v>
      </c>
      <c r="AA51" s="164"/>
      <c r="AB51" s="163">
        <v>-1.1693</v>
      </c>
      <c r="AC51" s="163">
        <v>0.41399999999999998</v>
      </c>
      <c r="AD51" s="163">
        <v>0.45</v>
      </c>
      <c r="AE51" s="163">
        <v>-1.1409</v>
      </c>
      <c r="AF51" s="163">
        <v>-8.8800000000000008</v>
      </c>
      <c r="AG51" s="163">
        <v>0</v>
      </c>
      <c r="AH51" s="163">
        <v>-1.6929000000000001</v>
      </c>
      <c r="AI51" s="163">
        <v>0.314</v>
      </c>
      <c r="AJ51" s="163">
        <v>-7.1398999999999999</v>
      </c>
      <c r="AK51" s="163">
        <v>-7.6199000000000003</v>
      </c>
      <c r="AL51" s="163">
        <v>-10</v>
      </c>
      <c r="AM51" s="163">
        <v>-18.739000000000001</v>
      </c>
      <c r="AN51" s="163">
        <v>-18.2</v>
      </c>
      <c r="AO51" s="163">
        <v>7.7252000000000001</v>
      </c>
      <c r="AP51" s="163">
        <v>3.6962999999999999</v>
      </c>
      <c r="AQ51" s="163">
        <v>0</v>
      </c>
      <c r="AR51" s="163">
        <v>22.815000000000001</v>
      </c>
      <c r="AS51" s="163">
        <v>-16.495999999999999</v>
      </c>
      <c r="AT51" s="163">
        <v>-6.2960000000000003</v>
      </c>
      <c r="AU51" s="163">
        <v>0</v>
      </c>
      <c r="AV51" s="163">
        <v>-0.24929999999999999</v>
      </c>
      <c r="AW51" s="163">
        <v>-0.1792</v>
      </c>
      <c r="AX51" s="163">
        <v>-14.065</v>
      </c>
      <c r="AY51" s="163">
        <v>-11.118</v>
      </c>
      <c r="AZ51" s="163">
        <v>6.3250000000000002</v>
      </c>
      <c r="BA51" s="163">
        <v>31.890999999999998</v>
      </c>
      <c r="BB51" s="163">
        <v>-12.096</v>
      </c>
      <c r="BC51" s="163">
        <v>4.9851999999999999</v>
      </c>
      <c r="BD51" s="163">
        <v>-3.6999</v>
      </c>
      <c r="BE51" s="163">
        <v>-3.6999</v>
      </c>
      <c r="BF51" s="163">
        <v>-25.962</v>
      </c>
      <c r="BG51" s="163">
        <v>0</v>
      </c>
      <c r="BH51" s="163">
        <v>-1.0834999999999999</v>
      </c>
      <c r="BI51" s="163">
        <v>1.3141</v>
      </c>
      <c r="BJ51" s="163">
        <v>-16.568999999999999</v>
      </c>
      <c r="BK51" s="163">
        <v>1.6598999999999999</v>
      </c>
      <c r="BL51" s="163">
        <v>3.26</v>
      </c>
      <c r="BM51" s="163">
        <v>2.2749000000000001</v>
      </c>
      <c r="BN51" s="163">
        <v>-95.552999999999997</v>
      </c>
      <c r="BO51" s="163">
        <v>72.908000000000001</v>
      </c>
      <c r="BP51" s="163">
        <v>72.968999999999994</v>
      </c>
      <c r="BQ51" s="163">
        <v>-27.631</v>
      </c>
      <c r="BR51" s="163">
        <v>-127.83</v>
      </c>
      <c r="BS51" s="164"/>
      <c r="BT51" s="164"/>
      <c r="BU51" s="163">
        <v>16.914999999999999</v>
      </c>
      <c r="BV51" s="163">
        <v>8.1599000000000004</v>
      </c>
      <c r="BW51" s="163">
        <v>5.4099000000000004</v>
      </c>
      <c r="BX51" s="163">
        <v>-11.359</v>
      </c>
      <c r="BY51" s="163">
        <v>2.68</v>
      </c>
      <c r="BZ51" s="163">
        <v>-7.3634000000000004</v>
      </c>
      <c r="CA51" s="163">
        <v>-7.3634000000000004</v>
      </c>
      <c r="CB51" s="163">
        <v>18.433</v>
      </c>
      <c r="CC51" s="163">
        <v>16.498000000000001</v>
      </c>
      <c r="CD51" s="163">
        <v>-2.3559000000000001</v>
      </c>
      <c r="CE51" s="163">
        <v>0.36580000000000001</v>
      </c>
      <c r="CF51" s="163">
        <v>0.504</v>
      </c>
      <c r="CG51" s="163">
        <v>-16.472000000000001</v>
      </c>
      <c r="CH51" s="163">
        <v>0</v>
      </c>
      <c r="CI51" s="163">
        <v>2.88</v>
      </c>
      <c r="CJ51" s="163">
        <v>6.4119999999999999</v>
      </c>
      <c r="CK51" s="163">
        <v>16.798999999999999</v>
      </c>
      <c r="CL51" s="163">
        <v>13.8</v>
      </c>
      <c r="CM51" s="163">
        <v>-1.83</v>
      </c>
      <c r="CN51" s="163">
        <v>36.47</v>
      </c>
      <c r="CO51" s="163">
        <v>36.201000000000001</v>
      </c>
      <c r="CP51" s="163">
        <v>34.299999999999997</v>
      </c>
      <c r="CQ51" s="163">
        <v>99.073999999999998</v>
      </c>
      <c r="CR51" s="163">
        <v>99.144000000000005</v>
      </c>
      <c r="CS51" s="163">
        <v>-18.925000000000001</v>
      </c>
      <c r="CT51" s="163">
        <v>-87.680999999999997</v>
      </c>
      <c r="CU51" s="163">
        <v>-17.254999999999999</v>
      </c>
      <c r="CV51" s="163">
        <v>2.9643999999999999</v>
      </c>
      <c r="CW51" s="163">
        <v>23.29</v>
      </c>
      <c r="CX51" s="163">
        <v>8.4099000000000004</v>
      </c>
      <c r="CY51" s="163">
        <v>9.3797999999999995</v>
      </c>
      <c r="CZ51" s="163">
        <v>9.4756999999999998</v>
      </c>
      <c r="DA51" s="163">
        <v>-10.019</v>
      </c>
      <c r="DB51" s="163">
        <v>0.3145</v>
      </c>
      <c r="DC51" s="163">
        <v>0</v>
      </c>
      <c r="DD51" s="163">
        <v>0</v>
      </c>
      <c r="DE51" s="163">
        <v>37.709000000000003</v>
      </c>
      <c r="DF51" s="163">
        <v>1.4800000000000001E-2</v>
      </c>
      <c r="DG51" s="163">
        <v>-4.9806999999999997</v>
      </c>
      <c r="DH51" s="163">
        <v>10</v>
      </c>
      <c r="DI51" s="163">
        <v>11.1</v>
      </c>
      <c r="DJ51" s="163">
        <v>-6.1986999999999997</v>
      </c>
      <c r="DK51" s="163">
        <v>2.9979</v>
      </c>
      <c r="DL51" s="163">
        <v>50.472999999999999</v>
      </c>
      <c r="DM51" s="163">
        <v>9.8397000000000006</v>
      </c>
      <c r="DN51" s="163">
        <v>3.32</v>
      </c>
      <c r="DO51" s="163">
        <v>-5.15</v>
      </c>
      <c r="DP51" s="163">
        <v>6.0075000000000003</v>
      </c>
      <c r="DQ51" s="163">
        <v>-39.179000000000002</v>
      </c>
      <c r="DR51" s="163">
        <v>-3.53</v>
      </c>
      <c r="DS51" s="163">
        <v>-3.5398999999999998</v>
      </c>
      <c r="DT51" s="163">
        <v>19.809999999999999</v>
      </c>
      <c r="DU51" s="163">
        <v>18.158999999999999</v>
      </c>
      <c r="DV51" s="163">
        <v>-37.527000000000001</v>
      </c>
      <c r="DW51" s="163">
        <v>-18.844999999999999</v>
      </c>
      <c r="DX51" s="163">
        <v>-32.33</v>
      </c>
      <c r="DY51" s="163">
        <v>-31.963000000000001</v>
      </c>
      <c r="DZ51" s="163">
        <v>0</v>
      </c>
      <c r="EA51" s="163">
        <v>-5.9158999999999997</v>
      </c>
      <c r="EB51" s="163">
        <v>-16.096</v>
      </c>
      <c r="EC51" s="163">
        <v>-13.865</v>
      </c>
      <c r="ED51" s="163">
        <v>-24.164999999999999</v>
      </c>
      <c r="EE51" s="163">
        <v>-30.353000000000002</v>
      </c>
      <c r="EF51" s="163">
        <v>-12.598000000000001</v>
      </c>
      <c r="EG51" s="163">
        <v>-62.911000000000001</v>
      </c>
      <c r="EH51" s="163">
        <v>-28.696000000000002</v>
      </c>
      <c r="EI51" s="163">
        <v>0</v>
      </c>
      <c r="EJ51" s="163">
        <v>-9.7685999999999993</v>
      </c>
      <c r="EK51" s="163">
        <v>-8.6652000000000005</v>
      </c>
      <c r="EL51" s="163">
        <v>11.866</v>
      </c>
      <c r="EM51" s="163">
        <v>5.4362000000000004</v>
      </c>
      <c r="EN51" s="163">
        <v>3.8109999999999999</v>
      </c>
      <c r="EO51" s="163">
        <v>10.768000000000001</v>
      </c>
      <c r="EP51" s="163">
        <v>-28.983000000000001</v>
      </c>
      <c r="EQ51" s="163">
        <v>-28.117000000000001</v>
      </c>
      <c r="ER51" s="163">
        <v>4.4869000000000003</v>
      </c>
      <c r="ES51" s="163">
        <v>0</v>
      </c>
      <c r="ET51" s="163">
        <v>-20.439</v>
      </c>
      <c r="EU51" s="163">
        <v>7.2</v>
      </c>
      <c r="EV51" s="163">
        <v>3.5745</v>
      </c>
      <c r="EW51" s="163">
        <v>9.3622999999999994</v>
      </c>
      <c r="EX51" s="163">
        <v>-9.7827000000000002</v>
      </c>
      <c r="EY51" s="163">
        <v>-10.074999999999999</v>
      </c>
      <c r="EZ51" s="163">
        <v>7.9733000000000001</v>
      </c>
      <c r="FA51" s="163">
        <v>11.743</v>
      </c>
      <c r="FB51" s="163">
        <v>-39.145000000000003</v>
      </c>
      <c r="FC51" s="163">
        <v>5.2130999999999998</v>
      </c>
      <c r="FD51" s="163">
        <v>0</v>
      </c>
      <c r="FE51" s="163">
        <v>0</v>
      </c>
      <c r="FF51" s="163">
        <v>0</v>
      </c>
      <c r="FG51" s="163">
        <v>5.3863000000000003</v>
      </c>
      <c r="FH51" s="163">
        <v>4.4831000000000003</v>
      </c>
      <c r="FI51" s="163">
        <v>-3.1816</v>
      </c>
      <c r="FJ51" s="163">
        <v>-3.0142000000000002</v>
      </c>
      <c r="FK51" s="163">
        <v>22.271000000000001</v>
      </c>
      <c r="FL51" s="163">
        <v>13.819000000000001</v>
      </c>
      <c r="FM51" s="163">
        <v>13.824</v>
      </c>
      <c r="FN51" s="163">
        <v>28.783000000000001</v>
      </c>
      <c r="FO51" s="163">
        <v>40.834000000000003</v>
      </c>
      <c r="FP51" s="163">
        <v>20.132999999999999</v>
      </c>
      <c r="FQ51" s="163">
        <v>-11.699</v>
      </c>
      <c r="FR51" s="163">
        <v>-1.2024999999999999</v>
      </c>
      <c r="FS51" s="163">
        <v>0.32429999999999998</v>
      </c>
      <c r="FT51" s="163">
        <v>0.35</v>
      </c>
      <c r="FU51" s="163">
        <v>-0.35</v>
      </c>
      <c r="FV51" s="163">
        <v>-20.145</v>
      </c>
      <c r="FW51" s="163">
        <v>1.1856</v>
      </c>
      <c r="FX51" s="163">
        <v>7.0369000000000002</v>
      </c>
      <c r="FY51" s="163">
        <v>0.77400000000000002</v>
      </c>
      <c r="FZ51" s="163">
        <v>1.474</v>
      </c>
      <c r="GA51" s="163">
        <v>23.318999999999999</v>
      </c>
      <c r="GB51" s="163">
        <v>-45.003999999999998</v>
      </c>
      <c r="GC51" s="163">
        <v>-33.491</v>
      </c>
      <c r="GD51" s="163">
        <v>-2.7399</v>
      </c>
      <c r="GE51" s="163">
        <v>30.227</v>
      </c>
      <c r="GF51" s="163">
        <v>8.5</v>
      </c>
      <c r="GG51" s="163">
        <v>26.14</v>
      </c>
      <c r="GH51" s="163">
        <v>7.9595000000000002</v>
      </c>
      <c r="GI51" s="163">
        <v>-8.4923000000000002</v>
      </c>
      <c r="GJ51" s="163">
        <v>2.9662999999999999</v>
      </c>
      <c r="GK51" s="163">
        <v>6.08E-2</v>
      </c>
      <c r="GL51" s="164"/>
      <c r="GM51" s="163">
        <v>-10.087</v>
      </c>
      <c r="GN51" s="163">
        <v>-7.79</v>
      </c>
      <c r="GO51" s="163">
        <v>10.343</v>
      </c>
      <c r="GP51" s="163">
        <v>-30.922999999999998</v>
      </c>
      <c r="GQ51" s="163">
        <v>-8.7777999999999992</v>
      </c>
      <c r="GR51" s="163">
        <v>-14.677</v>
      </c>
      <c r="GS51" s="163">
        <v>169.14</v>
      </c>
      <c r="GT51" s="163">
        <v>-2.9073000000000002</v>
      </c>
      <c r="GU51" s="163">
        <v>-10.381</v>
      </c>
      <c r="GV51" s="163">
        <v>-3.7856999999999998</v>
      </c>
      <c r="GW51" s="163">
        <v>1.6116999999999999</v>
      </c>
      <c r="GX51" s="163">
        <v>8.8643999999999998</v>
      </c>
      <c r="GY51" s="163">
        <v>8.9961000000000002</v>
      </c>
      <c r="GZ51" s="163">
        <v>1</v>
      </c>
      <c r="HA51" s="163">
        <v>21.268999999999998</v>
      </c>
      <c r="HB51" s="163">
        <v>23.402000000000001</v>
      </c>
      <c r="HC51" s="163">
        <v>1.2599</v>
      </c>
      <c r="HD51" s="163">
        <v>0</v>
      </c>
      <c r="HE51" s="163">
        <v>42.259</v>
      </c>
      <c r="HF51" s="163">
        <v>21.655000000000001</v>
      </c>
      <c r="HG51" s="163">
        <v>42.271999999999998</v>
      </c>
      <c r="HH51" s="163">
        <v>21.762</v>
      </c>
      <c r="HI51" s="163">
        <v>21.361000000000001</v>
      </c>
      <c r="HJ51" s="163">
        <v>-5.0590000000000002</v>
      </c>
      <c r="HK51" s="163">
        <v>0</v>
      </c>
      <c r="HL51" s="163">
        <v>0</v>
      </c>
      <c r="HM51" s="163">
        <v>0</v>
      </c>
      <c r="HN51" s="163">
        <v>64.376999999999995</v>
      </c>
      <c r="HO51" s="163">
        <v>65.62</v>
      </c>
      <c r="HP51" s="163">
        <v>-26.574000000000002</v>
      </c>
      <c r="HQ51" s="163">
        <v>-25.382000000000001</v>
      </c>
      <c r="HR51" s="163">
        <v>-3.1551999999999998</v>
      </c>
      <c r="HS51" s="163">
        <v>-3.3910999999999998</v>
      </c>
      <c r="HT51" s="163">
        <v>11.949</v>
      </c>
      <c r="HU51" s="163">
        <v>12.039</v>
      </c>
      <c r="HV51" s="163">
        <v>-27.2</v>
      </c>
      <c r="HW51" s="163">
        <v>-27.899000000000001</v>
      </c>
      <c r="HX51" s="163">
        <v>1.8649</v>
      </c>
      <c r="HY51" s="163">
        <v>-10.319000000000001</v>
      </c>
      <c r="HZ51" s="163">
        <v>10.981999999999999</v>
      </c>
      <c r="IA51" s="163">
        <v>20.808</v>
      </c>
      <c r="IB51" s="163">
        <v>20.672000000000001</v>
      </c>
      <c r="IC51" s="163">
        <v>-20.399000000000001</v>
      </c>
      <c r="ID51" s="163">
        <v>-31.298999999999999</v>
      </c>
      <c r="IE51" s="163">
        <v>16.2</v>
      </c>
      <c r="IF51" s="163">
        <v>15.3</v>
      </c>
      <c r="IG51" s="163">
        <v>-17.844000000000001</v>
      </c>
      <c r="IH51" s="163">
        <v>-17.724</v>
      </c>
      <c r="II51" s="163">
        <v>-56.569000000000003</v>
      </c>
      <c r="IJ51" s="163">
        <v>9.2805999999999997</v>
      </c>
      <c r="IK51" s="163">
        <v>-283.95</v>
      </c>
      <c r="IL51" s="163">
        <v>-24.259</v>
      </c>
      <c r="IM51" s="163">
        <v>52.271999999999998</v>
      </c>
      <c r="IN51" s="163">
        <v>111.56</v>
      </c>
      <c r="IO51" s="163">
        <v>56.655000000000001</v>
      </c>
      <c r="IP51" s="163">
        <v>99.884</v>
      </c>
      <c r="IQ51" s="163">
        <v>121.76</v>
      </c>
      <c r="IR51" s="163">
        <v>45.555</v>
      </c>
      <c r="IS51" s="163">
        <v>-1.4356</v>
      </c>
      <c r="IT51" s="163">
        <v>-0.38950000000000001</v>
      </c>
      <c r="IU51" s="163">
        <v>9.8971999999999998</v>
      </c>
      <c r="IV51" s="163">
        <v>214.12</v>
      </c>
      <c r="IW51" s="163">
        <v>-175.38</v>
      </c>
      <c r="IX51" s="163">
        <v>41.561</v>
      </c>
      <c r="IY51" s="163">
        <v>-35.805</v>
      </c>
      <c r="IZ51" s="163">
        <v>-0.42109999999999997</v>
      </c>
      <c r="JA51" s="163">
        <v>8.4123000000000001</v>
      </c>
      <c r="JB51" s="163">
        <v>-7.84</v>
      </c>
      <c r="JC51" s="163">
        <v>-0.89100000000000001</v>
      </c>
      <c r="JD51" s="163">
        <v>-0.89700000000000002</v>
      </c>
      <c r="JE51" s="163">
        <v>4.7199</v>
      </c>
      <c r="JF51" s="163">
        <v>-4.2398999999999996</v>
      </c>
      <c r="JG51" s="163">
        <v>-1.8325</v>
      </c>
      <c r="JH51" s="163">
        <v>-1.4633</v>
      </c>
      <c r="JI51" s="163">
        <v>14.387</v>
      </c>
      <c r="JJ51" s="163">
        <v>-6.1814</v>
      </c>
      <c r="JK51" s="163">
        <v>-6.5998999999999999</v>
      </c>
      <c r="JL51" s="163">
        <v>-0.23400000000000001</v>
      </c>
      <c r="JM51" s="163">
        <v>-9.5000000000000001E-2</v>
      </c>
      <c r="JN51" s="163">
        <v>0</v>
      </c>
      <c r="JO51" s="163">
        <v>0</v>
      </c>
      <c r="JP51" s="163">
        <v>4.4672999999999998</v>
      </c>
      <c r="JQ51" s="163">
        <v>2.9998999999999998</v>
      </c>
      <c r="JR51" s="163">
        <v>3.2730000000000001</v>
      </c>
      <c r="JS51" s="164"/>
      <c r="JT51" s="163">
        <v>15.3</v>
      </c>
      <c r="JU51" s="163">
        <v>9.0185999999999993</v>
      </c>
      <c r="JV51" s="163">
        <v>0.08</v>
      </c>
      <c r="JW51" s="163">
        <v>0.37</v>
      </c>
      <c r="JX51" s="163">
        <v>-18.222999999999999</v>
      </c>
      <c r="JY51" s="163">
        <v>3.5623999999999998</v>
      </c>
      <c r="JZ51" s="163">
        <v>-22.26</v>
      </c>
      <c r="KA51" s="163">
        <v>-16.571999999999999</v>
      </c>
      <c r="KB51" s="163">
        <v>-7.2283999999999997</v>
      </c>
      <c r="KC51" s="163">
        <v>-25.927</v>
      </c>
      <c r="KD51" s="163">
        <v>2.3094000000000001</v>
      </c>
      <c r="KE51" s="163">
        <v>-17.2</v>
      </c>
      <c r="KF51" s="163">
        <v>-0.5</v>
      </c>
    </row>
    <row r="52" spans="1:292" ht="18" customHeight="1" x14ac:dyDescent="0.25">
      <c r="A52" s="160" t="s">
        <v>87</v>
      </c>
      <c r="B52" s="160" t="s">
        <v>927</v>
      </c>
      <c r="C52" s="163">
        <v>0</v>
      </c>
      <c r="D52" s="163">
        <v>4.8982000000000001</v>
      </c>
      <c r="E52" s="163">
        <v>-10.262</v>
      </c>
      <c r="F52" s="163">
        <v>7.0682999999999998</v>
      </c>
      <c r="G52" s="163">
        <v>8.5023</v>
      </c>
      <c r="H52" s="163">
        <v>3.7412000000000001</v>
      </c>
      <c r="I52" s="163">
        <v>15.975</v>
      </c>
      <c r="J52" s="164"/>
      <c r="K52" s="163">
        <v>14.038</v>
      </c>
      <c r="L52" s="163">
        <v>6.4958</v>
      </c>
      <c r="M52" s="163">
        <v>0</v>
      </c>
      <c r="N52" s="163">
        <v>-8.8800000000000008</v>
      </c>
      <c r="O52" s="163">
        <v>-26.399000000000001</v>
      </c>
      <c r="P52" s="163">
        <v>2.2000000000000002</v>
      </c>
      <c r="Q52" s="163">
        <v>4.1398999999999999</v>
      </c>
      <c r="R52" s="163">
        <v>-19.798999999999999</v>
      </c>
      <c r="S52" s="163">
        <v>1.0921000000000001</v>
      </c>
      <c r="T52" s="163">
        <v>-7.7035</v>
      </c>
      <c r="U52" s="163">
        <v>4.1342999999999996</v>
      </c>
      <c r="V52" s="163">
        <v>4.1566000000000001</v>
      </c>
      <c r="W52" s="163">
        <v>7.4051999999999998</v>
      </c>
      <c r="X52" s="163">
        <v>0</v>
      </c>
      <c r="Y52" s="163">
        <v>3.1867999999999999</v>
      </c>
      <c r="Z52" s="163">
        <v>1.3801000000000001</v>
      </c>
      <c r="AA52" s="164"/>
      <c r="AB52" s="163">
        <v>-1.1389</v>
      </c>
      <c r="AC52" s="163">
        <v>0.31900000000000001</v>
      </c>
      <c r="AD52" s="163">
        <v>0.36599999999999999</v>
      </c>
      <c r="AE52" s="163">
        <v>-1.1409</v>
      </c>
      <c r="AF52" s="163">
        <v>-8.8800000000000008</v>
      </c>
      <c r="AG52" s="163">
        <v>0</v>
      </c>
      <c r="AH52" s="163">
        <v>-1.625</v>
      </c>
      <c r="AI52" s="163">
        <v>0.317</v>
      </c>
      <c r="AJ52" s="163">
        <v>-8.7898999999999994</v>
      </c>
      <c r="AK52" s="163">
        <v>-8.5298999999999996</v>
      </c>
      <c r="AL52" s="163">
        <v>-10</v>
      </c>
      <c r="AM52" s="163">
        <v>-17.170000000000002</v>
      </c>
      <c r="AN52" s="163">
        <v>-17.129000000000001</v>
      </c>
      <c r="AO52" s="163">
        <v>7.2317999999999998</v>
      </c>
      <c r="AP52" s="163">
        <v>3.6772999999999998</v>
      </c>
      <c r="AQ52" s="163">
        <v>0</v>
      </c>
      <c r="AR52" s="163">
        <v>19.315000000000001</v>
      </c>
      <c r="AS52" s="163">
        <v>-18.062999999999999</v>
      </c>
      <c r="AT52" s="163">
        <v>-7.3677000000000001</v>
      </c>
      <c r="AU52" s="163">
        <v>0</v>
      </c>
      <c r="AV52" s="163">
        <v>20.222999999999999</v>
      </c>
      <c r="AW52" s="163">
        <v>19.620999999999999</v>
      </c>
      <c r="AX52" s="163">
        <v>-17.414000000000001</v>
      </c>
      <c r="AY52" s="163">
        <v>-11.788</v>
      </c>
      <c r="AZ52" s="163">
        <v>7.9032</v>
      </c>
      <c r="BA52" s="163">
        <v>43.795999999999999</v>
      </c>
      <c r="BB52" s="163">
        <v>-18.677</v>
      </c>
      <c r="BC52" s="163">
        <v>4.1231</v>
      </c>
      <c r="BD52" s="163">
        <v>-4.0998999999999999</v>
      </c>
      <c r="BE52" s="163">
        <v>-4.0998999999999999</v>
      </c>
      <c r="BF52" s="163">
        <v>-22.446000000000002</v>
      </c>
      <c r="BG52" s="163">
        <v>0</v>
      </c>
      <c r="BH52" s="163">
        <v>-1.0109999999999999</v>
      </c>
      <c r="BI52" s="163">
        <v>1.3141</v>
      </c>
      <c r="BJ52" s="163">
        <v>-17.155999999999999</v>
      </c>
      <c r="BK52" s="163">
        <v>1.5</v>
      </c>
      <c r="BL52" s="163">
        <v>2.0116999999999998</v>
      </c>
      <c r="BM52" s="163">
        <v>2.1427</v>
      </c>
      <c r="BN52" s="163">
        <v>-82.491</v>
      </c>
      <c r="BO52" s="163">
        <v>70.741</v>
      </c>
      <c r="BP52" s="163">
        <v>70.954999999999998</v>
      </c>
      <c r="BQ52" s="163">
        <v>-23.431000000000001</v>
      </c>
      <c r="BR52" s="163">
        <v>-122.17</v>
      </c>
      <c r="BS52" s="164"/>
      <c r="BT52" s="164"/>
      <c r="BU52" s="163">
        <v>16.585999999999999</v>
      </c>
      <c r="BV52" s="163">
        <v>8.01</v>
      </c>
      <c r="BW52" s="163">
        <v>4.6100000000000003</v>
      </c>
      <c r="BX52" s="163">
        <v>-11.84</v>
      </c>
      <c r="BY52" s="163">
        <v>4.3299000000000003</v>
      </c>
      <c r="BZ52" s="163">
        <v>-7.4973999999999998</v>
      </c>
      <c r="CA52" s="163">
        <v>-7.8992000000000004</v>
      </c>
      <c r="CB52" s="163">
        <v>20.844000000000001</v>
      </c>
      <c r="CC52" s="163">
        <v>19.184000000000001</v>
      </c>
      <c r="CD52" s="163">
        <v>-2.5190999999999999</v>
      </c>
      <c r="CE52" s="163">
        <v>-0.66579999999999995</v>
      </c>
      <c r="CF52" s="163">
        <v>-0.7339</v>
      </c>
      <c r="CG52" s="163">
        <v>-17.076000000000001</v>
      </c>
      <c r="CH52" s="163">
        <v>0</v>
      </c>
      <c r="CI52" s="163">
        <v>2.88</v>
      </c>
      <c r="CJ52" s="163">
        <v>6.4119999999999999</v>
      </c>
      <c r="CK52" s="163">
        <v>16</v>
      </c>
      <c r="CL52" s="163">
        <v>12.6</v>
      </c>
      <c r="CM52" s="163">
        <v>-1.9098999999999999</v>
      </c>
      <c r="CN52" s="163">
        <v>35.585000000000001</v>
      </c>
      <c r="CO52" s="163">
        <v>35.771999999999998</v>
      </c>
      <c r="CP52" s="163">
        <v>33.795000000000002</v>
      </c>
      <c r="CQ52" s="163">
        <v>99.563999999999993</v>
      </c>
      <c r="CR52" s="163">
        <v>99.021000000000001</v>
      </c>
      <c r="CS52" s="163">
        <v>-18.408000000000001</v>
      </c>
      <c r="CT52" s="163">
        <v>-87.563999999999993</v>
      </c>
      <c r="CU52" s="163">
        <v>-17.405000000000001</v>
      </c>
      <c r="CV52" s="163">
        <v>2.6328</v>
      </c>
      <c r="CW52" s="163">
        <v>22.75</v>
      </c>
      <c r="CX52" s="163">
        <v>8.1499000000000006</v>
      </c>
      <c r="CY52" s="163">
        <v>8.9110999999999994</v>
      </c>
      <c r="CZ52" s="163">
        <v>8.9873999999999992</v>
      </c>
      <c r="DA52" s="163">
        <v>-9.8999000000000006</v>
      </c>
      <c r="DB52" s="163">
        <v>0.3145</v>
      </c>
      <c r="DC52" s="163">
        <v>0</v>
      </c>
      <c r="DD52" s="163">
        <v>0</v>
      </c>
      <c r="DE52" s="163">
        <v>40.598999999999997</v>
      </c>
      <c r="DF52" s="163">
        <v>1.4999999999999999E-2</v>
      </c>
      <c r="DG52" s="163">
        <v>-4.9861000000000004</v>
      </c>
      <c r="DH52" s="163">
        <v>12.398999999999999</v>
      </c>
      <c r="DI52" s="163">
        <v>11.1</v>
      </c>
      <c r="DJ52" s="163">
        <v>-6.2011000000000003</v>
      </c>
      <c r="DK52" s="163">
        <v>1.6889000000000001</v>
      </c>
      <c r="DL52" s="163">
        <v>49.369</v>
      </c>
      <c r="DM52" s="163">
        <v>8.1698000000000004</v>
      </c>
      <c r="DN52" s="163">
        <v>2.21</v>
      </c>
      <c r="DO52" s="163">
        <v>-4.67</v>
      </c>
      <c r="DP52" s="163">
        <v>6.7095000000000002</v>
      </c>
      <c r="DQ52" s="163">
        <v>-41.146999999999998</v>
      </c>
      <c r="DR52" s="163">
        <v>-3.69</v>
      </c>
      <c r="DS52" s="163">
        <v>-3.66</v>
      </c>
      <c r="DT52" s="163">
        <v>19.34</v>
      </c>
      <c r="DU52" s="163">
        <v>17.84</v>
      </c>
      <c r="DV52" s="163">
        <v>-39.709000000000003</v>
      </c>
      <c r="DW52" s="163">
        <v>-19.963000000000001</v>
      </c>
      <c r="DX52" s="163">
        <v>-33.682000000000002</v>
      </c>
      <c r="DY52" s="163">
        <v>-32.481000000000002</v>
      </c>
      <c r="DZ52" s="163">
        <v>0</v>
      </c>
      <c r="EA52" s="163">
        <v>-8.0383999999999993</v>
      </c>
      <c r="EB52" s="163">
        <v>-17.175000000000001</v>
      </c>
      <c r="EC52" s="163">
        <v>-16.303999999999998</v>
      </c>
      <c r="ED52" s="163">
        <v>-21.669</v>
      </c>
      <c r="EE52" s="163">
        <v>-35.173999999999999</v>
      </c>
      <c r="EF52" s="163">
        <v>-12.994</v>
      </c>
      <c r="EG52" s="163">
        <v>-67.744</v>
      </c>
      <c r="EH52" s="163">
        <v>-30.356999999999999</v>
      </c>
      <c r="EI52" s="163">
        <v>0</v>
      </c>
      <c r="EJ52" s="163">
        <v>-10.741</v>
      </c>
      <c r="EK52" s="163">
        <v>-10.093999999999999</v>
      </c>
      <c r="EL52" s="163">
        <v>8.2946000000000009</v>
      </c>
      <c r="EM52" s="163">
        <v>6.2851999999999997</v>
      </c>
      <c r="EN52" s="163">
        <v>4.7637</v>
      </c>
      <c r="EO52" s="163">
        <v>-7.6840000000000002</v>
      </c>
      <c r="EP52" s="163">
        <v>-26.597999999999999</v>
      </c>
      <c r="EQ52" s="163">
        <v>-26.215</v>
      </c>
      <c r="ER52" s="163">
        <v>10.199</v>
      </c>
      <c r="ES52" s="163">
        <v>12.759</v>
      </c>
      <c r="ET52" s="163">
        <v>-17.629000000000001</v>
      </c>
      <c r="EU52" s="163">
        <v>1.2</v>
      </c>
      <c r="EV52" s="163">
        <v>3.4026000000000001</v>
      </c>
      <c r="EW52" s="163">
        <v>15.887</v>
      </c>
      <c r="EX52" s="163">
        <v>-9.9924999999999997</v>
      </c>
      <c r="EY52" s="163">
        <v>-10.18</v>
      </c>
      <c r="EZ52" s="163">
        <v>7.6619999999999999</v>
      </c>
      <c r="FA52" s="163">
        <v>16.315999999999999</v>
      </c>
      <c r="FB52" s="163">
        <v>-39.145000000000003</v>
      </c>
      <c r="FC52" s="163">
        <v>5.5</v>
      </c>
      <c r="FD52" s="163">
        <v>0</v>
      </c>
      <c r="FE52" s="163">
        <v>0</v>
      </c>
      <c r="FF52" s="163">
        <v>0</v>
      </c>
      <c r="FG52" s="163">
        <v>4.5164999999999997</v>
      </c>
      <c r="FH52" s="163">
        <v>4.5129999999999999</v>
      </c>
      <c r="FI52" s="163">
        <v>-3.0142000000000002</v>
      </c>
      <c r="FJ52" s="163">
        <v>-2.6793</v>
      </c>
      <c r="FK52" s="163">
        <v>21.936</v>
      </c>
      <c r="FL52" s="163">
        <v>14.689</v>
      </c>
      <c r="FM52" s="163">
        <v>15.051</v>
      </c>
      <c r="FN52" s="163">
        <v>28.38</v>
      </c>
      <c r="FO52" s="163">
        <v>42.920999999999999</v>
      </c>
      <c r="FP52" s="163">
        <v>19.015000000000001</v>
      </c>
      <c r="FQ52" s="163">
        <v>-12.728999999999999</v>
      </c>
      <c r="FR52" s="163">
        <v>-0.79790000000000005</v>
      </c>
      <c r="FS52" s="163">
        <v>0.31609999999999999</v>
      </c>
      <c r="FT52" s="163">
        <v>0</v>
      </c>
      <c r="FU52" s="163">
        <v>-0.28000000000000003</v>
      </c>
      <c r="FV52" s="163">
        <v>-20.745999999999999</v>
      </c>
      <c r="FW52" s="163">
        <v>0</v>
      </c>
      <c r="FX52" s="163">
        <v>7.6219000000000001</v>
      </c>
      <c r="FY52" s="163">
        <v>0.76</v>
      </c>
      <c r="FZ52" s="163">
        <v>1.5766</v>
      </c>
      <c r="GA52" s="163">
        <v>22.87</v>
      </c>
      <c r="GB52" s="163">
        <v>-45.277000000000001</v>
      </c>
      <c r="GC52" s="163">
        <v>-33.726999999999997</v>
      </c>
      <c r="GD52" s="163">
        <v>-2.9399000000000002</v>
      </c>
      <c r="GE52" s="163">
        <v>28.954999999999998</v>
      </c>
      <c r="GF52" s="163">
        <v>11</v>
      </c>
      <c r="GG52" s="163">
        <v>26.209</v>
      </c>
      <c r="GH52" s="163">
        <v>7.6704999999999997</v>
      </c>
      <c r="GI52" s="163">
        <v>-8.1646999999999998</v>
      </c>
      <c r="GJ52" s="163">
        <v>2.7845</v>
      </c>
      <c r="GK52" s="163">
        <v>6.08E-2</v>
      </c>
      <c r="GL52" s="164"/>
      <c r="GM52" s="163">
        <v>-9.6758000000000006</v>
      </c>
      <c r="GN52" s="163">
        <v>-7.2910000000000004</v>
      </c>
      <c r="GO52" s="163">
        <v>8.9959000000000007</v>
      </c>
      <c r="GP52" s="163">
        <v>-33.024000000000001</v>
      </c>
      <c r="GQ52" s="163">
        <v>-10.827999999999999</v>
      </c>
      <c r="GR52" s="163">
        <v>-14.961</v>
      </c>
      <c r="GS52" s="163">
        <v>168.95</v>
      </c>
      <c r="GT52" s="163">
        <v>-4.3049999999999997</v>
      </c>
      <c r="GU52" s="163">
        <v>-10.782999999999999</v>
      </c>
      <c r="GV52" s="163">
        <v>-4.2793000000000001</v>
      </c>
      <c r="GW52" s="163">
        <v>1.7527999999999999</v>
      </c>
      <c r="GX52" s="163">
        <v>8.359</v>
      </c>
      <c r="GY52" s="163">
        <v>8.3078000000000003</v>
      </c>
      <c r="GZ52" s="163">
        <v>1.1073999999999999</v>
      </c>
      <c r="HA52" s="163">
        <v>22.125</v>
      </c>
      <c r="HB52" s="163">
        <v>23.881</v>
      </c>
      <c r="HC52" s="163">
        <v>0.84</v>
      </c>
      <c r="HD52" s="163">
        <v>-5.2153999999999998</v>
      </c>
      <c r="HE52" s="163">
        <v>38.601999999999997</v>
      </c>
      <c r="HF52" s="163">
        <v>19.574999999999999</v>
      </c>
      <c r="HG52" s="163">
        <v>44.68</v>
      </c>
      <c r="HH52" s="163">
        <v>21.207999999999998</v>
      </c>
      <c r="HI52" s="163">
        <v>20.233000000000001</v>
      </c>
      <c r="HJ52" s="163">
        <v>0</v>
      </c>
      <c r="HK52" s="163">
        <v>0</v>
      </c>
      <c r="HL52" s="163">
        <v>0</v>
      </c>
      <c r="HM52" s="163">
        <v>0</v>
      </c>
      <c r="HN52" s="163">
        <v>64.376999999999995</v>
      </c>
      <c r="HO52" s="163">
        <v>63.392000000000003</v>
      </c>
      <c r="HP52" s="163">
        <v>-26.992000000000001</v>
      </c>
      <c r="HQ52" s="163">
        <v>-26.355</v>
      </c>
      <c r="HR52" s="163">
        <v>-2.4762</v>
      </c>
      <c r="HS52" s="163">
        <v>-2.9184000000000001</v>
      </c>
      <c r="HT52" s="163">
        <v>12.26</v>
      </c>
      <c r="HU52" s="163">
        <v>12.239000000000001</v>
      </c>
      <c r="HV52" s="163">
        <v>-26.2</v>
      </c>
      <c r="HW52" s="163">
        <v>-26.6</v>
      </c>
      <c r="HX52" s="163">
        <v>1.8996999999999999</v>
      </c>
      <c r="HY52" s="163">
        <v>-10.398999999999999</v>
      </c>
      <c r="HZ52" s="163">
        <v>12.362</v>
      </c>
      <c r="IA52" s="163">
        <v>19.699000000000002</v>
      </c>
      <c r="IB52" s="163">
        <v>19.634</v>
      </c>
      <c r="IC52" s="163">
        <v>-20.798999999999999</v>
      </c>
      <c r="ID52" s="163">
        <v>-30.7</v>
      </c>
      <c r="IE52" s="163">
        <v>17.100000000000001</v>
      </c>
      <c r="IF52" s="163">
        <v>16.100000000000001</v>
      </c>
      <c r="IG52" s="163">
        <v>-17.844000000000001</v>
      </c>
      <c r="IH52" s="163">
        <v>-17.942</v>
      </c>
      <c r="II52" s="163">
        <v>-62.604999999999997</v>
      </c>
      <c r="IJ52" s="163">
        <v>14.96</v>
      </c>
      <c r="IK52" s="163">
        <v>-283.87</v>
      </c>
      <c r="IL52" s="163">
        <v>-23.721</v>
      </c>
      <c r="IM52" s="163">
        <v>57.582000000000001</v>
      </c>
      <c r="IN52" s="163">
        <v>109.57</v>
      </c>
      <c r="IO52" s="163">
        <v>59.478999999999999</v>
      </c>
      <c r="IP52" s="163">
        <v>102.27</v>
      </c>
      <c r="IQ52" s="163">
        <v>121.53</v>
      </c>
      <c r="IR52" s="163">
        <v>40.844000000000001</v>
      </c>
      <c r="IS52" s="163">
        <v>-0.62780000000000002</v>
      </c>
      <c r="IT52" s="163">
        <v>-1.1656</v>
      </c>
      <c r="IU52" s="163">
        <v>8.7728000000000002</v>
      </c>
      <c r="IV52" s="163">
        <v>212.91</v>
      </c>
      <c r="IW52" s="163">
        <v>-175.54</v>
      </c>
      <c r="IX52" s="163">
        <v>38.534999999999997</v>
      </c>
      <c r="IY52" s="163">
        <v>-34.594000000000001</v>
      </c>
      <c r="IZ52" s="163">
        <v>2.5600000000000001E-2</v>
      </c>
      <c r="JA52" s="163">
        <v>8.6485000000000003</v>
      </c>
      <c r="JB52" s="163">
        <v>-7.5198999999999998</v>
      </c>
      <c r="JC52" s="163">
        <v>-1.0088999999999999</v>
      </c>
      <c r="JD52" s="163">
        <v>-1.0189999999999999</v>
      </c>
      <c r="JE52" s="163">
        <v>4.5598999999999998</v>
      </c>
      <c r="JF52" s="163">
        <v>-3.7599</v>
      </c>
      <c r="JG52" s="163">
        <v>-1.6830000000000001</v>
      </c>
      <c r="JH52" s="163">
        <v>-1.9027000000000001</v>
      </c>
      <c r="JI52" s="163">
        <v>14.534000000000001</v>
      </c>
      <c r="JJ52" s="163">
        <v>-6.2667999999999999</v>
      </c>
      <c r="JK52" s="163">
        <v>-6.3</v>
      </c>
      <c r="JL52" s="163">
        <v>0.98099999999999998</v>
      </c>
      <c r="JM52" s="163">
        <v>1.093</v>
      </c>
      <c r="JN52" s="163">
        <v>0</v>
      </c>
      <c r="JO52" s="163">
        <v>0</v>
      </c>
      <c r="JP52" s="163">
        <v>4.0255999999999998</v>
      </c>
      <c r="JQ52" s="163">
        <v>4.9024000000000001</v>
      </c>
      <c r="JR52" s="163">
        <v>3.4167000000000001</v>
      </c>
      <c r="JS52" s="164"/>
      <c r="JT52" s="163">
        <v>14.6</v>
      </c>
      <c r="JU52" s="163">
        <v>9.6633999999999993</v>
      </c>
      <c r="JV52" s="163">
        <v>0.05</v>
      </c>
      <c r="JW52" s="163">
        <v>0.37</v>
      </c>
      <c r="JX52" s="163">
        <v>-17.571000000000002</v>
      </c>
      <c r="JY52" s="163">
        <v>3.4091</v>
      </c>
      <c r="JZ52" s="163">
        <v>-22.922999999999998</v>
      </c>
      <c r="KA52" s="163">
        <v>-15.295</v>
      </c>
      <c r="KB52" s="163">
        <v>-6.9180999999999999</v>
      </c>
      <c r="KC52" s="163">
        <v>-26.100999999999999</v>
      </c>
      <c r="KD52" s="163">
        <v>2.9174000000000002</v>
      </c>
      <c r="KE52" s="163">
        <v>-16.798999999999999</v>
      </c>
      <c r="KF52" s="163">
        <v>-1</v>
      </c>
    </row>
    <row r="53" spans="1:292" ht="18" customHeight="1" x14ac:dyDescent="0.25">
      <c r="A53" s="160" t="s">
        <v>87</v>
      </c>
      <c r="B53" s="160" t="s">
        <v>928</v>
      </c>
      <c r="C53" s="163">
        <v>0</v>
      </c>
      <c r="D53" s="163">
        <v>4.5198999999999998</v>
      </c>
      <c r="E53" s="163">
        <v>-9.282</v>
      </c>
      <c r="F53" s="163">
        <v>9.5721000000000007</v>
      </c>
      <c r="G53" s="163">
        <v>7.9641999999999999</v>
      </c>
      <c r="H53" s="163">
        <v>5.1033999999999997</v>
      </c>
      <c r="I53" s="163">
        <v>14.695</v>
      </c>
      <c r="J53" s="164"/>
      <c r="K53" s="163">
        <v>17.04</v>
      </c>
      <c r="L53" s="163">
        <v>7.2907000000000002</v>
      </c>
      <c r="M53" s="163">
        <v>0</v>
      </c>
      <c r="N53" s="163">
        <v>-11.1</v>
      </c>
      <c r="O53" s="163">
        <v>-28.6</v>
      </c>
      <c r="P53" s="163">
        <v>4.4000000000000004</v>
      </c>
      <c r="Q53" s="163">
        <v>3.3119999999999998</v>
      </c>
      <c r="R53" s="163">
        <v>-22</v>
      </c>
      <c r="S53" s="163">
        <v>2.0074000000000001</v>
      </c>
      <c r="T53" s="163">
        <v>-7.5639000000000003</v>
      </c>
      <c r="U53" s="163">
        <v>3.4874999999999998</v>
      </c>
      <c r="V53" s="163">
        <v>3.4081999999999999</v>
      </c>
      <c r="W53" s="163">
        <v>6.3007</v>
      </c>
      <c r="X53" s="163">
        <v>0</v>
      </c>
      <c r="Y53" s="163">
        <v>2.9857999999999998</v>
      </c>
      <c r="Z53" s="163">
        <v>1.3805000000000001</v>
      </c>
      <c r="AA53" s="164"/>
      <c r="AB53" s="163">
        <v>-1.0331999999999999</v>
      </c>
      <c r="AC53" s="163">
        <v>1.2E-2</v>
      </c>
      <c r="AD53" s="163">
        <v>3.1E-2</v>
      </c>
      <c r="AE53" s="163">
        <v>-1.1409</v>
      </c>
      <c r="AF53" s="163">
        <v>-6.6599000000000004</v>
      </c>
      <c r="AG53" s="163">
        <v>0</v>
      </c>
      <c r="AH53" s="163">
        <v>-1.6218999999999999</v>
      </c>
      <c r="AI53" s="163">
        <v>0.30599999999999999</v>
      </c>
      <c r="AJ53" s="163">
        <v>-5.57</v>
      </c>
      <c r="AK53" s="163">
        <v>-5.63</v>
      </c>
      <c r="AL53" s="163">
        <v>-10</v>
      </c>
      <c r="AM53" s="163">
        <v>-18.888999999999999</v>
      </c>
      <c r="AN53" s="163">
        <v>-18.728999999999999</v>
      </c>
      <c r="AO53" s="163">
        <v>7.5831</v>
      </c>
      <c r="AP53" s="163">
        <v>3.7772999999999999</v>
      </c>
      <c r="AQ53" s="163">
        <v>0</v>
      </c>
      <c r="AR53" s="163">
        <v>20.899000000000001</v>
      </c>
      <c r="AS53" s="163">
        <v>-17.887</v>
      </c>
      <c r="AT53" s="163">
        <v>-8.3054000000000006</v>
      </c>
      <c r="AU53" s="163">
        <v>0</v>
      </c>
      <c r="AV53" s="163">
        <v>10.64</v>
      </c>
      <c r="AW53" s="163">
        <v>11.661</v>
      </c>
      <c r="AX53" s="163">
        <v>-16.878</v>
      </c>
      <c r="AY53" s="163">
        <v>-14.199</v>
      </c>
      <c r="AZ53" s="163">
        <v>7.5087000000000002</v>
      </c>
      <c r="BA53" s="163">
        <v>40.948</v>
      </c>
      <c r="BB53" s="163">
        <v>-17.067</v>
      </c>
      <c r="BC53" s="163">
        <v>7.2398999999999996</v>
      </c>
      <c r="BD53" s="163">
        <v>-5.6999000000000004</v>
      </c>
      <c r="BE53" s="163">
        <v>-5.6999000000000004</v>
      </c>
      <c r="BF53" s="163">
        <v>-24.837</v>
      </c>
      <c r="BG53" s="163">
        <v>0</v>
      </c>
      <c r="BH53" s="163">
        <v>-0.86539999999999995</v>
      </c>
      <c r="BI53" s="163">
        <v>1.3141</v>
      </c>
      <c r="BJ53" s="163">
        <v>-17.367000000000001</v>
      </c>
      <c r="BK53" s="163">
        <v>1.2799</v>
      </c>
      <c r="BL53" s="163">
        <v>0</v>
      </c>
      <c r="BM53" s="163">
        <v>2.0552999999999999</v>
      </c>
      <c r="BN53" s="163">
        <v>-89.388000000000005</v>
      </c>
      <c r="BO53" s="163">
        <v>71.962000000000003</v>
      </c>
      <c r="BP53" s="163">
        <v>71.748000000000005</v>
      </c>
      <c r="BQ53" s="163">
        <v>-29.103000000000002</v>
      </c>
      <c r="BR53" s="163">
        <v>-133.08000000000001</v>
      </c>
      <c r="BS53" s="164"/>
      <c r="BT53" s="164"/>
      <c r="BU53" s="163">
        <v>15.518000000000001</v>
      </c>
      <c r="BV53" s="163">
        <v>7.98</v>
      </c>
      <c r="BW53" s="163">
        <v>4.1599000000000004</v>
      </c>
      <c r="BX53" s="163">
        <v>-12.6</v>
      </c>
      <c r="BY53" s="163">
        <v>5.23</v>
      </c>
      <c r="BZ53" s="163">
        <v>-6.5597000000000003</v>
      </c>
      <c r="CA53" s="163">
        <v>-6.4257</v>
      </c>
      <c r="CB53" s="163">
        <v>16.815999999999999</v>
      </c>
      <c r="CC53" s="163">
        <v>14.742000000000001</v>
      </c>
      <c r="CD53" s="163">
        <v>-1.71</v>
      </c>
      <c r="CE53" s="163">
        <v>-0.31680000000000003</v>
      </c>
      <c r="CF53" s="163">
        <v>-0.39500000000000002</v>
      </c>
      <c r="CG53" s="163">
        <v>-16.978999999999999</v>
      </c>
      <c r="CH53" s="163">
        <v>0</v>
      </c>
      <c r="CI53" s="163">
        <v>2.88</v>
      </c>
      <c r="CJ53" s="163">
        <v>6.4119999999999999</v>
      </c>
      <c r="CK53" s="163">
        <v>14.8</v>
      </c>
      <c r="CL53" s="163">
        <v>12</v>
      </c>
      <c r="CM53" s="163">
        <v>-1.75</v>
      </c>
      <c r="CN53" s="163">
        <v>34.768000000000001</v>
      </c>
      <c r="CO53" s="163">
        <v>34.835999999999999</v>
      </c>
      <c r="CP53" s="163">
        <v>33.087000000000003</v>
      </c>
      <c r="CQ53" s="163">
        <v>101.89</v>
      </c>
      <c r="CR53" s="163">
        <v>101.2</v>
      </c>
      <c r="CS53" s="163">
        <v>-18.184999999999999</v>
      </c>
      <c r="CT53" s="163">
        <v>-90.152000000000001</v>
      </c>
      <c r="CU53" s="163">
        <v>-17.222999999999999</v>
      </c>
      <c r="CV53" s="163">
        <v>2.7170000000000001</v>
      </c>
      <c r="CW53" s="163">
        <v>23.309000000000001</v>
      </c>
      <c r="CX53" s="163">
        <v>6.78</v>
      </c>
      <c r="CY53" s="163">
        <v>7.8173000000000004</v>
      </c>
      <c r="CZ53" s="163">
        <v>8.0107999999999997</v>
      </c>
      <c r="DA53" s="163">
        <v>-9.2898999999999994</v>
      </c>
      <c r="DB53" s="163">
        <v>0.3145</v>
      </c>
      <c r="DC53" s="163">
        <v>0</v>
      </c>
      <c r="DD53" s="163">
        <v>0</v>
      </c>
      <c r="DE53" s="163">
        <v>41.537999999999997</v>
      </c>
      <c r="DF53" s="163">
        <v>1.5100000000000001E-2</v>
      </c>
      <c r="DG53" s="163">
        <v>-4.6688999999999998</v>
      </c>
      <c r="DH53" s="163">
        <v>12.398999999999999</v>
      </c>
      <c r="DI53" s="163">
        <v>13.5</v>
      </c>
      <c r="DJ53" s="163">
        <v>-7.0213999999999999</v>
      </c>
      <c r="DK53" s="163">
        <v>1.1277999999999999</v>
      </c>
      <c r="DL53" s="163">
        <v>48.896000000000001</v>
      </c>
      <c r="DM53" s="163">
        <v>7.4276</v>
      </c>
      <c r="DN53" s="163">
        <v>1.53</v>
      </c>
      <c r="DO53" s="163">
        <v>-4.75</v>
      </c>
      <c r="DP53" s="163">
        <v>7.7625000000000002</v>
      </c>
      <c r="DQ53" s="163">
        <v>-41.427</v>
      </c>
      <c r="DR53" s="163">
        <v>-2.98</v>
      </c>
      <c r="DS53" s="163">
        <v>-3.0598999999999998</v>
      </c>
      <c r="DT53" s="163">
        <v>15.62</v>
      </c>
      <c r="DU53" s="163">
        <v>17.158999999999999</v>
      </c>
      <c r="DV53" s="163">
        <v>-38.709000000000003</v>
      </c>
      <c r="DW53" s="163">
        <v>-19.236000000000001</v>
      </c>
      <c r="DX53" s="163">
        <v>-31.524000000000001</v>
      </c>
      <c r="DY53" s="163">
        <v>-30.481000000000002</v>
      </c>
      <c r="DZ53" s="163">
        <v>0</v>
      </c>
      <c r="EA53" s="163">
        <v>-9.907</v>
      </c>
      <c r="EB53" s="163">
        <v>-19.012</v>
      </c>
      <c r="EC53" s="163">
        <v>-18.03</v>
      </c>
      <c r="ED53" s="163">
        <v>-21.238</v>
      </c>
      <c r="EE53" s="163">
        <v>-31.984999999999999</v>
      </c>
      <c r="EF53" s="163">
        <v>-12.763</v>
      </c>
      <c r="EG53" s="163">
        <v>-63.731000000000002</v>
      </c>
      <c r="EH53" s="163">
        <v>-17.103999999999999</v>
      </c>
      <c r="EI53" s="163">
        <v>0</v>
      </c>
      <c r="EJ53" s="163">
        <v>-11.090999999999999</v>
      </c>
      <c r="EK53" s="163">
        <v>-10.263</v>
      </c>
      <c r="EL53" s="163">
        <v>0</v>
      </c>
      <c r="EM53" s="163">
        <v>6.0316999999999998</v>
      </c>
      <c r="EN53" s="163">
        <v>4.7192999999999996</v>
      </c>
      <c r="EO53" s="163">
        <v>0</v>
      </c>
      <c r="EP53" s="163">
        <v>-26.548999999999999</v>
      </c>
      <c r="EQ53" s="163">
        <v>-26.285</v>
      </c>
      <c r="ER53" s="163">
        <v>7.2411000000000003</v>
      </c>
      <c r="ES53" s="163">
        <v>0</v>
      </c>
      <c r="ET53" s="163">
        <v>-11.84</v>
      </c>
      <c r="EU53" s="163">
        <v>0</v>
      </c>
      <c r="EV53" s="163">
        <v>3.2181000000000002</v>
      </c>
      <c r="EW53" s="163">
        <v>16.353000000000002</v>
      </c>
      <c r="EX53" s="163">
        <v>-10.407</v>
      </c>
      <c r="EY53" s="163">
        <v>-10.723000000000001</v>
      </c>
      <c r="EZ53" s="163">
        <v>7.4564000000000004</v>
      </c>
      <c r="FA53" s="163">
        <v>12.438000000000001</v>
      </c>
      <c r="FB53" s="163">
        <v>-39.145000000000003</v>
      </c>
      <c r="FC53" s="163">
        <v>5.5792999999999999</v>
      </c>
      <c r="FD53" s="163">
        <v>0</v>
      </c>
      <c r="FE53" s="163">
        <v>0</v>
      </c>
      <c r="FF53" s="163">
        <v>0</v>
      </c>
      <c r="FG53" s="163">
        <v>5.4271000000000003</v>
      </c>
      <c r="FH53" s="163">
        <v>4.2725</v>
      </c>
      <c r="FI53" s="163">
        <v>-4.1863999999999999</v>
      </c>
      <c r="FJ53" s="163">
        <v>-4.1863999999999999</v>
      </c>
      <c r="FK53" s="163">
        <v>22.439</v>
      </c>
      <c r="FL53" s="163">
        <v>12.144</v>
      </c>
      <c r="FM53" s="163">
        <v>12.154999999999999</v>
      </c>
      <c r="FN53" s="163">
        <v>28.713999999999999</v>
      </c>
      <c r="FO53" s="163">
        <v>41.469000000000001</v>
      </c>
      <c r="FP53" s="163">
        <v>19.532</v>
      </c>
      <c r="FQ53" s="163">
        <v>-12.769</v>
      </c>
      <c r="FR53" s="163">
        <v>-1.1146</v>
      </c>
      <c r="FS53" s="163">
        <v>0.29780000000000001</v>
      </c>
      <c r="FT53" s="163">
        <v>0.09</v>
      </c>
      <c r="FU53" s="163">
        <v>0.87</v>
      </c>
      <c r="FV53" s="163">
        <v>-18.279</v>
      </c>
      <c r="FW53" s="163">
        <v>0</v>
      </c>
      <c r="FX53" s="163">
        <v>8.0829000000000004</v>
      </c>
      <c r="FY53" s="163">
        <v>0.80300000000000005</v>
      </c>
      <c r="FZ53" s="163">
        <v>1.5860000000000001</v>
      </c>
      <c r="GA53" s="163">
        <v>22.298999999999999</v>
      </c>
      <c r="GB53" s="163">
        <v>-45.387999999999998</v>
      </c>
      <c r="GC53" s="163">
        <v>-33.798000000000002</v>
      </c>
      <c r="GD53" s="163">
        <v>-2.9399000000000002</v>
      </c>
      <c r="GE53" s="163">
        <v>28.309000000000001</v>
      </c>
      <c r="GF53" s="163">
        <v>10.199</v>
      </c>
      <c r="GG53" s="163">
        <v>25.881</v>
      </c>
      <c r="GH53" s="163">
        <v>7.6702000000000004</v>
      </c>
      <c r="GI53" s="163">
        <v>-8.2809000000000008</v>
      </c>
      <c r="GJ53" s="163">
        <v>2.5318000000000001</v>
      </c>
      <c r="GK53" s="163">
        <v>6.08E-2</v>
      </c>
      <c r="GL53" s="164"/>
      <c r="GM53" s="163">
        <v>-10.446999999999999</v>
      </c>
      <c r="GN53" s="163">
        <v>-7.01</v>
      </c>
      <c r="GO53" s="163">
        <v>9.9328000000000003</v>
      </c>
      <c r="GP53" s="163">
        <v>-34.704999999999998</v>
      </c>
      <c r="GQ53" s="163">
        <v>-10.355</v>
      </c>
      <c r="GR53" s="163">
        <v>-15.579000000000001</v>
      </c>
      <c r="GS53" s="163">
        <v>173.08</v>
      </c>
      <c r="GT53" s="163">
        <v>-4.8041</v>
      </c>
      <c r="GU53" s="163">
        <v>-9.9148999999999994</v>
      </c>
      <c r="GV53" s="163">
        <v>-4.109</v>
      </c>
      <c r="GW53" s="163">
        <v>1.4833000000000001</v>
      </c>
      <c r="GX53" s="163">
        <v>8.3077000000000005</v>
      </c>
      <c r="GY53" s="163">
        <v>8.3632000000000009</v>
      </c>
      <c r="GZ53" s="163">
        <v>1</v>
      </c>
      <c r="HA53" s="163">
        <v>26.364999999999998</v>
      </c>
      <c r="HB53" s="163">
        <v>28.495000000000001</v>
      </c>
      <c r="HC53" s="163">
        <v>2.9298999999999999</v>
      </c>
      <c r="HD53" s="163">
        <v>-3.4285000000000001</v>
      </c>
      <c r="HE53" s="163">
        <v>43.192</v>
      </c>
      <c r="HF53" s="163">
        <v>27.773</v>
      </c>
      <c r="HG53" s="163">
        <v>49.216000000000001</v>
      </c>
      <c r="HH53" s="163">
        <v>23.013999999999999</v>
      </c>
      <c r="HI53" s="163">
        <v>23.577999999999999</v>
      </c>
      <c r="HJ53" s="163">
        <v>-5.7225999999999999</v>
      </c>
      <c r="HK53" s="163">
        <v>0</v>
      </c>
      <c r="HL53" s="163">
        <v>0</v>
      </c>
      <c r="HM53" s="163">
        <v>0</v>
      </c>
      <c r="HN53" s="163">
        <v>64.376999999999995</v>
      </c>
      <c r="HO53" s="163">
        <v>63.392000000000003</v>
      </c>
      <c r="HP53" s="163">
        <v>-26.58</v>
      </c>
      <c r="HQ53" s="163">
        <v>-25.882000000000001</v>
      </c>
      <c r="HR53" s="163">
        <v>0.69350000000000001</v>
      </c>
      <c r="HS53" s="163">
        <v>1.016</v>
      </c>
      <c r="HT53" s="163">
        <v>12.76</v>
      </c>
      <c r="HU53" s="163">
        <v>12.64</v>
      </c>
      <c r="HV53" s="163">
        <v>-26.899000000000001</v>
      </c>
      <c r="HW53" s="163">
        <v>-26.798999999999999</v>
      </c>
      <c r="HX53" s="163">
        <v>1.8466</v>
      </c>
      <c r="HY53" s="163">
        <v>-10.96</v>
      </c>
      <c r="HZ53" s="163">
        <v>14.097</v>
      </c>
      <c r="IA53" s="163">
        <v>19.523</v>
      </c>
      <c r="IB53" s="163">
        <v>20.001999999999999</v>
      </c>
      <c r="IC53" s="163">
        <v>-21.2</v>
      </c>
      <c r="ID53" s="163">
        <v>-31.2</v>
      </c>
      <c r="IE53" s="163">
        <v>16.2</v>
      </c>
      <c r="IF53" s="163">
        <v>15.699</v>
      </c>
      <c r="IG53" s="163">
        <v>-17.844000000000001</v>
      </c>
      <c r="IH53" s="163">
        <v>-17.739999999999998</v>
      </c>
      <c r="II53" s="163">
        <v>-52.563000000000002</v>
      </c>
      <c r="IJ53" s="163">
        <v>5.5514999999999999</v>
      </c>
      <c r="IK53" s="163">
        <v>-283.89999999999998</v>
      </c>
      <c r="IL53" s="163">
        <v>-23.81</v>
      </c>
      <c r="IM53" s="163">
        <v>57.875999999999998</v>
      </c>
      <c r="IN53" s="163">
        <v>115.59</v>
      </c>
      <c r="IO53" s="163">
        <v>49.587000000000003</v>
      </c>
      <c r="IP53" s="163">
        <v>100.41</v>
      </c>
      <c r="IQ53" s="163">
        <v>126.04</v>
      </c>
      <c r="IR53" s="163">
        <v>51.320999999999998</v>
      </c>
      <c r="IS53" s="163">
        <v>13.827</v>
      </c>
      <c r="IT53" s="163">
        <v>15.930999999999999</v>
      </c>
      <c r="IU53" s="163">
        <v>10.616</v>
      </c>
      <c r="IV53" s="163">
        <v>220.19</v>
      </c>
      <c r="IW53" s="163">
        <v>-179.77</v>
      </c>
      <c r="IX53" s="163">
        <v>46.548000000000002</v>
      </c>
      <c r="IY53" s="163">
        <v>-40.262</v>
      </c>
      <c r="IZ53" s="163">
        <v>-0.11600000000000001</v>
      </c>
      <c r="JA53" s="163">
        <v>8.8512000000000004</v>
      </c>
      <c r="JB53" s="163">
        <v>-7.5998999999999999</v>
      </c>
      <c r="JC53" s="163">
        <v>-0.94899999999999995</v>
      </c>
      <c r="JD53" s="163">
        <v>-0.96399999999999997</v>
      </c>
      <c r="JE53" s="163">
        <v>3.2799</v>
      </c>
      <c r="JF53" s="163">
        <v>-2.5598999999999998</v>
      </c>
      <c r="JG53" s="163">
        <v>-2.0962999999999998</v>
      </c>
      <c r="JH53" s="163">
        <v>-3.2791000000000001</v>
      </c>
      <c r="JI53" s="163">
        <v>17.198</v>
      </c>
      <c r="JJ53" s="163">
        <v>-5.9463999999999997</v>
      </c>
      <c r="JK53" s="163">
        <v>-7.5</v>
      </c>
      <c r="JL53" s="163">
        <v>-0.45100000000000001</v>
      </c>
      <c r="JM53" s="163">
        <v>8.1000000000000003E-2</v>
      </c>
      <c r="JN53" s="163">
        <v>0</v>
      </c>
      <c r="JO53" s="163">
        <v>0</v>
      </c>
      <c r="JP53" s="163">
        <v>3.8401999999999998</v>
      </c>
      <c r="JQ53" s="163">
        <v>3.9708000000000001</v>
      </c>
      <c r="JR53" s="163">
        <v>3.9073000000000002</v>
      </c>
      <c r="JS53" s="164"/>
      <c r="JT53" s="163">
        <v>14.8</v>
      </c>
      <c r="JU53" s="163">
        <v>9.4</v>
      </c>
      <c r="JV53" s="163">
        <v>-7.0000000000000007E-2</v>
      </c>
      <c r="JW53" s="163">
        <v>0.37</v>
      </c>
      <c r="JX53" s="163">
        <v>-19.899999999999999</v>
      </c>
      <c r="JY53" s="163">
        <v>3.4405000000000001</v>
      </c>
      <c r="JZ53" s="163">
        <v>-21.611000000000001</v>
      </c>
      <c r="KA53" s="163">
        <v>-17.829000000000001</v>
      </c>
      <c r="KB53" s="163">
        <v>-7.7651000000000003</v>
      </c>
      <c r="KC53" s="163">
        <v>-24.379000000000001</v>
      </c>
      <c r="KD53" s="163">
        <v>2.2313999999999998</v>
      </c>
      <c r="KE53" s="163">
        <v>-16.600000000000001</v>
      </c>
      <c r="KF53" s="163">
        <v>-0.7</v>
      </c>
    </row>
    <row r="54" spans="1:292" ht="18" customHeight="1" x14ac:dyDescent="0.25">
      <c r="A54" s="160" t="s">
        <v>87</v>
      </c>
      <c r="B54" s="160" t="s">
        <v>929</v>
      </c>
      <c r="C54" s="163">
        <v>0</v>
      </c>
      <c r="D54" s="163">
        <v>4.1993</v>
      </c>
      <c r="E54" s="163">
        <v>-8.8053000000000008</v>
      </c>
      <c r="F54" s="163">
        <v>12.223000000000001</v>
      </c>
      <c r="G54" s="163">
        <v>7.5006000000000004</v>
      </c>
      <c r="H54" s="163">
        <v>5.7636000000000003</v>
      </c>
      <c r="I54" s="163">
        <v>13.848000000000001</v>
      </c>
      <c r="J54" s="164"/>
      <c r="K54" s="163">
        <v>18.036999999999999</v>
      </c>
      <c r="L54" s="163">
        <v>7.4566999999999997</v>
      </c>
      <c r="M54" s="163">
        <v>0</v>
      </c>
      <c r="N54" s="163">
        <v>-13.319000000000001</v>
      </c>
      <c r="O54" s="163">
        <v>-28.6</v>
      </c>
      <c r="P54" s="163">
        <v>4.4000000000000004</v>
      </c>
      <c r="Q54" s="163">
        <v>3.3119999999999998</v>
      </c>
      <c r="R54" s="163">
        <v>-22</v>
      </c>
      <c r="S54" s="163">
        <v>2.0571999999999999</v>
      </c>
      <c r="T54" s="163">
        <v>-8.1255000000000006</v>
      </c>
      <c r="U54" s="163">
        <v>3.4683000000000002</v>
      </c>
      <c r="V54" s="163">
        <v>3.3290000000000002</v>
      </c>
      <c r="W54" s="163">
        <v>6.3356000000000003</v>
      </c>
      <c r="X54" s="163">
        <v>0</v>
      </c>
      <c r="Y54" s="163">
        <v>3.1646999999999998</v>
      </c>
      <c r="Z54" s="163">
        <v>2.1335999999999999</v>
      </c>
      <c r="AA54" s="164"/>
      <c r="AB54" s="163">
        <v>-1.1996</v>
      </c>
      <c r="AC54" s="163">
        <v>-0.112</v>
      </c>
      <c r="AD54" s="163">
        <v>-9.1999999999999998E-2</v>
      </c>
      <c r="AE54" s="163">
        <v>-1.1409</v>
      </c>
      <c r="AF54" s="163">
        <v>-6.6599000000000004</v>
      </c>
      <c r="AG54" s="163">
        <v>0</v>
      </c>
      <c r="AH54" s="163">
        <v>-1.6289</v>
      </c>
      <c r="AI54" s="163">
        <v>0.3</v>
      </c>
      <c r="AJ54" s="163">
        <v>-6.9699</v>
      </c>
      <c r="AK54" s="163">
        <v>-6.78</v>
      </c>
      <c r="AL54" s="163">
        <v>-10</v>
      </c>
      <c r="AM54" s="163">
        <v>-18.11</v>
      </c>
      <c r="AN54" s="163">
        <v>-18.2</v>
      </c>
      <c r="AO54" s="163">
        <v>7.2931999999999997</v>
      </c>
      <c r="AP54" s="163">
        <v>3.9624999999999999</v>
      </c>
      <c r="AQ54" s="163">
        <v>0</v>
      </c>
      <c r="AR54" s="163">
        <v>23.222999999999999</v>
      </c>
      <c r="AS54" s="163">
        <v>-17.768999999999998</v>
      </c>
      <c r="AT54" s="163">
        <v>-9.5109999999999992</v>
      </c>
      <c r="AU54" s="163">
        <v>0</v>
      </c>
      <c r="AV54" s="163">
        <v>6.4092000000000002</v>
      </c>
      <c r="AW54" s="163">
        <v>5.8559999999999999</v>
      </c>
      <c r="AX54" s="163">
        <v>-15.941000000000001</v>
      </c>
      <c r="AY54" s="163">
        <v>-13.127000000000001</v>
      </c>
      <c r="AZ54" s="163">
        <v>8.6922999999999995</v>
      </c>
      <c r="BA54" s="163">
        <v>37.609000000000002</v>
      </c>
      <c r="BB54" s="163">
        <v>-18.251000000000001</v>
      </c>
      <c r="BC54" s="163">
        <v>8.7346000000000004</v>
      </c>
      <c r="BD54" s="163">
        <v>-6.0998999999999999</v>
      </c>
      <c r="BE54" s="163">
        <v>-6.0998999999999999</v>
      </c>
      <c r="BF54" s="163">
        <v>-26.228000000000002</v>
      </c>
      <c r="BG54" s="163">
        <v>0</v>
      </c>
      <c r="BH54" s="163">
        <v>-1.0276000000000001</v>
      </c>
      <c r="BI54" s="163">
        <v>1.3141</v>
      </c>
      <c r="BJ54" s="163">
        <v>-17.696000000000002</v>
      </c>
      <c r="BK54" s="163">
        <v>1.4399</v>
      </c>
      <c r="BL54" s="163">
        <v>0</v>
      </c>
      <c r="BM54" s="163">
        <v>1.5107999999999999</v>
      </c>
      <c r="BN54" s="163">
        <v>-98.085999999999999</v>
      </c>
      <c r="BO54" s="163">
        <v>71.260000000000005</v>
      </c>
      <c r="BP54" s="163">
        <v>71.81</v>
      </c>
      <c r="BQ54" s="163">
        <v>-22.751999999999999</v>
      </c>
      <c r="BR54" s="163">
        <v>-135.97</v>
      </c>
      <c r="BS54" s="164"/>
      <c r="BT54" s="164"/>
      <c r="BU54" s="163">
        <v>14.37</v>
      </c>
      <c r="BV54" s="163">
        <v>7.7398999999999996</v>
      </c>
      <c r="BW54" s="163">
        <v>4.0198999999999998</v>
      </c>
      <c r="BX54" s="163">
        <v>-13.47</v>
      </c>
      <c r="BY54" s="163">
        <v>4.8098999999999998</v>
      </c>
      <c r="BZ54" s="163">
        <v>-5.7558999999999996</v>
      </c>
      <c r="CA54" s="163">
        <v>-5.8898999999999999</v>
      </c>
      <c r="CB54" s="163">
        <v>16.338000000000001</v>
      </c>
      <c r="CC54" s="163">
        <v>14.657</v>
      </c>
      <c r="CD54" s="163">
        <v>-2.4935</v>
      </c>
      <c r="CE54" s="163">
        <v>-2.7938000000000001</v>
      </c>
      <c r="CF54" s="163">
        <v>-2.5169000000000001</v>
      </c>
      <c r="CG54" s="163">
        <v>-17.991</v>
      </c>
      <c r="CH54" s="163">
        <v>0</v>
      </c>
      <c r="CI54" s="163">
        <v>2.88</v>
      </c>
      <c r="CJ54" s="163">
        <v>6.4119999999999999</v>
      </c>
      <c r="CK54" s="163">
        <v>13.6</v>
      </c>
      <c r="CL54" s="163">
        <v>11</v>
      </c>
      <c r="CM54" s="163">
        <v>-1.69</v>
      </c>
      <c r="CN54" s="163">
        <v>32.296999999999997</v>
      </c>
      <c r="CO54" s="163">
        <v>32.609000000000002</v>
      </c>
      <c r="CP54" s="163">
        <v>30.539000000000001</v>
      </c>
      <c r="CQ54" s="163">
        <v>104.69</v>
      </c>
      <c r="CR54" s="163">
        <v>103.39</v>
      </c>
      <c r="CS54" s="163">
        <v>-17.751999999999999</v>
      </c>
      <c r="CT54" s="163">
        <v>-91.918999999999997</v>
      </c>
      <c r="CU54" s="163">
        <v>-17.562999999999999</v>
      </c>
      <c r="CV54" s="163">
        <v>2.4933000000000001</v>
      </c>
      <c r="CW54" s="163">
        <v>22.35</v>
      </c>
      <c r="CX54" s="163">
        <v>6.5</v>
      </c>
      <c r="CY54" s="163">
        <v>7.3486000000000002</v>
      </c>
      <c r="CZ54" s="163">
        <v>7.5225</v>
      </c>
      <c r="DA54" s="163">
        <v>-9.0398999999999994</v>
      </c>
      <c r="DB54" s="163">
        <v>0.3145</v>
      </c>
      <c r="DC54" s="163">
        <v>0</v>
      </c>
      <c r="DD54" s="163">
        <v>0</v>
      </c>
      <c r="DE54" s="163">
        <v>39.661000000000001</v>
      </c>
      <c r="DF54" s="163">
        <v>1.5299999999999999E-2</v>
      </c>
      <c r="DG54" s="163">
        <v>-4.5153999999999996</v>
      </c>
      <c r="DH54" s="163">
        <v>14.8</v>
      </c>
      <c r="DI54" s="163">
        <v>15.8</v>
      </c>
      <c r="DJ54" s="163">
        <v>-6.9885000000000002</v>
      </c>
      <c r="DK54" s="163">
        <v>0.37990000000000002</v>
      </c>
      <c r="DL54" s="163">
        <v>49.369</v>
      </c>
      <c r="DM54" s="163">
        <v>6.4999000000000002</v>
      </c>
      <c r="DN54" s="163">
        <v>0.78</v>
      </c>
      <c r="DO54" s="163">
        <v>-4.68</v>
      </c>
      <c r="DP54" s="163">
        <v>7.3034999999999997</v>
      </c>
      <c r="DQ54" s="163">
        <v>-40.244</v>
      </c>
      <c r="DR54" s="163">
        <v>-3.16</v>
      </c>
      <c r="DS54" s="163">
        <v>-3.21</v>
      </c>
      <c r="DT54" s="163">
        <v>15.28</v>
      </c>
      <c r="DU54" s="163">
        <v>15.85</v>
      </c>
      <c r="DV54" s="163">
        <v>-39.798999999999999</v>
      </c>
      <c r="DW54" s="163">
        <v>-19.581</v>
      </c>
      <c r="DX54" s="163">
        <v>-31.509</v>
      </c>
      <c r="DY54" s="163">
        <v>-29.798999999999999</v>
      </c>
      <c r="DZ54" s="163">
        <v>0</v>
      </c>
      <c r="EA54" s="163">
        <v>-13.477</v>
      </c>
      <c r="EB54" s="163">
        <v>-22.102</v>
      </c>
      <c r="EC54" s="163">
        <v>-22.413</v>
      </c>
      <c r="ED54" s="163">
        <v>-18.928000000000001</v>
      </c>
      <c r="EE54" s="163">
        <v>-28.741</v>
      </c>
      <c r="EF54" s="163">
        <v>-12.077</v>
      </c>
      <c r="EG54" s="163">
        <v>-72.444000000000003</v>
      </c>
      <c r="EH54" s="163">
        <v>-7.9894999999999996</v>
      </c>
      <c r="EI54" s="163">
        <v>0</v>
      </c>
      <c r="EJ54" s="163">
        <v>-9.9626999999999999</v>
      </c>
      <c r="EK54" s="163">
        <v>-9.4589999999999996</v>
      </c>
      <c r="EL54" s="163">
        <v>0</v>
      </c>
      <c r="EM54" s="163">
        <v>1.4298</v>
      </c>
      <c r="EN54" s="163">
        <v>1.5939000000000001</v>
      </c>
      <c r="EO54" s="163">
        <v>7.1840000000000002</v>
      </c>
      <c r="EP54" s="163">
        <v>-24.513000000000002</v>
      </c>
      <c r="EQ54" s="163">
        <v>-24.116</v>
      </c>
      <c r="ER54" s="163">
        <v>7.1875999999999998</v>
      </c>
      <c r="ES54" s="163">
        <v>0</v>
      </c>
      <c r="ET54" s="163">
        <v>-11.8</v>
      </c>
      <c r="EU54" s="163">
        <v>0.2</v>
      </c>
      <c r="EV54" s="163">
        <v>3.1328999999999998</v>
      </c>
      <c r="EW54" s="163">
        <v>8.9298999999999999</v>
      </c>
      <c r="EX54" s="163">
        <v>-10.933999999999999</v>
      </c>
      <c r="EY54" s="163">
        <v>-11.315</v>
      </c>
      <c r="EZ54" s="163">
        <v>8.7405000000000008</v>
      </c>
      <c r="FA54" s="163">
        <v>13.99</v>
      </c>
      <c r="FB54" s="163">
        <v>-39.145000000000003</v>
      </c>
      <c r="FC54" s="163">
        <v>5.5792999999999999</v>
      </c>
      <c r="FD54" s="163">
        <v>0</v>
      </c>
      <c r="FE54" s="163">
        <v>0</v>
      </c>
      <c r="FF54" s="163">
        <v>0</v>
      </c>
      <c r="FG54" s="163">
        <v>6.2111000000000001</v>
      </c>
      <c r="FH54" s="163">
        <v>4.6779000000000002</v>
      </c>
      <c r="FI54" s="163">
        <v>-5.5259999999999998</v>
      </c>
      <c r="FJ54" s="163">
        <v>-5.8609</v>
      </c>
      <c r="FK54" s="163">
        <v>23.108000000000001</v>
      </c>
      <c r="FL54" s="163">
        <v>11.105</v>
      </c>
      <c r="FM54" s="163">
        <v>11.041</v>
      </c>
      <c r="FN54" s="163">
        <v>30.163</v>
      </c>
      <c r="FO54" s="163">
        <v>44.453000000000003</v>
      </c>
      <c r="FP54" s="163">
        <v>21.597999999999999</v>
      </c>
      <c r="FQ54" s="163">
        <v>-11.308999999999999</v>
      </c>
      <c r="FR54" s="163">
        <v>-1.609</v>
      </c>
      <c r="FS54" s="163">
        <v>0.3417</v>
      </c>
      <c r="FT54" s="163">
        <v>0.95</v>
      </c>
      <c r="FU54" s="163">
        <v>-1.7799</v>
      </c>
      <c r="FV54" s="163">
        <v>-21.896999999999998</v>
      </c>
      <c r="FW54" s="163">
        <v>0</v>
      </c>
      <c r="FX54" s="163">
        <v>8.3218999999999994</v>
      </c>
      <c r="FY54" s="163">
        <v>0.752</v>
      </c>
      <c r="FZ54" s="163">
        <v>1.5019</v>
      </c>
      <c r="GA54" s="163">
        <v>22.228999999999999</v>
      </c>
      <c r="GB54" s="163">
        <v>-46.119</v>
      </c>
      <c r="GC54" s="163">
        <v>-34.518999999999998</v>
      </c>
      <c r="GD54" s="163">
        <v>-3.0398999999999998</v>
      </c>
      <c r="GE54" s="163">
        <v>27.765999999999998</v>
      </c>
      <c r="GF54" s="163">
        <v>12.1</v>
      </c>
      <c r="GG54" s="163">
        <v>25.844999999999999</v>
      </c>
      <c r="GH54" s="163">
        <v>7.3296000000000001</v>
      </c>
      <c r="GI54" s="163">
        <v>-7.7862999999999998</v>
      </c>
      <c r="GJ54" s="163">
        <v>2.3631000000000002</v>
      </c>
      <c r="GK54" s="163">
        <v>6.08E-2</v>
      </c>
      <c r="GL54" s="164"/>
      <c r="GM54" s="163">
        <v>-10.239000000000001</v>
      </c>
      <c r="GN54" s="163">
        <v>-6.7229999999999999</v>
      </c>
      <c r="GO54" s="163">
        <v>9.8443000000000005</v>
      </c>
      <c r="GP54" s="163">
        <v>-35.545000000000002</v>
      </c>
      <c r="GQ54" s="163">
        <v>-10.882999999999999</v>
      </c>
      <c r="GR54" s="163">
        <v>-16.074000000000002</v>
      </c>
      <c r="GS54" s="163">
        <v>169.22</v>
      </c>
      <c r="GT54" s="163">
        <v>-5.9469000000000003</v>
      </c>
      <c r="GU54" s="163">
        <v>-10.484</v>
      </c>
      <c r="GV54" s="163">
        <v>-3.8982000000000001</v>
      </c>
      <c r="GW54" s="163">
        <v>1.7645999999999999</v>
      </c>
      <c r="GX54" s="163">
        <v>8.7690999999999999</v>
      </c>
      <c r="GY54" s="163">
        <v>8.7825000000000006</v>
      </c>
      <c r="GZ54" s="163">
        <v>1.0165999999999999</v>
      </c>
      <c r="HA54" s="163">
        <v>24.483000000000001</v>
      </c>
      <c r="HB54" s="163">
        <v>28.169</v>
      </c>
      <c r="HC54" s="163">
        <v>2.9298999999999999</v>
      </c>
      <c r="HD54" s="163">
        <v>0</v>
      </c>
      <c r="HE54" s="163">
        <v>43.191000000000003</v>
      </c>
      <c r="HF54" s="163">
        <v>25.632000000000001</v>
      </c>
      <c r="HG54" s="163">
        <v>52.658000000000001</v>
      </c>
      <c r="HH54" s="163">
        <v>22.402999999999999</v>
      </c>
      <c r="HI54" s="163">
        <v>21.917000000000002</v>
      </c>
      <c r="HJ54" s="163">
        <v>0</v>
      </c>
      <c r="HK54" s="163">
        <v>0</v>
      </c>
      <c r="HL54" s="163">
        <v>0</v>
      </c>
      <c r="HM54" s="163">
        <v>0</v>
      </c>
      <c r="HN54" s="163">
        <v>72.653000000000006</v>
      </c>
      <c r="HO54" s="163">
        <v>73.573999999999998</v>
      </c>
      <c r="HP54" s="163">
        <v>-26.722999999999999</v>
      </c>
      <c r="HQ54" s="163">
        <v>-25.97</v>
      </c>
      <c r="HR54" s="163">
        <v>0.98399999999999999</v>
      </c>
      <c r="HS54" s="163">
        <v>1.0737000000000001</v>
      </c>
      <c r="HT54" s="163">
        <v>12.31</v>
      </c>
      <c r="HU54" s="163">
        <v>12.329000000000001</v>
      </c>
      <c r="HV54" s="163">
        <v>-25.899000000000001</v>
      </c>
      <c r="HW54" s="163">
        <v>-26.1</v>
      </c>
      <c r="HX54" s="163">
        <v>1.9161999999999999</v>
      </c>
      <c r="HY54" s="163">
        <v>-10.96</v>
      </c>
      <c r="HZ54" s="163">
        <v>13.042</v>
      </c>
      <c r="IA54" s="163">
        <v>20.972999999999999</v>
      </c>
      <c r="IB54" s="163">
        <v>20.841000000000001</v>
      </c>
      <c r="IC54" s="163">
        <v>-21.2</v>
      </c>
      <c r="ID54" s="163">
        <v>-31.2</v>
      </c>
      <c r="IE54" s="163">
        <v>16.600000000000001</v>
      </c>
      <c r="IF54" s="163">
        <v>15.699</v>
      </c>
      <c r="IG54" s="163">
        <v>-17.844000000000001</v>
      </c>
      <c r="IH54" s="163">
        <v>-17.739999999999998</v>
      </c>
      <c r="II54" s="163">
        <v>-53.451999999999998</v>
      </c>
      <c r="IJ54" s="163">
        <v>2.2503000000000002</v>
      </c>
      <c r="IK54" s="163">
        <v>-284.89999999999998</v>
      </c>
      <c r="IL54" s="163">
        <v>-19.917999999999999</v>
      </c>
      <c r="IM54" s="163">
        <v>66.893000000000001</v>
      </c>
      <c r="IN54" s="163">
        <v>114.25</v>
      </c>
      <c r="IO54" s="163">
        <v>50.552999999999997</v>
      </c>
      <c r="IP54" s="163">
        <v>98.992999999999995</v>
      </c>
      <c r="IQ54" s="163">
        <v>128.72</v>
      </c>
      <c r="IR54" s="163">
        <v>53.168999999999997</v>
      </c>
      <c r="IS54" s="163">
        <v>20.016999999999999</v>
      </c>
      <c r="IT54" s="163">
        <v>18.065000000000001</v>
      </c>
      <c r="IU54" s="163">
        <v>5.8695000000000004</v>
      </c>
      <c r="IV54" s="163">
        <v>224.72</v>
      </c>
      <c r="IW54" s="163">
        <v>-178.03</v>
      </c>
      <c r="IX54" s="163">
        <v>47.735999999999997</v>
      </c>
      <c r="IY54" s="163">
        <v>-36.369999999999997</v>
      </c>
      <c r="IZ54" s="163">
        <v>-0.18679999999999999</v>
      </c>
      <c r="JA54" s="163">
        <v>8.8512000000000004</v>
      </c>
      <c r="JB54" s="163">
        <v>-6.8</v>
      </c>
      <c r="JC54" s="163">
        <v>-1.0168999999999999</v>
      </c>
      <c r="JD54" s="163">
        <v>-1.0289999999999999</v>
      </c>
      <c r="JE54" s="163">
        <v>2.7999000000000001</v>
      </c>
      <c r="JF54" s="163">
        <v>-2.7999000000000001</v>
      </c>
      <c r="JG54" s="163">
        <v>-1.1975</v>
      </c>
      <c r="JH54" s="163">
        <v>-3.4836</v>
      </c>
      <c r="JI54" s="163">
        <v>17.756</v>
      </c>
      <c r="JJ54" s="163">
        <v>-6.0624000000000002</v>
      </c>
      <c r="JK54" s="163">
        <v>-7.5</v>
      </c>
      <c r="JL54" s="163">
        <v>8.3000000000000004E-2</v>
      </c>
      <c r="JM54" s="163">
        <v>0.45200000000000001</v>
      </c>
      <c r="JN54" s="163">
        <v>0</v>
      </c>
      <c r="JO54" s="163">
        <v>0</v>
      </c>
      <c r="JP54" s="163">
        <v>4.3624999999999998</v>
      </c>
      <c r="JQ54" s="163">
        <v>3.4161000000000001</v>
      </c>
      <c r="JR54" s="163">
        <v>4.0932000000000004</v>
      </c>
      <c r="JS54" s="164"/>
      <c r="JT54" s="163">
        <v>14.898999999999999</v>
      </c>
      <c r="JU54" s="163">
        <v>9.9237000000000002</v>
      </c>
      <c r="JV54" s="163">
        <v>-0.09</v>
      </c>
      <c r="JW54" s="163">
        <v>0.37</v>
      </c>
      <c r="JX54" s="163">
        <v>-19.713000000000001</v>
      </c>
      <c r="JY54" s="163">
        <v>3.8047</v>
      </c>
      <c r="JZ54" s="163">
        <v>-21.638000000000002</v>
      </c>
      <c r="KA54" s="163">
        <v>-16.303999999999998</v>
      </c>
      <c r="KB54" s="163">
        <v>-7.2431000000000001</v>
      </c>
      <c r="KC54" s="163">
        <v>-25.251999999999999</v>
      </c>
      <c r="KD54" s="163">
        <v>2.3586999999999998</v>
      </c>
      <c r="KE54" s="163">
        <v>-16.798999999999999</v>
      </c>
      <c r="KF54" s="163">
        <v>-1.2</v>
      </c>
    </row>
    <row r="55" spans="1:292" ht="18" customHeight="1" x14ac:dyDescent="0.25">
      <c r="A55" s="160" t="s">
        <v>87</v>
      </c>
      <c r="B55" s="160" t="s">
        <v>930</v>
      </c>
      <c r="C55" s="163">
        <v>0</v>
      </c>
      <c r="D55" s="163">
        <v>3.8984000000000001</v>
      </c>
      <c r="E55" s="163">
        <v>-8.1190999999999995</v>
      </c>
      <c r="F55" s="163">
        <v>4.8494000000000002</v>
      </c>
      <c r="G55" s="163">
        <v>6.5373000000000001</v>
      </c>
      <c r="H55" s="163">
        <v>3.7982</v>
      </c>
      <c r="I55" s="163">
        <v>11.773999999999999</v>
      </c>
      <c r="J55" s="164"/>
      <c r="K55" s="163">
        <v>16.939</v>
      </c>
      <c r="L55" s="163">
        <v>7.5796999999999999</v>
      </c>
      <c r="M55" s="163">
        <v>0</v>
      </c>
      <c r="N55" s="163">
        <v>-15.539</v>
      </c>
      <c r="O55" s="163">
        <v>-26.399000000000001</v>
      </c>
      <c r="P55" s="163">
        <v>2.2000000000000002</v>
      </c>
      <c r="Q55" s="163">
        <v>2.4839000000000002</v>
      </c>
      <c r="R55" s="163">
        <v>-19.798999999999999</v>
      </c>
      <c r="S55" s="163">
        <v>1.9987999999999999</v>
      </c>
      <c r="T55" s="163">
        <v>1.9402999999999999</v>
      </c>
      <c r="U55" s="163">
        <v>2.7633999999999999</v>
      </c>
      <c r="V55" s="163">
        <v>2.6297999999999999</v>
      </c>
      <c r="W55" s="163">
        <v>4.9381000000000004</v>
      </c>
      <c r="X55" s="163">
        <v>0</v>
      </c>
      <c r="Y55" s="163">
        <v>2.5777000000000001</v>
      </c>
      <c r="Z55" s="163">
        <v>1.3868</v>
      </c>
      <c r="AA55" s="164"/>
      <c r="AB55" s="163">
        <v>-1.101</v>
      </c>
      <c r="AC55" s="163">
        <v>-0.108</v>
      </c>
      <c r="AD55" s="163">
        <v>-2.8000000000000001E-2</v>
      </c>
      <c r="AE55" s="163">
        <v>-1.1409</v>
      </c>
      <c r="AF55" s="163">
        <v>-4.4400000000000004</v>
      </c>
      <c r="AG55" s="163">
        <v>0</v>
      </c>
      <c r="AH55" s="163">
        <v>-1.6539999999999999</v>
      </c>
      <c r="AI55" s="163">
        <v>0.29299999999999998</v>
      </c>
      <c r="AJ55" s="163">
        <v>-9.42</v>
      </c>
      <c r="AK55" s="163">
        <v>-9.0298999999999996</v>
      </c>
      <c r="AL55" s="163">
        <v>-10</v>
      </c>
      <c r="AM55" s="163">
        <v>-16.459</v>
      </c>
      <c r="AN55" s="163">
        <v>-16.989000000000001</v>
      </c>
      <c r="AO55" s="163">
        <v>7.2625000000000002</v>
      </c>
      <c r="AP55" s="163">
        <v>4.0275999999999996</v>
      </c>
      <c r="AQ55" s="163">
        <v>0</v>
      </c>
      <c r="AR55" s="163">
        <v>22.359000000000002</v>
      </c>
      <c r="AS55" s="163">
        <v>-17.009</v>
      </c>
      <c r="AT55" s="163">
        <v>-9.6449999999999996</v>
      </c>
      <c r="AU55" s="163">
        <v>0</v>
      </c>
      <c r="AV55" s="163">
        <v>9.8207000000000004</v>
      </c>
      <c r="AW55" s="163">
        <v>18.986999999999998</v>
      </c>
      <c r="AX55" s="163">
        <v>-14.601000000000001</v>
      </c>
      <c r="AY55" s="163">
        <v>-12.994</v>
      </c>
      <c r="AZ55" s="163">
        <v>7.1140999999999996</v>
      </c>
      <c r="BA55" s="163">
        <v>40.253999999999998</v>
      </c>
      <c r="BB55" s="163">
        <v>-24.596</v>
      </c>
      <c r="BC55" s="163">
        <v>9.8841999999999999</v>
      </c>
      <c r="BD55" s="163">
        <v>-6.1999000000000004</v>
      </c>
      <c r="BE55" s="163">
        <v>-6.2999000000000001</v>
      </c>
      <c r="BF55" s="163">
        <v>-26.888000000000002</v>
      </c>
      <c r="BG55" s="163">
        <v>0</v>
      </c>
      <c r="BH55" s="163">
        <v>-0.90869999999999995</v>
      </c>
      <c r="BI55" s="163">
        <v>1.3141</v>
      </c>
      <c r="BJ55" s="163">
        <v>-18.603000000000002</v>
      </c>
      <c r="BK55" s="163">
        <v>1.3399000000000001</v>
      </c>
      <c r="BL55" s="163">
        <v>0</v>
      </c>
      <c r="BM55" s="163">
        <v>1.5679000000000001</v>
      </c>
      <c r="BN55" s="163">
        <v>-102.35</v>
      </c>
      <c r="BO55" s="163">
        <v>71.718000000000004</v>
      </c>
      <c r="BP55" s="163">
        <v>71.352000000000004</v>
      </c>
      <c r="BQ55" s="163">
        <v>-20.367999999999999</v>
      </c>
      <c r="BR55" s="163">
        <v>-151.19999999999999</v>
      </c>
      <c r="BS55" s="164"/>
      <c r="BT55" s="164"/>
      <c r="BU55" s="163">
        <v>13.422000000000001</v>
      </c>
      <c r="BV55" s="163">
        <v>7.9298999999999999</v>
      </c>
      <c r="BW55" s="163">
        <v>4.21</v>
      </c>
      <c r="BX55" s="163">
        <v>-13.739000000000001</v>
      </c>
      <c r="BY55" s="163">
        <v>4.6500000000000004</v>
      </c>
      <c r="BZ55" s="163">
        <v>-6.1577999999999999</v>
      </c>
      <c r="CA55" s="163">
        <v>-5.3540000000000001</v>
      </c>
      <c r="CB55" s="163">
        <v>9.7380999999999993</v>
      </c>
      <c r="CC55" s="163">
        <v>7.4558</v>
      </c>
      <c r="CD55" s="163">
        <v>-0.4461</v>
      </c>
      <c r="CE55" s="163">
        <v>1.5855999999999999</v>
      </c>
      <c r="CF55" s="163">
        <v>1.2399</v>
      </c>
      <c r="CG55" s="163">
        <v>-18.698</v>
      </c>
      <c r="CH55" s="163">
        <v>0</v>
      </c>
      <c r="CI55" s="163">
        <v>2.88</v>
      </c>
      <c r="CJ55" s="163">
        <v>6.4119999999999999</v>
      </c>
      <c r="CK55" s="163">
        <v>13.199</v>
      </c>
      <c r="CL55" s="163">
        <v>10.398999999999999</v>
      </c>
      <c r="CM55" s="163">
        <v>-1.7599</v>
      </c>
      <c r="CN55" s="163">
        <v>33.299999999999997</v>
      </c>
      <c r="CO55" s="163">
        <v>33.679000000000002</v>
      </c>
      <c r="CP55" s="163">
        <v>31.881</v>
      </c>
      <c r="CQ55" s="163">
        <v>103.67</v>
      </c>
      <c r="CR55" s="163">
        <v>104.24</v>
      </c>
      <c r="CS55" s="163">
        <v>-17.881</v>
      </c>
      <c r="CT55" s="163">
        <v>-90.938999999999993</v>
      </c>
      <c r="CU55" s="163">
        <v>-17.023</v>
      </c>
      <c r="CV55" s="163">
        <v>2.2081</v>
      </c>
      <c r="CW55" s="163">
        <v>22.329000000000001</v>
      </c>
      <c r="CX55" s="163">
        <v>6.42</v>
      </c>
      <c r="CY55" s="163">
        <v>6.7236000000000002</v>
      </c>
      <c r="CZ55" s="163">
        <v>6.8388999999999998</v>
      </c>
      <c r="DA55" s="163">
        <v>-8.6198999999999995</v>
      </c>
      <c r="DB55" s="163">
        <v>0.3145</v>
      </c>
      <c r="DC55" s="163">
        <v>0</v>
      </c>
      <c r="DD55" s="163">
        <v>0</v>
      </c>
      <c r="DE55" s="163">
        <v>35.229999999999997</v>
      </c>
      <c r="DF55" s="163">
        <v>1.52E-2</v>
      </c>
      <c r="DG55" s="163">
        <v>-4.3632999999999997</v>
      </c>
      <c r="DH55" s="163">
        <v>17.2</v>
      </c>
      <c r="DI55" s="163">
        <v>16.2</v>
      </c>
      <c r="DJ55" s="163">
        <v>-7.5354000000000001</v>
      </c>
      <c r="DK55" s="163">
        <v>-0.748</v>
      </c>
      <c r="DL55" s="163">
        <v>48.106999999999999</v>
      </c>
      <c r="DM55" s="163">
        <v>4.6444000000000001</v>
      </c>
      <c r="DN55" s="163">
        <v>-0.54</v>
      </c>
      <c r="DO55" s="163">
        <v>-4.74</v>
      </c>
      <c r="DP55" s="163">
        <v>7.101</v>
      </c>
      <c r="DQ55" s="163">
        <v>-36.317</v>
      </c>
      <c r="DR55" s="163">
        <v>-2.33</v>
      </c>
      <c r="DS55" s="163">
        <v>-2.4</v>
      </c>
      <c r="DT55" s="163">
        <v>11.63</v>
      </c>
      <c r="DU55" s="163">
        <v>14.3</v>
      </c>
      <c r="DV55" s="163">
        <v>-35.780999999999999</v>
      </c>
      <c r="DW55" s="163">
        <v>-18.327000000000002</v>
      </c>
      <c r="DX55" s="163">
        <v>-27.672999999999998</v>
      </c>
      <c r="DY55" s="163">
        <v>-26.145</v>
      </c>
      <c r="DZ55" s="163">
        <v>0</v>
      </c>
      <c r="EA55" s="163">
        <v>-17.53</v>
      </c>
      <c r="EB55" s="163">
        <v>-23.317</v>
      </c>
      <c r="EC55" s="163">
        <v>-23.742000000000001</v>
      </c>
      <c r="ED55" s="163">
        <v>-18.928999999999998</v>
      </c>
      <c r="EE55" s="163">
        <v>-23.641999999999999</v>
      </c>
      <c r="EF55" s="163">
        <v>-10.715999999999999</v>
      </c>
      <c r="EG55" s="163">
        <v>-72.147000000000006</v>
      </c>
      <c r="EH55" s="163">
        <v>-10.906000000000001</v>
      </c>
      <c r="EI55" s="163">
        <v>0</v>
      </c>
      <c r="EJ55" s="163">
        <v>-9.7094000000000005</v>
      </c>
      <c r="EK55" s="163">
        <v>-8.9040999999999997</v>
      </c>
      <c r="EL55" s="163">
        <v>0</v>
      </c>
      <c r="EM55" s="163">
        <v>-3.6606999999999998</v>
      </c>
      <c r="EN55" s="163">
        <v>-4.0172999999999996</v>
      </c>
      <c r="EO55" s="163">
        <v>14.352</v>
      </c>
      <c r="EP55" s="163">
        <v>-24.738</v>
      </c>
      <c r="EQ55" s="163">
        <v>-24.629000000000001</v>
      </c>
      <c r="ER55" s="163">
        <v>1.5081</v>
      </c>
      <c r="ES55" s="163">
        <v>0</v>
      </c>
      <c r="ET55" s="163">
        <v>-16.129000000000001</v>
      </c>
      <c r="EU55" s="163">
        <v>1.1000000000000001</v>
      </c>
      <c r="EV55" s="163">
        <v>2.9289999999999998</v>
      </c>
      <c r="EW55" s="163">
        <v>0.1673</v>
      </c>
      <c r="EX55" s="163">
        <v>-10.275</v>
      </c>
      <c r="EY55" s="163">
        <v>-10.563000000000001</v>
      </c>
      <c r="EZ55" s="163">
        <v>8.4681999999999995</v>
      </c>
      <c r="FA55" s="163">
        <v>7.3996000000000004</v>
      </c>
      <c r="FB55" s="163">
        <v>-39.145000000000003</v>
      </c>
      <c r="FC55" s="163">
        <v>5.5792999999999999</v>
      </c>
      <c r="FD55" s="163">
        <v>0</v>
      </c>
      <c r="FE55" s="163">
        <v>0</v>
      </c>
      <c r="FF55" s="163">
        <v>0</v>
      </c>
      <c r="FG55" s="163">
        <v>5.5221999999999998</v>
      </c>
      <c r="FH55" s="163">
        <v>4.6558999999999999</v>
      </c>
      <c r="FI55" s="163">
        <v>-4.8562000000000003</v>
      </c>
      <c r="FJ55" s="163">
        <v>-4.5213000000000001</v>
      </c>
      <c r="FK55" s="163">
        <v>23.276</v>
      </c>
      <c r="FL55" s="163">
        <v>8.2409999999999997</v>
      </c>
      <c r="FM55" s="163">
        <v>8.7113999999999994</v>
      </c>
      <c r="FN55" s="163">
        <v>31.163</v>
      </c>
      <c r="FO55" s="163">
        <v>43.241999999999997</v>
      </c>
      <c r="FP55" s="163">
        <v>21.119</v>
      </c>
      <c r="FQ55" s="163">
        <v>-11.079000000000001</v>
      </c>
      <c r="FR55" s="163">
        <v>-1.7152000000000001</v>
      </c>
      <c r="FS55" s="163">
        <v>0.31609999999999999</v>
      </c>
      <c r="FT55" s="163">
        <v>0.74</v>
      </c>
      <c r="FU55" s="163">
        <v>-2.3799000000000001</v>
      </c>
      <c r="FV55" s="163">
        <v>-20.103000000000002</v>
      </c>
      <c r="FW55" s="163">
        <v>0</v>
      </c>
      <c r="FX55" s="163">
        <v>6.5568999999999997</v>
      </c>
      <c r="FY55" s="163">
        <v>0.66700000000000004</v>
      </c>
      <c r="FZ55" s="163">
        <v>1.3977999999999999</v>
      </c>
      <c r="GA55" s="163">
        <v>22.399000000000001</v>
      </c>
      <c r="GB55" s="163">
        <v>-45.531999999999996</v>
      </c>
      <c r="GC55" s="163">
        <v>-34.701000000000001</v>
      </c>
      <c r="GD55" s="163">
        <v>-3.1899000000000002</v>
      </c>
      <c r="GE55" s="163">
        <v>27.969000000000001</v>
      </c>
      <c r="GF55" s="163">
        <v>10.1</v>
      </c>
      <c r="GG55" s="163">
        <v>26.134</v>
      </c>
      <c r="GH55" s="163">
        <v>7.3018999999999998</v>
      </c>
      <c r="GI55" s="163">
        <v>-7.6395</v>
      </c>
      <c r="GJ55" s="163">
        <v>2.2134999999999998</v>
      </c>
      <c r="GK55" s="163">
        <v>6.08E-2</v>
      </c>
      <c r="GL55" s="164"/>
      <c r="GM55" s="163">
        <v>-10.831</v>
      </c>
      <c r="GN55" s="163">
        <v>-6.298</v>
      </c>
      <c r="GO55" s="163">
        <v>10.547000000000001</v>
      </c>
      <c r="GP55" s="163">
        <v>-37.225999999999999</v>
      </c>
      <c r="GQ55" s="163">
        <v>-11.93</v>
      </c>
      <c r="GR55" s="163">
        <v>-15.696</v>
      </c>
      <c r="GS55" s="163">
        <v>165.62</v>
      </c>
      <c r="GT55" s="163">
        <v>-6.6929999999999996</v>
      </c>
      <c r="GU55" s="163">
        <v>-10.805</v>
      </c>
      <c r="GV55" s="163">
        <v>-4.3238000000000003</v>
      </c>
      <c r="GW55" s="163">
        <v>1.4973000000000001</v>
      </c>
      <c r="GX55" s="163">
        <v>8.8057999999999996</v>
      </c>
      <c r="GY55" s="163">
        <v>8.7982999999999993</v>
      </c>
      <c r="GZ55" s="163">
        <v>1</v>
      </c>
      <c r="HA55" s="163">
        <v>23.13</v>
      </c>
      <c r="HB55" s="163">
        <v>25.811</v>
      </c>
      <c r="HC55" s="163">
        <v>0.42</v>
      </c>
      <c r="HD55" s="163">
        <v>0</v>
      </c>
      <c r="HE55" s="163">
        <v>57.198999999999998</v>
      </c>
      <c r="HF55" s="163">
        <v>17.785</v>
      </c>
      <c r="HG55" s="163">
        <v>51.2</v>
      </c>
      <c r="HH55" s="163">
        <v>21.103000000000002</v>
      </c>
      <c r="HI55" s="163">
        <v>21.780999999999999</v>
      </c>
      <c r="HJ55" s="163">
        <v>0</v>
      </c>
      <c r="HK55" s="163">
        <v>0</v>
      </c>
      <c r="HL55" s="163">
        <v>0</v>
      </c>
      <c r="HM55" s="163">
        <v>0</v>
      </c>
      <c r="HN55" s="163">
        <v>72.653000000000006</v>
      </c>
      <c r="HO55" s="163">
        <v>73.573999999999998</v>
      </c>
      <c r="HP55" s="163">
        <v>-25.597000000000001</v>
      </c>
      <c r="HQ55" s="163">
        <v>-24.19</v>
      </c>
      <c r="HR55" s="163">
        <v>1.0351999999999999</v>
      </c>
      <c r="HS55" s="163">
        <v>1.2970999999999999</v>
      </c>
      <c r="HT55" s="163">
        <v>10.789</v>
      </c>
      <c r="HU55" s="163">
        <v>10.819000000000001</v>
      </c>
      <c r="HV55" s="163">
        <v>-27.298999999999999</v>
      </c>
      <c r="HW55" s="163">
        <v>-27.7</v>
      </c>
      <c r="HX55" s="163">
        <v>2.1981999999999999</v>
      </c>
      <c r="HY55" s="163">
        <v>-11.039</v>
      </c>
      <c r="HZ55" s="163">
        <v>7.8182999999999998</v>
      </c>
      <c r="IA55" s="163">
        <v>21.199000000000002</v>
      </c>
      <c r="IB55" s="163">
        <v>20.468</v>
      </c>
      <c r="IC55" s="163">
        <v>-21.2</v>
      </c>
      <c r="ID55" s="163">
        <v>-32</v>
      </c>
      <c r="IE55" s="163">
        <v>15.398999999999999</v>
      </c>
      <c r="IF55" s="163">
        <v>14.898999999999999</v>
      </c>
      <c r="IG55" s="163">
        <v>-17.844000000000001</v>
      </c>
      <c r="IH55" s="163">
        <v>-17.739999999999998</v>
      </c>
      <c r="II55" s="163">
        <v>-51.043999999999997</v>
      </c>
      <c r="IJ55" s="163">
        <v>-2.1322000000000001</v>
      </c>
      <c r="IK55" s="163">
        <v>-282.10000000000002</v>
      </c>
      <c r="IL55" s="163">
        <v>-19.411999999999999</v>
      </c>
      <c r="IM55" s="163">
        <v>57.759</v>
      </c>
      <c r="IN55" s="163">
        <v>111.16</v>
      </c>
      <c r="IO55" s="163">
        <v>55.58</v>
      </c>
      <c r="IP55" s="163">
        <v>103.16</v>
      </c>
      <c r="IQ55" s="163">
        <v>122.12</v>
      </c>
      <c r="IR55" s="163">
        <v>46.148000000000003</v>
      </c>
      <c r="IS55" s="163">
        <v>21.881</v>
      </c>
      <c r="IT55" s="163">
        <v>21.581</v>
      </c>
      <c r="IU55" s="163">
        <v>6.9561000000000002</v>
      </c>
      <c r="IV55" s="163">
        <v>215.46</v>
      </c>
      <c r="IW55" s="163">
        <v>-173.91</v>
      </c>
      <c r="IX55" s="163">
        <v>44.863999999999997</v>
      </c>
      <c r="IY55" s="163">
        <v>-37.256999999999998</v>
      </c>
      <c r="IZ55" s="163">
        <v>-0.18679999999999999</v>
      </c>
      <c r="JA55" s="163">
        <v>8.8512000000000004</v>
      </c>
      <c r="JB55" s="163">
        <v>-7.36</v>
      </c>
      <c r="JC55" s="163">
        <v>-0.98299999999999998</v>
      </c>
      <c r="JD55" s="163">
        <v>-0.99</v>
      </c>
      <c r="JE55" s="163">
        <v>3.1198999999999999</v>
      </c>
      <c r="JF55" s="163">
        <v>-2.3199000000000001</v>
      </c>
      <c r="JG55" s="163">
        <v>-1.9135</v>
      </c>
      <c r="JH55" s="163">
        <v>-3.6606000000000001</v>
      </c>
      <c r="JI55" s="163">
        <v>17.872</v>
      </c>
      <c r="JJ55" s="163">
        <v>-5.9739000000000004</v>
      </c>
      <c r="JK55" s="163">
        <v>-8.1998999999999995</v>
      </c>
      <c r="JL55" s="163">
        <v>0.17699999999999999</v>
      </c>
      <c r="JM55" s="163">
        <v>0.245</v>
      </c>
      <c r="JN55" s="163">
        <v>0</v>
      </c>
      <c r="JO55" s="163">
        <v>0</v>
      </c>
      <c r="JP55" s="163">
        <v>3.4453999999999998</v>
      </c>
      <c r="JQ55" s="163">
        <v>3.89</v>
      </c>
      <c r="JR55" s="163">
        <v>3.5720000000000001</v>
      </c>
      <c r="JS55" s="164"/>
      <c r="JT55" s="163">
        <v>15.6</v>
      </c>
      <c r="JU55" s="163">
        <v>8.9467999999999996</v>
      </c>
      <c r="JV55" s="163">
        <v>-0.19</v>
      </c>
      <c r="JW55" s="163">
        <v>0.37</v>
      </c>
      <c r="JX55" s="163">
        <v>-18.925999999999998</v>
      </c>
      <c r="JY55" s="163">
        <v>2.8166000000000002</v>
      </c>
      <c r="JZ55" s="163">
        <v>-21.835000000000001</v>
      </c>
      <c r="KA55" s="163">
        <v>-16.584</v>
      </c>
      <c r="KB55" s="163">
        <v>-6.2751999999999999</v>
      </c>
      <c r="KC55" s="163">
        <v>-25.434999999999999</v>
      </c>
      <c r="KD55" s="163">
        <v>1.488</v>
      </c>
      <c r="KE55" s="163">
        <v>-17.798999999999999</v>
      </c>
      <c r="KF55" s="163">
        <v>-0.3</v>
      </c>
    </row>
    <row r="56" spans="1:292" ht="18" customHeight="1" x14ac:dyDescent="0.25">
      <c r="A56" s="160" t="s">
        <v>931</v>
      </c>
      <c r="B56" s="160" t="s">
        <v>88</v>
      </c>
      <c r="C56" s="165">
        <v>0</v>
      </c>
      <c r="D56" s="165">
        <v>3.8304</v>
      </c>
      <c r="E56" s="165">
        <v>-7.6466000000000003</v>
      </c>
      <c r="F56" s="165">
        <v>5.7088000000000001</v>
      </c>
      <c r="G56" s="165">
        <v>6.5273000000000003</v>
      </c>
      <c r="H56" s="165">
        <v>3.9142000000000001</v>
      </c>
      <c r="I56" s="165">
        <v>11.538</v>
      </c>
      <c r="J56" s="166"/>
      <c r="K56" s="165">
        <v>17.556999999999999</v>
      </c>
      <c r="L56" s="165">
        <v>7.5686999999999998</v>
      </c>
      <c r="M56" s="165">
        <v>0</v>
      </c>
      <c r="N56" s="165">
        <v>-13.319000000000001</v>
      </c>
      <c r="O56" s="165">
        <v>-24.2</v>
      </c>
      <c r="P56" s="165">
        <v>0</v>
      </c>
      <c r="Q56" s="165">
        <v>1.6559999999999999</v>
      </c>
      <c r="R56" s="165">
        <v>-17.600000000000001</v>
      </c>
      <c r="S56" s="165">
        <v>2.0264000000000002</v>
      </c>
      <c r="T56" s="165">
        <v>2.2827000000000002</v>
      </c>
      <c r="U56" s="165">
        <v>2.948</v>
      </c>
      <c r="V56" s="165">
        <v>2.8898000000000001</v>
      </c>
      <c r="W56" s="165">
        <v>4.9257</v>
      </c>
      <c r="X56" s="165">
        <v>0</v>
      </c>
      <c r="Y56" s="165">
        <v>2.6956000000000002</v>
      </c>
      <c r="Z56" s="165">
        <v>2.3732000000000002</v>
      </c>
      <c r="AA56" s="166"/>
      <c r="AB56" s="165">
        <v>-1.2310000000000001</v>
      </c>
      <c r="AC56" s="165">
        <v>-0.26700000000000002</v>
      </c>
      <c r="AD56" s="165">
        <v>-0.25</v>
      </c>
      <c r="AE56" s="165">
        <v>-1.1409</v>
      </c>
      <c r="AF56" s="165">
        <v>-4.4400000000000004</v>
      </c>
      <c r="AG56" s="165">
        <v>0</v>
      </c>
      <c r="AH56" s="165">
        <v>-1.8569</v>
      </c>
      <c r="AI56" s="165">
        <v>0.29299999999999998</v>
      </c>
      <c r="AJ56" s="165">
        <v>-10.68</v>
      </c>
      <c r="AK56" s="165">
        <v>-10.6</v>
      </c>
      <c r="AL56" s="165">
        <v>-10</v>
      </c>
      <c r="AM56" s="165">
        <v>-15.31</v>
      </c>
      <c r="AN56" s="165">
        <v>-15.35</v>
      </c>
      <c r="AO56" s="165">
        <v>7.1025</v>
      </c>
      <c r="AP56" s="165">
        <v>3.9077000000000002</v>
      </c>
      <c r="AQ56" s="165">
        <v>0</v>
      </c>
      <c r="AR56" s="165">
        <v>23.132000000000001</v>
      </c>
      <c r="AS56" s="165">
        <v>-17.681999999999999</v>
      </c>
      <c r="AT56" s="165">
        <v>-10.715999999999999</v>
      </c>
      <c r="AU56" s="165">
        <v>0</v>
      </c>
      <c r="AV56" s="165">
        <v>22.143000000000001</v>
      </c>
      <c r="AW56" s="165">
        <v>25.681000000000001</v>
      </c>
      <c r="AX56" s="165">
        <v>-14.333</v>
      </c>
      <c r="AY56" s="165">
        <v>-11.788</v>
      </c>
      <c r="AZ56" s="165">
        <v>8.6922999999999995</v>
      </c>
      <c r="BA56" s="165">
        <v>54.841000000000001</v>
      </c>
      <c r="BB56" s="165">
        <v>-29.558</v>
      </c>
      <c r="BC56" s="165">
        <v>10.659000000000001</v>
      </c>
      <c r="BD56" s="165">
        <v>-6.3998999999999997</v>
      </c>
      <c r="BE56" s="165">
        <v>-6.3998999999999997</v>
      </c>
      <c r="BF56" s="165">
        <v>-20.513999999999999</v>
      </c>
      <c r="BG56" s="165">
        <v>0</v>
      </c>
      <c r="BH56" s="165">
        <v>-0.90959999999999996</v>
      </c>
      <c r="BI56" s="165">
        <v>1.3141</v>
      </c>
      <c r="BJ56" s="165">
        <v>-19.367999999999999</v>
      </c>
      <c r="BK56" s="165">
        <v>0.12</v>
      </c>
      <c r="BL56" s="165">
        <v>0</v>
      </c>
      <c r="BM56" s="165">
        <v>0.3387</v>
      </c>
      <c r="BN56" s="165">
        <v>-106.05</v>
      </c>
      <c r="BO56" s="165">
        <v>70.772000000000006</v>
      </c>
      <c r="BP56" s="165">
        <v>70.284000000000006</v>
      </c>
      <c r="BQ56" s="165">
        <v>-11.343999999999999</v>
      </c>
      <c r="BR56" s="165">
        <v>-153.44</v>
      </c>
      <c r="BS56" s="166"/>
      <c r="BT56" s="166"/>
      <c r="BU56" s="165">
        <v>12.374000000000001</v>
      </c>
      <c r="BV56" s="165">
        <v>8.1</v>
      </c>
      <c r="BW56" s="165">
        <v>4.17</v>
      </c>
      <c r="BX56" s="165">
        <v>-14.579000000000001</v>
      </c>
      <c r="BY56" s="165">
        <v>3.3698999999999999</v>
      </c>
      <c r="BZ56" s="165">
        <v>-5.0861000000000001</v>
      </c>
      <c r="CA56" s="165">
        <v>-6.0237999999999996</v>
      </c>
      <c r="CB56" s="165">
        <v>9.1030999999999995</v>
      </c>
      <c r="CC56" s="165">
        <v>6.9455</v>
      </c>
      <c r="CD56" s="165">
        <v>-1.4322999999999999</v>
      </c>
      <c r="CE56" s="165">
        <v>2.6599999999999999E-2</v>
      </c>
      <c r="CF56" s="165">
        <v>0.1802</v>
      </c>
      <c r="CG56" s="165">
        <v>-19.702999999999999</v>
      </c>
      <c r="CH56" s="165">
        <v>0</v>
      </c>
      <c r="CI56" s="165">
        <v>2.88</v>
      </c>
      <c r="CJ56" s="165">
        <v>6.4119999999999999</v>
      </c>
      <c r="CK56" s="165">
        <v>12.898999999999999</v>
      </c>
      <c r="CL56" s="165">
        <v>9.8000000000000007</v>
      </c>
      <c r="CM56" s="165">
        <v>-1.59</v>
      </c>
      <c r="CN56" s="165">
        <v>31.661000000000001</v>
      </c>
      <c r="CO56" s="165">
        <v>31.044</v>
      </c>
      <c r="CP56" s="165">
        <v>30.288</v>
      </c>
      <c r="CQ56" s="165">
        <v>105.53</v>
      </c>
      <c r="CR56" s="165">
        <v>106.72</v>
      </c>
      <c r="CS56" s="165">
        <v>-17.100999999999999</v>
      </c>
      <c r="CT56" s="165">
        <v>-92.248999999999995</v>
      </c>
      <c r="CU56" s="165">
        <v>-18.670000000000002</v>
      </c>
      <c r="CV56" s="165">
        <v>2.1396999999999999</v>
      </c>
      <c r="CW56" s="165">
        <v>24.25</v>
      </c>
      <c r="CX56" s="165">
        <v>5.36</v>
      </c>
      <c r="CY56" s="165">
        <v>5.9423000000000004</v>
      </c>
      <c r="CZ56" s="165">
        <v>6.1553000000000004</v>
      </c>
      <c r="DA56" s="165">
        <v>-7.7199</v>
      </c>
      <c r="DB56" s="165">
        <v>0.3145</v>
      </c>
      <c r="DC56" s="165">
        <v>0</v>
      </c>
      <c r="DD56" s="165">
        <v>0</v>
      </c>
      <c r="DE56" s="165">
        <v>40.307000000000002</v>
      </c>
      <c r="DF56" s="165">
        <v>1.54E-2</v>
      </c>
      <c r="DG56" s="165">
        <v>-3.8104</v>
      </c>
      <c r="DH56" s="165">
        <v>19.600000000000001</v>
      </c>
      <c r="DI56" s="165">
        <v>18.5</v>
      </c>
      <c r="DJ56" s="165">
        <v>-7.9724000000000004</v>
      </c>
      <c r="DK56" s="165">
        <v>-1.496</v>
      </c>
      <c r="DL56" s="165">
        <v>49.054000000000002</v>
      </c>
      <c r="DM56" s="165">
        <v>3.7166999999999999</v>
      </c>
      <c r="DN56" s="165">
        <v>-1.0900000000000001</v>
      </c>
      <c r="DO56" s="165">
        <v>-5.2698999999999998</v>
      </c>
      <c r="DP56" s="165">
        <v>7.7084999999999999</v>
      </c>
      <c r="DQ56" s="165">
        <v>-38.719000000000001</v>
      </c>
      <c r="DR56" s="165">
        <v>-2.85</v>
      </c>
      <c r="DS56" s="165">
        <v>-3.0299</v>
      </c>
      <c r="DT56" s="165">
        <v>12.49</v>
      </c>
      <c r="DU56" s="165">
        <v>14.39</v>
      </c>
      <c r="DV56" s="165">
        <v>-39.817999999999998</v>
      </c>
      <c r="DW56" s="165">
        <v>-19.654</v>
      </c>
      <c r="DX56" s="165">
        <v>-28.213000000000001</v>
      </c>
      <c r="DY56" s="165">
        <v>-27.209</v>
      </c>
      <c r="DZ56" s="165">
        <v>0</v>
      </c>
      <c r="EA56" s="165">
        <v>-18.622</v>
      </c>
      <c r="EB56" s="165">
        <v>-26.141999999999999</v>
      </c>
      <c r="EC56" s="165">
        <v>-26.37</v>
      </c>
      <c r="ED56" s="165">
        <v>-22.298999999999999</v>
      </c>
      <c r="EE56" s="165">
        <v>-30.149000000000001</v>
      </c>
      <c r="EF56" s="165">
        <v>-11.098000000000001</v>
      </c>
      <c r="EG56" s="165">
        <v>-82.972999999999999</v>
      </c>
      <c r="EH56" s="165">
        <v>-9.2464999999999993</v>
      </c>
      <c r="EI56" s="165">
        <v>0</v>
      </c>
      <c r="EJ56" s="165">
        <v>-10.522</v>
      </c>
      <c r="EK56" s="165">
        <v>-9.7959999999999994</v>
      </c>
      <c r="EL56" s="165">
        <v>0</v>
      </c>
      <c r="EM56" s="165">
        <v>2.0764</v>
      </c>
      <c r="EN56" s="165">
        <v>1.0216000000000001</v>
      </c>
      <c r="EO56" s="165">
        <v>-9.7319999999999993</v>
      </c>
      <c r="EP56" s="165">
        <v>-24.033999999999999</v>
      </c>
      <c r="EQ56" s="165">
        <v>-23.72</v>
      </c>
      <c r="ER56" s="165">
        <v>3.1547000000000001</v>
      </c>
      <c r="ES56" s="165">
        <v>12.968999999999999</v>
      </c>
      <c r="ET56" s="165">
        <v>-16.779</v>
      </c>
      <c r="EU56" s="165">
        <v>0</v>
      </c>
      <c r="EV56" s="165">
        <v>2.9996999999999998</v>
      </c>
      <c r="EW56" s="165">
        <v>11.612</v>
      </c>
      <c r="EX56" s="165">
        <v>-9.3588000000000005</v>
      </c>
      <c r="EY56" s="165">
        <v>-9.6204000000000001</v>
      </c>
      <c r="EZ56" s="165">
        <v>8.4270999999999994</v>
      </c>
      <c r="FA56" s="165">
        <v>11.093999999999999</v>
      </c>
      <c r="FB56" s="165">
        <v>-39.145000000000003</v>
      </c>
      <c r="FC56" s="165">
        <v>4.6333000000000002</v>
      </c>
      <c r="FD56" s="165">
        <v>0</v>
      </c>
      <c r="FE56" s="165">
        <v>0</v>
      </c>
      <c r="FF56" s="165">
        <v>0</v>
      </c>
      <c r="FG56" s="165">
        <v>6.1342999999999996</v>
      </c>
      <c r="FH56" s="165">
        <v>3.8433000000000002</v>
      </c>
      <c r="FI56" s="165">
        <v>-6.1958000000000002</v>
      </c>
      <c r="FJ56" s="165">
        <v>-5.0236000000000001</v>
      </c>
      <c r="FK56" s="165">
        <v>25.452999999999999</v>
      </c>
      <c r="FL56" s="165">
        <v>9.2881999999999998</v>
      </c>
      <c r="FM56" s="165">
        <v>8.7210999999999999</v>
      </c>
      <c r="FN56" s="165">
        <v>31.553000000000001</v>
      </c>
      <c r="FO56" s="165">
        <v>43.31</v>
      </c>
      <c r="FP56" s="165">
        <v>19.434999999999999</v>
      </c>
      <c r="FQ56" s="165">
        <v>-11.879</v>
      </c>
      <c r="FR56" s="165">
        <v>-2.2096</v>
      </c>
      <c r="FS56" s="165">
        <v>0.28949999999999998</v>
      </c>
      <c r="FT56" s="165">
        <v>1.17</v>
      </c>
      <c r="FU56" s="165">
        <v>-2.0798999999999999</v>
      </c>
      <c r="FV56" s="165">
        <v>-20.620999999999999</v>
      </c>
      <c r="FW56" s="165">
        <v>0</v>
      </c>
      <c r="FX56" s="165">
        <v>6.0888999999999998</v>
      </c>
      <c r="FY56" s="165">
        <v>0.79600000000000004</v>
      </c>
      <c r="FZ56" s="165">
        <v>1.5421</v>
      </c>
      <c r="GA56" s="165">
        <v>22.01</v>
      </c>
      <c r="GB56" s="165">
        <v>-45.137999999999998</v>
      </c>
      <c r="GC56" s="165">
        <v>-34.472999999999999</v>
      </c>
      <c r="GD56" s="165">
        <v>-3.5198999999999998</v>
      </c>
      <c r="GE56" s="165">
        <v>26.983000000000001</v>
      </c>
      <c r="GF56" s="165">
        <v>10.1</v>
      </c>
      <c r="GG56" s="165">
        <v>24.946000000000002</v>
      </c>
      <c r="GH56" s="165">
        <v>7.4836999999999998</v>
      </c>
      <c r="GI56" s="165">
        <v>-8.0313999999999997</v>
      </c>
      <c r="GJ56" s="165">
        <v>2.0468999999999999</v>
      </c>
      <c r="GK56" s="165">
        <v>6.08E-2</v>
      </c>
      <c r="GL56" s="166"/>
      <c r="GM56" s="165">
        <v>-10.454000000000001</v>
      </c>
      <c r="GN56" s="165">
        <v>-6.3659999999999997</v>
      </c>
      <c r="GO56" s="165">
        <v>11.705</v>
      </c>
      <c r="GP56" s="165">
        <v>-37.561999999999998</v>
      </c>
      <c r="GQ56" s="165">
        <v>-11.939</v>
      </c>
      <c r="GR56" s="165">
        <v>-15.18</v>
      </c>
      <c r="GS56" s="165">
        <v>160.81</v>
      </c>
      <c r="GT56" s="165">
        <v>-8.2158999999999995</v>
      </c>
      <c r="GU56" s="165">
        <v>-9.3611000000000004</v>
      </c>
      <c r="GV56" s="165">
        <v>-5.6722999999999999</v>
      </c>
      <c r="GW56" s="165">
        <v>1.9730000000000001</v>
      </c>
      <c r="GX56" s="165">
        <v>8.6372999999999998</v>
      </c>
      <c r="GY56" s="165">
        <v>8.5768000000000004</v>
      </c>
      <c r="GZ56" s="165">
        <v>1</v>
      </c>
      <c r="HA56" s="165">
        <v>23.663</v>
      </c>
      <c r="HB56" s="165">
        <v>26.061</v>
      </c>
      <c r="HC56" s="165">
        <v>-0.84</v>
      </c>
      <c r="HD56" s="165">
        <v>0</v>
      </c>
      <c r="HE56" s="165">
        <v>50.515000000000001</v>
      </c>
      <c r="HF56" s="165">
        <v>13.05</v>
      </c>
      <c r="HG56" s="165">
        <v>53.375</v>
      </c>
      <c r="HH56" s="165">
        <v>22.922999999999998</v>
      </c>
      <c r="HI56" s="165">
        <v>22.481999999999999</v>
      </c>
      <c r="HJ56" s="165">
        <v>0</v>
      </c>
      <c r="HK56" s="165">
        <v>0</v>
      </c>
      <c r="HL56" s="165">
        <v>0</v>
      </c>
      <c r="HM56" s="165">
        <v>0</v>
      </c>
      <c r="HN56" s="165">
        <v>72.653000000000006</v>
      </c>
      <c r="HO56" s="165">
        <v>73.573999999999998</v>
      </c>
      <c r="HP56" s="165">
        <v>-26.635000000000002</v>
      </c>
      <c r="HQ56" s="165">
        <v>-25.805</v>
      </c>
      <c r="HR56" s="165">
        <v>1.8432999999999999</v>
      </c>
      <c r="HS56" s="165">
        <v>1.8493999999999999</v>
      </c>
      <c r="HT56" s="165">
        <v>9.0298999999999996</v>
      </c>
      <c r="HU56" s="165">
        <v>9.14</v>
      </c>
      <c r="HV56" s="165">
        <v>-26.899000000000001</v>
      </c>
      <c r="HW56" s="165">
        <v>-27.399000000000001</v>
      </c>
      <c r="HX56" s="165">
        <v>1.8814</v>
      </c>
      <c r="HY56" s="165">
        <v>-11.92</v>
      </c>
      <c r="HZ56" s="165">
        <v>8.9405999999999999</v>
      </c>
      <c r="IA56" s="165">
        <v>19.951000000000001</v>
      </c>
      <c r="IB56" s="165">
        <v>19.986999999999998</v>
      </c>
      <c r="IC56" s="165">
        <v>-21.2</v>
      </c>
      <c r="ID56" s="165">
        <v>-32.298999999999999</v>
      </c>
      <c r="IE56" s="165">
        <v>16.600000000000001</v>
      </c>
      <c r="IF56" s="165">
        <v>15.699</v>
      </c>
      <c r="IG56" s="165">
        <v>-17.844000000000001</v>
      </c>
      <c r="IH56" s="165">
        <v>-17.966999999999999</v>
      </c>
      <c r="II56" s="165">
        <v>-56.585000000000001</v>
      </c>
      <c r="IJ56" s="165">
        <v>-0.59219999999999995</v>
      </c>
      <c r="IK56" s="165">
        <v>-278.52999999999997</v>
      </c>
      <c r="IL56" s="165">
        <v>-17.437999999999999</v>
      </c>
      <c r="IM56" s="165">
        <v>61.771999999999998</v>
      </c>
      <c r="IN56" s="165">
        <v>107.95</v>
      </c>
      <c r="IO56" s="165">
        <v>57.817999999999998</v>
      </c>
      <c r="IP56" s="165">
        <v>102.2</v>
      </c>
      <c r="IQ56" s="165">
        <v>117.99</v>
      </c>
      <c r="IR56" s="165">
        <v>45.243000000000002</v>
      </c>
      <c r="IS56" s="165">
        <v>26.652000000000001</v>
      </c>
      <c r="IT56" s="165">
        <v>27.925999999999998</v>
      </c>
      <c r="IU56" s="165">
        <v>0.90669999999999995</v>
      </c>
      <c r="IV56" s="165">
        <v>210.32</v>
      </c>
      <c r="IW56" s="165">
        <v>-172.52</v>
      </c>
      <c r="IX56" s="165">
        <v>38.927999999999997</v>
      </c>
      <c r="IY56" s="165">
        <v>-33.698</v>
      </c>
      <c r="IZ56" s="165">
        <v>-0.11600000000000001</v>
      </c>
      <c r="JA56" s="165">
        <v>8.8512000000000004</v>
      </c>
      <c r="JB56" s="165">
        <v>-7.1999000000000004</v>
      </c>
      <c r="JC56" s="165">
        <v>-1.093</v>
      </c>
      <c r="JD56" s="165">
        <v>-1.105</v>
      </c>
      <c r="JE56" s="165">
        <v>2.72</v>
      </c>
      <c r="JF56" s="165">
        <v>-2.7999000000000001</v>
      </c>
      <c r="JG56" s="165">
        <v>-2.0514999999999999</v>
      </c>
      <c r="JH56" s="165">
        <v>-3.5720999999999998</v>
      </c>
      <c r="JI56" s="165">
        <v>17.170000000000002</v>
      </c>
      <c r="JJ56" s="165">
        <v>-6.0929000000000002</v>
      </c>
      <c r="JK56" s="165">
        <v>-6.8</v>
      </c>
      <c r="JL56" s="165">
        <v>9.7000000000000003E-2</v>
      </c>
      <c r="JM56" s="165">
        <v>9.4E-2</v>
      </c>
      <c r="JN56" s="165">
        <v>0</v>
      </c>
      <c r="JO56" s="165">
        <v>0</v>
      </c>
      <c r="JP56" s="165">
        <v>4.1460999999999997</v>
      </c>
      <c r="JQ56" s="165">
        <v>3.1556000000000002</v>
      </c>
      <c r="JR56" s="165">
        <v>3.8422999999999998</v>
      </c>
      <c r="JS56" s="166"/>
      <c r="JT56" s="165">
        <v>15.3</v>
      </c>
      <c r="JU56" s="165">
        <v>9.8831000000000007</v>
      </c>
      <c r="JV56" s="165">
        <v>-0.22</v>
      </c>
      <c r="JW56" s="165">
        <v>0.37</v>
      </c>
      <c r="JX56" s="165">
        <v>-19.123999999999999</v>
      </c>
      <c r="JY56" s="165">
        <v>3.2183000000000002</v>
      </c>
      <c r="JZ56" s="165">
        <v>-22.056000000000001</v>
      </c>
      <c r="KA56" s="165">
        <v>-16.61</v>
      </c>
      <c r="KB56" s="165">
        <v>-6.6173999999999999</v>
      </c>
      <c r="KC56" s="165">
        <v>-24.35</v>
      </c>
      <c r="KD56" s="165">
        <v>1.2558</v>
      </c>
      <c r="KE56" s="165">
        <v>-17.7</v>
      </c>
      <c r="KF56" s="165">
        <v>-0.6</v>
      </c>
    </row>
    <row r="57" spans="1:292" x14ac:dyDescent="0.25">
      <c r="A57" s="228" t="s">
        <v>943</v>
      </c>
      <c r="B57" s="228"/>
      <c r="C57" s="167">
        <v>0</v>
      </c>
      <c r="D57" s="167">
        <v>7.2392000000000003</v>
      </c>
      <c r="E57" s="167">
        <v>-6.1661000000000001</v>
      </c>
      <c r="F57" s="167">
        <v>12.701000000000001</v>
      </c>
      <c r="G57" s="167">
        <v>10.189</v>
      </c>
      <c r="H57" s="167">
        <v>7.9461000000000004</v>
      </c>
      <c r="I57" s="167">
        <v>19.596</v>
      </c>
      <c r="J57" s="167">
        <v>0</v>
      </c>
      <c r="K57" s="167">
        <v>36.527000000000001</v>
      </c>
      <c r="L57" s="167">
        <v>9.8645999999999994</v>
      </c>
      <c r="M57" s="167">
        <v>0</v>
      </c>
      <c r="N57" s="167">
        <v>4.4400000000000004</v>
      </c>
      <c r="O57" s="167">
        <v>-22</v>
      </c>
      <c r="P57" s="167">
        <v>4.4000000000000004</v>
      </c>
      <c r="Q57" s="167">
        <v>4.1398999999999999</v>
      </c>
      <c r="R57" s="167">
        <v>-17.600000000000001</v>
      </c>
      <c r="S57" s="167">
        <v>2.0813999999999999</v>
      </c>
      <c r="T57" s="167">
        <v>8.1997</v>
      </c>
      <c r="U57" s="167">
        <v>7.3573000000000004</v>
      </c>
      <c r="V57" s="167">
        <v>7.3632999999999997</v>
      </c>
      <c r="W57" s="167">
        <v>12.702</v>
      </c>
      <c r="X57" s="167">
        <v>0</v>
      </c>
      <c r="Y57" s="167">
        <v>6.2794999999999996</v>
      </c>
      <c r="Z57" s="167">
        <v>2.6328999999999998</v>
      </c>
      <c r="AA57" s="167">
        <v>0</v>
      </c>
      <c r="AB57" s="167">
        <v>-0.28039999999999998</v>
      </c>
      <c r="AC57" s="167">
        <v>1.6849000000000001</v>
      </c>
      <c r="AD57" s="167">
        <v>1.661</v>
      </c>
      <c r="AE57" s="167">
        <v>-1.1409</v>
      </c>
      <c r="AF57" s="167">
        <v>-4.4400000000000004</v>
      </c>
      <c r="AG57" s="167">
        <v>0</v>
      </c>
      <c r="AH57" s="167">
        <v>-0.94</v>
      </c>
      <c r="AI57" s="167">
        <v>0.32800000000000001</v>
      </c>
      <c r="AJ57" s="167">
        <v>4.9400000000000004</v>
      </c>
      <c r="AK57" s="167">
        <v>5.4099000000000004</v>
      </c>
      <c r="AL57" s="167">
        <v>-10</v>
      </c>
      <c r="AM57" s="167">
        <v>-8.1</v>
      </c>
      <c r="AN57" s="167">
        <v>-7.8098999999999998</v>
      </c>
      <c r="AO57" s="167">
        <v>8.8621999999999996</v>
      </c>
      <c r="AP57" s="167">
        <v>4.2411000000000003</v>
      </c>
      <c r="AQ57" s="167">
        <v>0</v>
      </c>
      <c r="AR57" s="167">
        <v>27.33</v>
      </c>
      <c r="AS57" s="167">
        <v>0</v>
      </c>
      <c r="AT57" s="167">
        <v>38.445999999999998</v>
      </c>
      <c r="AU57" s="167">
        <v>38.389000000000003</v>
      </c>
      <c r="AV57" s="167">
        <v>24.29</v>
      </c>
      <c r="AW57" s="167">
        <v>25.681000000000001</v>
      </c>
      <c r="AX57" s="167">
        <v>-10.045999999999999</v>
      </c>
      <c r="AY57" s="167">
        <v>-7.3677000000000001</v>
      </c>
      <c r="AZ57" s="167">
        <v>9.0869</v>
      </c>
      <c r="BA57" s="167">
        <v>54.841000000000001</v>
      </c>
      <c r="BB57" s="167">
        <v>0</v>
      </c>
      <c r="BC57" s="167">
        <v>12.271000000000001</v>
      </c>
      <c r="BD57" s="167">
        <v>-2.7999000000000001</v>
      </c>
      <c r="BE57" s="167">
        <v>-2.7999000000000001</v>
      </c>
      <c r="BF57" s="167">
        <v>-13.052</v>
      </c>
      <c r="BG57" s="167">
        <v>0</v>
      </c>
      <c r="BH57" s="167">
        <v>-0.62380000000000002</v>
      </c>
      <c r="BI57" s="167">
        <v>1.3141</v>
      </c>
      <c r="BJ57" s="167">
        <v>23.303999999999998</v>
      </c>
      <c r="BK57" s="167">
        <v>3.1899000000000002</v>
      </c>
      <c r="BL57" s="167">
        <v>4.2229000000000001</v>
      </c>
      <c r="BM57" s="167">
        <v>2.8626999999999998</v>
      </c>
      <c r="BN57" s="167">
        <v>0</v>
      </c>
      <c r="BO57" s="167">
        <v>72.908000000000001</v>
      </c>
      <c r="BP57" s="167">
        <v>72.968999999999994</v>
      </c>
      <c r="BQ57" s="167">
        <v>18.919</v>
      </c>
      <c r="BR57" s="167">
        <v>-40.58</v>
      </c>
      <c r="BS57" s="167">
        <v>0</v>
      </c>
      <c r="BT57" s="167">
        <v>0</v>
      </c>
      <c r="BU57" s="167">
        <v>18.501999999999999</v>
      </c>
      <c r="BV57" s="167">
        <v>11.329000000000001</v>
      </c>
      <c r="BW57" s="167">
        <v>8.5500000000000007</v>
      </c>
      <c r="BX57" s="167">
        <v>-7.5</v>
      </c>
      <c r="BY57" s="167">
        <v>8.0799000000000003</v>
      </c>
      <c r="BZ57" s="167">
        <v>-4.8182</v>
      </c>
      <c r="CA57" s="167">
        <v>-4.4162999999999997</v>
      </c>
      <c r="CB57" s="167">
        <v>27.395</v>
      </c>
      <c r="CC57" s="167">
        <v>25.943000000000001</v>
      </c>
      <c r="CD57" s="167">
        <v>2.4302999999999999</v>
      </c>
      <c r="CE57" s="167">
        <v>9.1585000000000001</v>
      </c>
      <c r="CF57" s="167">
        <v>9.6408000000000005</v>
      </c>
      <c r="CG57" s="167">
        <v>22.405999999999999</v>
      </c>
      <c r="CH57" s="167">
        <v>0</v>
      </c>
      <c r="CI57" s="167">
        <v>2.88</v>
      </c>
      <c r="CJ57" s="167">
        <v>6.4119999999999999</v>
      </c>
      <c r="CK57" s="167">
        <v>30.399000000000001</v>
      </c>
      <c r="CL57" s="167">
        <v>13.8</v>
      </c>
      <c r="CM57" s="167">
        <v>-0.97</v>
      </c>
      <c r="CN57" s="167">
        <v>44.36</v>
      </c>
      <c r="CO57" s="167">
        <v>44.777000000000001</v>
      </c>
      <c r="CP57" s="167">
        <v>42.41</v>
      </c>
      <c r="CQ57" s="167">
        <v>105.53</v>
      </c>
      <c r="CR57" s="167">
        <v>106.72</v>
      </c>
      <c r="CS57" s="167">
        <v>1</v>
      </c>
      <c r="CT57" s="167">
        <v>-25.79</v>
      </c>
      <c r="CU57" s="167">
        <v>-4.0164</v>
      </c>
      <c r="CV57" s="167">
        <v>3.3668</v>
      </c>
      <c r="CW57" s="167">
        <v>35.22</v>
      </c>
      <c r="CX57" s="167">
        <v>16.25</v>
      </c>
      <c r="CY57" s="167">
        <v>11.098000000000001</v>
      </c>
      <c r="CZ57" s="167">
        <v>11.135</v>
      </c>
      <c r="DA57" s="167">
        <v>-7.17</v>
      </c>
      <c r="DB57" s="167">
        <v>0.3145</v>
      </c>
      <c r="DC57" s="167">
        <v>0</v>
      </c>
      <c r="DD57" s="167">
        <v>0</v>
      </c>
      <c r="DE57" s="167">
        <v>42.936</v>
      </c>
      <c r="DF57" s="167">
        <v>1.55E-2</v>
      </c>
      <c r="DG57" s="167">
        <v>-3.5375000000000001</v>
      </c>
      <c r="DH57" s="167">
        <v>29</v>
      </c>
      <c r="DI57" s="167">
        <v>29.2</v>
      </c>
      <c r="DJ57" s="167">
        <v>-2.5842000000000001</v>
      </c>
      <c r="DK57" s="167">
        <v>5.99</v>
      </c>
      <c r="DL57" s="167">
        <v>54.415999999999997</v>
      </c>
      <c r="DM57" s="167">
        <v>14.292</v>
      </c>
      <c r="DN57" s="167">
        <v>6.52</v>
      </c>
      <c r="DO57" s="167">
        <v>0</v>
      </c>
      <c r="DP57" s="167">
        <v>10.584</v>
      </c>
      <c r="DQ57" s="167">
        <v>-19.236000000000001</v>
      </c>
      <c r="DR57" s="167">
        <v>0.54</v>
      </c>
      <c r="DS57" s="167">
        <v>0.52</v>
      </c>
      <c r="DT57" s="167">
        <v>23.14</v>
      </c>
      <c r="DU57" s="167">
        <v>18.75</v>
      </c>
      <c r="DV57" s="167">
        <v>-20.963000000000001</v>
      </c>
      <c r="DW57" s="167">
        <v>-10.99</v>
      </c>
      <c r="DX57" s="167">
        <v>-27.672999999999998</v>
      </c>
      <c r="DY57" s="167">
        <v>-26.145</v>
      </c>
      <c r="DZ57" s="167">
        <v>14.842000000000001</v>
      </c>
      <c r="EA57" s="167">
        <v>0.30109999999999998</v>
      </c>
      <c r="EB57" s="167">
        <v>-8.5312000000000001</v>
      </c>
      <c r="EC57" s="167">
        <v>-7.6211000000000002</v>
      </c>
      <c r="ED57" s="167">
        <v>0</v>
      </c>
      <c r="EE57" s="167">
        <v>-1.7099</v>
      </c>
      <c r="EF57" s="167">
        <v>-7.9089999999999998</v>
      </c>
      <c r="EG57" s="167">
        <v>-41.087000000000003</v>
      </c>
      <c r="EH57" s="167">
        <v>-6.2584999999999997</v>
      </c>
      <c r="EI57" s="167">
        <v>0</v>
      </c>
      <c r="EJ57" s="167">
        <v>0</v>
      </c>
      <c r="EK57" s="167">
        <v>-8.0287000000000006</v>
      </c>
      <c r="EL57" s="167">
        <v>17.355</v>
      </c>
      <c r="EM57" s="167">
        <v>12.021000000000001</v>
      </c>
      <c r="EN57" s="167">
        <v>10.297000000000001</v>
      </c>
      <c r="EO57" s="167">
        <v>30.736000000000001</v>
      </c>
      <c r="EP57" s="167">
        <v>-21.178999999999998</v>
      </c>
      <c r="EQ57" s="167">
        <v>-20.052</v>
      </c>
      <c r="ER57" s="167">
        <v>11.117000000000001</v>
      </c>
      <c r="ES57" s="167">
        <v>12.968999999999999</v>
      </c>
      <c r="ET57" s="167">
        <v>-7.7599</v>
      </c>
      <c r="EU57" s="167">
        <v>14.699</v>
      </c>
      <c r="EV57" s="167">
        <v>6.2534000000000001</v>
      </c>
      <c r="EW57" s="167">
        <v>20.268999999999998</v>
      </c>
      <c r="EX57" s="167">
        <v>-9.3588000000000005</v>
      </c>
      <c r="EY57" s="167">
        <v>-9.6204000000000001</v>
      </c>
      <c r="EZ57" s="167">
        <v>11.115</v>
      </c>
      <c r="FA57" s="167">
        <v>20.773</v>
      </c>
      <c r="FB57" s="167">
        <v>-39.145000000000003</v>
      </c>
      <c r="FC57" s="167">
        <v>6.9168000000000003</v>
      </c>
      <c r="FD57" s="167">
        <v>0</v>
      </c>
      <c r="FE57" s="167">
        <v>0</v>
      </c>
      <c r="FF57" s="167">
        <v>100.22</v>
      </c>
      <c r="FG57" s="167">
        <v>6.2111000000000001</v>
      </c>
      <c r="FH57" s="167">
        <v>5.5637999999999996</v>
      </c>
      <c r="FI57" s="167">
        <v>13.061</v>
      </c>
      <c r="FJ57" s="167">
        <v>12.894</v>
      </c>
      <c r="FK57" s="167">
        <v>30.643999999999998</v>
      </c>
      <c r="FL57" s="167">
        <v>21.606999999999999</v>
      </c>
      <c r="FM57" s="167">
        <v>21.974</v>
      </c>
      <c r="FN57" s="167">
        <v>31.553000000000001</v>
      </c>
      <c r="FO57" s="167">
        <v>44.453000000000003</v>
      </c>
      <c r="FP57" s="167">
        <v>30.821999999999999</v>
      </c>
      <c r="FQ57" s="167">
        <v>-11.079000000000001</v>
      </c>
      <c r="FR57" s="167">
        <v>1.3299999999999999E-2</v>
      </c>
      <c r="FS57" s="167">
        <v>0.34260000000000002</v>
      </c>
      <c r="FT57" s="167">
        <v>2.13</v>
      </c>
      <c r="FU57" s="167">
        <v>4.51</v>
      </c>
      <c r="FV57" s="167">
        <v>-9.2436000000000007</v>
      </c>
      <c r="FW57" s="167">
        <v>2.0373000000000001</v>
      </c>
      <c r="FX57" s="167">
        <v>8.3218999999999994</v>
      </c>
      <c r="FY57" s="167">
        <v>2.5219999999999998</v>
      </c>
      <c r="FZ57" s="167">
        <v>3.1846999999999999</v>
      </c>
      <c r="GA57" s="167">
        <v>30.52</v>
      </c>
      <c r="GB57" s="167">
        <v>1.1488</v>
      </c>
      <c r="GC57" s="167">
        <v>9.3595000000000006</v>
      </c>
      <c r="GD57" s="167">
        <v>-1.4699</v>
      </c>
      <c r="GE57" s="167">
        <v>30.227</v>
      </c>
      <c r="GF57" s="167">
        <v>13</v>
      </c>
      <c r="GG57" s="167">
        <v>26.763999999999999</v>
      </c>
      <c r="GH57" s="167">
        <v>8.6617999999999995</v>
      </c>
      <c r="GI57" s="167">
        <v>-1.1772</v>
      </c>
      <c r="GJ57" s="167">
        <v>3.23</v>
      </c>
      <c r="GK57" s="167">
        <v>9.2299999999999993E-2</v>
      </c>
      <c r="GL57" s="167">
        <v>0</v>
      </c>
      <c r="GM57" s="167">
        <v>-6.9650999999999996</v>
      </c>
      <c r="GN57" s="167">
        <v>-4.9829999999999997</v>
      </c>
      <c r="GO57" s="167">
        <v>13.566000000000001</v>
      </c>
      <c r="GP57" s="167">
        <v>-27.478000000000002</v>
      </c>
      <c r="GQ57" s="167">
        <v>1.8656999999999999</v>
      </c>
      <c r="GR57" s="167">
        <v>-1.7901</v>
      </c>
      <c r="GS57" s="167">
        <v>188.12</v>
      </c>
      <c r="GT57" s="167">
        <v>-1.0649999999999999</v>
      </c>
      <c r="GU57" s="167">
        <v>-9.1331000000000007</v>
      </c>
      <c r="GV57" s="167">
        <v>16.600000000000001</v>
      </c>
      <c r="GW57" s="167">
        <v>3.5514000000000001</v>
      </c>
      <c r="GX57" s="167">
        <v>10.093999999999999</v>
      </c>
      <c r="GY57" s="167">
        <v>10.348000000000001</v>
      </c>
      <c r="GZ57" s="167">
        <v>3.0363000000000002</v>
      </c>
      <c r="HA57" s="167">
        <v>29.007000000000001</v>
      </c>
      <c r="HB57" s="167">
        <v>30.477</v>
      </c>
      <c r="HC57" s="167">
        <v>12.569000000000001</v>
      </c>
      <c r="HD57" s="167">
        <v>8.3251000000000008</v>
      </c>
      <c r="HE57" s="167">
        <v>58.470999999999997</v>
      </c>
      <c r="HF57" s="167">
        <v>50.642000000000003</v>
      </c>
      <c r="HG57" s="167">
        <v>61.91</v>
      </c>
      <c r="HH57" s="167">
        <v>25.631</v>
      </c>
      <c r="HI57" s="167">
        <v>25.817</v>
      </c>
      <c r="HJ57" s="167">
        <v>0</v>
      </c>
      <c r="HK57" s="167">
        <v>11.435</v>
      </c>
      <c r="HL57" s="167">
        <v>0</v>
      </c>
      <c r="HM57" s="167">
        <v>0</v>
      </c>
      <c r="HN57" s="167">
        <v>72.653000000000006</v>
      </c>
      <c r="HO57" s="167">
        <v>73.573999999999998</v>
      </c>
      <c r="HP57" s="167">
        <v>-21.916</v>
      </c>
      <c r="HQ57" s="167">
        <v>-21.338999999999999</v>
      </c>
      <c r="HR57" s="167">
        <v>1.8432999999999999</v>
      </c>
      <c r="HS57" s="167">
        <v>1.8493999999999999</v>
      </c>
      <c r="HT57" s="167">
        <v>13.18</v>
      </c>
      <c r="HU57" s="167">
        <v>13.079000000000001</v>
      </c>
      <c r="HV57" s="167">
        <v>-24.899000000000001</v>
      </c>
      <c r="HW57" s="167">
        <v>-24.899000000000001</v>
      </c>
      <c r="HX57" s="167">
        <v>2.1981999999999999</v>
      </c>
      <c r="HY57" s="167">
        <v>6.1599000000000004</v>
      </c>
      <c r="HZ57" s="167">
        <v>46.01</v>
      </c>
      <c r="IA57" s="167">
        <v>21.498000000000001</v>
      </c>
      <c r="IB57" s="167">
        <v>21.562999999999999</v>
      </c>
      <c r="IC57" s="167">
        <v>-17</v>
      </c>
      <c r="ID57" s="167">
        <v>-29</v>
      </c>
      <c r="IE57" s="167">
        <v>18.798999999999999</v>
      </c>
      <c r="IF57" s="167">
        <v>18.298999999999999</v>
      </c>
      <c r="IG57" s="167">
        <v>-17.66</v>
      </c>
      <c r="IH57" s="167">
        <v>-17.619</v>
      </c>
      <c r="II57" s="167">
        <v>0</v>
      </c>
      <c r="IJ57" s="167">
        <v>20.109000000000002</v>
      </c>
      <c r="IK57" s="167">
        <v>-277.55</v>
      </c>
      <c r="IL57" s="167">
        <v>-16.788</v>
      </c>
      <c r="IM57" s="167">
        <v>76.341999999999999</v>
      </c>
      <c r="IN57" s="167">
        <v>119.69</v>
      </c>
      <c r="IO57" s="167">
        <v>83.462000000000003</v>
      </c>
      <c r="IP57" s="167">
        <v>136.36000000000001</v>
      </c>
      <c r="IQ57" s="167">
        <v>130.13</v>
      </c>
      <c r="IR57" s="167">
        <v>57.39</v>
      </c>
      <c r="IS57" s="167">
        <v>33.177</v>
      </c>
      <c r="IT57" s="167">
        <v>32.694000000000003</v>
      </c>
      <c r="IU57" s="167">
        <v>10.616</v>
      </c>
      <c r="IV57" s="167">
        <v>228.77</v>
      </c>
      <c r="IW57" s="167">
        <v>-165.15</v>
      </c>
      <c r="IX57" s="167">
        <v>52.673999999999999</v>
      </c>
      <c r="IY57" s="167">
        <v>-13.837999999999999</v>
      </c>
      <c r="IZ57" s="167">
        <v>1.9006000000000001</v>
      </c>
      <c r="JA57" s="167">
        <v>13.443</v>
      </c>
      <c r="JB57" s="167">
        <v>-5.6798999999999999</v>
      </c>
      <c r="JC57" s="167">
        <v>-0.63600000000000001</v>
      </c>
      <c r="JD57" s="167">
        <v>-0.64800000000000002</v>
      </c>
      <c r="JE57" s="167">
        <v>6.5598999999999998</v>
      </c>
      <c r="JF57" s="167">
        <v>0</v>
      </c>
      <c r="JG57" s="167">
        <v>-0.63749999999999996</v>
      </c>
      <c r="JH57" s="167">
        <v>5.9499999999999997E-2</v>
      </c>
      <c r="JI57" s="167">
        <v>19.484000000000002</v>
      </c>
      <c r="JJ57" s="167">
        <v>-3.1326000000000001</v>
      </c>
      <c r="JK57" s="167">
        <v>-4.5</v>
      </c>
      <c r="JL57" s="167">
        <v>2.4729999999999999</v>
      </c>
      <c r="JM57" s="167">
        <v>1.8079000000000001</v>
      </c>
      <c r="JN57" s="167">
        <v>0</v>
      </c>
      <c r="JO57" s="167">
        <v>0</v>
      </c>
      <c r="JP57" s="167">
        <v>4.4706999999999999</v>
      </c>
      <c r="JQ57" s="167">
        <v>4.9024000000000001</v>
      </c>
      <c r="JR57" s="167">
        <v>4.5114000000000001</v>
      </c>
      <c r="JS57" s="167">
        <v>0</v>
      </c>
      <c r="JT57" s="167">
        <v>21.298999999999999</v>
      </c>
      <c r="JU57" s="167">
        <v>11.429</v>
      </c>
      <c r="JV57" s="167">
        <v>0.73</v>
      </c>
      <c r="JW57" s="167">
        <v>0.37</v>
      </c>
      <c r="JX57" s="167">
        <v>-10.581</v>
      </c>
      <c r="JY57" s="167">
        <v>5.4027000000000003</v>
      </c>
      <c r="JZ57" s="167">
        <v>-21.611000000000001</v>
      </c>
      <c r="KA57" s="167">
        <v>-7.4781000000000004</v>
      </c>
      <c r="KB57" s="167">
        <v>-3.1515</v>
      </c>
      <c r="KC57" s="167">
        <v>-24.344999999999999</v>
      </c>
      <c r="KD57" s="167">
        <v>5.1783000000000001</v>
      </c>
      <c r="KE57" s="167">
        <v>-15.1</v>
      </c>
      <c r="KF57" s="167">
        <v>4.6999000000000004</v>
      </c>
    </row>
    <row r="58" spans="1:292" x14ac:dyDescent="0.25">
      <c r="A58" s="228" t="s">
        <v>944</v>
      </c>
      <c r="B58" s="228"/>
      <c r="C58" s="167">
        <v>0</v>
      </c>
      <c r="D58" s="167">
        <v>2.855</v>
      </c>
      <c r="E58" s="167">
        <v>-14.797000000000001</v>
      </c>
      <c r="F58" s="167">
        <v>-2.2486000000000002</v>
      </c>
      <c r="G58" s="167">
        <v>4.6824000000000003</v>
      </c>
      <c r="H58" s="167">
        <v>1.5489999999999999</v>
      </c>
      <c r="I58" s="167">
        <v>8.1979000000000006</v>
      </c>
      <c r="J58" s="167">
        <v>0</v>
      </c>
      <c r="K58" s="167">
        <v>13.336</v>
      </c>
      <c r="L58" s="167">
        <v>3.3847999999999998</v>
      </c>
      <c r="M58" s="167">
        <v>0</v>
      </c>
      <c r="N58" s="167">
        <v>-15.539</v>
      </c>
      <c r="O58" s="167">
        <v>-28.6</v>
      </c>
      <c r="P58" s="167">
        <v>0</v>
      </c>
      <c r="Q58" s="167">
        <v>0.82799999999999996</v>
      </c>
      <c r="R58" s="167">
        <v>-22</v>
      </c>
      <c r="S58" s="167">
        <v>-0.8165</v>
      </c>
      <c r="T58" s="167">
        <v>-13.920999999999999</v>
      </c>
      <c r="U58" s="167">
        <v>2.7633999999999999</v>
      </c>
      <c r="V58" s="167">
        <v>2.6297999999999999</v>
      </c>
      <c r="W58" s="167">
        <v>4.9257</v>
      </c>
      <c r="X58" s="167">
        <v>0</v>
      </c>
      <c r="Y58" s="167">
        <v>1.5587</v>
      </c>
      <c r="Z58" s="167">
        <v>1.3801000000000001</v>
      </c>
      <c r="AA58" s="167">
        <v>0</v>
      </c>
      <c r="AB58" s="167">
        <v>-1.3109</v>
      </c>
      <c r="AC58" s="167">
        <v>-0.39800000000000002</v>
      </c>
      <c r="AD58" s="167">
        <v>-0.38100000000000001</v>
      </c>
      <c r="AE58" s="167">
        <v>-2.25</v>
      </c>
      <c r="AF58" s="167">
        <v>-22.2</v>
      </c>
      <c r="AG58" s="167">
        <v>0</v>
      </c>
      <c r="AH58" s="167">
        <v>-2.4009999999999998</v>
      </c>
      <c r="AI58" s="167">
        <v>0.245</v>
      </c>
      <c r="AJ58" s="167">
        <v>-19.84</v>
      </c>
      <c r="AK58" s="167">
        <v>-19.86</v>
      </c>
      <c r="AL58" s="167">
        <v>-10</v>
      </c>
      <c r="AM58" s="167">
        <v>-19.579000000000001</v>
      </c>
      <c r="AN58" s="167">
        <v>-19.298999999999999</v>
      </c>
      <c r="AO58" s="167">
        <v>3.2071000000000001</v>
      </c>
      <c r="AP58" s="167">
        <v>2.9649000000000001</v>
      </c>
      <c r="AQ58" s="167">
        <v>0</v>
      </c>
      <c r="AR58" s="167">
        <v>8.6178000000000008</v>
      </c>
      <c r="AS58" s="167">
        <v>-23.382000000000001</v>
      </c>
      <c r="AT58" s="167">
        <v>-15.271000000000001</v>
      </c>
      <c r="AU58" s="167">
        <v>-14.805</v>
      </c>
      <c r="AV58" s="167">
        <v>-1.2231000000000001</v>
      </c>
      <c r="AW58" s="167">
        <v>-1.1205000000000001</v>
      </c>
      <c r="AX58" s="167">
        <v>-30.274000000000001</v>
      </c>
      <c r="AY58" s="167">
        <v>-27.460999999999999</v>
      </c>
      <c r="AZ58" s="167">
        <v>3.5632000000000001</v>
      </c>
      <c r="BA58" s="167">
        <v>18.777999999999999</v>
      </c>
      <c r="BB58" s="167">
        <v>-34.445999999999998</v>
      </c>
      <c r="BC58" s="167">
        <v>-0.2452</v>
      </c>
      <c r="BD58" s="167">
        <v>-7.0998999999999999</v>
      </c>
      <c r="BE58" s="167">
        <v>-6.7999000000000001</v>
      </c>
      <c r="BF58" s="167">
        <v>-26.888000000000002</v>
      </c>
      <c r="BG58" s="167">
        <v>-26.667999999999999</v>
      </c>
      <c r="BH58" s="167">
        <v>-4.1006999999999998</v>
      </c>
      <c r="BI58" s="167">
        <v>1.3141</v>
      </c>
      <c r="BJ58" s="167">
        <v>-19.367999999999999</v>
      </c>
      <c r="BK58" s="167">
        <v>-0.45</v>
      </c>
      <c r="BL58" s="167">
        <v>0</v>
      </c>
      <c r="BM58" s="167">
        <v>-6.6400000000000001E-2</v>
      </c>
      <c r="BN58" s="167">
        <v>-127.81</v>
      </c>
      <c r="BO58" s="167">
        <v>-17.12</v>
      </c>
      <c r="BP58" s="167">
        <v>-17.181000000000001</v>
      </c>
      <c r="BQ58" s="167">
        <v>-48.609000000000002</v>
      </c>
      <c r="BR58" s="167">
        <v>-247.62</v>
      </c>
      <c r="BS58" s="167">
        <v>0</v>
      </c>
      <c r="BT58" s="167">
        <v>0</v>
      </c>
      <c r="BU58" s="167">
        <v>-0.1198</v>
      </c>
      <c r="BV58" s="167">
        <v>0</v>
      </c>
      <c r="BW58" s="167">
        <v>1.86</v>
      </c>
      <c r="BX58" s="167">
        <v>-18.79</v>
      </c>
      <c r="BY58" s="167">
        <v>-0.5</v>
      </c>
      <c r="BZ58" s="167">
        <v>-25.045000000000002</v>
      </c>
      <c r="CA58" s="167">
        <v>-25.178999999999998</v>
      </c>
      <c r="CB58" s="167">
        <v>9.1030999999999995</v>
      </c>
      <c r="CC58" s="167">
        <v>6.9455</v>
      </c>
      <c r="CD58" s="167">
        <v>-10.23</v>
      </c>
      <c r="CE58" s="167">
        <v>-25.215</v>
      </c>
      <c r="CF58" s="167">
        <v>-24.954999999999998</v>
      </c>
      <c r="CG58" s="167">
        <v>-19.702999999999999</v>
      </c>
      <c r="CH58" s="167">
        <v>0</v>
      </c>
      <c r="CI58" s="167">
        <v>2.88</v>
      </c>
      <c r="CJ58" s="167">
        <v>6.4119999999999999</v>
      </c>
      <c r="CK58" s="167">
        <v>12.199</v>
      </c>
      <c r="CL58" s="167">
        <v>0</v>
      </c>
      <c r="CM58" s="167">
        <v>-2.3098999999999998</v>
      </c>
      <c r="CN58" s="167">
        <v>15.157999999999999</v>
      </c>
      <c r="CO58" s="167">
        <v>15.718999999999999</v>
      </c>
      <c r="CP58" s="167">
        <v>14.972</v>
      </c>
      <c r="CQ58" s="167">
        <v>37.838999999999999</v>
      </c>
      <c r="CR58" s="167">
        <v>37.792999999999999</v>
      </c>
      <c r="CS58" s="167">
        <v>-29.152000000000001</v>
      </c>
      <c r="CT58" s="167">
        <v>-92.248999999999995</v>
      </c>
      <c r="CU58" s="167">
        <v>-29.695</v>
      </c>
      <c r="CV58" s="167">
        <v>1.9342999999999999</v>
      </c>
      <c r="CW58" s="167">
        <v>19.798999999999999</v>
      </c>
      <c r="CX58" s="167">
        <v>5.36</v>
      </c>
      <c r="CY58" s="167">
        <v>5.1611000000000002</v>
      </c>
      <c r="CZ58" s="167">
        <v>5.5693999999999999</v>
      </c>
      <c r="DA58" s="167">
        <v>-11.478999999999999</v>
      </c>
      <c r="DB58" s="167">
        <v>0.3145</v>
      </c>
      <c r="DC58" s="167">
        <v>0</v>
      </c>
      <c r="DD58" s="167">
        <v>0</v>
      </c>
      <c r="DE58" s="167">
        <v>17.303999999999998</v>
      </c>
      <c r="DF58" s="167">
        <v>1.4500000000000001E-2</v>
      </c>
      <c r="DG58" s="167">
        <v>-5.8112000000000004</v>
      </c>
      <c r="DH58" s="167">
        <v>7.6999000000000004</v>
      </c>
      <c r="DI58" s="167">
        <v>8.1</v>
      </c>
      <c r="DJ58" s="167">
        <v>-7.9724000000000004</v>
      </c>
      <c r="DK58" s="167">
        <v>-2.2440000000000002</v>
      </c>
      <c r="DL58" s="167">
        <v>36.121000000000002</v>
      </c>
      <c r="DM58" s="167">
        <v>2.4178999999999999</v>
      </c>
      <c r="DN58" s="167">
        <v>-1.99</v>
      </c>
      <c r="DO58" s="167">
        <v>-6.38</v>
      </c>
      <c r="DP58" s="167">
        <v>4.6710000000000003</v>
      </c>
      <c r="DQ58" s="167">
        <v>-43.098999999999997</v>
      </c>
      <c r="DR58" s="167">
        <v>-8.49</v>
      </c>
      <c r="DS58" s="167">
        <v>-8.5298999999999996</v>
      </c>
      <c r="DT58" s="167">
        <v>8.43</v>
      </c>
      <c r="DU58" s="167">
        <v>10.69</v>
      </c>
      <c r="DV58" s="167">
        <v>-40.253999999999998</v>
      </c>
      <c r="DW58" s="167">
        <v>-20.245000000000001</v>
      </c>
      <c r="DX58" s="167">
        <v>-40.776000000000003</v>
      </c>
      <c r="DY58" s="167">
        <v>-40.700000000000003</v>
      </c>
      <c r="DZ58" s="167">
        <v>-17.454000000000001</v>
      </c>
      <c r="EA58" s="167">
        <v>-26.548999999999999</v>
      </c>
      <c r="EB58" s="167">
        <v>-32.055999999999997</v>
      </c>
      <c r="EC58" s="167">
        <v>-32.935000000000002</v>
      </c>
      <c r="ED58" s="167">
        <v>-24.164999999999999</v>
      </c>
      <c r="EE58" s="167">
        <v>-35.173999999999999</v>
      </c>
      <c r="EF58" s="167">
        <v>-13.804</v>
      </c>
      <c r="EG58" s="167">
        <v>-110.99</v>
      </c>
      <c r="EH58" s="167">
        <v>-56.838999999999999</v>
      </c>
      <c r="EI58" s="167">
        <v>0</v>
      </c>
      <c r="EJ58" s="167">
        <v>-11.090999999999999</v>
      </c>
      <c r="EK58" s="167">
        <v>-24.821000000000002</v>
      </c>
      <c r="EL58" s="167">
        <v>-21.646000000000001</v>
      </c>
      <c r="EM58" s="167">
        <v>-3.6606999999999998</v>
      </c>
      <c r="EN58" s="167">
        <v>-4.0172999999999996</v>
      </c>
      <c r="EO58" s="167">
        <v>-11.78</v>
      </c>
      <c r="EP58" s="167">
        <v>-34.941000000000003</v>
      </c>
      <c r="EQ58" s="167">
        <v>-36.470999999999997</v>
      </c>
      <c r="ER58" s="167">
        <v>-14.253</v>
      </c>
      <c r="ES58" s="167">
        <v>-12.069000000000001</v>
      </c>
      <c r="ET58" s="167">
        <v>-23.079000000000001</v>
      </c>
      <c r="EU58" s="167">
        <v>-7.5</v>
      </c>
      <c r="EV58" s="167">
        <v>2.9289999999999998</v>
      </c>
      <c r="EW58" s="167">
        <v>-6.0971000000000002</v>
      </c>
      <c r="EX58" s="167">
        <v>-13.154</v>
      </c>
      <c r="EY58" s="167">
        <v>-13.324999999999999</v>
      </c>
      <c r="EZ58" s="167">
        <v>5.5183</v>
      </c>
      <c r="FA58" s="167">
        <v>-15.58</v>
      </c>
      <c r="FB58" s="167">
        <v>-39.145000000000003</v>
      </c>
      <c r="FC58" s="167">
        <v>4.6333000000000002</v>
      </c>
      <c r="FD58" s="167">
        <v>0</v>
      </c>
      <c r="FE58" s="167">
        <v>0</v>
      </c>
      <c r="FF58" s="167">
        <v>0</v>
      </c>
      <c r="FG58" s="167">
        <v>2.1276999999999999</v>
      </c>
      <c r="FH58" s="167">
        <v>1.2858000000000001</v>
      </c>
      <c r="FI58" s="167">
        <v>-6.5307000000000004</v>
      </c>
      <c r="FJ58" s="167">
        <v>-6.1958000000000002</v>
      </c>
      <c r="FK58" s="167">
        <v>-36.671999999999997</v>
      </c>
      <c r="FL58" s="167">
        <v>8.2409999999999997</v>
      </c>
      <c r="FM58" s="167">
        <v>8.7113999999999994</v>
      </c>
      <c r="FN58" s="167">
        <v>-16.731000000000002</v>
      </c>
      <c r="FO58" s="167">
        <v>0</v>
      </c>
      <c r="FP58" s="167">
        <v>9.0492000000000008</v>
      </c>
      <c r="FQ58" s="167">
        <v>-30.658999999999999</v>
      </c>
      <c r="FR58" s="167">
        <v>-3.4089999999999998</v>
      </c>
      <c r="FS58" s="167">
        <v>0.2273</v>
      </c>
      <c r="FT58" s="167">
        <v>-0.4</v>
      </c>
      <c r="FU58" s="167">
        <v>-2.3799000000000001</v>
      </c>
      <c r="FV58" s="167">
        <v>-30.172999999999998</v>
      </c>
      <c r="FW58" s="167">
        <v>0</v>
      </c>
      <c r="FX58" s="167">
        <v>-6.8000000000000005E-2</v>
      </c>
      <c r="FY58" s="167">
        <v>-6.6000000000000003E-2</v>
      </c>
      <c r="FZ58" s="167">
        <v>0</v>
      </c>
      <c r="GA58" s="167">
        <v>16.34</v>
      </c>
      <c r="GB58" s="167">
        <v>-46.119</v>
      </c>
      <c r="GC58" s="167">
        <v>-34.701000000000001</v>
      </c>
      <c r="GD58" s="167">
        <v>-3.5398999999999998</v>
      </c>
      <c r="GE58" s="167">
        <v>15.831</v>
      </c>
      <c r="GF58" s="167">
        <v>5.6999000000000004</v>
      </c>
      <c r="GG58" s="167">
        <v>15.08</v>
      </c>
      <c r="GH58" s="167">
        <v>1.3512999999999999</v>
      </c>
      <c r="GI58" s="167">
        <v>-9.2499000000000002</v>
      </c>
      <c r="GJ58" s="167">
        <v>1.5471999999999999</v>
      </c>
      <c r="GK58" s="167">
        <v>5.5500000000000001E-2</v>
      </c>
      <c r="GL58" s="167">
        <v>0</v>
      </c>
      <c r="GM58" s="167">
        <v>-12.997</v>
      </c>
      <c r="GN58" s="167">
        <v>-14.403</v>
      </c>
      <c r="GO58" s="167">
        <v>5.1276999999999999</v>
      </c>
      <c r="GP58" s="167">
        <v>-37.561999999999998</v>
      </c>
      <c r="GQ58" s="167">
        <v>-12.952999999999999</v>
      </c>
      <c r="GR58" s="167">
        <v>-16.074000000000002</v>
      </c>
      <c r="GS58" s="167">
        <v>128.86000000000001</v>
      </c>
      <c r="GT58" s="167">
        <v>-10.91</v>
      </c>
      <c r="GU58" s="167">
        <v>-13.975</v>
      </c>
      <c r="GV58" s="167">
        <v>-13.537000000000001</v>
      </c>
      <c r="GW58" s="167">
        <v>0.8548</v>
      </c>
      <c r="GX58" s="167">
        <v>7.9048999999999996</v>
      </c>
      <c r="GY58" s="167">
        <v>7.9192</v>
      </c>
      <c r="GZ58" s="167">
        <v>0.23430000000000001</v>
      </c>
      <c r="HA58" s="167">
        <v>8.3792000000000009</v>
      </c>
      <c r="HB58" s="167">
        <v>8.7766999999999999</v>
      </c>
      <c r="HC58" s="167">
        <v>-10.898999999999999</v>
      </c>
      <c r="HD58" s="167">
        <v>-14.037000000000001</v>
      </c>
      <c r="HE58" s="167">
        <v>-11.355</v>
      </c>
      <c r="HF58" s="167">
        <v>0</v>
      </c>
      <c r="HG58" s="167">
        <v>-20.103000000000002</v>
      </c>
      <c r="HH58" s="167">
        <v>4.0872000000000002</v>
      </c>
      <c r="HI58" s="167">
        <v>4.7527999999999997</v>
      </c>
      <c r="HJ58" s="167">
        <v>-7.7733999999999996</v>
      </c>
      <c r="HK58" s="167">
        <v>0</v>
      </c>
      <c r="HL58" s="167">
        <v>-14.42</v>
      </c>
      <c r="HM58" s="167">
        <v>-14.388999999999999</v>
      </c>
      <c r="HN58" s="167">
        <v>31.213000000000001</v>
      </c>
      <c r="HO58" s="167">
        <v>32.298999999999999</v>
      </c>
      <c r="HP58" s="167">
        <v>-33.863999999999997</v>
      </c>
      <c r="HQ58" s="167">
        <v>-33.165999999999997</v>
      </c>
      <c r="HR58" s="167">
        <v>-5.7343999999999999</v>
      </c>
      <c r="HS58" s="167">
        <v>-5.6009000000000002</v>
      </c>
      <c r="HT58" s="167">
        <v>0.92</v>
      </c>
      <c r="HU58" s="167">
        <v>0.66</v>
      </c>
      <c r="HV58" s="167">
        <v>-35</v>
      </c>
      <c r="HW58" s="167">
        <v>-35.298999999999999</v>
      </c>
      <c r="HX58" s="167">
        <v>-6.8699999999999997E-2</v>
      </c>
      <c r="HY58" s="167">
        <v>-12.8</v>
      </c>
      <c r="HZ58" s="167">
        <v>7.8182999999999998</v>
      </c>
      <c r="IA58" s="167">
        <v>8.7606000000000002</v>
      </c>
      <c r="IB58" s="167">
        <v>8.6714000000000002</v>
      </c>
      <c r="IC58" s="167">
        <v>-22.1</v>
      </c>
      <c r="ID58" s="167">
        <v>-37.098999999999997</v>
      </c>
      <c r="IE58" s="167">
        <v>5.5</v>
      </c>
      <c r="IF58" s="167">
        <v>5</v>
      </c>
      <c r="IG58" s="167">
        <v>-18.381</v>
      </c>
      <c r="IH58" s="167">
        <v>-18.352</v>
      </c>
      <c r="II58" s="167">
        <v>-90.917000000000002</v>
      </c>
      <c r="IJ58" s="167">
        <v>-31.802</v>
      </c>
      <c r="IK58" s="167">
        <v>-300.37</v>
      </c>
      <c r="IL58" s="167">
        <v>-38.213000000000001</v>
      </c>
      <c r="IM58" s="167">
        <v>37.786999999999999</v>
      </c>
      <c r="IN58" s="167">
        <v>84.93</v>
      </c>
      <c r="IO58" s="167">
        <v>44.034999999999997</v>
      </c>
      <c r="IP58" s="167">
        <v>97.040999999999997</v>
      </c>
      <c r="IQ58" s="167">
        <v>84.468999999999994</v>
      </c>
      <c r="IR58" s="167">
        <v>13.385999999999999</v>
      </c>
      <c r="IS58" s="167">
        <v>-1.4356</v>
      </c>
      <c r="IT58" s="167">
        <v>-1.1656</v>
      </c>
      <c r="IU58" s="167">
        <v>-23.576000000000001</v>
      </c>
      <c r="IV58" s="167">
        <v>181.54</v>
      </c>
      <c r="IW58" s="167">
        <v>-181.06</v>
      </c>
      <c r="IX58" s="167">
        <v>16.488</v>
      </c>
      <c r="IY58" s="167">
        <v>-45.17</v>
      </c>
      <c r="IZ58" s="167">
        <v>-0.77270000000000005</v>
      </c>
      <c r="JA58" s="167">
        <v>3.1101999999999999</v>
      </c>
      <c r="JB58" s="167">
        <v>-10.96</v>
      </c>
      <c r="JC58" s="167">
        <v>-1.1549</v>
      </c>
      <c r="JD58" s="167">
        <v>-1.1739999999999999</v>
      </c>
      <c r="JE58" s="167">
        <v>1.0399</v>
      </c>
      <c r="JF58" s="167">
        <v>-6.0799000000000003</v>
      </c>
      <c r="JG58" s="167">
        <v>-3.5889000000000002</v>
      </c>
      <c r="JH58" s="167">
        <v>-6.3552999999999997</v>
      </c>
      <c r="JI58" s="167">
        <v>10.93</v>
      </c>
      <c r="JJ58" s="167">
        <v>-8.0856999999999992</v>
      </c>
      <c r="JK58" s="167">
        <v>-10.898999999999999</v>
      </c>
      <c r="JL58" s="167">
        <v>-4.2519</v>
      </c>
      <c r="JM58" s="167">
        <v>-5.2638999999999996</v>
      </c>
      <c r="JN58" s="167">
        <v>0</v>
      </c>
      <c r="JO58" s="167">
        <v>0</v>
      </c>
      <c r="JP58" s="167">
        <v>2.8544</v>
      </c>
      <c r="JQ58" s="167">
        <v>2.6758000000000002</v>
      </c>
      <c r="JR58" s="167">
        <v>2.4030999999999998</v>
      </c>
      <c r="JS58" s="167">
        <v>0</v>
      </c>
      <c r="JT58" s="167">
        <v>13.199</v>
      </c>
      <c r="JU58" s="167">
        <v>6.1007999999999996</v>
      </c>
      <c r="JV58" s="167">
        <v>-0.28000000000000003</v>
      </c>
      <c r="JW58" s="167">
        <v>0.37</v>
      </c>
      <c r="JX58" s="167">
        <v>-19.899999999999999</v>
      </c>
      <c r="JY58" s="167">
        <v>-0.65980000000000005</v>
      </c>
      <c r="JZ58" s="167">
        <v>-28.295000000000002</v>
      </c>
      <c r="KA58" s="167">
        <v>-18.381</v>
      </c>
      <c r="KB58" s="167">
        <v>-9.0242000000000004</v>
      </c>
      <c r="KC58" s="167">
        <v>-32.991</v>
      </c>
      <c r="KD58" s="167">
        <v>1.2558</v>
      </c>
      <c r="KE58" s="167">
        <v>-22.899000000000001</v>
      </c>
      <c r="KF58" s="167">
        <v>-2.4</v>
      </c>
    </row>
    <row r="59" spans="1:292" x14ac:dyDescent="0.25">
      <c r="A59" s="228" t="s">
        <v>945</v>
      </c>
      <c r="B59" s="228"/>
      <c r="C59" s="167">
        <v>0</v>
      </c>
      <c r="D59" s="167">
        <v>4.6325916666666673</v>
      </c>
      <c r="E59" s="167">
        <v>-9.5929645833333339</v>
      </c>
      <c r="F59" s="167">
        <v>5.4333854166666669</v>
      </c>
      <c r="G59" s="167">
        <v>7.8029354166666671</v>
      </c>
      <c r="H59" s="167">
        <v>4.729329166666667</v>
      </c>
      <c r="I59" s="167">
        <v>14.464727083333333</v>
      </c>
      <c r="J59" s="167">
        <v>0</v>
      </c>
      <c r="K59" s="167">
        <v>22.309979166666668</v>
      </c>
      <c r="L59" s="167">
        <v>7.2740791666666667</v>
      </c>
      <c r="M59" s="167">
        <v>0</v>
      </c>
      <c r="N59" s="167">
        <v>-6.6598750000000004</v>
      </c>
      <c r="O59" s="167">
        <v>-25.803729166666667</v>
      </c>
      <c r="P59" s="167">
        <v>1.8333333333333333</v>
      </c>
      <c r="Q59" s="167">
        <v>2.8634708333333334</v>
      </c>
      <c r="R59" s="167">
        <v>-19.616125</v>
      </c>
      <c r="S59" s="167">
        <v>1.4734166666666668</v>
      </c>
      <c r="T59" s="167">
        <v>-2.04620625</v>
      </c>
      <c r="U59" s="167">
        <v>4.8600833333333338</v>
      </c>
      <c r="V59" s="167">
        <v>4.781964583333334</v>
      </c>
      <c r="W59" s="167">
        <v>8.5667124999999995</v>
      </c>
      <c r="X59" s="167">
        <v>0</v>
      </c>
      <c r="Y59" s="167">
        <v>4.8327083333333336</v>
      </c>
      <c r="Z59" s="167">
        <v>2.3208145833333336</v>
      </c>
      <c r="AA59" s="167">
        <v>0</v>
      </c>
      <c r="AB59" s="167">
        <v>-0.99971041666666671</v>
      </c>
      <c r="AC59" s="167">
        <v>0.82434166666666664</v>
      </c>
      <c r="AD59" s="167">
        <v>0.84843958333333336</v>
      </c>
      <c r="AE59" s="167">
        <v>-1.5180750000000001</v>
      </c>
      <c r="AF59" s="167">
        <v>-11.14591875</v>
      </c>
      <c r="AG59" s="167">
        <v>0</v>
      </c>
      <c r="AH59" s="167">
        <v>-1.6760208333333333</v>
      </c>
      <c r="AI59" s="167">
        <v>0.28062500000000001</v>
      </c>
      <c r="AJ59" s="167">
        <v>-7.9819020833333338</v>
      </c>
      <c r="AK59" s="167">
        <v>-7.9103229166666669</v>
      </c>
      <c r="AL59" s="167">
        <v>-10</v>
      </c>
      <c r="AM59" s="167">
        <v>-13.625558333333334</v>
      </c>
      <c r="AN59" s="167">
        <v>-13.655743749999999</v>
      </c>
      <c r="AO59" s="167">
        <v>6.8118187499999996</v>
      </c>
      <c r="AP59" s="167">
        <v>3.600929166666667</v>
      </c>
      <c r="AQ59" s="167">
        <v>0</v>
      </c>
      <c r="AR59" s="167">
        <v>19.631602083333334</v>
      </c>
      <c r="AS59" s="167">
        <v>-14.380381249999999</v>
      </c>
      <c r="AT59" s="167">
        <v>8.7406291666666664</v>
      </c>
      <c r="AU59" s="167">
        <v>10.97625</v>
      </c>
      <c r="AV59" s="167">
        <v>8.7049979166666667</v>
      </c>
      <c r="AW59" s="167">
        <v>9.0750458333333324</v>
      </c>
      <c r="AX59" s="167">
        <v>-18.418770833333333</v>
      </c>
      <c r="AY59" s="167">
        <v>-15.499620833333333</v>
      </c>
      <c r="AZ59" s="167">
        <v>6.5305249999999999</v>
      </c>
      <c r="BA59" s="167">
        <v>34.171125000000004</v>
      </c>
      <c r="BB59" s="167">
        <v>-7.8332854166666666</v>
      </c>
      <c r="BC59" s="167">
        <v>6.0322166666666668</v>
      </c>
      <c r="BD59" s="167">
        <v>-5.0019833333333334</v>
      </c>
      <c r="BE59" s="167">
        <v>-4.997816666666667</v>
      </c>
      <c r="BF59" s="167">
        <v>-20.994687500000001</v>
      </c>
      <c r="BG59" s="167">
        <v>-15.423458333333333</v>
      </c>
      <c r="BH59" s="167">
        <v>-2.154641666666667</v>
      </c>
      <c r="BI59" s="167">
        <v>1.3141</v>
      </c>
      <c r="BJ59" s="167">
        <v>0.41719166666666668</v>
      </c>
      <c r="BK59" s="167">
        <v>0.85183750000000003</v>
      </c>
      <c r="BL59" s="167">
        <v>1.4311666666666667</v>
      </c>
      <c r="BM59" s="167">
        <v>1.3902604166666668</v>
      </c>
      <c r="BN59" s="167">
        <v>-42.389875000000004</v>
      </c>
      <c r="BO59" s="167">
        <v>40.635008333333339</v>
      </c>
      <c r="BP59" s="167">
        <v>40.768585416666667</v>
      </c>
      <c r="BQ59" s="167">
        <v>-20.632987499999999</v>
      </c>
      <c r="BR59" s="167">
        <v>-126.65872916666665</v>
      </c>
      <c r="BS59" s="167">
        <v>0</v>
      </c>
      <c r="BT59" s="167">
        <v>0</v>
      </c>
      <c r="BU59" s="167">
        <v>7.0480937499999996</v>
      </c>
      <c r="BV59" s="167">
        <v>8.1296854166666659</v>
      </c>
      <c r="BW59" s="167">
        <v>5.3647604166666669</v>
      </c>
      <c r="BX59" s="167">
        <v>-12.592364583333334</v>
      </c>
      <c r="BY59" s="167">
        <v>3.9539249999999999</v>
      </c>
      <c r="BZ59" s="167">
        <v>-13.151160416666666</v>
      </c>
      <c r="CA59" s="167">
        <v>-13.07865</v>
      </c>
      <c r="CB59" s="167">
        <v>19.853858333333335</v>
      </c>
      <c r="CC59" s="167">
        <v>18.126735416666666</v>
      </c>
      <c r="CD59" s="167">
        <v>-3.8649062500000002</v>
      </c>
      <c r="CE59" s="167">
        <v>-4.9315312499999999</v>
      </c>
      <c r="CF59" s="167">
        <v>-4.900464583333334</v>
      </c>
      <c r="CG59" s="167">
        <v>0.12329166666666667</v>
      </c>
      <c r="CH59" s="167">
        <v>0</v>
      </c>
      <c r="CI59" s="167">
        <v>2.88</v>
      </c>
      <c r="CJ59" s="167">
        <v>6.4119999999999999</v>
      </c>
      <c r="CK59" s="167">
        <v>18.741250000000001</v>
      </c>
      <c r="CL59" s="167">
        <v>8.766375</v>
      </c>
      <c r="CM59" s="167">
        <v>-1.7705791666666668</v>
      </c>
      <c r="CN59" s="167">
        <v>32.11752083333333</v>
      </c>
      <c r="CO59" s="167">
        <v>32.159729166666665</v>
      </c>
      <c r="CP59" s="167">
        <v>30.661604166666663</v>
      </c>
      <c r="CQ59" s="167">
        <v>80.315708333333333</v>
      </c>
      <c r="CR59" s="167">
        <v>80.482166666666672</v>
      </c>
      <c r="CS59" s="167">
        <v>-18.737570212765956</v>
      </c>
      <c r="CT59" s="167">
        <v>-64.128895833333331</v>
      </c>
      <c r="CU59" s="167">
        <v>-17.933602083333334</v>
      </c>
      <c r="CV59" s="167">
        <v>2.6302083333333335</v>
      </c>
      <c r="CW59" s="167">
        <v>26.685500000000001</v>
      </c>
      <c r="CX59" s="167">
        <v>10.813833333333333</v>
      </c>
      <c r="CY59" s="167">
        <v>8.4226291666666668</v>
      </c>
      <c r="CZ59" s="167">
        <v>8.5477479166666672</v>
      </c>
      <c r="DA59" s="167">
        <v>-9.5682062499999994</v>
      </c>
      <c r="DB59" s="167">
        <v>0.3145</v>
      </c>
      <c r="DC59" s="167">
        <v>0</v>
      </c>
      <c r="DD59" s="167">
        <v>0</v>
      </c>
      <c r="DE59" s="167">
        <v>29.460020833333331</v>
      </c>
      <c r="DF59" s="167">
        <v>1.498125E-2</v>
      </c>
      <c r="DG59" s="167">
        <v>-4.8605979166666673</v>
      </c>
      <c r="DH59" s="167">
        <v>16.399739583333332</v>
      </c>
      <c r="DI59" s="167">
        <v>16.591410416666669</v>
      </c>
      <c r="DJ59" s="167">
        <v>-4.6354437500000003</v>
      </c>
      <c r="DK59" s="167">
        <v>2.0022958333333336</v>
      </c>
      <c r="DL59" s="167">
        <v>45.846937500000003</v>
      </c>
      <c r="DM59" s="167">
        <v>8.5638625000000008</v>
      </c>
      <c r="DN59" s="167">
        <v>2.4102083333333333</v>
      </c>
      <c r="DO59" s="167">
        <v>-3.3806229166666668</v>
      </c>
      <c r="DP59" s="167">
        <v>6.8028291666666663</v>
      </c>
      <c r="DQ59" s="167">
        <v>-30.321000000000002</v>
      </c>
      <c r="DR59" s="167">
        <v>-3.0739541666666668</v>
      </c>
      <c r="DS59" s="167">
        <v>-3.1182958333333337</v>
      </c>
      <c r="DT59" s="167">
        <v>15.020416666666666</v>
      </c>
      <c r="DU59" s="167">
        <v>15.190270833333333</v>
      </c>
      <c r="DV59" s="167">
        <v>-30.492270833333329</v>
      </c>
      <c r="DW59" s="167">
        <v>-15.235708333333333</v>
      </c>
      <c r="DX59" s="167">
        <v>-34.253583333333331</v>
      </c>
      <c r="DY59" s="167">
        <v>-33.12104166666667</v>
      </c>
      <c r="DZ59" s="167">
        <v>0.22562916666666669</v>
      </c>
      <c r="EA59" s="167">
        <v>-12.572135416666665</v>
      </c>
      <c r="EB59" s="167">
        <v>-19.808585416666666</v>
      </c>
      <c r="EC59" s="167">
        <v>-19.775770833333333</v>
      </c>
      <c r="ED59" s="167">
        <v>-7.6309395833333333</v>
      </c>
      <c r="EE59" s="167">
        <v>-23.086227083333331</v>
      </c>
      <c r="EF59" s="167">
        <v>-12.195625</v>
      </c>
      <c r="EG59" s="167">
        <v>-70.472645833333331</v>
      </c>
      <c r="EH59" s="167">
        <v>-28.097160416666668</v>
      </c>
      <c r="EI59" s="167">
        <v>0</v>
      </c>
      <c r="EJ59" s="167">
        <v>-2.2425666666666664</v>
      </c>
      <c r="EK59" s="167">
        <v>-18.213072916666665</v>
      </c>
      <c r="EL59" s="167">
        <v>2.4728729166666668</v>
      </c>
      <c r="EM59" s="167">
        <v>4.9773520833333329</v>
      </c>
      <c r="EN59" s="167">
        <v>3.7873541666666668</v>
      </c>
      <c r="EO59" s="167">
        <v>8.0217479166666656</v>
      </c>
      <c r="EP59" s="167">
        <v>-26.865062500000001</v>
      </c>
      <c r="EQ59" s="167">
        <v>-26.545708333333334</v>
      </c>
      <c r="ER59" s="167">
        <v>-3.3046604166666667</v>
      </c>
      <c r="ES59" s="167">
        <v>1.8170500000000001</v>
      </c>
      <c r="ET59" s="167">
        <v>-16.374454166666666</v>
      </c>
      <c r="EU59" s="167">
        <v>1.4728895833333335</v>
      </c>
      <c r="EV59" s="167">
        <v>4.7413999999999996</v>
      </c>
      <c r="EW59" s="167">
        <v>7.3629625000000001</v>
      </c>
      <c r="EX59" s="167">
        <v>-11.131372916666667</v>
      </c>
      <c r="EY59" s="167">
        <v>-11.368729166666666</v>
      </c>
      <c r="EZ59" s="167">
        <v>7.8696479166666666</v>
      </c>
      <c r="FA59" s="167">
        <v>5.3374625</v>
      </c>
      <c r="FB59" s="167">
        <v>-39.145000000000003</v>
      </c>
      <c r="FC59" s="167">
        <v>5.5612874999999997</v>
      </c>
      <c r="FD59" s="167">
        <v>0</v>
      </c>
      <c r="FE59" s="167">
        <v>0</v>
      </c>
      <c r="FF59" s="167">
        <v>45.93416666666667</v>
      </c>
      <c r="FG59" s="167">
        <v>4.2863708333333328</v>
      </c>
      <c r="FH59" s="167">
        <v>3.5478458333333336</v>
      </c>
      <c r="FI59" s="167">
        <v>1.6640520833333334</v>
      </c>
      <c r="FJ59" s="167">
        <v>1.7931479166666668</v>
      </c>
      <c r="FK59" s="167">
        <v>-2.1106104166666668</v>
      </c>
      <c r="FL59" s="167">
        <v>15.178358333333334</v>
      </c>
      <c r="FM59" s="167">
        <v>15.240656250000001</v>
      </c>
      <c r="FN59" s="167">
        <v>8.8699416666666657</v>
      </c>
      <c r="FO59" s="167">
        <v>21.976749999999999</v>
      </c>
      <c r="FP59" s="167">
        <v>21.571691666666666</v>
      </c>
      <c r="FQ59" s="167">
        <v>-19.779208333333333</v>
      </c>
      <c r="FR59" s="167">
        <v>-2.0400833333333335</v>
      </c>
      <c r="FS59" s="167">
        <v>0.28747291666666669</v>
      </c>
      <c r="FT59" s="167">
        <v>0.99124999999999996</v>
      </c>
      <c r="FU59" s="167">
        <v>1.5354229166666666</v>
      </c>
      <c r="FV59" s="167">
        <v>-21.504366666666666</v>
      </c>
      <c r="FW59" s="167">
        <v>0.34317291666666666</v>
      </c>
      <c r="FX59" s="167">
        <v>3.1479395833333337</v>
      </c>
      <c r="FY59" s="167">
        <v>0.33414583333333336</v>
      </c>
      <c r="FZ59" s="167">
        <v>0.74078958333333345</v>
      </c>
      <c r="GA59" s="167">
        <v>23.745687499999999</v>
      </c>
      <c r="GB59" s="167">
        <v>-30.132843749999999</v>
      </c>
      <c r="GC59" s="167">
        <v>-20.327597916666669</v>
      </c>
      <c r="GD59" s="167">
        <v>-2.4144833333333335</v>
      </c>
      <c r="GE59" s="167">
        <v>25.217749999999999</v>
      </c>
      <c r="GF59" s="167">
        <v>9.0040208333333336</v>
      </c>
      <c r="GG59" s="167">
        <v>22.403395833333335</v>
      </c>
      <c r="GH59" s="167">
        <v>5.6875895833333336</v>
      </c>
      <c r="GI59" s="167">
        <v>-6.0587749999999998</v>
      </c>
      <c r="GJ59" s="167">
        <v>2.286141666666667</v>
      </c>
      <c r="GK59" s="167">
        <v>6.3404166666666664E-2</v>
      </c>
      <c r="GL59" s="167">
        <v>0</v>
      </c>
      <c r="GM59" s="167">
        <v>-10.200856249999999</v>
      </c>
      <c r="GN59" s="167">
        <v>-9.3450208333333329</v>
      </c>
      <c r="GO59" s="167">
        <v>9.7974791666666654</v>
      </c>
      <c r="GP59" s="167">
        <v>-31.364479166666666</v>
      </c>
      <c r="GQ59" s="167">
        <v>-7.0081354166666676</v>
      </c>
      <c r="GR59" s="167">
        <v>-10.96034375</v>
      </c>
      <c r="GS59" s="167">
        <v>166.43979166666665</v>
      </c>
      <c r="GT59" s="167">
        <v>-6.1015562499999998</v>
      </c>
      <c r="GU59" s="167">
        <v>-11.07245625</v>
      </c>
      <c r="GV59" s="167">
        <v>-1.4548833333333335</v>
      </c>
      <c r="GW59" s="167">
        <v>2.2540854166666668</v>
      </c>
      <c r="GX59" s="167">
        <v>8.7475958333333335</v>
      </c>
      <c r="GY59" s="167">
        <v>8.7783791666666655</v>
      </c>
      <c r="GZ59" s="167">
        <v>1.7621604166666667</v>
      </c>
      <c r="HA59" s="167">
        <v>17.011087499999999</v>
      </c>
      <c r="HB59" s="167">
        <v>18.561247916666666</v>
      </c>
      <c r="HC59" s="167">
        <v>1.78059375</v>
      </c>
      <c r="HD59" s="167">
        <v>-2.2999375</v>
      </c>
      <c r="HE59" s="167">
        <v>26.827697916666668</v>
      </c>
      <c r="HF59" s="167">
        <v>25.018527083333336</v>
      </c>
      <c r="HG59" s="167">
        <v>25.804177083333332</v>
      </c>
      <c r="HH59" s="167">
        <v>14.107306250000001</v>
      </c>
      <c r="HI59" s="167">
        <v>14.61275</v>
      </c>
      <c r="HJ59" s="167">
        <v>-1.1403979166666667</v>
      </c>
      <c r="HK59" s="167">
        <v>5.3450937500000002</v>
      </c>
      <c r="HL59" s="167">
        <v>-6.1620437499999996</v>
      </c>
      <c r="HM59" s="167">
        <v>-6.7052770833333337</v>
      </c>
      <c r="HN59" s="167">
        <v>51.495229166666668</v>
      </c>
      <c r="HO59" s="167">
        <v>52.609979166666662</v>
      </c>
      <c r="HP59" s="167">
        <v>-27.499958333333332</v>
      </c>
      <c r="HQ59" s="167">
        <v>-26.7629375</v>
      </c>
      <c r="HR59" s="167">
        <v>-1.6513916666666668</v>
      </c>
      <c r="HS59" s="167">
        <v>-1.6353104166666668</v>
      </c>
      <c r="HT59" s="167">
        <v>8.1315791666666666</v>
      </c>
      <c r="HU59" s="167">
        <v>8.1128562500000001</v>
      </c>
      <c r="HV59" s="167">
        <v>-29.139041666666664</v>
      </c>
      <c r="HW59" s="167">
        <v>-29.161979166666669</v>
      </c>
      <c r="HX59" s="167">
        <v>1.8184520833333333</v>
      </c>
      <c r="HY59" s="167">
        <v>-7.366366666666667</v>
      </c>
      <c r="HZ59" s="167">
        <v>25.668789583333332</v>
      </c>
      <c r="IA59" s="167">
        <v>16.445964583333332</v>
      </c>
      <c r="IB59" s="167">
        <v>16.370843749999999</v>
      </c>
      <c r="IC59" s="167">
        <v>-19.710083333333333</v>
      </c>
      <c r="ID59" s="167">
        <v>-32.524708333333329</v>
      </c>
      <c r="IE59" s="167">
        <v>13.691466666666667</v>
      </c>
      <c r="IF59" s="167">
        <v>13.078902083333332</v>
      </c>
      <c r="IG59" s="167">
        <v>-17.956541666666666</v>
      </c>
      <c r="IH59" s="167">
        <v>-17.913708333333332</v>
      </c>
      <c r="II59" s="167">
        <v>-51.698541666666664</v>
      </c>
      <c r="IJ59" s="167">
        <v>-1.0143229166666667</v>
      </c>
      <c r="IK59" s="167">
        <v>-286.66520833333334</v>
      </c>
      <c r="IL59" s="167">
        <v>-25.585000000000001</v>
      </c>
      <c r="IM59" s="167">
        <v>57.239104166666664</v>
      </c>
      <c r="IN59" s="167">
        <v>101.24964583333332</v>
      </c>
      <c r="IO59" s="167">
        <v>65.375624999999999</v>
      </c>
      <c r="IP59" s="167">
        <v>112.10995833333334</v>
      </c>
      <c r="IQ59" s="167">
        <v>108.76112500000001</v>
      </c>
      <c r="IR59" s="167">
        <v>33.075333333333333</v>
      </c>
      <c r="IS59" s="167">
        <v>23.33474166666667</v>
      </c>
      <c r="IT59" s="167">
        <v>22.292727083333336</v>
      </c>
      <c r="IU59" s="167">
        <v>-2.2352291666666666</v>
      </c>
      <c r="IV59" s="167">
        <v>204.83041666666668</v>
      </c>
      <c r="IW59" s="167">
        <v>-173.76</v>
      </c>
      <c r="IX59" s="167">
        <v>34.211874999999999</v>
      </c>
      <c r="IY59" s="167">
        <v>-28.254124999999998</v>
      </c>
      <c r="IZ59" s="167">
        <v>0.73800833333333338</v>
      </c>
      <c r="JA59" s="167">
        <v>8.3394520833333328</v>
      </c>
      <c r="JB59" s="167">
        <v>-8.1815374999999992</v>
      </c>
      <c r="JC59" s="167">
        <v>-0.92763125000000002</v>
      </c>
      <c r="JD59" s="167">
        <v>-0.93540208333333341</v>
      </c>
      <c r="JE59" s="167">
        <v>3.9982729166666666</v>
      </c>
      <c r="JF59" s="167">
        <v>-3.2082916666666668</v>
      </c>
      <c r="JG59" s="167">
        <v>-2.0374937499999999</v>
      </c>
      <c r="JH59" s="167">
        <v>-2.8243333333333336</v>
      </c>
      <c r="JI59" s="167">
        <v>15.132770833333332</v>
      </c>
      <c r="JJ59" s="167">
        <v>-4.9521375000000001</v>
      </c>
      <c r="JK59" s="167">
        <v>-7.2353500000000004</v>
      </c>
      <c r="JL59" s="167">
        <v>-0.43949166666666672</v>
      </c>
      <c r="JM59" s="167">
        <v>-0.53289166666666665</v>
      </c>
      <c r="JN59" s="167">
        <v>0</v>
      </c>
      <c r="JO59" s="167">
        <v>0</v>
      </c>
      <c r="JP59" s="167">
        <v>3.8258125000000001</v>
      </c>
      <c r="JQ59" s="167">
        <v>3.5447416666666665</v>
      </c>
      <c r="JR59" s="167">
        <v>3.4819687500000001</v>
      </c>
      <c r="JS59" s="167">
        <v>0</v>
      </c>
      <c r="JT59" s="167">
        <v>16.557979166666666</v>
      </c>
      <c r="JU59" s="167">
        <v>8.7418708333333335</v>
      </c>
      <c r="JV59" s="167">
        <v>0.19104166666666669</v>
      </c>
      <c r="JW59" s="167">
        <v>0.37</v>
      </c>
      <c r="JX59" s="167">
        <v>-15.318041666666666</v>
      </c>
      <c r="JY59" s="167">
        <v>1.8146125</v>
      </c>
      <c r="JZ59" s="167">
        <v>-24.478291666666667</v>
      </c>
      <c r="KA59" s="167">
        <v>-12.702572916666668</v>
      </c>
      <c r="KB59" s="167">
        <v>-5.5575833333333335</v>
      </c>
      <c r="KC59" s="167">
        <v>-28.459312499999999</v>
      </c>
      <c r="KD59" s="167">
        <v>3.3583249999999998</v>
      </c>
      <c r="KE59" s="167">
        <v>-18.091270833333333</v>
      </c>
      <c r="KF59" s="167">
        <v>0.23541458333333332</v>
      </c>
    </row>
    <row r="60" spans="1:292" x14ac:dyDescent="0.25">
      <c r="A60" s="228" t="s">
        <v>2446</v>
      </c>
      <c r="B60" s="228"/>
      <c r="C60" s="158" t="s">
        <v>208</v>
      </c>
      <c r="D60" s="158" t="s">
        <v>208</v>
      </c>
      <c r="E60" s="158" t="s">
        <v>208</v>
      </c>
      <c r="F60" s="158" t="s">
        <v>208</v>
      </c>
      <c r="G60" s="158" t="s">
        <v>208</v>
      </c>
      <c r="H60" s="158" t="s">
        <v>2447</v>
      </c>
      <c r="I60" s="158" t="s">
        <v>208</v>
      </c>
      <c r="J60" s="158" t="s">
        <v>208</v>
      </c>
      <c r="K60" s="158" t="s">
        <v>2447</v>
      </c>
      <c r="L60" s="158" t="s">
        <v>208</v>
      </c>
      <c r="M60" s="158" t="s">
        <v>208</v>
      </c>
      <c r="N60" s="158" t="s">
        <v>208</v>
      </c>
      <c r="O60" s="158" t="s">
        <v>208</v>
      </c>
      <c r="P60" s="158" t="s">
        <v>208</v>
      </c>
      <c r="Q60" s="158" t="s">
        <v>208</v>
      </c>
      <c r="R60" s="158" t="s">
        <v>208</v>
      </c>
      <c r="S60" s="158" t="s">
        <v>208</v>
      </c>
      <c r="T60" s="158" t="s">
        <v>208</v>
      </c>
      <c r="U60" s="158" t="s">
        <v>208</v>
      </c>
      <c r="V60" s="158" t="s">
        <v>208</v>
      </c>
      <c r="W60" s="158" t="s">
        <v>208</v>
      </c>
      <c r="X60" s="158" t="s">
        <v>2447</v>
      </c>
      <c r="Y60" s="158" t="s">
        <v>2447</v>
      </c>
      <c r="Z60" s="158" t="s">
        <v>2447</v>
      </c>
      <c r="AA60" s="158" t="s">
        <v>208</v>
      </c>
      <c r="AB60" s="158" t="s">
        <v>2447</v>
      </c>
      <c r="AC60" s="158" t="s">
        <v>208</v>
      </c>
      <c r="AD60" s="158" t="s">
        <v>208</v>
      </c>
      <c r="AE60" s="158" t="s">
        <v>2447</v>
      </c>
      <c r="AF60" s="158" t="s">
        <v>208</v>
      </c>
      <c r="AG60" s="158" t="s">
        <v>208</v>
      </c>
      <c r="AH60" s="158" t="s">
        <v>208</v>
      </c>
      <c r="AI60" s="158" t="s">
        <v>208</v>
      </c>
      <c r="AJ60" s="158" t="s">
        <v>208</v>
      </c>
      <c r="AK60" s="158" t="s">
        <v>208</v>
      </c>
      <c r="AL60" s="158" t="s">
        <v>2447</v>
      </c>
      <c r="AM60" s="158" t="s">
        <v>208</v>
      </c>
      <c r="AN60" s="158" t="s">
        <v>208</v>
      </c>
      <c r="AO60" s="158" t="s">
        <v>208</v>
      </c>
      <c r="AP60" s="158" t="s">
        <v>2447</v>
      </c>
      <c r="AQ60" s="158" t="s">
        <v>208</v>
      </c>
      <c r="AR60" s="158" t="s">
        <v>208</v>
      </c>
      <c r="AS60" s="158" t="s">
        <v>208</v>
      </c>
      <c r="AT60" s="158" t="s">
        <v>208</v>
      </c>
      <c r="AU60" s="158" t="s">
        <v>208</v>
      </c>
      <c r="AV60" s="158" t="s">
        <v>2447</v>
      </c>
      <c r="AW60" s="158" t="s">
        <v>2447</v>
      </c>
      <c r="AX60" s="158" t="s">
        <v>208</v>
      </c>
      <c r="AY60" s="158" t="s">
        <v>208</v>
      </c>
      <c r="AZ60" s="158" t="s">
        <v>208</v>
      </c>
      <c r="BA60" s="158" t="s">
        <v>208</v>
      </c>
      <c r="BB60" s="158" t="s">
        <v>208</v>
      </c>
      <c r="BC60" s="158" t="s">
        <v>2447</v>
      </c>
      <c r="BD60" s="158" t="s">
        <v>2447</v>
      </c>
      <c r="BE60" s="158" t="s">
        <v>2447</v>
      </c>
      <c r="BF60" s="158" t="s">
        <v>208</v>
      </c>
      <c r="BG60" s="158" t="s">
        <v>208</v>
      </c>
      <c r="BH60" s="158" t="s">
        <v>2447</v>
      </c>
      <c r="BI60" s="158" t="s">
        <v>2447</v>
      </c>
      <c r="BJ60" s="158" t="s">
        <v>2447</v>
      </c>
      <c r="BK60" s="158" t="s">
        <v>2447</v>
      </c>
      <c r="BL60" s="158" t="s">
        <v>2447</v>
      </c>
      <c r="BM60" s="158" t="s">
        <v>2447</v>
      </c>
      <c r="BN60" s="158" t="s">
        <v>208</v>
      </c>
      <c r="BO60" s="158" t="s">
        <v>208</v>
      </c>
      <c r="BP60" s="158" t="s">
        <v>208</v>
      </c>
      <c r="BQ60" s="158" t="s">
        <v>2447</v>
      </c>
      <c r="BR60" s="158" t="s">
        <v>2447</v>
      </c>
      <c r="BS60" s="158" t="s">
        <v>2448</v>
      </c>
      <c r="BT60" s="158" t="s">
        <v>2448</v>
      </c>
      <c r="BU60" s="158" t="s">
        <v>2447</v>
      </c>
      <c r="BV60" s="158" t="s">
        <v>2447</v>
      </c>
      <c r="BW60" s="158" t="s">
        <v>370</v>
      </c>
      <c r="BX60" s="158" t="s">
        <v>2447</v>
      </c>
      <c r="BY60" s="158" t="s">
        <v>2447</v>
      </c>
      <c r="BZ60" s="158" t="s">
        <v>2447</v>
      </c>
      <c r="CA60" s="158" t="s">
        <v>2447</v>
      </c>
      <c r="CB60" s="158" t="s">
        <v>2447</v>
      </c>
      <c r="CC60" s="158" t="s">
        <v>2447</v>
      </c>
      <c r="CD60" s="158" t="s">
        <v>2447</v>
      </c>
      <c r="CE60" s="158" t="s">
        <v>2447</v>
      </c>
      <c r="CF60" s="158" t="s">
        <v>2447</v>
      </c>
      <c r="CG60" s="158" t="s">
        <v>2447</v>
      </c>
      <c r="CH60" s="158" t="s">
        <v>2447</v>
      </c>
      <c r="CI60" s="158" t="s">
        <v>2447</v>
      </c>
      <c r="CJ60" s="158" t="s">
        <v>2447</v>
      </c>
      <c r="CK60" s="158" t="s">
        <v>2447</v>
      </c>
      <c r="CL60" s="158" t="s">
        <v>2447</v>
      </c>
      <c r="CM60" s="158" t="s">
        <v>2447</v>
      </c>
      <c r="CN60" s="158" t="s">
        <v>2447</v>
      </c>
      <c r="CO60" s="158" t="s">
        <v>2447</v>
      </c>
      <c r="CP60" s="158" t="s">
        <v>2447</v>
      </c>
      <c r="CQ60" s="158" t="s">
        <v>2447</v>
      </c>
      <c r="CR60" s="158" t="s">
        <v>2447</v>
      </c>
      <c r="CS60" s="158" t="s">
        <v>2447</v>
      </c>
      <c r="CT60" s="158" t="s">
        <v>2447</v>
      </c>
      <c r="CU60" s="158" t="s">
        <v>2447</v>
      </c>
      <c r="CV60" s="158" t="s">
        <v>2447</v>
      </c>
      <c r="CW60" s="158" t="s">
        <v>2447</v>
      </c>
      <c r="CX60" s="158" t="s">
        <v>2447</v>
      </c>
      <c r="CY60" s="158" t="s">
        <v>2447</v>
      </c>
      <c r="CZ60" s="158" t="s">
        <v>2447</v>
      </c>
      <c r="DA60" s="158" t="s">
        <v>2447</v>
      </c>
      <c r="DB60" s="158" t="s">
        <v>2447</v>
      </c>
      <c r="DC60" s="158" t="s">
        <v>2447</v>
      </c>
      <c r="DD60" s="158" t="s">
        <v>2447</v>
      </c>
      <c r="DE60" s="158" t="s">
        <v>2447</v>
      </c>
      <c r="DF60" s="158" t="s">
        <v>2447</v>
      </c>
      <c r="DG60" s="158" t="s">
        <v>2447</v>
      </c>
      <c r="DH60" s="158" t="s">
        <v>2447</v>
      </c>
      <c r="DI60" s="158" t="s">
        <v>2447</v>
      </c>
      <c r="DJ60" s="158" t="s">
        <v>2447</v>
      </c>
      <c r="DK60" s="158" t="s">
        <v>2447</v>
      </c>
      <c r="DL60" s="158" t="s">
        <v>2447</v>
      </c>
      <c r="DM60" s="158" t="s">
        <v>2447</v>
      </c>
      <c r="DN60" s="158" t="s">
        <v>2447</v>
      </c>
      <c r="DO60" s="158" t="s">
        <v>2447</v>
      </c>
      <c r="DP60" s="158" t="s">
        <v>2447</v>
      </c>
      <c r="DQ60" s="158" t="s">
        <v>2447</v>
      </c>
      <c r="DR60" s="158" t="s">
        <v>2447</v>
      </c>
      <c r="DS60" s="158" t="s">
        <v>2447</v>
      </c>
      <c r="DT60" s="158" t="s">
        <v>2447</v>
      </c>
      <c r="DU60" s="158" t="s">
        <v>2447</v>
      </c>
      <c r="DV60" s="158" t="s">
        <v>2447</v>
      </c>
      <c r="DW60" s="158" t="s">
        <v>2447</v>
      </c>
      <c r="DX60" s="158" t="s">
        <v>2447</v>
      </c>
      <c r="DY60" s="158" t="s">
        <v>2447</v>
      </c>
      <c r="DZ60" s="158" t="s">
        <v>2447</v>
      </c>
      <c r="EA60" s="158" t="s">
        <v>2447</v>
      </c>
      <c r="EB60" s="158" t="s">
        <v>2447</v>
      </c>
      <c r="EC60" s="158" t="s">
        <v>2447</v>
      </c>
      <c r="ED60" s="158" t="s">
        <v>2447</v>
      </c>
      <c r="EE60" s="158" t="s">
        <v>2447</v>
      </c>
      <c r="EF60" s="158" t="s">
        <v>2447</v>
      </c>
      <c r="EG60" s="158" t="s">
        <v>2447</v>
      </c>
      <c r="EH60" s="158" t="s">
        <v>2447</v>
      </c>
      <c r="EI60" s="158" t="s">
        <v>2447</v>
      </c>
      <c r="EJ60" s="158" t="s">
        <v>2447</v>
      </c>
      <c r="EK60" s="158" t="s">
        <v>2447</v>
      </c>
      <c r="EL60" s="158" t="s">
        <v>2447</v>
      </c>
      <c r="EM60" s="158" t="s">
        <v>2447</v>
      </c>
      <c r="EN60" s="158" t="s">
        <v>2447</v>
      </c>
      <c r="EO60" s="158" t="s">
        <v>2447</v>
      </c>
      <c r="EP60" s="158" t="s">
        <v>2447</v>
      </c>
      <c r="EQ60" s="158" t="s">
        <v>2447</v>
      </c>
      <c r="ER60" s="158" t="s">
        <v>2447</v>
      </c>
      <c r="ES60" s="158" t="s">
        <v>2447</v>
      </c>
      <c r="ET60" s="158" t="s">
        <v>2447</v>
      </c>
      <c r="EU60" s="158" t="s">
        <v>2447</v>
      </c>
      <c r="EV60" s="158" t="s">
        <v>2447</v>
      </c>
      <c r="EW60" s="158" t="s">
        <v>2447</v>
      </c>
      <c r="EX60" s="158" t="s">
        <v>2447</v>
      </c>
      <c r="EY60" s="158" t="s">
        <v>2447</v>
      </c>
      <c r="EZ60" s="158" t="s">
        <v>2447</v>
      </c>
      <c r="FA60" s="158" t="s">
        <v>2447</v>
      </c>
      <c r="FB60" s="158" t="s">
        <v>2447</v>
      </c>
      <c r="FC60" s="158" t="s">
        <v>2447</v>
      </c>
      <c r="FD60" s="158" t="s">
        <v>2447</v>
      </c>
      <c r="FE60" s="158" t="s">
        <v>2447</v>
      </c>
      <c r="FF60" s="158" t="s">
        <v>2447</v>
      </c>
      <c r="FG60" s="158" t="s">
        <v>2447</v>
      </c>
      <c r="FH60" s="158" t="s">
        <v>2447</v>
      </c>
      <c r="FI60" s="158" t="s">
        <v>2447</v>
      </c>
      <c r="FJ60" s="158" t="s">
        <v>2447</v>
      </c>
      <c r="FK60" s="158" t="s">
        <v>2447</v>
      </c>
      <c r="FL60" s="158" t="s">
        <v>2447</v>
      </c>
      <c r="FM60" s="158" t="s">
        <v>2447</v>
      </c>
      <c r="FN60" s="158" t="s">
        <v>2447</v>
      </c>
      <c r="FO60" s="158" t="s">
        <v>2447</v>
      </c>
      <c r="FP60" s="158" t="s">
        <v>2447</v>
      </c>
      <c r="FQ60" s="158" t="s">
        <v>2447</v>
      </c>
      <c r="FR60" s="158" t="s">
        <v>2447</v>
      </c>
      <c r="FS60" s="158" t="s">
        <v>2447</v>
      </c>
      <c r="FT60" s="158" t="s">
        <v>2447</v>
      </c>
      <c r="FU60" s="158" t="s">
        <v>2447</v>
      </c>
      <c r="FV60" s="158" t="s">
        <v>2447</v>
      </c>
      <c r="FW60" s="158" t="s">
        <v>2447</v>
      </c>
      <c r="FX60" s="158" t="s">
        <v>2447</v>
      </c>
      <c r="FY60" s="158" t="s">
        <v>2447</v>
      </c>
      <c r="FZ60" s="158" t="s">
        <v>2447</v>
      </c>
      <c r="GA60" s="158" t="s">
        <v>2447</v>
      </c>
      <c r="GB60" s="158" t="s">
        <v>2447</v>
      </c>
      <c r="GC60" s="158" t="s">
        <v>2447</v>
      </c>
      <c r="GD60" s="158" t="s">
        <v>2447</v>
      </c>
      <c r="GE60" s="158" t="s">
        <v>2447</v>
      </c>
      <c r="GF60" s="158" t="s">
        <v>2447</v>
      </c>
      <c r="GG60" s="158" t="s">
        <v>2447</v>
      </c>
      <c r="GH60" s="158" t="s">
        <v>2447</v>
      </c>
      <c r="GI60" s="158" t="s">
        <v>2447</v>
      </c>
      <c r="GJ60" s="158" t="s">
        <v>2447</v>
      </c>
      <c r="GK60" s="158" t="s">
        <v>2447</v>
      </c>
      <c r="GL60" s="158" t="s">
        <v>2447</v>
      </c>
      <c r="GM60" s="158" t="s">
        <v>2447</v>
      </c>
      <c r="GN60" s="158" t="s">
        <v>2447</v>
      </c>
      <c r="GO60" s="158" t="s">
        <v>2447</v>
      </c>
      <c r="GP60" s="158" t="s">
        <v>2447</v>
      </c>
      <c r="GQ60" s="158" t="s">
        <v>2447</v>
      </c>
      <c r="GR60" s="158" t="s">
        <v>2447</v>
      </c>
      <c r="GS60" s="158" t="s">
        <v>2447</v>
      </c>
      <c r="GT60" s="158" t="s">
        <v>2447</v>
      </c>
      <c r="GU60" s="158" t="s">
        <v>2447</v>
      </c>
      <c r="GV60" s="158" t="s">
        <v>2447</v>
      </c>
      <c r="GW60" s="158" t="s">
        <v>2447</v>
      </c>
      <c r="GX60" s="158" t="s">
        <v>2447</v>
      </c>
      <c r="GY60" s="158" t="s">
        <v>2447</v>
      </c>
      <c r="GZ60" s="158" t="s">
        <v>2447</v>
      </c>
      <c r="HA60" s="158" t="s">
        <v>2447</v>
      </c>
      <c r="HB60" s="158" t="s">
        <v>2447</v>
      </c>
      <c r="HC60" s="158" t="s">
        <v>2447</v>
      </c>
      <c r="HD60" s="158" t="s">
        <v>370</v>
      </c>
      <c r="HE60" s="158" t="s">
        <v>370</v>
      </c>
      <c r="HF60" s="158" t="s">
        <v>370</v>
      </c>
      <c r="HG60" s="158" t="s">
        <v>370</v>
      </c>
      <c r="HH60" s="158" t="s">
        <v>370</v>
      </c>
      <c r="HI60" s="158" t="s">
        <v>370</v>
      </c>
      <c r="HJ60" s="158" t="s">
        <v>370</v>
      </c>
      <c r="HK60" s="158" t="s">
        <v>370</v>
      </c>
      <c r="HL60" s="158" t="s">
        <v>370</v>
      </c>
      <c r="HM60" s="158" t="s">
        <v>370</v>
      </c>
      <c r="HN60" s="158" t="s">
        <v>370</v>
      </c>
      <c r="HO60" s="158" t="s">
        <v>370</v>
      </c>
      <c r="HP60" s="158" t="s">
        <v>370</v>
      </c>
      <c r="HQ60" s="158" t="s">
        <v>370</v>
      </c>
      <c r="HR60" s="158" t="s">
        <v>370</v>
      </c>
      <c r="HS60" s="158" t="s">
        <v>370</v>
      </c>
      <c r="HT60" s="158" t="s">
        <v>370</v>
      </c>
      <c r="HU60" s="158" t="s">
        <v>370</v>
      </c>
      <c r="HV60" s="158" t="s">
        <v>370</v>
      </c>
      <c r="HW60" s="158" t="s">
        <v>370</v>
      </c>
      <c r="HX60" s="158" t="s">
        <v>370</v>
      </c>
      <c r="HY60" s="158" t="s">
        <v>370</v>
      </c>
      <c r="HZ60" s="158" t="s">
        <v>370</v>
      </c>
      <c r="IA60" s="158" t="s">
        <v>370</v>
      </c>
      <c r="IB60" s="158" t="s">
        <v>370</v>
      </c>
      <c r="IC60" s="158" t="s">
        <v>370</v>
      </c>
      <c r="ID60" s="158" t="s">
        <v>370</v>
      </c>
      <c r="IE60" s="158" t="s">
        <v>370</v>
      </c>
      <c r="IF60" s="158" t="s">
        <v>370</v>
      </c>
      <c r="IG60" s="158" t="s">
        <v>370</v>
      </c>
      <c r="IH60" s="158" t="s">
        <v>370</v>
      </c>
      <c r="II60" s="158" t="s">
        <v>370</v>
      </c>
      <c r="IJ60" s="158" t="s">
        <v>370</v>
      </c>
      <c r="IK60" s="158" t="s">
        <v>370</v>
      </c>
      <c r="IL60" s="158" t="s">
        <v>370</v>
      </c>
      <c r="IM60" s="158" t="s">
        <v>370</v>
      </c>
      <c r="IN60" s="158" t="s">
        <v>370</v>
      </c>
      <c r="IO60" s="158" t="s">
        <v>370</v>
      </c>
      <c r="IP60" s="158" t="s">
        <v>370</v>
      </c>
      <c r="IQ60" s="158" t="s">
        <v>208</v>
      </c>
      <c r="IR60" s="158" t="s">
        <v>2447</v>
      </c>
      <c r="IS60" s="158" t="s">
        <v>370</v>
      </c>
      <c r="IT60" s="158" t="s">
        <v>370</v>
      </c>
      <c r="IU60" s="158" t="s">
        <v>370</v>
      </c>
      <c r="IV60" s="158" t="s">
        <v>208</v>
      </c>
      <c r="IW60" s="158" t="s">
        <v>208</v>
      </c>
      <c r="IX60" s="158" t="s">
        <v>208</v>
      </c>
      <c r="IY60" s="158" t="s">
        <v>208</v>
      </c>
      <c r="IZ60" s="158" t="s">
        <v>2447</v>
      </c>
      <c r="JA60" s="158" t="s">
        <v>370</v>
      </c>
      <c r="JB60" s="158" t="s">
        <v>2447</v>
      </c>
      <c r="JC60" s="158" t="s">
        <v>370</v>
      </c>
      <c r="JD60" s="158" t="s">
        <v>370</v>
      </c>
      <c r="JE60" s="158" t="s">
        <v>370</v>
      </c>
      <c r="JF60" s="158" t="s">
        <v>370</v>
      </c>
      <c r="JG60" s="158" t="s">
        <v>2447</v>
      </c>
      <c r="JH60" s="158" t="s">
        <v>2447</v>
      </c>
      <c r="JI60" s="158" t="s">
        <v>2447</v>
      </c>
      <c r="JJ60" s="158" t="s">
        <v>2447</v>
      </c>
      <c r="JK60" s="158" t="s">
        <v>370</v>
      </c>
      <c r="JL60" s="158" t="s">
        <v>2447</v>
      </c>
      <c r="JM60" s="158" t="s">
        <v>2447</v>
      </c>
      <c r="JN60" s="158" t="s">
        <v>370</v>
      </c>
      <c r="JO60" s="158" t="s">
        <v>370</v>
      </c>
      <c r="JP60" s="158" t="s">
        <v>370</v>
      </c>
      <c r="JQ60" s="158" t="s">
        <v>370</v>
      </c>
      <c r="JR60" s="158" t="s">
        <v>2447</v>
      </c>
      <c r="JS60" s="158" t="s">
        <v>2447</v>
      </c>
      <c r="JT60" s="158" t="s">
        <v>370</v>
      </c>
      <c r="JU60" s="158" t="s">
        <v>370</v>
      </c>
      <c r="JV60" s="158" t="s">
        <v>370</v>
      </c>
      <c r="JW60" s="158" t="s">
        <v>370</v>
      </c>
      <c r="JX60" s="158" t="s">
        <v>370</v>
      </c>
      <c r="JY60" s="158" t="s">
        <v>370</v>
      </c>
      <c r="JZ60" s="158" t="s">
        <v>370</v>
      </c>
      <c r="KA60" s="158" t="s">
        <v>370</v>
      </c>
      <c r="KB60" s="158" t="s">
        <v>370</v>
      </c>
      <c r="KC60" s="158" t="s">
        <v>370</v>
      </c>
      <c r="KD60" s="158" t="s">
        <v>370</v>
      </c>
      <c r="KE60" s="158" t="s">
        <v>370</v>
      </c>
      <c r="KF60" s="158" t="s">
        <v>370</v>
      </c>
    </row>
    <row r="61" spans="1:292" ht="27" customHeight="1" x14ac:dyDescent="0.25">
      <c r="A61" s="228" t="s">
        <v>3</v>
      </c>
      <c r="B61" s="228"/>
      <c r="C61" s="229" t="s">
        <v>57</v>
      </c>
      <c r="D61" s="229"/>
      <c r="E61" s="229"/>
      <c r="F61" s="229"/>
      <c r="G61" s="229"/>
      <c r="H61" s="229"/>
      <c r="I61" s="229"/>
      <c r="J61" s="229"/>
      <c r="K61" s="229"/>
      <c r="L61" s="229"/>
      <c r="M61" s="229"/>
      <c r="N61" s="229" t="s">
        <v>2449</v>
      </c>
      <c r="O61" s="229"/>
      <c r="P61" s="229"/>
      <c r="Q61" s="229"/>
      <c r="R61" s="229"/>
      <c r="S61" s="229" t="s">
        <v>72</v>
      </c>
      <c r="T61" s="229" t="s">
        <v>57</v>
      </c>
      <c r="U61" s="229"/>
      <c r="V61" s="229"/>
      <c r="W61" s="229"/>
      <c r="X61" s="229" t="s">
        <v>956</v>
      </c>
      <c r="Y61" s="229"/>
      <c r="Z61" s="229"/>
      <c r="AA61" s="229" t="s">
        <v>23</v>
      </c>
      <c r="AB61" s="229" t="s">
        <v>57</v>
      </c>
      <c r="AC61" s="229" t="s">
        <v>2450</v>
      </c>
      <c r="AD61" s="229"/>
      <c r="AE61" s="229" t="s">
        <v>57</v>
      </c>
      <c r="AF61" s="229" t="s">
        <v>2449</v>
      </c>
      <c r="AG61" s="229"/>
      <c r="AH61" s="229" t="s">
        <v>355</v>
      </c>
      <c r="AI61" s="229"/>
      <c r="AJ61" s="229" t="s">
        <v>2450</v>
      </c>
      <c r="AK61" s="229"/>
      <c r="AL61" s="229"/>
      <c r="AM61" s="229"/>
      <c r="AN61" s="229"/>
      <c r="AO61" s="229" t="s">
        <v>2451</v>
      </c>
      <c r="AP61" s="229" t="s">
        <v>2452</v>
      </c>
      <c r="AQ61" s="229" t="s">
        <v>57</v>
      </c>
      <c r="AR61" s="229"/>
      <c r="AS61" s="229"/>
      <c r="AT61" s="229"/>
      <c r="AU61" s="229"/>
      <c r="AV61" s="229"/>
      <c r="AW61" s="229"/>
      <c r="AX61" s="229"/>
      <c r="AY61" s="229"/>
      <c r="AZ61" s="229"/>
      <c r="BA61" s="229" t="s">
        <v>371</v>
      </c>
      <c r="BB61" s="229" t="s">
        <v>72</v>
      </c>
      <c r="BC61" s="229" t="s">
        <v>997</v>
      </c>
      <c r="BD61" s="229" t="s">
        <v>62</v>
      </c>
      <c r="BE61" s="229"/>
      <c r="BF61" s="229" t="s">
        <v>57</v>
      </c>
      <c r="BG61" s="229"/>
      <c r="BH61" s="229"/>
      <c r="BI61" s="229"/>
      <c r="BJ61" s="229"/>
      <c r="BK61" s="229"/>
      <c r="BL61" s="229"/>
      <c r="BM61" s="229"/>
      <c r="BN61" s="229" t="s">
        <v>72</v>
      </c>
      <c r="BO61" s="229"/>
      <c r="BP61" s="229"/>
      <c r="BQ61" s="229"/>
      <c r="BR61" s="229"/>
      <c r="BS61" s="229" t="s">
        <v>23</v>
      </c>
      <c r="BT61" s="229"/>
      <c r="BU61" s="229" t="s">
        <v>72</v>
      </c>
      <c r="BV61" s="229" t="s">
        <v>2453</v>
      </c>
      <c r="BW61" s="229"/>
      <c r="BX61" s="229"/>
      <c r="BY61" s="229"/>
      <c r="BZ61" s="229" t="s">
        <v>57</v>
      </c>
      <c r="CA61" s="229"/>
      <c r="CB61" s="229" t="s">
        <v>2454</v>
      </c>
      <c r="CC61" s="229"/>
      <c r="CD61" s="229" t="s">
        <v>153</v>
      </c>
      <c r="CE61" s="229" t="s">
        <v>57</v>
      </c>
      <c r="CF61" s="229"/>
      <c r="CG61" s="229"/>
      <c r="CH61" s="229"/>
      <c r="CI61" s="229" t="s">
        <v>997</v>
      </c>
      <c r="CJ61" s="229"/>
      <c r="CK61" s="229" t="s">
        <v>2453</v>
      </c>
      <c r="CL61" s="229"/>
      <c r="CM61" s="229"/>
      <c r="CN61" s="229" t="s">
        <v>57</v>
      </c>
      <c r="CO61" s="229"/>
      <c r="CP61" s="229"/>
      <c r="CQ61" s="229"/>
      <c r="CR61" s="229"/>
      <c r="CS61" s="229"/>
      <c r="CT61" s="229"/>
      <c r="CU61" s="229"/>
      <c r="CV61" s="229" t="s">
        <v>2454</v>
      </c>
      <c r="CW61" s="229" t="s">
        <v>2453</v>
      </c>
      <c r="CX61" s="229"/>
      <c r="CY61" s="229" t="s">
        <v>397</v>
      </c>
      <c r="CZ61" s="229"/>
      <c r="DA61" s="229"/>
      <c r="DB61" s="229"/>
      <c r="DC61" s="229" t="s">
        <v>57</v>
      </c>
      <c r="DD61" s="229"/>
      <c r="DE61" s="229"/>
      <c r="DF61" s="229" t="s">
        <v>397</v>
      </c>
      <c r="DG61" s="229"/>
      <c r="DH61" s="229" t="s">
        <v>980</v>
      </c>
      <c r="DI61" s="229"/>
      <c r="DJ61" s="229" t="s">
        <v>686</v>
      </c>
      <c r="DK61" s="229" t="s">
        <v>397</v>
      </c>
      <c r="DL61" s="229"/>
      <c r="DM61" s="229"/>
      <c r="DN61" s="229"/>
      <c r="DO61" s="229" t="s">
        <v>686</v>
      </c>
      <c r="DP61" s="229" t="s">
        <v>397</v>
      </c>
      <c r="DQ61" s="229" t="s">
        <v>686</v>
      </c>
      <c r="DR61" s="229" t="s">
        <v>397</v>
      </c>
      <c r="DS61" s="229"/>
      <c r="DT61" s="229"/>
      <c r="DU61" s="229"/>
      <c r="DV61" s="229" t="s">
        <v>57</v>
      </c>
      <c r="DW61" s="229" t="s">
        <v>686</v>
      </c>
      <c r="DX61" s="229" t="s">
        <v>57</v>
      </c>
      <c r="DY61" s="229"/>
      <c r="DZ61" s="229"/>
      <c r="EA61" s="229"/>
      <c r="EB61" s="229"/>
      <c r="EC61" s="229"/>
      <c r="ED61" s="229" t="s">
        <v>72</v>
      </c>
      <c r="EE61" s="229"/>
      <c r="EF61" s="229" t="s">
        <v>397</v>
      </c>
      <c r="EG61" s="229" t="s">
        <v>72</v>
      </c>
      <c r="EH61" s="229" t="s">
        <v>2455</v>
      </c>
      <c r="EI61" s="229" t="s">
        <v>686</v>
      </c>
      <c r="EJ61" s="229" t="s">
        <v>57</v>
      </c>
      <c r="EK61" s="229"/>
      <c r="EL61" s="229"/>
      <c r="EM61" s="229"/>
      <c r="EN61" s="229"/>
      <c r="EO61" s="229"/>
      <c r="EP61" s="229"/>
      <c r="EQ61" s="229"/>
      <c r="ER61" s="229"/>
      <c r="ES61" s="229" t="s">
        <v>975</v>
      </c>
      <c r="ET61" s="229"/>
      <c r="EU61" s="229"/>
      <c r="EV61" s="229" t="s">
        <v>57</v>
      </c>
      <c r="EW61" s="229"/>
      <c r="EX61" s="229"/>
      <c r="EY61" s="229"/>
      <c r="EZ61" s="229"/>
      <c r="FA61" s="229"/>
      <c r="FB61" s="229"/>
      <c r="FC61" s="229"/>
      <c r="FD61" s="229"/>
      <c r="FE61" s="229"/>
      <c r="FF61" s="229" t="s">
        <v>987</v>
      </c>
      <c r="FG61" s="229"/>
      <c r="FH61" s="229"/>
      <c r="FI61" s="229" t="s">
        <v>57</v>
      </c>
      <c r="FJ61" s="229"/>
      <c r="FK61" s="229"/>
      <c r="FL61" s="229"/>
      <c r="FM61" s="229"/>
      <c r="FN61" s="229"/>
      <c r="FO61" s="229" t="s">
        <v>371</v>
      </c>
      <c r="FP61" s="229" t="s">
        <v>62</v>
      </c>
      <c r="FQ61" s="229"/>
      <c r="FR61" s="229"/>
      <c r="FS61" s="229"/>
      <c r="FT61" s="229"/>
      <c r="FU61" s="229"/>
      <c r="FV61" s="229" t="s">
        <v>2454</v>
      </c>
      <c r="FW61" s="229" t="s">
        <v>659</v>
      </c>
      <c r="FX61" s="229"/>
      <c r="FY61" s="229"/>
      <c r="FZ61" s="229" t="s">
        <v>686</v>
      </c>
      <c r="GA61" s="229" t="s">
        <v>2450</v>
      </c>
      <c r="GB61" s="229" t="s">
        <v>371</v>
      </c>
      <c r="GC61" s="229" t="s">
        <v>57</v>
      </c>
      <c r="GD61" s="229" t="s">
        <v>62</v>
      </c>
      <c r="GE61" s="229" t="s">
        <v>371</v>
      </c>
      <c r="GF61" s="229" t="s">
        <v>2450</v>
      </c>
      <c r="GG61" s="229" t="s">
        <v>57</v>
      </c>
      <c r="GH61" s="229" t="s">
        <v>371</v>
      </c>
      <c r="GI61" s="229" t="s">
        <v>57</v>
      </c>
      <c r="GJ61" s="229"/>
      <c r="GK61" s="229" t="s">
        <v>297</v>
      </c>
      <c r="GL61" s="229" t="s">
        <v>57</v>
      </c>
      <c r="GM61" s="229" t="s">
        <v>62</v>
      </c>
      <c r="GN61" s="229" t="s">
        <v>57</v>
      </c>
      <c r="GO61" s="229"/>
      <c r="GP61" s="229"/>
      <c r="GQ61" s="229" t="s">
        <v>986</v>
      </c>
      <c r="GR61" s="229"/>
      <c r="GS61" s="229" t="s">
        <v>371</v>
      </c>
      <c r="GT61" s="229"/>
      <c r="GU61" s="229" t="s">
        <v>57</v>
      </c>
      <c r="GV61" s="229" t="s">
        <v>371</v>
      </c>
      <c r="GW61" s="229" t="s">
        <v>2456</v>
      </c>
      <c r="GX61" s="229" t="s">
        <v>57</v>
      </c>
      <c r="GY61" s="229"/>
      <c r="GZ61" s="229" t="s">
        <v>2456</v>
      </c>
      <c r="HA61" s="229" t="s">
        <v>72</v>
      </c>
      <c r="HB61" s="229"/>
      <c r="HC61" s="229"/>
      <c r="HD61" s="229"/>
      <c r="HE61" s="229"/>
      <c r="HF61" s="229"/>
      <c r="HG61" s="229"/>
      <c r="HH61" s="229"/>
      <c r="HI61" s="229"/>
      <c r="HJ61" s="229"/>
      <c r="HK61" s="229"/>
      <c r="HL61" s="229" t="s">
        <v>2457</v>
      </c>
      <c r="HM61" s="229"/>
      <c r="HN61" s="229" t="s">
        <v>72</v>
      </c>
      <c r="HO61" s="229"/>
      <c r="HP61" s="229" t="s">
        <v>2458</v>
      </c>
      <c r="HQ61" s="229"/>
      <c r="HR61" s="229" t="s">
        <v>72</v>
      </c>
      <c r="HS61" s="229"/>
      <c r="HT61" s="229" t="s">
        <v>417</v>
      </c>
      <c r="HU61" s="229"/>
      <c r="HV61" s="229" t="s">
        <v>2459</v>
      </c>
      <c r="HW61" s="229"/>
      <c r="HX61" s="229" t="s">
        <v>417</v>
      </c>
      <c r="HY61" s="229" t="s">
        <v>57</v>
      </c>
      <c r="HZ61" s="229" t="s">
        <v>220</v>
      </c>
      <c r="IA61" s="229" t="s">
        <v>112</v>
      </c>
      <c r="IB61" s="229"/>
      <c r="IC61" s="229" t="s">
        <v>2458</v>
      </c>
      <c r="ID61" s="229"/>
      <c r="IE61" s="229"/>
      <c r="IF61" s="229"/>
      <c r="IG61" s="229" t="s">
        <v>112</v>
      </c>
      <c r="IH61" s="229"/>
      <c r="II61" s="229" t="s">
        <v>72</v>
      </c>
      <c r="IJ61" s="229" t="s">
        <v>220</v>
      </c>
      <c r="IK61" s="229" t="s">
        <v>72</v>
      </c>
      <c r="IL61" s="229" t="s">
        <v>220</v>
      </c>
      <c r="IM61" s="229"/>
      <c r="IN61" s="229"/>
      <c r="IO61" s="229"/>
      <c r="IP61" s="229"/>
      <c r="IQ61" s="229" t="s">
        <v>72</v>
      </c>
      <c r="IR61" s="229" t="s">
        <v>2455</v>
      </c>
      <c r="IS61" s="229" t="s">
        <v>417</v>
      </c>
      <c r="IT61" s="229"/>
      <c r="IU61" s="229" t="s">
        <v>220</v>
      </c>
      <c r="IV61" s="229" t="s">
        <v>72</v>
      </c>
      <c r="IW61" s="229"/>
      <c r="IX61" s="229"/>
      <c r="IY61" s="229"/>
      <c r="IZ61" s="229" t="s">
        <v>57</v>
      </c>
      <c r="JA61" s="229" t="s">
        <v>1019</v>
      </c>
      <c r="JB61" s="229" t="s">
        <v>57</v>
      </c>
      <c r="JC61" s="229" t="s">
        <v>98</v>
      </c>
      <c r="JD61" s="229"/>
      <c r="JE61" s="229" t="s">
        <v>57</v>
      </c>
      <c r="JF61" s="229"/>
      <c r="JG61" s="229"/>
      <c r="JH61" s="229"/>
      <c r="JI61" s="229"/>
      <c r="JJ61" s="229"/>
      <c r="JK61" s="229" t="s">
        <v>2459</v>
      </c>
      <c r="JL61" s="229" t="s">
        <v>62</v>
      </c>
      <c r="JM61" s="229"/>
      <c r="JN61" s="229" t="s">
        <v>1013</v>
      </c>
      <c r="JO61" s="229"/>
      <c r="JP61" s="229" t="s">
        <v>1015</v>
      </c>
      <c r="JQ61" s="229"/>
      <c r="JR61" s="229"/>
      <c r="JS61" s="229" t="s">
        <v>57</v>
      </c>
      <c r="JT61" s="229" t="s">
        <v>2458</v>
      </c>
      <c r="JU61" s="229" t="s">
        <v>683</v>
      </c>
      <c r="JV61" s="229" t="s">
        <v>2460</v>
      </c>
      <c r="JW61" s="229"/>
      <c r="JX61" s="229" t="s">
        <v>72</v>
      </c>
      <c r="JY61" s="229"/>
      <c r="JZ61" s="229"/>
      <c r="KA61" s="229"/>
      <c r="KB61" s="229"/>
      <c r="KC61" s="229"/>
      <c r="KD61" s="229"/>
      <c r="KE61" s="229" t="s">
        <v>2458</v>
      </c>
      <c r="KF61" s="229"/>
    </row>
    <row r="62" spans="1:29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25">
      <c r="A63" s="114" t="s">
        <v>2461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25">
      <c r="A64" s="168"/>
      <c r="B64" s="1" t="s">
        <v>2462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25">
      <c r="A65" s="169"/>
      <c r="B65" s="1" t="s">
        <v>2463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25">
      <c r="A66" s="170"/>
      <c r="B66" s="1" t="s">
        <v>2464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30" t="s">
        <v>2751</v>
      </c>
      <c r="B4" s="231"/>
      <c r="C4" s="231"/>
      <c r="D4" s="231"/>
      <c r="E4" s="231"/>
      <c r="F4" s="231"/>
      <c r="G4" s="231"/>
      <c r="H4" s="231"/>
      <c r="I4" s="231"/>
      <c r="J4" s="231"/>
      <c r="K4" s="231"/>
      <c r="L4" s="231"/>
      <c r="M4" s="231"/>
    </row>
    <row r="5" spans="1:13" ht="20.100000000000001" hidden="1" customHeight="1" x14ac:dyDescent="0.25">
      <c r="A5" s="228" t="s">
        <v>1814</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26</v>
      </c>
      <c r="B6" s="228"/>
      <c r="C6" s="229" t="s">
        <v>2752</v>
      </c>
      <c r="D6" s="229"/>
      <c r="E6" s="229"/>
      <c r="F6" s="229"/>
      <c r="G6" s="229"/>
      <c r="H6" s="229"/>
      <c r="I6" s="229" t="s">
        <v>2753</v>
      </c>
      <c r="J6" s="229"/>
      <c r="K6" s="229"/>
      <c r="L6" s="229"/>
      <c r="M6" s="229"/>
    </row>
    <row r="7" spans="1:13" ht="27" customHeight="1" x14ac:dyDescent="0.25">
      <c r="A7" s="157" t="s">
        <v>83</v>
      </c>
      <c r="B7" s="157" t="s">
        <v>669</v>
      </c>
      <c r="C7" s="158" t="s">
        <v>2754</v>
      </c>
      <c r="D7" s="158" t="s">
        <v>2755</v>
      </c>
      <c r="E7" s="158" t="s">
        <v>2756</v>
      </c>
      <c r="F7" s="158" t="s">
        <v>2757</v>
      </c>
      <c r="G7" s="158" t="s">
        <v>2758</v>
      </c>
      <c r="H7" s="158" t="s">
        <v>1035</v>
      </c>
      <c r="I7" s="158" t="s">
        <v>2759</v>
      </c>
      <c r="J7" s="158" t="s">
        <v>2760</v>
      </c>
      <c r="K7" s="158" t="s">
        <v>2761</v>
      </c>
      <c r="L7" s="158" t="s">
        <v>2762</v>
      </c>
      <c r="M7" s="158" t="s">
        <v>1035</v>
      </c>
    </row>
    <row r="8" spans="1:13" ht="18" customHeight="1" x14ac:dyDescent="0.25">
      <c r="A8" s="160" t="s">
        <v>87</v>
      </c>
      <c r="B8" s="160" t="s">
        <v>884</v>
      </c>
      <c r="C8" s="161">
        <v>30.44</v>
      </c>
      <c r="D8" s="161">
        <v>30.149000000000001</v>
      </c>
      <c r="E8" s="161">
        <v>47.957000000000001</v>
      </c>
      <c r="F8" s="161">
        <v>47.249000000000002</v>
      </c>
      <c r="G8" s="161">
        <v>300.13</v>
      </c>
      <c r="H8" s="161">
        <v>455.92500000000001</v>
      </c>
      <c r="I8" s="161">
        <v>241.46</v>
      </c>
      <c r="J8" s="161">
        <v>243.27</v>
      </c>
      <c r="K8" s="161">
        <v>468.31</v>
      </c>
      <c r="L8" s="161">
        <v>381.11</v>
      </c>
      <c r="M8" s="161">
        <v>1334.15</v>
      </c>
    </row>
    <row r="9" spans="1:13" ht="18" customHeight="1" x14ac:dyDescent="0.25">
      <c r="A9" s="160" t="s">
        <v>87</v>
      </c>
      <c r="B9" s="160" t="s">
        <v>885</v>
      </c>
      <c r="C9" s="163">
        <v>28.28</v>
      </c>
      <c r="D9" s="163">
        <v>29.52</v>
      </c>
      <c r="E9" s="163">
        <v>45.545999999999999</v>
      </c>
      <c r="F9" s="163">
        <v>46.585999999999999</v>
      </c>
      <c r="G9" s="163">
        <v>282.12</v>
      </c>
      <c r="H9" s="163">
        <v>432.05200000000002</v>
      </c>
      <c r="I9" s="163">
        <v>237.82</v>
      </c>
      <c r="J9" s="163">
        <v>236.65</v>
      </c>
      <c r="K9" s="163">
        <v>453.36</v>
      </c>
      <c r="L9" s="163">
        <v>366.68</v>
      </c>
      <c r="M9" s="163">
        <v>1294.51</v>
      </c>
    </row>
    <row r="10" spans="1:13" ht="18" customHeight="1" x14ac:dyDescent="0.25">
      <c r="A10" s="160" t="s">
        <v>87</v>
      </c>
      <c r="B10" s="160" t="s">
        <v>886</v>
      </c>
      <c r="C10" s="163">
        <v>26.219000000000001</v>
      </c>
      <c r="D10" s="163">
        <v>26.53</v>
      </c>
      <c r="E10" s="163">
        <v>42.465000000000003</v>
      </c>
      <c r="F10" s="163">
        <v>42.390999999999998</v>
      </c>
      <c r="G10" s="163">
        <v>253.42</v>
      </c>
      <c r="H10" s="163">
        <v>391.02499999999998</v>
      </c>
      <c r="I10" s="163">
        <v>245.9</v>
      </c>
      <c r="J10" s="163">
        <v>242.42</v>
      </c>
      <c r="K10" s="163">
        <v>454.65</v>
      </c>
      <c r="L10" s="163">
        <v>370.59</v>
      </c>
      <c r="M10" s="163">
        <v>1313.56</v>
      </c>
    </row>
    <row r="11" spans="1:13" ht="18" customHeight="1" x14ac:dyDescent="0.25">
      <c r="A11" s="160" t="s">
        <v>87</v>
      </c>
      <c r="B11" s="160" t="s">
        <v>887</v>
      </c>
      <c r="C11" s="163">
        <v>24.79</v>
      </c>
      <c r="D11" s="163">
        <v>24.739000000000001</v>
      </c>
      <c r="E11" s="163">
        <v>42.197000000000003</v>
      </c>
      <c r="F11" s="163">
        <v>41.515000000000001</v>
      </c>
      <c r="G11" s="163">
        <v>237.14</v>
      </c>
      <c r="H11" s="163">
        <v>370.38099999999997</v>
      </c>
      <c r="I11" s="163">
        <v>238.72</v>
      </c>
      <c r="J11" s="163">
        <v>237.95</v>
      </c>
      <c r="K11" s="163">
        <v>433.38</v>
      </c>
      <c r="L11" s="163">
        <v>354.5</v>
      </c>
      <c r="M11" s="163">
        <v>1264.55</v>
      </c>
    </row>
    <row r="12" spans="1:13" ht="18" customHeight="1" x14ac:dyDescent="0.25">
      <c r="A12" s="160" t="s">
        <v>87</v>
      </c>
      <c r="B12" s="160" t="s">
        <v>888</v>
      </c>
      <c r="C12" s="163">
        <v>27.69</v>
      </c>
      <c r="D12" s="163">
        <v>27.94</v>
      </c>
      <c r="E12" s="163">
        <v>44.875999999999998</v>
      </c>
      <c r="F12" s="163">
        <v>44.478000000000002</v>
      </c>
      <c r="G12" s="163">
        <v>261.12</v>
      </c>
      <c r="H12" s="163">
        <v>406.10399999999998</v>
      </c>
      <c r="I12" s="163">
        <v>241.48</v>
      </c>
      <c r="J12" s="163">
        <v>240.69</v>
      </c>
      <c r="K12" s="163">
        <v>441.44</v>
      </c>
      <c r="L12" s="163">
        <v>365.93</v>
      </c>
      <c r="M12" s="163">
        <v>1289.54</v>
      </c>
    </row>
    <row r="13" spans="1:13" ht="18" customHeight="1" x14ac:dyDescent="0.25">
      <c r="A13" s="160" t="s">
        <v>87</v>
      </c>
      <c r="B13" s="160" t="s">
        <v>889</v>
      </c>
      <c r="C13" s="163">
        <v>22.309000000000001</v>
      </c>
      <c r="D13" s="163">
        <v>22.27</v>
      </c>
      <c r="E13" s="163">
        <v>40.856999999999999</v>
      </c>
      <c r="F13" s="163">
        <v>41.322000000000003</v>
      </c>
      <c r="G13" s="163">
        <v>241.7</v>
      </c>
      <c r="H13" s="163">
        <v>368.45800000000003</v>
      </c>
      <c r="I13" s="163">
        <v>238.25</v>
      </c>
      <c r="J13" s="163">
        <v>236.04</v>
      </c>
      <c r="K13" s="163">
        <v>443.01</v>
      </c>
      <c r="L13" s="163">
        <v>364.08</v>
      </c>
      <c r="M13" s="163">
        <v>1281.3800000000001</v>
      </c>
    </row>
    <row r="14" spans="1:13" ht="18" customHeight="1" x14ac:dyDescent="0.25">
      <c r="A14" s="160" t="s">
        <v>87</v>
      </c>
      <c r="B14" s="160" t="s">
        <v>890</v>
      </c>
      <c r="C14" s="163">
        <v>69.540000000000006</v>
      </c>
      <c r="D14" s="163">
        <v>71.819000000000003</v>
      </c>
      <c r="E14" s="163">
        <v>113.19</v>
      </c>
      <c r="F14" s="163">
        <v>115.57</v>
      </c>
      <c r="G14" s="163">
        <v>0</v>
      </c>
      <c r="H14" s="163">
        <v>370.11900000000003</v>
      </c>
      <c r="I14" s="163">
        <v>232.99</v>
      </c>
      <c r="J14" s="163">
        <v>229.24</v>
      </c>
      <c r="K14" s="163">
        <v>438.22</v>
      </c>
      <c r="L14" s="163">
        <v>361.48</v>
      </c>
      <c r="M14" s="163">
        <v>1261.93</v>
      </c>
    </row>
    <row r="15" spans="1:13" ht="18" customHeight="1" x14ac:dyDescent="0.25">
      <c r="A15" s="160" t="s">
        <v>87</v>
      </c>
      <c r="B15" s="160" t="s">
        <v>891</v>
      </c>
      <c r="C15" s="165">
        <v>64.448999999999998</v>
      </c>
      <c r="D15" s="165">
        <v>64.028999999999996</v>
      </c>
      <c r="E15" s="165">
        <v>109.31</v>
      </c>
      <c r="F15" s="165">
        <v>109.27</v>
      </c>
      <c r="G15" s="165">
        <v>0</v>
      </c>
      <c r="H15" s="165">
        <v>347.05799999999999</v>
      </c>
      <c r="I15" s="165">
        <v>233.12</v>
      </c>
      <c r="J15" s="165">
        <v>232.78</v>
      </c>
      <c r="K15" s="165">
        <v>445.19</v>
      </c>
      <c r="L15" s="165">
        <v>365.5</v>
      </c>
      <c r="M15" s="165">
        <v>1276.5899999999999</v>
      </c>
    </row>
    <row r="16" spans="1:13" ht="18" customHeight="1" x14ac:dyDescent="0.25">
      <c r="A16" s="160" t="s">
        <v>87</v>
      </c>
      <c r="B16" s="160" t="s">
        <v>892</v>
      </c>
      <c r="C16" s="161">
        <v>68.088999999999999</v>
      </c>
      <c r="D16" s="161">
        <v>67.918999999999997</v>
      </c>
      <c r="E16" s="161">
        <v>119.35</v>
      </c>
      <c r="F16" s="161">
        <v>114.82</v>
      </c>
      <c r="G16" s="161">
        <v>0</v>
      </c>
      <c r="H16" s="161">
        <v>370.178</v>
      </c>
      <c r="I16" s="161">
        <v>235.48</v>
      </c>
      <c r="J16" s="161">
        <v>233.07</v>
      </c>
      <c r="K16" s="161">
        <v>455.93</v>
      </c>
      <c r="L16" s="161">
        <v>374.31</v>
      </c>
      <c r="M16" s="161">
        <v>1298.79</v>
      </c>
    </row>
    <row r="17" spans="1:13" ht="18" customHeight="1" x14ac:dyDescent="0.25">
      <c r="A17" s="160" t="s">
        <v>87</v>
      </c>
      <c r="B17" s="160" t="s">
        <v>893</v>
      </c>
      <c r="C17" s="163">
        <v>66.75</v>
      </c>
      <c r="D17" s="163">
        <v>66.23</v>
      </c>
      <c r="E17" s="163">
        <v>114.8</v>
      </c>
      <c r="F17" s="163">
        <v>115.23</v>
      </c>
      <c r="G17" s="163">
        <v>0</v>
      </c>
      <c r="H17" s="163">
        <v>363.01</v>
      </c>
      <c r="I17" s="163">
        <v>230.15</v>
      </c>
      <c r="J17" s="163">
        <v>227.44</v>
      </c>
      <c r="K17" s="163">
        <v>451</v>
      </c>
      <c r="L17" s="163">
        <v>369.21</v>
      </c>
      <c r="M17" s="163">
        <v>1277.8</v>
      </c>
    </row>
    <row r="18" spans="1:13" ht="18" customHeight="1" x14ac:dyDescent="0.25">
      <c r="A18" s="160" t="s">
        <v>87</v>
      </c>
      <c r="B18" s="160" t="s">
        <v>894</v>
      </c>
      <c r="C18" s="163">
        <v>68.430000000000007</v>
      </c>
      <c r="D18" s="163">
        <v>69.588999999999999</v>
      </c>
      <c r="E18" s="163">
        <v>120.96</v>
      </c>
      <c r="F18" s="163">
        <v>119.59</v>
      </c>
      <c r="G18" s="163">
        <v>0</v>
      </c>
      <c r="H18" s="163">
        <v>378.56900000000002</v>
      </c>
      <c r="I18" s="163">
        <v>219.91</v>
      </c>
      <c r="J18" s="163">
        <v>222.9</v>
      </c>
      <c r="K18" s="163">
        <v>424.41</v>
      </c>
      <c r="L18" s="163">
        <v>354.27</v>
      </c>
      <c r="M18" s="163">
        <v>1221.49</v>
      </c>
    </row>
    <row r="19" spans="1:13" ht="18" customHeight="1" x14ac:dyDescent="0.25">
      <c r="A19" s="160" t="s">
        <v>87</v>
      </c>
      <c r="B19" s="160" t="s">
        <v>895</v>
      </c>
      <c r="C19" s="163">
        <v>63.34</v>
      </c>
      <c r="D19" s="163">
        <v>63.189</v>
      </c>
      <c r="E19" s="163">
        <v>119.35</v>
      </c>
      <c r="F19" s="163">
        <v>122.43</v>
      </c>
      <c r="G19" s="163">
        <v>0</v>
      </c>
      <c r="H19" s="163">
        <v>368.30900000000003</v>
      </c>
      <c r="I19" s="163">
        <v>208.19</v>
      </c>
      <c r="J19" s="163">
        <v>205.78</v>
      </c>
      <c r="K19" s="163">
        <v>406.41</v>
      </c>
      <c r="L19" s="163">
        <v>336.74</v>
      </c>
      <c r="M19" s="163">
        <v>1157.1199999999999</v>
      </c>
    </row>
    <row r="20" spans="1:13" ht="18" customHeight="1" x14ac:dyDescent="0.25">
      <c r="A20" s="160" t="s">
        <v>87</v>
      </c>
      <c r="B20" s="160" t="s">
        <v>896</v>
      </c>
      <c r="C20" s="163">
        <v>47.478999999999999</v>
      </c>
      <c r="D20" s="163">
        <v>47.279000000000003</v>
      </c>
      <c r="E20" s="163">
        <v>107.83</v>
      </c>
      <c r="F20" s="163">
        <v>106.58</v>
      </c>
      <c r="G20" s="163">
        <v>0</v>
      </c>
      <c r="H20" s="163">
        <v>309.16800000000001</v>
      </c>
      <c r="I20" s="163">
        <v>196.72</v>
      </c>
      <c r="J20" s="163">
        <v>194.65</v>
      </c>
      <c r="K20" s="163">
        <v>377.15</v>
      </c>
      <c r="L20" s="163">
        <v>310.89</v>
      </c>
      <c r="M20" s="163">
        <v>1079.4100000000001</v>
      </c>
    </row>
    <row r="21" spans="1:13" ht="18" customHeight="1" x14ac:dyDescent="0.25">
      <c r="A21" s="160" t="s">
        <v>87</v>
      </c>
      <c r="B21" s="160" t="s">
        <v>897</v>
      </c>
      <c r="C21" s="163">
        <v>62.478999999999999</v>
      </c>
      <c r="D21" s="163">
        <v>60.709000000000003</v>
      </c>
      <c r="E21" s="163">
        <v>116.94</v>
      </c>
      <c r="F21" s="163">
        <v>118.41</v>
      </c>
      <c r="G21" s="163">
        <v>0</v>
      </c>
      <c r="H21" s="163">
        <v>358.53800000000001</v>
      </c>
      <c r="I21" s="163">
        <v>187.36</v>
      </c>
      <c r="J21" s="163">
        <v>185.14</v>
      </c>
      <c r="K21" s="163">
        <v>347.35</v>
      </c>
      <c r="L21" s="163">
        <v>292.01</v>
      </c>
      <c r="M21" s="163">
        <v>1011.86</v>
      </c>
    </row>
    <row r="22" spans="1:13" ht="18" customHeight="1" x14ac:dyDescent="0.25">
      <c r="A22" s="160" t="s">
        <v>87</v>
      </c>
      <c r="B22" s="160" t="s">
        <v>898</v>
      </c>
      <c r="C22" s="163">
        <v>69.379000000000005</v>
      </c>
      <c r="D22" s="163">
        <v>69.819000000000003</v>
      </c>
      <c r="E22" s="163">
        <v>127.79</v>
      </c>
      <c r="F22" s="163">
        <v>123.91</v>
      </c>
      <c r="G22" s="163">
        <v>0</v>
      </c>
      <c r="H22" s="163">
        <v>390.89800000000002</v>
      </c>
      <c r="I22" s="163">
        <v>173.62</v>
      </c>
      <c r="J22" s="163">
        <v>170.65</v>
      </c>
      <c r="K22" s="163">
        <v>301.58</v>
      </c>
      <c r="L22" s="163">
        <v>252.24</v>
      </c>
      <c r="M22" s="163">
        <v>898.09</v>
      </c>
    </row>
    <row r="23" spans="1:13" ht="18" customHeight="1" x14ac:dyDescent="0.25">
      <c r="A23" s="160" t="s">
        <v>87</v>
      </c>
      <c r="B23" s="160" t="s">
        <v>899</v>
      </c>
      <c r="C23" s="165">
        <v>79.459000000000003</v>
      </c>
      <c r="D23" s="165">
        <v>79.528999999999996</v>
      </c>
      <c r="E23" s="165">
        <v>134.62</v>
      </c>
      <c r="F23" s="165">
        <v>132.88999999999999</v>
      </c>
      <c r="G23" s="165">
        <v>0</v>
      </c>
      <c r="H23" s="165">
        <v>426.49799999999999</v>
      </c>
      <c r="I23" s="165">
        <v>166.41</v>
      </c>
      <c r="J23" s="165">
        <v>167.32</v>
      </c>
      <c r="K23" s="165">
        <v>291.56</v>
      </c>
      <c r="L23" s="165">
        <v>243.54</v>
      </c>
      <c r="M23" s="165">
        <v>868.83</v>
      </c>
    </row>
    <row r="24" spans="1:13" ht="18" customHeight="1" x14ac:dyDescent="0.25">
      <c r="A24" s="160" t="s">
        <v>87</v>
      </c>
      <c r="B24" s="160" t="s">
        <v>900</v>
      </c>
      <c r="C24" s="161">
        <v>89.209000000000003</v>
      </c>
      <c r="D24" s="161">
        <v>90.16</v>
      </c>
      <c r="E24" s="161">
        <v>145.61000000000001</v>
      </c>
      <c r="F24" s="161">
        <v>145.71</v>
      </c>
      <c r="G24" s="161">
        <v>0</v>
      </c>
      <c r="H24" s="161">
        <v>470.68900000000002</v>
      </c>
      <c r="I24" s="161">
        <v>158.31</v>
      </c>
      <c r="J24" s="161">
        <v>155.61000000000001</v>
      </c>
      <c r="K24" s="161">
        <v>288.74</v>
      </c>
      <c r="L24" s="161">
        <v>240.54</v>
      </c>
      <c r="M24" s="161">
        <v>843.2</v>
      </c>
    </row>
    <row r="25" spans="1:13" ht="18" customHeight="1" x14ac:dyDescent="0.25">
      <c r="A25" s="160" t="s">
        <v>87</v>
      </c>
      <c r="B25" s="160" t="s">
        <v>901</v>
      </c>
      <c r="C25" s="163">
        <v>94.48</v>
      </c>
      <c r="D25" s="163">
        <v>94.569000000000003</v>
      </c>
      <c r="E25" s="163">
        <v>149.63</v>
      </c>
      <c r="F25" s="163">
        <v>147.38999999999999</v>
      </c>
      <c r="G25" s="163">
        <v>0</v>
      </c>
      <c r="H25" s="163">
        <v>486.06900000000002</v>
      </c>
      <c r="I25" s="163">
        <v>164.33</v>
      </c>
      <c r="J25" s="163">
        <v>166.5</v>
      </c>
      <c r="K25" s="163">
        <v>275.61</v>
      </c>
      <c r="L25" s="163">
        <v>229.57</v>
      </c>
      <c r="M25" s="163">
        <v>836.01</v>
      </c>
    </row>
    <row r="26" spans="1:13" ht="18" customHeight="1" x14ac:dyDescent="0.25">
      <c r="A26" s="160" t="s">
        <v>87</v>
      </c>
      <c r="B26" s="160" t="s">
        <v>902</v>
      </c>
      <c r="C26" s="163">
        <v>94.41</v>
      </c>
      <c r="D26" s="163">
        <v>95.338999999999999</v>
      </c>
      <c r="E26" s="163">
        <v>149.36000000000001</v>
      </c>
      <c r="F26" s="163">
        <v>147.94999999999999</v>
      </c>
      <c r="G26" s="163">
        <v>0</v>
      </c>
      <c r="H26" s="163">
        <v>487.05900000000003</v>
      </c>
      <c r="I26" s="163">
        <v>161.44</v>
      </c>
      <c r="J26" s="163">
        <v>161.85</v>
      </c>
      <c r="K26" s="163">
        <v>249.6</v>
      </c>
      <c r="L26" s="163">
        <v>209.8</v>
      </c>
      <c r="M26" s="163">
        <v>782.69</v>
      </c>
    </row>
    <row r="27" spans="1:13" ht="18" customHeight="1" x14ac:dyDescent="0.25">
      <c r="A27" s="160" t="s">
        <v>87</v>
      </c>
      <c r="B27" s="160" t="s">
        <v>903</v>
      </c>
      <c r="C27" s="163">
        <v>88.94</v>
      </c>
      <c r="D27" s="163">
        <v>89.04</v>
      </c>
      <c r="E27" s="163">
        <v>141.86000000000001</v>
      </c>
      <c r="F27" s="163">
        <v>139.96</v>
      </c>
      <c r="G27" s="163">
        <v>0</v>
      </c>
      <c r="H27" s="163">
        <v>459.8</v>
      </c>
      <c r="I27" s="163">
        <v>156.69999999999999</v>
      </c>
      <c r="J27" s="163">
        <v>157.81</v>
      </c>
      <c r="K27" s="163">
        <v>248.16</v>
      </c>
      <c r="L27" s="163">
        <v>212.44</v>
      </c>
      <c r="M27" s="163">
        <v>775.11</v>
      </c>
    </row>
    <row r="28" spans="1:13" ht="18" customHeight="1" x14ac:dyDescent="0.25">
      <c r="A28" s="160" t="s">
        <v>87</v>
      </c>
      <c r="B28" s="160" t="s">
        <v>904</v>
      </c>
      <c r="C28" s="163">
        <v>80.308999999999997</v>
      </c>
      <c r="D28" s="163">
        <v>80.349000000000004</v>
      </c>
      <c r="E28" s="163">
        <v>133.02000000000001</v>
      </c>
      <c r="F28" s="163">
        <v>131.30000000000001</v>
      </c>
      <c r="G28" s="163">
        <v>0</v>
      </c>
      <c r="H28" s="163">
        <v>424.97800000000001</v>
      </c>
      <c r="I28" s="163">
        <v>169.54</v>
      </c>
      <c r="J28" s="163">
        <v>168.61</v>
      </c>
      <c r="K28" s="163">
        <v>252.51</v>
      </c>
      <c r="L28" s="163">
        <v>220.76</v>
      </c>
      <c r="M28" s="163">
        <v>811.42</v>
      </c>
    </row>
    <row r="29" spans="1:13" ht="18" customHeight="1" x14ac:dyDescent="0.25">
      <c r="A29" s="160" t="s">
        <v>87</v>
      </c>
      <c r="B29" s="160" t="s">
        <v>905</v>
      </c>
      <c r="C29" s="163">
        <v>87.8</v>
      </c>
      <c r="D29" s="163">
        <v>87.069000000000003</v>
      </c>
      <c r="E29" s="163">
        <v>138.78</v>
      </c>
      <c r="F29" s="163">
        <v>137.63999999999999</v>
      </c>
      <c r="G29" s="163">
        <v>0</v>
      </c>
      <c r="H29" s="163">
        <v>451.28899999999999</v>
      </c>
      <c r="I29" s="163">
        <v>164.34</v>
      </c>
      <c r="J29" s="163">
        <v>164.13</v>
      </c>
      <c r="K29" s="163">
        <v>259.85000000000002</v>
      </c>
      <c r="L29" s="163">
        <v>219.66</v>
      </c>
      <c r="M29" s="163">
        <v>807.98</v>
      </c>
    </row>
    <row r="30" spans="1:13" ht="18" customHeight="1" x14ac:dyDescent="0.25">
      <c r="A30" s="160" t="s">
        <v>87</v>
      </c>
      <c r="B30" s="160" t="s">
        <v>906</v>
      </c>
      <c r="C30" s="163">
        <v>87.47</v>
      </c>
      <c r="D30" s="163">
        <v>87.349000000000004</v>
      </c>
      <c r="E30" s="163">
        <v>139.31</v>
      </c>
      <c r="F30" s="163">
        <v>139.65</v>
      </c>
      <c r="G30" s="163">
        <v>0</v>
      </c>
      <c r="H30" s="163">
        <v>453.779</v>
      </c>
      <c r="I30" s="163">
        <v>167.43</v>
      </c>
      <c r="J30" s="163">
        <v>168.58</v>
      </c>
      <c r="K30" s="163">
        <v>262.24</v>
      </c>
      <c r="L30" s="163">
        <v>223.79</v>
      </c>
      <c r="M30" s="163">
        <v>822.04</v>
      </c>
    </row>
    <row r="31" spans="1:13" ht="18" customHeight="1" x14ac:dyDescent="0.25">
      <c r="A31" s="160" t="s">
        <v>87</v>
      </c>
      <c r="B31" s="160" t="s">
        <v>907</v>
      </c>
      <c r="C31" s="165">
        <v>71.66</v>
      </c>
      <c r="D31" s="165">
        <v>72.198999999999998</v>
      </c>
      <c r="E31" s="165">
        <v>125.38</v>
      </c>
      <c r="F31" s="165">
        <v>128.05000000000001</v>
      </c>
      <c r="G31" s="165">
        <v>0</v>
      </c>
      <c r="H31" s="165">
        <v>397.28899999999999</v>
      </c>
      <c r="I31" s="165">
        <v>167.34</v>
      </c>
      <c r="J31" s="165">
        <v>166.39</v>
      </c>
      <c r="K31" s="165">
        <v>262.08</v>
      </c>
      <c r="L31" s="165">
        <v>224.52</v>
      </c>
      <c r="M31" s="165">
        <v>820.33</v>
      </c>
    </row>
    <row r="32" spans="1:13" ht="18" customHeight="1" x14ac:dyDescent="0.25">
      <c r="A32" s="160" t="s">
        <v>87</v>
      </c>
      <c r="B32" s="160" t="s">
        <v>908</v>
      </c>
      <c r="C32" s="161">
        <v>75.75</v>
      </c>
      <c r="D32" s="161">
        <v>77.11</v>
      </c>
      <c r="E32" s="161">
        <v>131.01</v>
      </c>
      <c r="F32" s="161">
        <v>129.33000000000001</v>
      </c>
      <c r="G32" s="161">
        <v>0</v>
      </c>
      <c r="H32" s="161">
        <v>413.2</v>
      </c>
      <c r="I32" s="161">
        <v>178.22</v>
      </c>
      <c r="J32" s="161">
        <v>177.45</v>
      </c>
      <c r="K32" s="161">
        <v>264.55</v>
      </c>
      <c r="L32" s="161">
        <v>223.96</v>
      </c>
      <c r="M32" s="161">
        <v>844.18</v>
      </c>
    </row>
    <row r="33" spans="1:13" ht="18" customHeight="1" x14ac:dyDescent="0.25">
      <c r="A33" s="160" t="s">
        <v>87</v>
      </c>
      <c r="B33" s="160" t="s">
        <v>909</v>
      </c>
      <c r="C33" s="163">
        <v>66.519000000000005</v>
      </c>
      <c r="D33" s="163">
        <v>67.05</v>
      </c>
      <c r="E33" s="163">
        <v>121.9</v>
      </c>
      <c r="F33" s="163">
        <v>119.69</v>
      </c>
      <c r="G33" s="163">
        <v>0</v>
      </c>
      <c r="H33" s="163">
        <v>375.15899999999999</v>
      </c>
      <c r="I33" s="163">
        <v>169.95</v>
      </c>
      <c r="J33" s="163">
        <v>168.78</v>
      </c>
      <c r="K33" s="163">
        <v>257.61</v>
      </c>
      <c r="L33" s="163">
        <v>221.53</v>
      </c>
      <c r="M33" s="163">
        <v>817.87</v>
      </c>
    </row>
    <row r="34" spans="1:13" ht="18" customHeight="1" x14ac:dyDescent="0.25">
      <c r="A34" s="160" t="s">
        <v>87</v>
      </c>
      <c r="B34" s="160" t="s">
        <v>910</v>
      </c>
      <c r="C34" s="163">
        <v>72.260000000000005</v>
      </c>
      <c r="D34" s="163">
        <v>73.418999999999997</v>
      </c>
      <c r="E34" s="163">
        <v>129.94</v>
      </c>
      <c r="F34" s="163">
        <v>128.76</v>
      </c>
      <c r="G34" s="163">
        <v>0</v>
      </c>
      <c r="H34" s="163">
        <v>404.37900000000002</v>
      </c>
      <c r="I34" s="163">
        <v>169.02</v>
      </c>
      <c r="J34" s="163">
        <v>168.74</v>
      </c>
      <c r="K34" s="163">
        <v>258.36</v>
      </c>
      <c r="L34" s="163">
        <v>220.42</v>
      </c>
      <c r="M34" s="163">
        <v>816.54</v>
      </c>
    </row>
    <row r="35" spans="1:13" ht="18" customHeight="1" x14ac:dyDescent="0.25">
      <c r="A35" s="160" t="s">
        <v>87</v>
      </c>
      <c r="B35" s="160" t="s">
        <v>911</v>
      </c>
      <c r="C35" s="163">
        <v>71.55</v>
      </c>
      <c r="D35" s="163">
        <v>71.48</v>
      </c>
      <c r="E35" s="163">
        <v>128.06</v>
      </c>
      <c r="F35" s="163">
        <v>127.61</v>
      </c>
      <c r="G35" s="163">
        <v>0</v>
      </c>
      <c r="H35" s="163">
        <v>398.7</v>
      </c>
      <c r="I35" s="163">
        <v>174.07</v>
      </c>
      <c r="J35" s="163">
        <v>172.58</v>
      </c>
      <c r="K35" s="163">
        <v>273.86</v>
      </c>
      <c r="L35" s="163">
        <v>232.06</v>
      </c>
      <c r="M35" s="163">
        <v>852.57</v>
      </c>
    </row>
    <row r="36" spans="1:13" ht="18" customHeight="1" x14ac:dyDescent="0.25">
      <c r="A36" s="160" t="s">
        <v>87</v>
      </c>
      <c r="B36" s="160" t="s">
        <v>912</v>
      </c>
      <c r="C36" s="163">
        <v>67.37</v>
      </c>
      <c r="D36" s="163">
        <v>69.209000000000003</v>
      </c>
      <c r="E36" s="163">
        <v>125.65</v>
      </c>
      <c r="F36" s="163">
        <v>124.75</v>
      </c>
      <c r="G36" s="163">
        <v>0</v>
      </c>
      <c r="H36" s="163">
        <v>386.97899999999998</v>
      </c>
      <c r="I36" s="163">
        <v>179.13</v>
      </c>
      <c r="J36" s="163">
        <v>179.81</v>
      </c>
      <c r="K36" s="163">
        <v>285.83</v>
      </c>
      <c r="L36" s="163">
        <v>237</v>
      </c>
      <c r="M36" s="163">
        <v>881.77</v>
      </c>
    </row>
    <row r="37" spans="1:13" ht="18" customHeight="1" x14ac:dyDescent="0.25">
      <c r="A37" s="160" t="s">
        <v>87</v>
      </c>
      <c r="B37" s="160" t="s">
        <v>913</v>
      </c>
      <c r="C37" s="163">
        <v>62.95</v>
      </c>
      <c r="D37" s="163">
        <v>63.47</v>
      </c>
      <c r="E37" s="163">
        <v>118.15</v>
      </c>
      <c r="F37" s="163">
        <v>116.72</v>
      </c>
      <c r="G37" s="163">
        <v>0</v>
      </c>
      <c r="H37" s="163">
        <v>361.29</v>
      </c>
      <c r="I37" s="163">
        <v>182.2</v>
      </c>
      <c r="J37" s="163">
        <v>181.66</v>
      </c>
      <c r="K37" s="163">
        <v>295.22000000000003</v>
      </c>
      <c r="L37" s="163">
        <v>250.15</v>
      </c>
      <c r="M37" s="163">
        <v>909.23</v>
      </c>
    </row>
    <row r="38" spans="1:13" ht="18" customHeight="1" x14ac:dyDescent="0.25">
      <c r="A38" s="160" t="s">
        <v>87</v>
      </c>
      <c r="B38" s="160" t="s">
        <v>914</v>
      </c>
      <c r="C38" s="163">
        <v>62.529000000000003</v>
      </c>
      <c r="D38" s="163">
        <v>63.569000000000003</v>
      </c>
      <c r="E38" s="163">
        <v>118.01</v>
      </c>
      <c r="F38" s="163">
        <v>117.42</v>
      </c>
      <c r="G38" s="163">
        <v>0</v>
      </c>
      <c r="H38" s="163">
        <v>361.52800000000002</v>
      </c>
      <c r="I38" s="163">
        <v>177.66</v>
      </c>
      <c r="J38" s="163">
        <v>175.13</v>
      </c>
      <c r="K38" s="163">
        <v>281.02</v>
      </c>
      <c r="L38" s="163">
        <v>236.46</v>
      </c>
      <c r="M38" s="163">
        <v>870.27</v>
      </c>
    </row>
    <row r="39" spans="1:13" ht="18" customHeight="1" x14ac:dyDescent="0.25">
      <c r="A39" s="160" t="s">
        <v>87</v>
      </c>
      <c r="B39" s="160" t="s">
        <v>915</v>
      </c>
      <c r="C39" s="165">
        <v>66.05</v>
      </c>
      <c r="D39" s="165">
        <v>66.668999999999997</v>
      </c>
      <c r="E39" s="165">
        <v>125.65</v>
      </c>
      <c r="F39" s="165">
        <v>124.29</v>
      </c>
      <c r="G39" s="165">
        <v>0</v>
      </c>
      <c r="H39" s="165">
        <v>382.65899999999999</v>
      </c>
      <c r="I39" s="165">
        <v>181.43</v>
      </c>
      <c r="J39" s="165">
        <v>181.55</v>
      </c>
      <c r="K39" s="165">
        <v>299.88</v>
      </c>
      <c r="L39" s="165">
        <v>250.98</v>
      </c>
      <c r="M39" s="165">
        <v>913.84</v>
      </c>
    </row>
    <row r="40" spans="1:13" ht="18" customHeight="1" x14ac:dyDescent="0.25">
      <c r="A40" s="160" t="s">
        <v>87</v>
      </c>
      <c r="B40" s="160" t="s">
        <v>916</v>
      </c>
      <c r="C40" s="161">
        <v>66.569000000000003</v>
      </c>
      <c r="D40" s="161">
        <v>67.349000000000004</v>
      </c>
      <c r="E40" s="161">
        <v>125.25</v>
      </c>
      <c r="F40" s="161">
        <v>124.62</v>
      </c>
      <c r="G40" s="161">
        <v>0</v>
      </c>
      <c r="H40" s="161">
        <v>383.78800000000001</v>
      </c>
      <c r="I40" s="161">
        <v>185.72</v>
      </c>
      <c r="J40" s="161">
        <v>180.48</v>
      </c>
      <c r="K40" s="161">
        <v>315.39</v>
      </c>
      <c r="L40" s="161">
        <v>262.47000000000003</v>
      </c>
      <c r="M40" s="161">
        <v>944.06</v>
      </c>
    </row>
    <row r="41" spans="1:13" ht="18" customHeight="1" x14ac:dyDescent="0.25">
      <c r="A41" s="160" t="s">
        <v>87</v>
      </c>
      <c r="B41" s="160" t="s">
        <v>917</v>
      </c>
      <c r="C41" s="163">
        <v>58.04</v>
      </c>
      <c r="D41" s="163">
        <v>58.779000000000003</v>
      </c>
      <c r="E41" s="163">
        <v>115.33</v>
      </c>
      <c r="F41" s="163">
        <v>114.14</v>
      </c>
      <c r="G41" s="163">
        <v>0</v>
      </c>
      <c r="H41" s="163">
        <v>346.28899999999999</v>
      </c>
      <c r="I41" s="163">
        <v>196.42</v>
      </c>
      <c r="J41" s="163">
        <v>198.94</v>
      </c>
      <c r="K41" s="163">
        <v>351.4</v>
      </c>
      <c r="L41" s="163">
        <v>298.92</v>
      </c>
      <c r="M41" s="163">
        <v>1045.68</v>
      </c>
    </row>
    <row r="42" spans="1:13" ht="18" customHeight="1" x14ac:dyDescent="0.25">
      <c r="A42" s="160" t="s">
        <v>87</v>
      </c>
      <c r="B42" s="160" t="s">
        <v>918</v>
      </c>
      <c r="C42" s="163">
        <v>17.959</v>
      </c>
      <c r="D42" s="163">
        <v>18.459</v>
      </c>
      <c r="E42" s="163">
        <v>39.517000000000003</v>
      </c>
      <c r="F42" s="163">
        <v>40.122999999999998</v>
      </c>
      <c r="G42" s="163">
        <v>264.43</v>
      </c>
      <c r="H42" s="163">
        <v>380.488</v>
      </c>
      <c r="I42" s="163">
        <v>224.35</v>
      </c>
      <c r="J42" s="163">
        <v>222.41</v>
      </c>
      <c r="K42" s="163">
        <v>402.51</v>
      </c>
      <c r="L42" s="163">
        <v>348.65</v>
      </c>
      <c r="M42" s="163">
        <v>1197.92</v>
      </c>
    </row>
    <row r="43" spans="1:13" ht="18" customHeight="1" x14ac:dyDescent="0.25">
      <c r="A43" s="160" t="s">
        <v>87</v>
      </c>
      <c r="B43" s="160" t="s">
        <v>919</v>
      </c>
      <c r="C43" s="163">
        <v>17.739000000000001</v>
      </c>
      <c r="D43" s="163">
        <v>17.79</v>
      </c>
      <c r="E43" s="163">
        <v>38.043999999999997</v>
      </c>
      <c r="F43" s="163">
        <v>38.79</v>
      </c>
      <c r="G43" s="163">
        <v>261.74</v>
      </c>
      <c r="H43" s="163">
        <v>374.10300000000001</v>
      </c>
      <c r="I43" s="163">
        <v>241.16</v>
      </c>
      <c r="J43" s="163">
        <v>237.73</v>
      </c>
      <c r="K43" s="163">
        <v>455.88</v>
      </c>
      <c r="L43" s="163">
        <v>387.51</v>
      </c>
      <c r="M43" s="163">
        <v>1322.28</v>
      </c>
    </row>
    <row r="44" spans="1:13" ht="18" customHeight="1" x14ac:dyDescent="0.25">
      <c r="A44" s="160" t="s">
        <v>87</v>
      </c>
      <c r="B44" s="160" t="s">
        <v>920</v>
      </c>
      <c r="C44" s="163">
        <v>40.43</v>
      </c>
      <c r="D44" s="163">
        <v>40.658999999999999</v>
      </c>
      <c r="E44" s="163">
        <v>66.576999999999998</v>
      </c>
      <c r="F44" s="163">
        <v>0</v>
      </c>
      <c r="G44" s="163">
        <v>342.46</v>
      </c>
      <c r="H44" s="163">
        <v>490.12599999999998</v>
      </c>
      <c r="I44" s="163">
        <v>245.99</v>
      </c>
      <c r="J44" s="163">
        <v>244.94</v>
      </c>
      <c r="K44" s="163">
        <v>440.86</v>
      </c>
      <c r="L44" s="163">
        <v>383.74</v>
      </c>
      <c r="M44" s="163">
        <v>1315.53</v>
      </c>
    </row>
    <row r="45" spans="1:13" ht="18" customHeight="1" x14ac:dyDescent="0.25">
      <c r="A45" s="160" t="s">
        <v>87</v>
      </c>
      <c r="B45" s="160" t="s">
        <v>921</v>
      </c>
      <c r="C45" s="163">
        <v>48.38</v>
      </c>
      <c r="D45" s="163">
        <v>48.5</v>
      </c>
      <c r="E45" s="163">
        <v>74.346999999999994</v>
      </c>
      <c r="F45" s="163">
        <v>0</v>
      </c>
      <c r="G45" s="163">
        <v>388.7</v>
      </c>
      <c r="H45" s="163">
        <v>559.92700000000002</v>
      </c>
      <c r="I45" s="163">
        <v>250.07</v>
      </c>
      <c r="J45" s="163">
        <v>248.4</v>
      </c>
      <c r="K45" s="163">
        <v>452.12</v>
      </c>
      <c r="L45" s="163">
        <v>384.1</v>
      </c>
      <c r="M45" s="163">
        <v>1334.69</v>
      </c>
    </row>
    <row r="46" spans="1:13" ht="18" customHeight="1" x14ac:dyDescent="0.25">
      <c r="A46" s="160" t="s">
        <v>87</v>
      </c>
      <c r="B46" s="160" t="s">
        <v>922</v>
      </c>
      <c r="C46" s="163">
        <v>48.47</v>
      </c>
      <c r="D46" s="163">
        <v>48.529000000000003</v>
      </c>
      <c r="E46" s="163">
        <v>66.710999999999999</v>
      </c>
      <c r="F46" s="163">
        <v>0</v>
      </c>
      <c r="G46" s="163">
        <v>417.38</v>
      </c>
      <c r="H46" s="163">
        <v>581.09</v>
      </c>
      <c r="I46" s="163">
        <v>252.92</v>
      </c>
      <c r="J46" s="163">
        <v>252.11</v>
      </c>
      <c r="K46" s="163">
        <v>444.56</v>
      </c>
      <c r="L46" s="163">
        <v>377.98</v>
      </c>
      <c r="M46" s="163">
        <v>1327.57</v>
      </c>
    </row>
    <row r="47" spans="1:13" ht="18" customHeight="1" x14ac:dyDescent="0.25">
      <c r="A47" s="160" t="s">
        <v>87</v>
      </c>
      <c r="B47" s="160" t="s">
        <v>923</v>
      </c>
      <c r="C47" s="165">
        <v>46.83</v>
      </c>
      <c r="D47" s="165">
        <v>46.689</v>
      </c>
      <c r="E47" s="165">
        <v>68.185000000000002</v>
      </c>
      <c r="F47" s="165">
        <v>0</v>
      </c>
      <c r="G47" s="165">
        <v>420.1</v>
      </c>
      <c r="H47" s="165">
        <v>581.80399999999997</v>
      </c>
      <c r="I47" s="165">
        <v>246.59</v>
      </c>
      <c r="J47" s="165">
        <v>246.34</v>
      </c>
      <c r="K47" s="165">
        <v>436.02</v>
      </c>
      <c r="L47" s="165">
        <v>361.64</v>
      </c>
      <c r="M47" s="165">
        <v>1290.5899999999999</v>
      </c>
    </row>
    <row r="48" spans="1:13" ht="18" customHeight="1" x14ac:dyDescent="0.25">
      <c r="A48" s="160" t="s">
        <v>87</v>
      </c>
      <c r="B48" s="160" t="s">
        <v>924</v>
      </c>
      <c r="C48" s="161">
        <v>44.918999999999997</v>
      </c>
      <c r="D48" s="161">
        <v>44.959000000000003</v>
      </c>
      <c r="E48" s="161">
        <v>66.978999999999999</v>
      </c>
      <c r="F48" s="161">
        <v>0</v>
      </c>
      <c r="G48" s="161">
        <v>409.54</v>
      </c>
      <c r="H48" s="161">
        <v>566.39700000000005</v>
      </c>
      <c r="I48" s="161">
        <v>248.81</v>
      </c>
      <c r="J48" s="161">
        <v>246.23</v>
      </c>
      <c r="K48" s="161">
        <v>444.81</v>
      </c>
      <c r="L48" s="161">
        <v>365.99</v>
      </c>
      <c r="M48" s="161">
        <v>1305.8399999999999</v>
      </c>
    </row>
    <row r="49" spans="1:13" ht="18" customHeight="1" x14ac:dyDescent="0.25">
      <c r="A49" s="160" t="s">
        <v>87</v>
      </c>
      <c r="B49" s="160" t="s">
        <v>925</v>
      </c>
      <c r="C49" s="163">
        <v>41.25</v>
      </c>
      <c r="D49" s="163">
        <v>41.04</v>
      </c>
      <c r="E49" s="163">
        <v>60.683</v>
      </c>
      <c r="F49" s="163">
        <v>0</v>
      </c>
      <c r="G49" s="163">
        <v>384.08</v>
      </c>
      <c r="H49" s="163">
        <v>527.053</v>
      </c>
      <c r="I49" s="163">
        <v>242.73</v>
      </c>
      <c r="J49" s="163">
        <v>241.31</v>
      </c>
      <c r="K49" s="163">
        <v>431.64</v>
      </c>
      <c r="L49" s="163">
        <v>353.13</v>
      </c>
      <c r="M49" s="163">
        <v>1268.81</v>
      </c>
    </row>
    <row r="50" spans="1:13" ht="18" customHeight="1" x14ac:dyDescent="0.25">
      <c r="A50" s="160" t="s">
        <v>87</v>
      </c>
      <c r="B50" s="160" t="s">
        <v>926</v>
      </c>
      <c r="C50" s="163">
        <v>37.68</v>
      </c>
      <c r="D50" s="163">
        <v>38.418999999999997</v>
      </c>
      <c r="E50" s="163">
        <v>59.744999999999997</v>
      </c>
      <c r="F50" s="163">
        <v>0</v>
      </c>
      <c r="G50" s="163">
        <v>367.23</v>
      </c>
      <c r="H50" s="163">
        <v>503.07400000000001</v>
      </c>
      <c r="I50" s="163">
        <v>243.42</v>
      </c>
      <c r="J50" s="163">
        <v>238.83</v>
      </c>
      <c r="K50" s="163">
        <v>425.06</v>
      </c>
      <c r="L50" s="163">
        <v>355.39</v>
      </c>
      <c r="M50" s="163">
        <v>1262.7</v>
      </c>
    </row>
    <row r="51" spans="1:13" ht="18" customHeight="1" x14ac:dyDescent="0.25">
      <c r="A51" s="160" t="s">
        <v>87</v>
      </c>
      <c r="B51" s="160" t="s">
        <v>927</v>
      </c>
      <c r="C51" s="163">
        <v>41.459000000000003</v>
      </c>
      <c r="D51" s="163">
        <v>41.228999999999999</v>
      </c>
      <c r="E51" s="163">
        <v>62.423999999999999</v>
      </c>
      <c r="F51" s="163">
        <v>0</v>
      </c>
      <c r="G51" s="163">
        <v>374.61</v>
      </c>
      <c r="H51" s="163">
        <v>519.72199999999998</v>
      </c>
      <c r="I51" s="163">
        <v>240.14</v>
      </c>
      <c r="J51" s="163">
        <v>241.62</v>
      </c>
      <c r="K51" s="163">
        <v>424.93</v>
      </c>
      <c r="L51" s="163">
        <v>350.76</v>
      </c>
      <c r="M51" s="163">
        <v>1257.45</v>
      </c>
    </row>
    <row r="52" spans="1:13" ht="18" customHeight="1" x14ac:dyDescent="0.25">
      <c r="A52" s="160" t="s">
        <v>87</v>
      </c>
      <c r="B52" s="160" t="s">
        <v>928</v>
      </c>
      <c r="C52" s="163">
        <v>48.04</v>
      </c>
      <c r="D52" s="163">
        <v>47.978999999999999</v>
      </c>
      <c r="E52" s="163">
        <v>57.601999999999997</v>
      </c>
      <c r="F52" s="163">
        <v>0</v>
      </c>
      <c r="G52" s="163">
        <v>360.2</v>
      </c>
      <c r="H52" s="163">
        <v>513.82100000000003</v>
      </c>
      <c r="I52" s="163">
        <v>257.75</v>
      </c>
      <c r="J52" s="163">
        <v>254.58</v>
      </c>
      <c r="K52" s="163">
        <v>449.14</v>
      </c>
      <c r="L52" s="163">
        <v>381.76</v>
      </c>
      <c r="M52" s="163">
        <v>1343.23</v>
      </c>
    </row>
    <row r="53" spans="1:13" ht="18" customHeight="1" x14ac:dyDescent="0.25">
      <c r="A53" s="160" t="s">
        <v>87</v>
      </c>
      <c r="B53" s="160" t="s">
        <v>929</v>
      </c>
      <c r="C53" s="163">
        <v>46.43</v>
      </c>
      <c r="D53" s="163">
        <v>46.139000000000003</v>
      </c>
      <c r="E53" s="163">
        <v>55.593000000000004</v>
      </c>
      <c r="F53" s="163">
        <v>0</v>
      </c>
      <c r="G53" s="163">
        <v>338.7</v>
      </c>
      <c r="H53" s="163">
        <v>486.86200000000002</v>
      </c>
      <c r="I53" s="163">
        <v>252.05</v>
      </c>
      <c r="J53" s="163">
        <v>250.35</v>
      </c>
      <c r="K53" s="163">
        <v>452.98</v>
      </c>
      <c r="L53" s="163">
        <v>383.68</v>
      </c>
      <c r="M53" s="163">
        <v>1339.06</v>
      </c>
    </row>
    <row r="54" spans="1:13" ht="18" customHeight="1" x14ac:dyDescent="0.25">
      <c r="A54" s="160" t="s">
        <v>87</v>
      </c>
      <c r="B54" s="160" t="s">
        <v>930</v>
      </c>
      <c r="C54" s="163">
        <v>40.81</v>
      </c>
      <c r="D54" s="163">
        <v>42.319000000000003</v>
      </c>
      <c r="E54" s="163">
        <v>51.171999999999997</v>
      </c>
      <c r="F54" s="163">
        <v>0</v>
      </c>
      <c r="G54" s="163">
        <v>312.32</v>
      </c>
      <c r="H54" s="163">
        <v>446.62099999999998</v>
      </c>
      <c r="I54" s="163">
        <v>246.66</v>
      </c>
      <c r="J54" s="163">
        <v>244.98</v>
      </c>
      <c r="K54" s="163">
        <v>445.9</v>
      </c>
      <c r="L54" s="163">
        <v>386.08</v>
      </c>
      <c r="M54" s="163">
        <v>1323.62</v>
      </c>
    </row>
    <row r="55" spans="1:13" ht="18" customHeight="1" x14ac:dyDescent="0.25">
      <c r="A55" s="160" t="s">
        <v>931</v>
      </c>
      <c r="B55" s="160" t="s">
        <v>88</v>
      </c>
      <c r="C55" s="165">
        <v>42.11</v>
      </c>
      <c r="D55" s="165">
        <v>42.59</v>
      </c>
      <c r="E55" s="165">
        <v>48.627000000000002</v>
      </c>
      <c r="F55" s="165">
        <v>0</v>
      </c>
      <c r="G55" s="165">
        <v>286.67</v>
      </c>
      <c r="H55" s="165">
        <v>419.99700000000001</v>
      </c>
      <c r="I55" s="165">
        <v>251.02</v>
      </c>
      <c r="J55" s="165">
        <v>249.74</v>
      </c>
      <c r="K55" s="165">
        <v>442.74</v>
      </c>
      <c r="L55" s="165">
        <v>384.06</v>
      </c>
      <c r="M55" s="165">
        <v>1327.56</v>
      </c>
    </row>
    <row r="56" spans="1:13" x14ac:dyDescent="0.25">
      <c r="A56" s="228" t="s">
        <v>943</v>
      </c>
      <c r="B56" s="228"/>
      <c r="C56" s="167">
        <v>-17.739000000000001</v>
      </c>
      <c r="D56" s="167">
        <v>-17.79</v>
      </c>
      <c r="E56" s="167">
        <v>-38.043999999999997</v>
      </c>
      <c r="F56" s="167">
        <v>0</v>
      </c>
      <c r="G56" s="167">
        <v>0</v>
      </c>
      <c r="H56" s="167"/>
      <c r="I56" s="167">
        <v>257.75</v>
      </c>
      <c r="J56" s="167">
        <v>254.58</v>
      </c>
      <c r="K56" s="167">
        <v>468.31</v>
      </c>
      <c r="L56" s="167">
        <v>387.51</v>
      </c>
      <c r="M56" s="167"/>
    </row>
    <row r="57" spans="1:13" x14ac:dyDescent="0.25">
      <c r="A57" s="228" t="s">
        <v>944</v>
      </c>
      <c r="B57" s="228"/>
      <c r="C57" s="167">
        <v>-94.48</v>
      </c>
      <c r="D57" s="167">
        <v>-95.338999999999999</v>
      </c>
      <c r="E57" s="167">
        <v>-149.63</v>
      </c>
      <c r="F57" s="167">
        <v>-147.94999999999999</v>
      </c>
      <c r="G57" s="167">
        <v>-420.1</v>
      </c>
      <c r="H57" s="167"/>
      <c r="I57" s="167">
        <v>156.69999999999999</v>
      </c>
      <c r="J57" s="167">
        <v>155.61000000000001</v>
      </c>
      <c r="K57" s="167">
        <v>248.16</v>
      </c>
      <c r="L57" s="167">
        <v>209.8</v>
      </c>
      <c r="M57" s="167"/>
    </row>
    <row r="58" spans="1:13" x14ac:dyDescent="0.25">
      <c r="A58" s="228" t="s">
        <v>945</v>
      </c>
      <c r="B58" s="228"/>
      <c r="C58" s="167">
        <v>-57.19777083333333</v>
      </c>
      <c r="D58" s="167">
        <v>-57.515354166666668</v>
      </c>
      <c r="E58" s="167">
        <v>-96.378</v>
      </c>
      <c r="F58" s="167">
        <v>-80.544458333333324</v>
      </c>
      <c r="G58" s="167">
        <v>-135.49562499999999</v>
      </c>
      <c r="H58" s="167"/>
      <c r="I58" s="167">
        <v>209.88520833333334</v>
      </c>
      <c r="J58" s="167">
        <v>208.75333333333333</v>
      </c>
      <c r="K58" s="167">
        <v>370.08354166666669</v>
      </c>
      <c r="L58" s="167">
        <v>310.05374999999998</v>
      </c>
      <c r="M58" s="167"/>
    </row>
    <row r="59" spans="1:13" ht="27" customHeight="1" x14ac:dyDescent="0.25">
      <c r="A59" s="228" t="s">
        <v>3</v>
      </c>
      <c r="B59" s="228"/>
      <c r="C59" s="229" t="s">
        <v>2450</v>
      </c>
      <c r="D59" s="229"/>
      <c r="E59" s="229" t="s">
        <v>57</v>
      </c>
      <c r="F59" s="229"/>
      <c r="G59" s="229" t="s">
        <v>72</v>
      </c>
      <c r="H59" s="229" t="s">
        <v>675</v>
      </c>
      <c r="I59" s="229" t="s">
        <v>72</v>
      </c>
      <c r="J59" s="229"/>
      <c r="K59" s="229"/>
      <c r="L59" s="229" t="s">
        <v>220</v>
      </c>
      <c r="M59" s="229" t="s">
        <v>675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2763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1814</v>
      </c>
      <c r="B5" s="228"/>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25">
      <c r="A6" s="228" t="s">
        <v>1815</v>
      </c>
      <c r="B6" s="228"/>
      <c r="C6" s="171" t="s">
        <v>2764</v>
      </c>
      <c r="D6" s="171" t="s">
        <v>2765</v>
      </c>
      <c r="E6" s="171" t="s">
        <v>2766</v>
      </c>
      <c r="F6" s="171" t="s">
        <v>2767</v>
      </c>
      <c r="G6" s="171" t="s">
        <v>2768</v>
      </c>
      <c r="H6" s="171" t="s">
        <v>2769</v>
      </c>
      <c r="I6" s="171" t="s">
        <v>2770</v>
      </c>
      <c r="J6" s="171" t="s">
        <v>2771</v>
      </c>
      <c r="K6" s="171" t="s">
        <v>2772</v>
      </c>
      <c r="L6" s="171" t="s">
        <v>2773</v>
      </c>
      <c r="M6" s="171" t="s">
        <v>2774</v>
      </c>
      <c r="N6" s="171" t="s">
        <v>2775</v>
      </c>
      <c r="O6" s="11" t="s">
        <v>2776</v>
      </c>
      <c r="P6" s="11" t="s">
        <v>2777</v>
      </c>
      <c r="Q6" s="11" t="s">
        <v>2778</v>
      </c>
      <c r="R6" s="11" t="s">
        <v>2779</v>
      </c>
      <c r="S6" s="11" t="s">
        <v>2780</v>
      </c>
      <c r="T6" s="11" t="s">
        <v>2781</v>
      </c>
      <c r="U6" s="11" t="s">
        <v>2782</v>
      </c>
      <c r="V6" s="11" t="s">
        <v>2783</v>
      </c>
      <c r="W6" s="11" t="s">
        <v>2784</v>
      </c>
      <c r="X6" s="172" t="s">
        <v>2785</v>
      </c>
      <c r="Y6" s="172" t="s">
        <v>2786</v>
      </c>
      <c r="Z6" s="172" t="s">
        <v>2787</v>
      </c>
      <c r="AA6" s="172" t="s">
        <v>2788</v>
      </c>
      <c r="AB6" s="172" t="s">
        <v>2789</v>
      </c>
      <c r="AC6" s="172" t="s">
        <v>2790</v>
      </c>
      <c r="AD6" s="172" t="s">
        <v>2791</v>
      </c>
      <c r="AE6" s="172" t="s">
        <v>2792</v>
      </c>
      <c r="AF6" s="172" t="s">
        <v>2793</v>
      </c>
    </row>
    <row r="7" spans="1:32" ht="27" customHeight="1" x14ac:dyDescent="0.25">
      <c r="A7" s="228" t="s">
        <v>26</v>
      </c>
      <c r="B7" s="228"/>
      <c r="C7" s="232" t="s">
        <v>2794</v>
      </c>
      <c r="D7" s="232" t="s">
        <v>2795</v>
      </c>
      <c r="E7" s="232" t="s">
        <v>2796</v>
      </c>
      <c r="F7" s="232" t="s">
        <v>2797</v>
      </c>
      <c r="G7" s="232" t="s">
        <v>624</v>
      </c>
      <c r="H7" s="232" t="s">
        <v>221</v>
      </c>
      <c r="I7" s="232" t="s">
        <v>231</v>
      </c>
      <c r="J7" s="232" t="s">
        <v>2798</v>
      </c>
      <c r="K7" s="232" t="s">
        <v>226</v>
      </c>
      <c r="L7" s="232" t="s">
        <v>656</v>
      </c>
      <c r="M7" s="232" t="s">
        <v>418</v>
      </c>
      <c r="N7" s="232" t="s">
        <v>330</v>
      </c>
      <c r="O7" s="226" t="s">
        <v>2799</v>
      </c>
      <c r="P7" s="226" t="s">
        <v>586</v>
      </c>
      <c r="Q7" s="226" t="s">
        <v>473</v>
      </c>
      <c r="R7" s="226" t="s">
        <v>2800</v>
      </c>
      <c r="S7" s="226" t="s">
        <v>814</v>
      </c>
      <c r="T7" s="226" t="s">
        <v>640</v>
      </c>
      <c r="U7" s="226" t="s">
        <v>2801</v>
      </c>
      <c r="V7" s="226" t="s">
        <v>578</v>
      </c>
      <c r="W7" s="226" t="s">
        <v>2802</v>
      </c>
      <c r="X7" s="233" t="s">
        <v>555</v>
      </c>
      <c r="Y7" s="233" t="s">
        <v>2803</v>
      </c>
      <c r="Z7" s="233" t="s">
        <v>2804</v>
      </c>
      <c r="AA7" s="233" t="s">
        <v>2805</v>
      </c>
      <c r="AB7" s="233" t="s">
        <v>2806</v>
      </c>
      <c r="AC7" s="233" t="s">
        <v>2807</v>
      </c>
      <c r="AD7" s="233" t="s">
        <v>2801</v>
      </c>
      <c r="AE7" s="233" t="s">
        <v>2808</v>
      </c>
      <c r="AF7" s="233" t="s">
        <v>578</v>
      </c>
    </row>
    <row r="8" spans="1:32" x14ac:dyDescent="0.25">
      <c r="A8" s="228" t="s">
        <v>2809</v>
      </c>
      <c r="B8" s="228"/>
      <c r="C8" s="171" t="s">
        <v>2810</v>
      </c>
      <c r="D8" s="171" t="s">
        <v>2810</v>
      </c>
      <c r="E8" s="171" t="s">
        <v>2810</v>
      </c>
      <c r="F8" s="171" t="s">
        <v>2810</v>
      </c>
      <c r="G8" s="171" t="s">
        <v>2810</v>
      </c>
      <c r="H8" s="171" t="s">
        <v>2810</v>
      </c>
      <c r="I8" s="171" t="s">
        <v>2810</v>
      </c>
      <c r="J8" s="171" t="s">
        <v>2810</v>
      </c>
      <c r="K8" s="171" t="s">
        <v>2810</v>
      </c>
      <c r="L8" s="171" t="s">
        <v>2810</v>
      </c>
      <c r="M8" s="171" t="s">
        <v>2810</v>
      </c>
      <c r="N8" s="171" t="s">
        <v>2810</v>
      </c>
      <c r="O8" s="11" t="s">
        <v>2811</v>
      </c>
      <c r="P8" s="11" t="s">
        <v>2811</v>
      </c>
      <c r="Q8" s="11" t="s">
        <v>2811</v>
      </c>
      <c r="R8" s="11" t="s">
        <v>2811</v>
      </c>
      <c r="S8" s="11" t="s">
        <v>2811</v>
      </c>
      <c r="T8" s="11" t="s">
        <v>2811</v>
      </c>
      <c r="U8" s="11" t="s">
        <v>2811</v>
      </c>
      <c r="V8" s="11" t="s">
        <v>2811</v>
      </c>
      <c r="W8" s="11" t="s">
        <v>2811</v>
      </c>
      <c r="X8" s="172" t="s">
        <v>2812</v>
      </c>
      <c r="Y8" s="172" t="s">
        <v>2812</v>
      </c>
      <c r="Z8" s="172" t="s">
        <v>2812</v>
      </c>
      <c r="AA8" s="172" t="s">
        <v>2812</v>
      </c>
      <c r="AB8" s="172" t="s">
        <v>2812</v>
      </c>
      <c r="AC8" s="172" t="s">
        <v>2812</v>
      </c>
      <c r="AD8" s="172" t="s">
        <v>2812</v>
      </c>
      <c r="AE8" s="172" t="s">
        <v>2812</v>
      </c>
      <c r="AF8" s="172" t="s">
        <v>2812</v>
      </c>
    </row>
    <row r="9" spans="1:32" ht="27" customHeight="1" x14ac:dyDescent="0.25">
      <c r="A9" s="157" t="s">
        <v>83</v>
      </c>
      <c r="B9" s="157" t="s">
        <v>669</v>
      </c>
      <c r="C9" s="171" t="s">
        <v>2813</v>
      </c>
      <c r="D9" s="171" t="s">
        <v>2813</v>
      </c>
      <c r="E9" s="171" t="s">
        <v>2813</v>
      </c>
      <c r="F9" s="171" t="s">
        <v>2813</v>
      </c>
      <c r="G9" s="171" t="s">
        <v>2813</v>
      </c>
      <c r="H9" s="171" t="s">
        <v>2813</v>
      </c>
      <c r="I9" s="171" t="s">
        <v>2813</v>
      </c>
      <c r="J9" s="171" t="s">
        <v>2813</v>
      </c>
      <c r="K9" s="171" t="s">
        <v>2813</v>
      </c>
      <c r="L9" s="171" t="s">
        <v>2813</v>
      </c>
      <c r="M9" s="171" t="s">
        <v>2813</v>
      </c>
      <c r="N9" s="171" t="s">
        <v>2813</v>
      </c>
      <c r="O9" s="11" t="s">
        <v>2813</v>
      </c>
      <c r="P9" s="11" t="s">
        <v>2813</v>
      </c>
      <c r="Q9" s="11" t="s">
        <v>2813</v>
      </c>
      <c r="R9" s="11" t="s">
        <v>2813</v>
      </c>
      <c r="S9" s="11" t="s">
        <v>2813</v>
      </c>
      <c r="T9" s="11" t="s">
        <v>2813</v>
      </c>
      <c r="U9" s="11" t="s">
        <v>2813</v>
      </c>
      <c r="V9" s="11" t="s">
        <v>2813</v>
      </c>
      <c r="W9" s="11" t="s">
        <v>2813</v>
      </c>
      <c r="X9" s="172" t="s">
        <v>2813</v>
      </c>
      <c r="Y9" s="172" t="s">
        <v>2813</v>
      </c>
      <c r="Z9" s="172" t="s">
        <v>2813</v>
      </c>
      <c r="AA9" s="172" t="s">
        <v>2813</v>
      </c>
      <c r="AB9" s="172" t="s">
        <v>2813</v>
      </c>
      <c r="AC9" s="172" t="s">
        <v>2813</v>
      </c>
      <c r="AD9" s="172" t="s">
        <v>2813</v>
      </c>
      <c r="AE9" s="172" t="s">
        <v>2813</v>
      </c>
      <c r="AF9" s="172" t="s">
        <v>2813</v>
      </c>
    </row>
    <row r="10" spans="1:32" ht="18" customHeight="1" x14ac:dyDescent="0.25">
      <c r="A10" s="160" t="s">
        <v>87</v>
      </c>
      <c r="B10" s="160" t="s">
        <v>884</v>
      </c>
      <c r="C10" s="161">
        <v>497.08</v>
      </c>
      <c r="D10" s="161">
        <v>507.58</v>
      </c>
      <c r="E10" s="161">
        <v>507.91</v>
      </c>
      <c r="F10" s="161">
        <v>514.82000000000005</v>
      </c>
      <c r="G10" s="161">
        <v>519.54</v>
      </c>
      <c r="H10" s="161">
        <v>516.66</v>
      </c>
      <c r="I10" s="161">
        <v>513.14</v>
      </c>
      <c r="J10" s="161">
        <v>500.22</v>
      </c>
      <c r="K10" s="161">
        <v>500.47</v>
      </c>
      <c r="L10" s="161">
        <v>484.75</v>
      </c>
      <c r="M10" s="161">
        <v>507.41</v>
      </c>
      <c r="N10" s="161">
        <v>493.42</v>
      </c>
      <c r="O10" s="161">
        <v>222.53</v>
      </c>
      <c r="P10" s="161">
        <v>223.55</v>
      </c>
      <c r="Q10" s="161">
        <v>225.56</v>
      </c>
      <c r="R10" s="161">
        <v>221.21</v>
      </c>
      <c r="S10" s="161">
        <v>219.6</v>
      </c>
      <c r="T10" s="161">
        <v>0.3982</v>
      </c>
      <c r="U10" s="161">
        <v>225.69</v>
      </c>
      <c r="V10" s="161">
        <v>0.4</v>
      </c>
      <c r="W10" s="161">
        <v>229.19</v>
      </c>
      <c r="X10" s="161">
        <v>140.53</v>
      </c>
      <c r="Y10" s="161">
        <v>140.65</v>
      </c>
      <c r="Z10" s="161">
        <v>137.96</v>
      </c>
      <c r="AA10" s="161">
        <v>137.29</v>
      </c>
      <c r="AB10" s="161">
        <v>135.61000000000001</v>
      </c>
      <c r="AC10" s="161">
        <v>138.69</v>
      </c>
      <c r="AD10" s="161">
        <v>142.36000000000001</v>
      </c>
      <c r="AE10" s="161">
        <v>125.68</v>
      </c>
      <c r="AF10" s="161">
        <v>141.71</v>
      </c>
    </row>
    <row r="11" spans="1:32" ht="18" customHeight="1" x14ac:dyDescent="0.25">
      <c r="A11" s="160" t="s">
        <v>87</v>
      </c>
      <c r="B11" s="160" t="s">
        <v>885</v>
      </c>
      <c r="C11" s="163">
        <v>502.27</v>
      </c>
      <c r="D11" s="163">
        <v>507.58</v>
      </c>
      <c r="E11" s="163">
        <v>505.54</v>
      </c>
      <c r="F11" s="163">
        <v>514.82000000000005</v>
      </c>
      <c r="G11" s="163">
        <v>519.54</v>
      </c>
      <c r="H11" s="163">
        <v>516.66</v>
      </c>
      <c r="I11" s="163">
        <v>513.14</v>
      </c>
      <c r="J11" s="163">
        <v>500.22</v>
      </c>
      <c r="K11" s="163">
        <v>500.47</v>
      </c>
      <c r="L11" s="163">
        <v>484.75</v>
      </c>
      <c r="M11" s="163">
        <v>507.41</v>
      </c>
      <c r="N11" s="163">
        <v>493.42</v>
      </c>
      <c r="O11" s="163">
        <v>223.15</v>
      </c>
      <c r="P11" s="163">
        <v>225.95</v>
      </c>
      <c r="Q11" s="163">
        <v>227.87</v>
      </c>
      <c r="R11" s="163">
        <v>221.21</v>
      </c>
      <c r="S11" s="163">
        <v>219.6</v>
      </c>
      <c r="T11" s="163">
        <v>0.3947</v>
      </c>
      <c r="U11" s="163">
        <v>223.39</v>
      </c>
      <c r="V11" s="163">
        <v>0.4</v>
      </c>
      <c r="W11" s="163">
        <v>229.19</v>
      </c>
      <c r="X11" s="163">
        <v>140.53</v>
      </c>
      <c r="Y11" s="163">
        <v>140.65</v>
      </c>
      <c r="Z11" s="163">
        <v>139.36000000000001</v>
      </c>
      <c r="AA11" s="163">
        <v>138.85</v>
      </c>
      <c r="AB11" s="163">
        <v>135.61000000000001</v>
      </c>
      <c r="AC11" s="163">
        <v>138.69</v>
      </c>
      <c r="AD11" s="163">
        <v>142.36000000000001</v>
      </c>
      <c r="AE11" s="163">
        <v>127.04</v>
      </c>
      <c r="AF11" s="163">
        <v>141.71</v>
      </c>
    </row>
    <row r="12" spans="1:32" ht="18" customHeight="1" x14ac:dyDescent="0.25">
      <c r="A12" s="160" t="s">
        <v>87</v>
      </c>
      <c r="B12" s="160" t="s">
        <v>886</v>
      </c>
      <c r="C12" s="163">
        <v>502.27</v>
      </c>
      <c r="D12" s="163">
        <v>507.58</v>
      </c>
      <c r="E12" s="163">
        <v>511.11</v>
      </c>
      <c r="F12" s="163">
        <v>514.82000000000005</v>
      </c>
      <c r="G12" s="163">
        <v>519.54</v>
      </c>
      <c r="H12" s="163">
        <v>516.66</v>
      </c>
      <c r="I12" s="163">
        <v>513.14</v>
      </c>
      <c r="J12" s="163">
        <v>500.22</v>
      </c>
      <c r="K12" s="163">
        <v>500.47</v>
      </c>
      <c r="L12" s="163">
        <v>484.75</v>
      </c>
      <c r="M12" s="163">
        <v>507.41</v>
      </c>
      <c r="N12" s="163">
        <v>493.42</v>
      </c>
      <c r="O12" s="163">
        <v>225.64</v>
      </c>
      <c r="P12" s="163">
        <v>225.89</v>
      </c>
      <c r="Q12" s="163">
        <v>228.03</v>
      </c>
      <c r="R12" s="163">
        <v>221.21</v>
      </c>
      <c r="S12" s="163">
        <v>219.6</v>
      </c>
      <c r="T12" s="163">
        <v>0.3992</v>
      </c>
      <c r="U12" s="163">
        <v>223.39</v>
      </c>
      <c r="V12" s="163">
        <v>0.4</v>
      </c>
      <c r="W12" s="163">
        <v>229.19</v>
      </c>
      <c r="X12" s="163">
        <v>142.44</v>
      </c>
      <c r="Y12" s="163">
        <v>140.65</v>
      </c>
      <c r="Z12" s="163">
        <v>139.36000000000001</v>
      </c>
      <c r="AA12" s="163">
        <v>138.85</v>
      </c>
      <c r="AB12" s="163">
        <v>135.61000000000001</v>
      </c>
      <c r="AC12" s="163">
        <v>138.69</v>
      </c>
      <c r="AD12" s="163">
        <v>142.36000000000001</v>
      </c>
      <c r="AE12" s="163">
        <v>127.04</v>
      </c>
      <c r="AF12" s="163">
        <v>141.71</v>
      </c>
    </row>
    <row r="13" spans="1:32" ht="18" customHeight="1" x14ac:dyDescent="0.25">
      <c r="A13" s="160" t="s">
        <v>87</v>
      </c>
      <c r="B13" s="160" t="s">
        <v>887</v>
      </c>
      <c r="C13" s="163">
        <v>502.27</v>
      </c>
      <c r="D13" s="163">
        <v>512.72</v>
      </c>
      <c r="E13" s="163">
        <v>511.11</v>
      </c>
      <c r="F13" s="163">
        <v>520.35</v>
      </c>
      <c r="G13" s="163">
        <v>519.54</v>
      </c>
      <c r="H13" s="163">
        <v>516.66</v>
      </c>
      <c r="I13" s="163">
        <v>513.14</v>
      </c>
      <c r="J13" s="163">
        <v>500.22</v>
      </c>
      <c r="K13" s="163">
        <v>500.47</v>
      </c>
      <c r="L13" s="163">
        <v>484.75</v>
      </c>
      <c r="M13" s="163">
        <v>507.41</v>
      </c>
      <c r="N13" s="163">
        <v>493.42</v>
      </c>
      <c r="O13" s="163">
        <v>225.64</v>
      </c>
      <c r="P13" s="163">
        <v>225.89</v>
      </c>
      <c r="Q13" s="163">
        <v>228.03</v>
      </c>
      <c r="R13" s="163">
        <v>223.53</v>
      </c>
      <c r="S13" s="163">
        <v>219.6</v>
      </c>
      <c r="T13" s="163">
        <v>0.29920000000000002</v>
      </c>
      <c r="U13" s="163">
        <v>223.39</v>
      </c>
      <c r="V13" s="163">
        <v>0.4</v>
      </c>
      <c r="W13" s="163">
        <v>229.19</v>
      </c>
      <c r="X13" s="163">
        <v>142.44</v>
      </c>
      <c r="Y13" s="163">
        <v>140.65</v>
      </c>
      <c r="Z13" s="163">
        <v>139.36000000000001</v>
      </c>
      <c r="AA13" s="163">
        <v>138.85</v>
      </c>
      <c r="AB13" s="163">
        <v>135.61000000000001</v>
      </c>
      <c r="AC13" s="163">
        <v>138.69</v>
      </c>
      <c r="AD13" s="163">
        <v>142.36000000000001</v>
      </c>
      <c r="AE13" s="163">
        <v>127.04</v>
      </c>
      <c r="AF13" s="163">
        <v>141.71</v>
      </c>
    </row>
    <row r="14" spans="1:32" ht="18" customHeight="1" x14ac:dyDescent="0.25">
      <c r="A14" s="160" t="s">
        <v>87</v>
      </c>
      <c r="B14" s="160" t="s">
        <v>888</v>
      </c>
      <c r="C14" s="163">
        <v>502.27</v>
      </c>
      <c r="D14" s="163">
        <v>512.72</v>
      </c>
      <c r="E14" s="163">
        <v>511.11</v>
      </c>
      <c r="F14" s="163">
        <v>520.35</v>
      </c>
      <c r="G14" s="163">
        <v>519.54</v>
      </c>
      <c r="H14" s="163">
        <v>516.66</v>
      </c>
      <c r="I14" s="163">
        <v>513.14</v>
      </c>
      <c r="J14" s="163">
        <v>500.22</v>
      </c>
      <c r="K14" s="163">
        <v>500.47</v>
      </c>
      <c r="L14" s="163">
        <v>484.75</v>
      </c>
      <c r="M14" s="163">
        <v>507.41</v>
      </c>
      <c r="N14" s="163">
        <v>493.42</v>
      </c>
      <c r="O14" s="163">
        <v>225.64</v>
      </c>
      <c r="P14" s="163">
        <v>225.89</v>
      </c>
      <c r="Q14" s="163">
        <v>228.03</v>
      </c>
      <c r="R14" s="163">
        <v>223.53</v>
      </c>
      <c r="S14" s="163">
        <v>221.83</v>
      </c>
      <c r="T14" s="163">
        <v>0.39279999999999998</v>
      </c>
      <c r="U14" s="163">
        <v>225.69</v>
      </c>
      <c r="V14" s="163">
        <v>0.4</v>
      </c>
      <c r="W14" s="163">
        <v>229.19</v>
      </c>
      <c r="X14" s="163">
        <v>142.44</v>
      </c>
      <c r="Y14" s="163">
        <v>140.65</v>
      </c>
      <c r="Z14" s="163">
        <v>139.36000000000001</v>
      </c>
      <c r="AA14" s="163">
        <v>138.85</v>
      </c>
      <c r="AB14" s="163">
        <v>135.61000000000001</v>
      </c>
      <c r="AC14" s="163">
        <v>138.69</v>
      </c>
      <c r="AD14" s="163">
        <v>142.36000000000001</v>
      </c>
      <c r="AE14" s="163">
        <v>127.04</v>
      </c>
      <c r="AF14" s="163">
        <v>141.71</v>
      </c>
    </row>
    <row r="15" spans="1:32" ht="18" customHeight="1" x14ac:dyDescent="0.25">
      <c r="A15" s="160" t="s">
        <v>87</v>
      </c>
      <c r="B15" s="160" t="s">
        <v>889</v>
      </c>
      <c r="C15" s="163">
        <v>502.27</v>
      </c>
      <c r="D15" s="163">
        <v>513.29</v>
      </c>
      <c r="E15" s="163">
        <v>513.67999999999995</v>
      </c>
      <c r="F15" s="163">
        <v>520.35</v>
      </c>
      <c r="G15" s="163">
        <v>519.54</v>
      </c>
      <c r="H15" s="163">
        <v>516.66</v>
      </c>
      <c r="I15" s="163">
        <v>513.14</v>
      </c>
      <c r="J15" s="163">
        <v>500.02</v>
      </c>
      <c r="K15" s="163">
        <v>500.47</v>
      </c>
      <c r="L15" s="163">
        <v>484.75</v>
      </c>
      <c r="M15" s="163">
        <v>507.41</v>
      </c>
      <c r="N15" s="163">
        <v>493.42</v>
      </c>
      <c r="O15" s="163">
        <v>225.64</v>
      </c>
      <c r="P15" s="163">
        <v>225.89</v>
      </c>
      <c r="Q15" s="163">
        <v>228.03</v>
      </c>
      <c r="R15" s="163">
        <v>223.53</v>
      </c>
      <c r="S15" s="163">
        <v>219.6</v>
      </c>
      <c r="T15" s="163">
        <v>0.34910000000000002</v>
      </c>
      <c r="U15" s="163">
        <v>225.69</v>
      </c>
      <c r="V15" s="163">
        <v>0.4</v>
      </c>
      <c r="W15" s="163">
        <v>229.19</v>
      </c>
      <c r="X15" s="163">
        <v>142.44</v>
      </c>
      <c r="Y15" s="163">
        <v>140.65</v>
      </c>
      <c r="Z15" s="163">
        <v>139.36000000000001</v>
      </c>
      <c r="AA15" s="163">
        <v>138.85</v>
      </c>
      <c r="AB15" s="163">
        <v>135.61000000000001</v>
      </c>
      <c r="AC15" s="163">
        <v>138.69</v>
      </c>
      <c r="AD15" s="163">
        <v>142.36000000000001</v>
      </c>
      <c r="AE15" s="163">
        <v>127.04</v>
      </c>
      <c r="AF15" s="163">
        <v>141.71</v>
      </c>
    </row>
    <row r="16" spans="1:32" ht="18" customHeight="1" x14ac:dyDescent="0.25">
      <c r="A16" s="160" t="s">
        <v>87</v>
      </c>
      <c r="B16" s="160" t="s">
        <v>890</v>
      </c>
      <c r="C16" s="163">
        <v>487.95</v>
      </c>
      <c r="D16" s="163">
        <v>497.91</v>
      </c>
      <c r="E16" s="163">
        <v>496.77</v>
      </c>
      <c r="F16" s="163">
        <v>513.27</v>
      </c>
      <c r="G16" s="163">
        <v>519.54</v>
      </c>
      <c r="H16" s="163">
        <v>516.66</v>
      </c>
      <c r="I16" s="163">
        <v>513.14</v>
      </c>
      <c r="J16" s="163">
        <v>500.02</v>
      </c>
      <c r="K16" s="163">
        <v>500.47</v>
      </c>
      <c r="L16" s="163">
        <v>484.75</v>
      </c>
      <c r="M16" s="163">
        <v>507.41</v>
      </c>
      <c r="N16" s="163">
        <v>493.42</v>
      </c>
      <c r="O16" s="163">
        <v>223.79</v>
      </c>
      <c r="P16" s="163">
        <v>219.33</v>
      </c>
      <c r="Q16" s="163">
        <v>224.55</v>
      </c>
      <c r="R16" s="163">
        <v>223.53</v>
      </c>
      <c r="S16" s="163">
        <v>219.6</v>
      </c>
      <c r="T16" s="163">
        <v>0.38690000000000002</v>
      </c>
      <c r="U16" s="163">
        <v>225.69</v>
      </c>
      <c r="V16" s="163">
        <v>0.4</v>
      </c>
      <c r="W16" s="163">
        <v>229.19</v>
      </c>
      <c r="X16" s="163">
        <v>142.44</v>
      </c>
      <c r="Y16" s="163">
        <v>140.65</v>
      </c>
      <c r="Z16" s="163">
        <v>139.36000000000001</v>
      </c>
      <c r="AA16" s="163">
        <v>138.80000000000001</v>
      </c>
      <c r="AB16" s="163">
        <v>135.61000000000001</v>
      </c>
      <c r="AC16" s="163">
        <v>138.69</v>
      </c>
      <c r="AD16" s="163">
        <v>142.36000000000001</v>
      </c>
      <c r="AE16" s="163">
        <v>125.07</v>
      </c>
      <c r="AF16" s="163">
        <v>141.71</v>
      </c>
    </row>
    <row r="17" spans="1:32" ht="18" customHeight="1" x14ac:dyDescent="0.25">
      <c r="A17" s="160" t="s">
        <v>87</v>
      </c>
      <c r="B17" s="160" t="s">
        <v>891</v>
      </c>
      <c r="C17" s="165">
        <v>500.49</v>
      </c>
      <c r="D17" s="165">
        <v>502.96</v>
      </c>
      <c r="E17" s="165">
        <v>501.24</v>
      </c>
      <c r="F17" s="165">
        <v>513.27</v>
      </c>
      <c r="G17" s="165">
        <v>519.54</v>
      </c>
      <c r="H17" s="165">
        <v>516.66</v>
      </c>
      <c r="I17" s="165">
        <v>513.14</v>
      </c>
      <c r="J17" s="165">
        <v>500.02</v>
      </c>
      <c r="K17" s="165">
        <v>500.47</v>
      </c>
      <c r="L17" s="165">
        <v>484.75</v>
      </c>
      <c r="M17" s="165">
        <v>507.41</v>
      </c>
      <c r="N17" s="165">
        <v>493.42</v>
      </c>
      <c r="O17" s="165">
        <v>226.63</v>
      </c>
      <c r="P17" s="165">
        <v>223.72</v>
      </c>
      <c r="Q17" s="165">
        <v>228.63</v>
      </c>
      <c r="R17" s="165">
        <v>223.53</v>
      </c>
      <c r="S17" s="165">
        <v>219.6</v>
      </c>
      <c r="T17" s="165">
        <v>0.42149999999999999</v>
      </c>
      <c r="U17" s="165">
        <v>225.69</v>
      </c>
      <c r="V17" s="165">
        <v>0.4</v>
      </c>
      <c r="W17" s="165">
        <v>229.19</v>
      </c>
      <c r="X17" s="165">
        <v>142.44</v>
      </c>
      <c r="Y17" s="165">
        <v>140.65</v>
      </c>
      <c r="Z17" s="165">
        <v>139.36000000000001</v>
      </c>
      <c r="AA17" s="165">
        <v>138.80000000000001</v>
      </c>
      <c r="AB17" s="165">
        <v>135.61000000000001</v>
      </c>
      <c r="AC17" s="165">
        <v>138.69</v>
      </c>
      <c r="AD17" s="165">
        <v>142.36000000000001</v>
      </c>
      <c r="AE17" s="165">
        <v>126.42</v>
      </c>
      <c r="AF17" s="165">
        <v>141.71</v>
      </c>
    </row>
    <row r="18" spans="1:32" ht="18" customHeight="1" x14ac:dyDescent="0.25">
      <c r="A18" s="160" t="s">
        <v>87</v>
      </c>
      <c r="B18" s="160" t="s">
        <v>892</v>
      </c>
      <c r="C18" s="161">
        <v>501.17</v>
      </c>
      <c r="D18" s="161">
        <v>505.21</v>
      </c>
      <c r="E18" s="161">
        <v>495.14</v>
      </c>
      <c r="F18" s="161">
        <v>513.27</v>
      </c>
      <c r="G18" s="161">
        <v>514.27</v>
      </c>
      <c r="H18" s="161">
        <v>516.66</v>
      </c>
      <c r="I18" s="161">
        <v>513.14</v>
      </c>
      <c r="J18" s="161">
        <v>500.02</v>
      </c>
      <c r="K18" s="161">
        <v>500.47</v>
      </c>
      <c r="L18" s="161">
        <v>484.75</v>
      </c>
      <c r="M18" s="161">
        <v>507.41</v>
      </c>
      <c r="N18" s="161">
        <v>493.42</v>
      </c>
      <c r="O18" s="161">
        <v>226.38</v>
      </c>
      <c r="P18" s="161">
        <v>224.12</v>
      </c>
      <c r="Q18" s="161">
        <v>228.09</v>
      </c>
      <c r="R18" s="161">
        <v>221.23</v>
      </c>
      <c r="S18" s="161">
        <v>219.6</v>
      </c>
      <c r="T18" s="161">
        <v>0.31780000000000003</v>
      </c>
      <c r="U18" s="161">
        <v>225.69</v>
      </c>
      <c r="V18" s="161">
        <v>0.4</v>
      </c>
      <c r="W18" s="161">
        <v>229.19</v>
      </c>
      <c r="X18" s="161">
        <v>142.44</v>
      </c>
      <c r="Y18" s="161">
        <v>140.65</v>
      </c>
      <c r="Z18" s="161">
        <v>139.36000000000001</v>
      </c>
      <c r="AA18" s="161">
        <v>138.80000000000001</v>
      </c>
      <c r="AB18" s="161">
        <v>135.61000000000001</v>
      </c>
      <c r="AC18" s="161">
        <v>138.69</v>
      </c>
      <c r="AD18" s="161">
        <v>142.36000000000001</v>
      </c>
      <c r="AE18" s="161">
        <v>126.42</v>
      </c>
      <c r="AF18" s="161">
        <v>141.71</v>
      </c>
    </row>
    <row r="19" spans="1:32" ht="18" customHeight="1" x14ac:dyDescent="0.25">
      <c r="A19" s="160" t="s">
        <v>87</v>
      </c>
      <c r="B19" s="160" t="s">
        <v>893</v>
      </c>
      <c r="C19" s="163">
        <v>503.84</v>
      </c>
      <c r="D19" s="163">
        <v>504.16</v>
      </c>
      <c r="E19" s="163">
        <v>498.3</v>
      </c>
      <c r="F19" s="163">
        <v>513.27</v>
      </c>
      <c r="G19" s="163">
        <v>514.27</v>
      </c>
      <c r="H19" s="163">
        <v>516.66</v>
      </c>
      <c r="I19" s="163">
        <v>513.14</v>
      </c>
      <c r="J19" s="163">
        <v>500.02</v>
      </c>
      <c r="K19" s="163">
        <v>500.47</v>
      </c>
      <c r="L19" s="163">
        <v>484.75</v>
      </c>
      <c r="M19" s="163">
        <v>507.41</v>
      </c>
      <c r="N19" s="163">
        <v>493.42</v>
      </c>
      <c r="O19" s="163">
        <v>226.38</v>
      </c>
      <c r="P19" s="163">
        <v>225.1</v>
      </c>
      <c r="Q19" s="163">
        <v>228.09</v>
      </c>
      <c r="R19" s="163">
        <v>221.23</v>
      </c>
      <c r="S19" s="163">
        <v>219.6</v>
      </c>
      <c r="T19" s="163">
        <v>0.32819999999999999</v>
      </c>
      <c r="U19" s="163">
        <v>225.69</v>
      </c>
      <c r="V19" s="163">
        <v>0.4</v>
      </c>
      <c r="W19" s="163">
        <v>229.19</v>
      </c>
      <c r="X19" s="163">
        <v>142.44</v>
      </c>
      <c r="Y19" s="163">
        <v>140.65</v>
      </c>
      <c r="Z19" s="163">
        <v>139.36000000000001</v>
      </c>
      <c r="AA19" s="163">
        <v>138.80000000000001</v>
      </c>
      <c r="AB19" s="163">
        <v>135.61000000000001</v>
      </c>
      <c r="AC19" s="163">
        <v>138.69</v>
      </c>
      <c r="AD19" s="163">
        <v>142.36000000000001</v>
      </c>
      <c r="AE19" s="163">
        <v>127.79</v>
      </c>
      <c r="AF19" s="163">
        <v>141.71</v>
      </c>
    </row>
    <row r="20" spans="1:32" ht="18" customHeight="1" x14ac:dyDescent="0.25">
      <c r="A20" s="160" t="s">
        <v>87</v>
      </c>
      <c r="B20" s="160" t="s">
        <v>894</v>
      </c>
      <c r="C20" s="163">
        <v>495.82</v>
      </c>
      <c r="D20" s="163">
        <v>499.23</v>
      </c>
      <c r="E20" s="163">
        <v>490.84</v>
      </c>
      <c r="F20" s="163">
        <v>513.27</v>
      </c>
      <c r="G20" s="163">
        <v>514.27</v>
      </c>
      <c r="H20" s="163">
        <v>516.66</v>
      </c>
      <c r="I20" s="163">
        <v>513.14</v>
      </c>
      <c r="J20" s="163">
        <v>500.02</v>
      </c>
      <c r="K20" s="163">
        <v>500.47</v>
      </c>
      <c r="L20" s="163">
        <v>484.75</v>
      </c>
      <c r="M20" s="163">
        <v>507.41</v>
      </c>
      <c r="N20" s="163">
        <v>493.42</v>
      </c>
      <c r="O20" s="163">
        <v>226.38</v>
      </c>
      <c r="P20" s="163">
        <v>223.04</v>
      </c>
      <c r="Q20" s="163">
        <v>228.48</v>
      </c>
      <c r="R20" s="163">
        <v>221.23</v>
      </c>
      <c r="S20" s="163">
        <v>219.6</v>
      </c>
      <c r="T20" s="163">
        <v>0.34379999999999999</v>
      </c>
      <c r="U20" s="163">
        <v>225.69</v>
      </c>
      <c r="V20" s="163">
        <v>0.4</v>
      </c>
      <c r="W20" s="163">
        <v>229.19</v>
      </c>
      <c r="X20" s="163">
        <v>142.44</v>
      </c>
      <c r="Y20" s="163">
        <v>140.65</v>
      </c>
      <c r="Z20" s="163">
        <v>139.36000000000001</v>
      </c>
      <c r="AA20" s="163">
        <v>138.80000000000001</v>
      </c>
      <c r="AB20" s="163">
        <v>135.61000000000001</v>
      </c>
      <c r="AC20" s="163">
        <v>138.69</v>
      </c>
      <c r="AD20" s="163">
        <v>142.36000000000001</v>
      </c>
      <c r="AE20" s="163">
        <v>127.79</v>
      </c>
      <c r="AF20" s="163">
        <v>142.12</v>
      </c>
    </row>
    <row r="21" spans="1:32" ht="18" customHeight="1" x14ac:dyDescent="0.25">
      <c r="A21" s="160" t="s">
        <v>87</v>
      </c>
      <c r="B21" s="160" t="s">
        <v>895</v>
      </c>
      <c r="C21" s="163">
        <v>500.49</v>
      </c>
      <c r="D21" s="163">
        <v>504.16</v>
      </c>
      <c r="E21" s="163">
        <v>500.08</v>
      </c>
      <c r="F21" s="163">
        <v>513.27</v>
      </c>
      <c r="G21" s="163">
        <v>514.27</v>
      </c>
      <c r="H21" s="163">
        <v>516.66</v>
      </c>
      <c r="I21" s="163">
        <v>513.14</v>
      </c>
      <c r="J21" s="163">
        <v>500.02</v>
      </c>
      <c r="K21" s="163">
        <v>500.47</v>
      </c>
      <c r="L21" s="163">
        <v>489.64</v>
      </c>
      <c r="M21" s="163">
        <v>507.41</v>
      </c>
      <c r="N21" s="163">
        <v>493.42</v>
      </c>
      <c r="O21" s="163">
        <v>223.78</v>
      </c>
      <c r="P21" s="163">
        <v>224.3</v>
      </c>
      <c r="Q21" s="163">
        <v>228.48</v>
      </c>
      <c r="R21" s="163">
        <v>221.23</v>
      </c>
      <c r="S21" s="163">
        <v>219.6</v>
      </c>
      <c r="T21" s="163">
        <v>0.35680000000000001</v>
      </c>
      <c r="U21" s="163">
        <v>225.69</v>
      </c>
      <c r="V21" s="163">
        <v>0.4</v>
      </c>
      <c r="W21" s="163">
        <v>229.19</v>
      </c>
      <c r="X21" s="163">
        <v>142.44</v>
      </c>
      <c r="Y21" s="163">
        <v>139.19</v>
      </c>
      <c r="Z21" s="163">
        <v>139.36000000000001</v>
      </c>
      <c r="AA21" s="163">
        <v>138.80000000000001</v>
      </c>
      <c r="AB21" s="163">
        <v>135.61000000000001</v>
      </c>
      <c r="AC21" s="163">
        <v>138.69</v>
      </c>
      <c r="AD21" s="163">
        <v>140.88</v>
      </c>
      <c r="AE21" s="163">
        <v>129.24</v>
      </c>
      <c r="AF21" s="163">
        <v>142.12</v>
      </c>
    </row>
    <row r="22" spans="1:32" ht="18" customHeight="1" x14ac:dyDescent="0.25">
      <c r="A22" s="160" t="s">
        <v>87</v>
      </c>
      <c r="B22" s="160" t="s">
        <v>896</v>
      </c>
      <c r="C22" s="163">
        <v>501.01</v>
      </c>
      <c r="D22" s="163">
        <v>502.22</v>
      </c>
      <c r="E22" s="163">
        <v>502.29</v>
      </c>
      <c r="F22" s="163">
        <v>513.27</v>
      </c>
      <c r="G22" s="163">
        <v>519.46</v>
      </c>
      <c r="H22" s="163">
        <v>516.66</v>
      </c>
      <c r="I22" s="163">
        <v>513.14</v>
      </c>
      <c r="J22" s="163">
        <v>500.02</v>
      </c>
      <c r="K22" s="163">
        <v>500.47</v>
      </c>
      <c r="L22" s="163">
        <v>489.64</v>
      </c>
      <c r="M22" s="163">
        <v>507.41</v>
      </c>
      <c r="N22" s="163">
        <v>493.42</v>
      </c>
      <c r="O22" s="163">
        <v>226.07</v>
      </c>
      <c r="P22" s="163">
        <v>226.17</v>
      </c>
      <c r="Q22" s="163">
        <v>228.48</v>
      </c>
      <c r="R22" s="163">
        <v>223.5</v>
      </c>
      <c r="S22" s="163">
        <v>221.81</v>
      </c>
      <c r="T22" s="163">
        <v>0.29039999999999999</v>
      </c>
      <c r="U22" s="163">
        <v>225.69</v>
      </c>
      <c r="V22" s="163">
        <v>0.4</v>
      </c>
      <c r="W22" s="163">
        <v>229.19</v>
      </c>
      <c r="X22" s="163">
        <v>144.16</v>
      </c>
      <c r="Y22" s="163">
        <v>139.19</v>
      </c>
      <c r="Z22" s="163">
        <v>139.36000000000001</v>
      </c>
      <c r="AA22" s="163">
        <v>140.32</v>
      </c>
      <c r="AB22" s="163">
        <v>136.99</v>
      </c>
      <c r="AC22" s="163">
        <v>140.1</v>
      </c>
      <c r="AD22" s="163">
        <v>140.88</v>
      </c>
      <c r="AE22" s="163">
        <v>130.74</v>
      </c>
      <c r="AF22" s="163">
        <v>144.08000000000001</v>
      </c>
    </row>
    <row r="23" spans="1:32" ht="18" customHeight="1" x14ac:dyDescent="0.25">
      <c r="A23" s="160" t="s">
        <v>87</v>
      </c>
      <c r="B23" s="160" t="s">
        <v>897</v>
      </c>
      <c r="C23" s="163">
        <v>496.87</v>
      </c>
      <c r="D23" s="163">
        <v>495.55</v>
      </c>
      <c r="E23" s="163">
        <v>496.3</v>
      </c>
      <c r="F23" s="163">
        <v>518.82000000000005</v>
      </c>
      <c r="G23" s="163">
        <v>519.46</v>
      </c>
      <c r="H23" s="163">
        <v>516.66</v>
      </c>
      <c r="I23" s="163">
        <v>518.25</v>
      </c>
      <c r="J23" s="163">
        <v>505.77</v>
      </c>
      <c r="K23" s="163">
        <v>500.47</v>
      </c>
      <c r="L23" s="163">
        <v>489.64</v>
      </c>
      <c r="M23" s="163">
        <v>507.41</v>
      </c>
      <c r="N23" s="163">
        <v>493.42</v>
      </c>
      <c r="O23" s="163">
        <v>224.93</v>
      </c>
      <c r="P23" s="163">
        <v>223.55</v>
      </c>
      <c r="Q23" s="163">
        <v>228.48</v>
      </c>
      <c r="R23" s="163">
        <v>223.5</v>
      </c>
      <c r="S23" s="163">
        <v>221.81</v>
      </c>
      <c r="T23" s="163">
        <v>0.34150000000000003</v>
      </c>
      <c r="U23" s="163">
        <v>225.69</v>
      </c>
      <c r="V23" s="163">
        <v>0.4</v>
      </c>
      <c r="W23" s="163">
        <v>231.6</v>
      </c>
      <c r="X23" s="163">
        <v>144.16</v>
      </c>
      <c r="Y23" s="163">
        <v>140.62</v>
      </c>
      <c r="Z23" s="163">
        <v>139.36000000000001</v>
      </c>
      <c r="AA23" s="163">
        <v>140.32</v>
      </c>
      <c r="AB23" s="163">
        <v>136.99</v>
      </c>
      <c r="AC23" s="163">
        <v>140.1</v>
      </c>
      <c r="AD23" s="163">
        <v>140.88</v>
      </c>
      <c r="AE23" s="163">
        <v>132.24</v>
      </c>
      <c r="AF23" s="163">
        <v>144.08000000000001</v>
      </c>
    </row>
    <row r="24" spans="1:32" ht="18" customHeight="1" x14ac:dyDescent="0.25">
      <c r="A24" s="160" t="s">
        <v>87</v>
      </c>
      <c r="B24" s="160" t="s">
        <v>898</v>
      </c>
      <c r="C24" s="163">
        <v>491.46</v>
      </c>
      <c r="D24" s="163">
        <v>493.92</v>
      </c>
      <c r="E24" s="163">
        <v>486.58</v>
      </c>
      <c r="F24" s="163">
        <v>518.79</v>
      </c>
      <c r="G24" s="163">
        <v>520.64</v>
      </c>
      <c r="H24" s="163">
        <v>516.66</v>
      </c>
      <c r="I24" s="163">
        <v>513.54</v>
      </c>
      <c r="J24" s="163">
        <v>495.41</v>
      </c>
      <c r="K24" s="163">
        <v>505.54</v>
      </c>
      <c r="L24" s="163">
        <v>489.64</v>
      </c>
      <c r="M24" s="163">
        <v>507.41</v>
      </c>
      <c r="N24" s="163">
        <v>498.88</v>
      </c>
      <c r="O24" s="163">
        <v>223.25</v>
      </c>
      <c r="P24" s="163">
        <v>220.68</v>
      </c>
      <c r="Q24" s="163">
        <v>228.48</v>
      </c>
      <c r="R24" s="163">
        <v>223.5</v>
      </c>
      <c r="S24" s="163">
        <v>221.81</v>
      </c>
      <c r="T24" s="163">
        <v>0.39800000000000002</v>
      </c>
      <c r="U24" s="163">
        <v>225.69</v>
      </c>
      <c r="V24" s="163">
        <v>0.4</v>
      </c>
      <c r="W24" s="163">
        <v>231.6</v>
      </c>
      <c r="X24" s="163">
        <v>144.19</v>
      </c>
      <c r="Y24" s="163">
        <v>140.62</v>
      </c>
      <c r="Z24" s="163">
        <v>139.36000000000001</v>
      </c>
      <c r="AA24" s="163">
        <v>140.31</v>
      </c>
      <c r="AB24" s="163">
        <v>136.99</v>
      </c>
      <c r="AC24" s="163">
        <v>140.1</v>
      </c>
      <c r="AD24" s="163">
        <v>140.88</v>
      </c>
      <c r="AE24" s="163">
        <v>127.92</v>
      </c>
      <c r="AF24" s="163">
        <v>144.1</v>
      </c>
    </row>
    <row r="25" spans="1:32" ht="18" customHeight="1" x14ac:dyDescent="0.25">
      <c r="A25" s="160" t="s">
        <v>87</v>
      </c>
      <c r="B25" s="160" t="s">
        <v>899</v>
      </c>
      <c r="C25" s="165">
        <v>510.98</v>
      </c>
      <c r="D25" s="165">
        <v>519.39</v>
      </c>
      <c r="E25" s="165">
        <v>524.61</v>
      </c>
      <c r="F25" s="165">
        <v>518.79</v>
      </c>
      <c r="G25" s="165">
        <v>520.64</v>
      </c>
      <c r="H25" s="165">
        <v>516.66</v>
      </c>
      <c r="I25" s="165">
        <v>513.54</v>
      </c>
      <c r="J25" s="165">
        <v>495.41</v>
      </c>
      <c r="K25" s="165">
        <v>505.54</v>
      </c>
      <c r="L25" s="165">
        <v>489.64</v>
      </c>
      <c r="M25" s="165">
        <v>507.41</v>
      </c>
      <c r="N25" s="165">
        <v>498.88</v>
      </c>
      <c r="O25" s="165">
        <v>226.85</v>
      </c>
      <c r="P25" s="165">
        <v>228.2</v>
      </c>
      <c r="Q25" s="165">
        <v>228.48</v>
      </c>
      <c r="R25" s="165">
        <v>223.5</v>
      </c>
      <c r="S25" s="165">
        <v>221.81</v>
      </c>
      <c r="T25" s="165">
        <v>0.33300000000000002</v>
      </c>
      <c r="U25" s="165">
        <v>225.69</v>
      </c>
      <c r="V25" s="165">
        <v>0.4</v>
      </c>
      <c r="W25" s="165">
        <v>229.19</v>
      </c>
      <c r="X25" s="165">
        <v>144.19</v>
      </c>
      <c r="Y25" s="165">
        <v>140.62</v>
      </c>
      <c r="Z25" s="165">
        <v>139.36000000000001</v>
      </c>
      <c r="AA25" s="165">
        <v>140.31</v>
      </c>
      <c r="AB25" s="165">
        <v>136.99</v>
      </c>
      <c r="AC25" s="165">
        <v>140.1</v>
      </c>
      <c r="AD25" s="165">
        <v>140.88</v>
      </c>
      <c r="AE25" s="165">
        <v>126.38</v>
      </c>
      <c r="AF25" s="165">
        <v>144.1</v>
      </c>
    </row>
    <row r="26" spans="1:32" ht="18" customHeight="1" x14ac:dyDescent="0.25">
      <c r="A26" s="160" t="s">
        <v>87</v>
      </c>
      <c r="B26" s="160" t="s">
        <v>900</v>
      </c>
      <c r="C26" s="161">
        <v>502.58</v>
      </c>
      <c r="D26" s="161">
        <v>509.89</v>
      </c>
      <c r="E26" s="161">
        <v>512.37</v>
      </c>
      <c r="F26" s="161">
        <v>518.79</v>
      </c>
      <c r="G26" s="161">
        <v>520.64</v>
      </c>
      <c r="H26" s="161">
        <v>516.66</v>
      </c>
      <c r="I26" s="161">
        <v>513.54</v>
      </c>
      <c r="J26" s="161">
        <v>495.41</v>
      </c>
      <c r="K26" s="161">
        <v>505.54</v>
      </c>
      <c r="L26" s="161">
        <v>489.64</v>
      </c>
      <c r="M26" s="161">
        <v>507.41</v>
      </c>
      <c r="N26" s="161">
        <v>498.88</v>
      </c>
      <c r="O26" s="161">
        <v>221.99</v>
      </c>
      <c r="P26" s="161">
        <v>223.55</v>
      </c>
      <c r="Q26" s="161">
        <v>228.48</v>
      </c>
      <c r="R26" s="161">
        <v>223.5</v>
      </c>
      <c r="S26" s="161">
        <v>219.52</v>
      </c>
      <c r="T26" s="161">
        <v>0.31969999999999998</v>
      </c>
      <c r="U26" s="161">
        <v>225.69</v>
      </c>
      <c r="V26" s="161">
        <v>0.4</v>
      </c>
      <c r="W26" s="161">
        <v>229.19</v>
      </c>
      <c r="X26" s="161">
        <v>142.75</v>
      </c>
      <c r="Y26" s="161">
        <v>140.62</v>
      </c>
      <c r="Z26" s="161">
        <v>139.36000000000001</v>
      </c>
      <c r="AA26" s="161">
        <v>140.31</v>
      </c>
      <c r="AB26" s="161">
        <v>136.99</v>
      </c>
      <c r="AC26" s="161">
        <v>138.61000000000001</v>
      </c>
      <c r="AD26" s="161">
        <v>140.88</v>
      </c>
      <c r="AE26" s="161">
        <v>126.38</v>
      </c>
      <c r="AF26" s="161">
        <v>142.63</v>
      </c>
    </row>
    <row r="27" spans="1:32" ht="18" customHeight="1" x14ac:dyDescent="0.25">
      <c r="A27" s="160" t="s">
        <v>87</v>
      </c>
      <c r="B27" s="160" t="s">
        <v>901</v>
      </c>
      <c r="C27" s="163">
        <v>499.91</v>
      </c>
      <c r="D27" s="163">
        <v>506.68</v>
      </c>
      <c r="E27" s="163">
        <v>507.96</v>
      </c>
      <c r="F27" s="163">
        <v>513.34</v>
      </c>
      <c r="G27" s="163">
        <v>515</v>
      </c>
      <c r="H27" s="163">
        <v>516.66</v>
      </c>
      <c r="I27" s="163">
        <v>513.54</v>
      </c>
      <c r="J27" s="163">
        <v>495.41</v>
      </c>
      <c r="K27" s="163">
        <v>505.54</v>
      </c>
      <c r="L27" s="163">
        <v>489.64</v>
      </c>
      <c r="M27" s="163">
        <v>507.41</v>
      </c>
      <c r="N27" s="163">
        <v>498.88</v>
      </c>
      <c r="O27" s="163">
        <v>221.94</v>
      </c>
      <c r="P27" s="163">
        <v>223.51</v>
      </c>
      <c r="Q27" s="163">
        <v>228.48</v>
      </c>
      <c r="R27" s="163">
        <v>221.24</v>
      </c>
      <c r="S27" s="163">
        <v>219.52</v>
      </c>
      <c r="T27" s="163">
        <v>0.34439999999999998</v>
      </c>
      <c r="U27" s="163">
        <v>225.69</v>
      </c>
      <c r="V27" s="163">
        <v>0.4</v>
      </c>
      <c r="W27" s="163">
        <v>229.19</v>
      </c>
      <c r="X27" s="163">
        <v>142.75</v>
      </c>
      <c r="Y27" s="163">
        <v>140.62</v>
      </c>
      <c r="Z27" s="163">
        <v>139.36000000000001</v>
      </c>
      <c r="AA27" s="163">
        <v>138.62</v>
      </c>
      <c r="AB27" s="163">
        <v>135.54</v>
      </c>
      <c r="AC27" s="163">
        <v>138.61000000000001</v>
      </c>
      <c r="AD27" s="163">
        <v>140.88</v>
      </c>
      <c r="AE27" s="163">
        <v>126.8</v>
      </c>
      <c r="AF27" s="163">
        <v>142.63</v>
      </c>
    </row>
    <row r="28" spans="1:32" ht="18" customHeight="1" x14ac:dyDescent="0.25">
      <c r="A28" s="160" t="s">
        <v>87</v>
      </c>
      <c r="B28" s="160" t="s">
        <v>902</v>
      </c>
      <c r="C28" s="163">
        <v>499.12</v>
      </c>
      <c r="D28" s="163">
        <v>502.64</v>
      </c>
      <c r="E28" s="163">
        <v>492.62</v>
      </c>
      <c r="F28" s="163">
        <v>508.11</v>
      </c>
      <c r="G28" s="163">
        <v>509.85</v>
      </c>
      <c r="H28" s="163">
        <v>511.14</v>
      </c>
      <c r="I28" s="163">
        <v>513.54</v>
      </c>
      <c r="J28" s="163">
        <v>490.39</v>
      </c>
      <c r="K28" s="163">
        <v>505.54</v>
      </c>
      <c r="L28" s="163">
        <v>489.64</v>
      </c>
      <c r="M28" s="163">
        <v>507.41</v>
      </c>
      <c r="N28" s="163">
        <v>493.79</v>
      </c>
      <c r="O28" s="163">
        <v>221.48</v>
      </c>
      <c r="P28" s="163">
        <v>223.49</v>
      </c>
      <c r="Q28" s="163">
        <v>228.48</v>
      </c>
      <c r="R28" s="163">
        <v>221.24</v>
      </c>
      <c r="S28" s="163">
        <v>219.52</v>
      </c>
      <c r="T28" s="163">
        <v>0.33210000000000001</v>
      </c>
      <c r="U28" s="163">
        <v>225.69</v>
      </c>
      <c r="V28" s="163">
        <v>0.4</v>
      </c>
      <c r="W28" s="163">
        <v>229.19</v>
      </c>
      <c r="X28" s="163">
        <v>141.13</v>
      </c>
      <c r="Y28" s="163">
        <v>139.19</v>
      </c>
      <c r="Z28" s="163">
        <v>137.71</v>
      </c>
      <c r="AA28" s="163">
        <v>138.62</v>
      </c>
      <c r="AB28" s="163">
        <v>135.54</v>
      </c>
      <c r="AC28" s="163">
        <v>138.61000000000001</v>
      </c>
      <c r="AD28" s="163">
        <v>140.88</v>
      </c>
      <c r="AE28" s="163">
        <v>123.75</v>
      </c>
      <c r="AF28" s="163">
        <v>142.63</v>
      </c>
    </row>
    <row r="29" spans="1:32" ht="18" customHeight="1" x14ac:dyDescent="0.25">
      <c r="A29" s="160" t="s">
        <v>87</v>
      </c>
      <c r="B29" s="160" t="s">
        <v>903</v>
      </c>
      <c r="C29" s="163">
        <v>504.68</v>
      </c>
      <c r="D29" s="163">
        <v>509.47</v>
      </c>
      <c r="E29" s="163">
        <v>507.01</v>
      </c>
      <c r="F29" s="163">
        <v>508.11</v>
      </c>
      <c r="G29" s="163">
        <v>509.85</v>
      </c>
      <c r="H29" s="163">
        <v>511.14</v>
      </c>
      <c r="I29" s="163">
        <v>513.54</v>
      </c>
      <c r="J29" s="163">
        <v>495.96</v>
      </c>
      <c r="K29" s="163">
        <v>505.54</v>
      </c>
      <c r="L29" s="163">
        <v>489.64</v>
      </c>
      <c r="M29" s="163">
        <v>507.41</v>
      </c>
      <c r="N29" s="163">
        <v>493.79</v>
      </c>
      <c r="O29" s="163">
        <v>224.76</v>
      </c>
      <c r="P29" s="163">
        <v>225.1</v>
      </c>
      <c r="Q29" s="163">
        <v>228.48</v>
      </c>
      <c r="R29" s="163">
        <v>221.24</v>
      </c>
      <c r="S29" s="163">
        <v>217.15</v>
      </c>
      <c r="T29" s="163">
        <v>0.37659999999999999</v>
      </c>
      <c r="U29" s="163">
        <v>225.69</v>
      </c>
      <c r="V29" s="163">
        <v>0.4</v>
      </c>
      <c r="W29" s="163">
        <v>229.19</v>
      </c>
      <c r="X29" s="163">
        <v>141.13</v>
      </c>
      <c r="Y29" s="163">
        <v>140.66</v>
      </c>
      <c r="Z29" s="163">
        <v>137.71</v>
      </c>
      <c r="AA29" s="163">
        <v>138.62</v>
      </c>
      <c r="AB29" s="163">
        <v>135.54</v>
      </c>
      <c r="AC29" s="163">
        <v>137.22</v>
      </c>
      <c r="AD29" s="163">
        <v>140.88</v>
      </c>
      <c r="AE29" s="163">
        <v>125.3</v>
      </c>
      <c r="AF29" s="163">
        <v>142.63</v>
      </c>
    </row>
    <row r="30" spans="1:32" ht="18" customHeight="1" x14ac:dyDescent="0.25">
      <c r="A30" s="160" t="s">
        <v>87</v>
      </c>
      <c r="B30" s="160" t="s">
        <v>904</v>
      </c>
      <c r="C30" s="163">
        <v>502.64</v>
      </c>
      <c r="D30" s="163">
        <v>510.99</v>
      </c>
      <c r="E30" s="163">
        <v>512.79</v>
      </c>
      <c r="F30" s="163">
        <v>508.11</v>
      </c>
      <c r="G30" s="163">
        <v>509.85</v>
      </c>
      <c r="H30" s="163">
        <v>511.14</v>
      </c>
      <c r="I30" s="163">
        <v>513.54</v>
      </c>
      <c r="J30" s="163">
        <v>496.94</v>
      </c>
      <c r="K30" s="163">
        <v>505.54</v>
      </c>
      <c r="L30" s="163">
        <v>489.64</v>
      </c>
      <c r="M30" s="163">
        <v>507.41</v>
      </c>
      <c r="N30" s="163">
        <v>493.79</v>
      </c>
      <c r="O30" s="163">
        <v>225</v>
      </c>
      <c r="P30" s="163">
        <v>224.84</v>
      </c>
      <c r="Q30" s="163">
        <v>228.48</v>
      </c>
      <c r="R30" s="163">
        <v>223.66</v>
      </c>
      <c r="S30" s="163">
        <v>219.4</v>
      </c>
      <c r="T30" s="163">
        <v>0.39829999999999999</v>
      </c>
      <c r="U30" s="163">
        <v>225.69</v>
      </c>
      <c r="V30" s="163">
        <v>0.4</v>
      </c>
      <c r="W30" s="163">
        <v>226.89</v>
      </c>
      <c r="X30" s="163">
        <v>141.13</v>
      </c>
      <c r="Y30" s="163">
        <v>139.25</v>
      </c>
      <c r="Z30" s="163">
        <v>137.71</v>
      </c>
      <c r="AA30" s="163">
        <v>138.62</v>
      </c>
      <c r="AB30" s="163">
        <v>135.54</v>
      </c>
      <c r="AC30" s="163">
        <v>137.22</v>
      </c>
      <c r="AD30" s="163">
        <v>140.88</v>
      </c>
      <c r="AE30" s="163">
        <v>125.39</v>
      </c>
      <c r="AF30" s="163">
        <v>140.97</v>
      </c>
    </row>
    <row r="31" spans="1:32" ht="18" customHeight="1" x14ac:dyDescent="0.25">
      <c r="A31" s="160" t="s">
        <v>87</v>
      </c>
      <c r="B31" s="160" t="s">
        <v>905</v>
      </c>
      <c r="C31" s="163">
        <v>502.27</v>
      </c>
      <c r="D31" s="163">
        <v>506.42</v>
      </c>
      <c r="E31" s="163">
        <v>504.02</v>
      </c>
      <c r="F31" s="163">
        <v>508.11</v>
      </c>
      <c r="G31" s="163">
        <v>509.85</v>
      </c>
      <c r="H31" s="163">
        <v>511.14</v>
      </c>
      <c r="I31" s="163">
        <v>513.54</v>
      </c>
      <c r="J31" s="163">
        <v>491.96</v>
      </c>
      <c r="K31" s="163">
        <v>505.54</v>
      </c>
      <c r="L31" s="163">
        <v>489.64</v>
      </c>
      <c r="M31" s="163">
        <v>507.41</v>
      </c>
      <c r="N31" s="163">
        <v>493.79</v>
      </c>
      <c r="O31" s="163">
        <v>224.41</v>
      </c>
      <c r="P31" s="163">
        <v>223.98</v>
      </c>
      <c r="Q31" s="163">
        <v>228.48</v>
      </c>
      <c r="R31" s="163">
        <v>223.66</v>
      </c>
      <c r="S31" s="163">
        <v>219.63</v>
      </c>
      <c r="T31" s="163">
        <v>0.30559999999999998</v>
      </c>
      <c r="U31" s="163">
        <v>225.69</v>
      </c>
      <c r="V31" s="163">
        <v>0.4</v>
      </c>
      <c r="W31" s="163">
        <v>226.89</v>
      </c>
      <c r="X31" s="163">
        <v>141.13</v>
      </c>
      <c r="Y31" s="163">
        <v>140.80000000000001</v>
      </c>
      <c r="Z31" s="163">
        <v>137.71</v>
      </c>
      <c r="AA31" s="163">
        <v>138.62</v>
      </c>
      <c r="AB31" s="163">
        <v>135.54</v>
      </c>
      <c r="AC31" s="163">
        <v>137.22</v>
      </c>
      <c r="AD31" s="163">
        <v>142.41</v>
      </c>
      <c r="AE31" s="163">
        <v>125.49</v>
      </c>
      <c r="AF31" s="163">
        <v>140.97</v>
      </c>
    </row>
    <row r="32" spans="1:32" ht="18" customHeight="1" x14ac:dyDescent="0.25">
      <c r="A32" s="160" t="s">
        <v>87</v>
      </c>
      <c r="B32" s="160" t="s">
        <v>906</v>
      </c>
      <c r="C32" s="163">
        <v>492.15</v>
      </c>
      <c r="D32" s="163">
        <v>505.16</v>
      </c>
      <c r="E32" s="163">
        <v>503.39</v>
      </c>
      <c r="F32" s="163">
        <v>508.11</v>
      </c>
      <c r="G32" s="163">
        <v>509.85</v>
      </c>
      <c r="H32" s="163">
        <v>511.14</v>
      </c>
      <c r="I32" s="163">
        <v>513.54</v>
      </c>
      <c r="J32" s="163">
        <v>491.96</v>
      </c>
      <c r="K32" s="163">
        <v>499.76</v>
      </c>
      <c r="L32" s="163">
        <v>489.64</v>
      </c>
      <c r="M32" s="163">
        <v>507.41</v>
      </c>
      <c r="N32" s="163">
        <v>493.79</v>
      </c>
      <c r="O32" s="163">
        <v>221.71</v>
      </c>
      <c r="P32" s="163">
        <v>224.14</v>
      </c>
      <c r="Q32" s="163">
        <v>228.48</v>
      </c>
      <c r="R32" s="163">
        <v>223.66</v>
      </c>
      <c r="S32" s="163">
        <v>219.63</v>
      </c>
      <c r="T32" s="163">
        <v>0.35580000000000001</v>
      </c>
      <c r="U32" s="163">
        <v>223.19</v>
      </c>
      <c r="V32" s="163">
        <v>0.4</v>
      </c>
      <c r="W32" s="163">
        <v>226.89</v>
      </c>
      <c r="X32" s="163">
        <v>141.13</v>
      </c>
      <c r="Y32" s="163">
        <v>140.80000000000001</v>
      </c>
      <c r="Z32" s="163">
        <v>137.71</v>
      </c>
      <c r="AA32" s="163">
        <v>137.76</v>
      </c>
      <c r="AB32" s="163">
        <v>135.54</v>
      </c>
      <c r="AC32" s="163">
        <v>137.22</v>
      </c>
      <c r="AD32" s="163">
        <v>142.41</v>
      </c>
      <c r="AE32" s="163">
        <v>124.22</v>
      </c>
      <c r="AF32" s="163">
        <v>140.97</v>
      </c>
    </row>
    <row r="33" spans="1:32" ht="18" customHeight="1" x14ac:dyDescent="0.25">
      <c r="A33" s="160" t="s">
        <v>87</v>
      </c>
      <c r="B33" s="160" t="s">
        <v>907</v>
      </c>
      <c r="C33" s="165">
        <v>499.28</v>
      </c>
      <c r="D33" s="165">
        <v>502.54</v>
      </c>
      <c r="E33" s="165">
        <v>510.8</v>
      </c>
      <c r="F33" s="165">
        <v>508.11</v>
      </c>
      <c r="G33" s="165">
        <v>509.85</v>
      </c>
      <c r="H33" s="165">
        <v>511.14</v>
      </c>
      <c r="I33" s="165">
        <v>513.54</v>
      </c>
      <c r="J33" s="165">
        <v>491.96</v>
      </c>
      <c r="K33" s="165">
        <v>499.76</v>
      </c>
      <c r="L33" s="165">
        <v>489.64</v>
      </c>
      <c r="M33" s="165">
        <v>507.41</v>
      </c>
      <c r="N33" s="165">
        <v>493.79</v>
      </c>
      <c r="O33" s="165">
        <v>223.4</v>
      </c>
      <c r="P33" s="165">
        <v>222.04</v>
      </c>
      <c r="Q33" s="165">
        <v>222.77</v>
      </c>
      <c r="R33" s="165">
        <v>221.42</v>
      </c>
      <c r="S33" s="165">
        <v>219.63</v>
      </c>
      <c r="T33" s="165">
        <v>0.40310000000000001</v>
      </c>
      <c r="U33" s="165">
        <v>223.19</v>
      </c>
      <c r="V33" s="165">
        <v>0.4</v>
      </c>
      <c r="W33" s="165">
        <v>226.89</v>
      </c>
      <c r="X33" s="165">
        <v>141.13</v>
      </c>
      <c r="Y33" s="165">
        <v>140.80000000000001</v>
      </c>
      <c r="Z33" s="165">
        <v>137.71</v>
      </c>
      <c r="AA33" s="165">
        <v>137.76</v>
      </c>
      <c r="AB33" s="165">
        <v>135.54</v>
      </c>
      <c r="AC33" s="165">
        <v>137.22</v>
      </c>
      <c r="AD33" s="165">
        <v>140.94</v>
      </c>
      <c r="AE33" s="165">
        <v>125.49</v>
      </c>
      <c r="AF33" s="165">
        <v>140.97</v>
      </c>
    </row>
    <row r="34" spans="1:32" ht="18" customHeight="1" x14ac:dyDescent="0.25">
      <c r="A34" s="160" t="s">
        <v>87</v>
      </c>
      <c r="B34" s="160" t="s">
        <v>908</v>
      </c>
      <c r="C34" s="161">
        <v>498.44</v>
      </c>
      <c r="D34" s="161">
        <v>506.16</v>
      </c>
      <c r="E34" s="161">
        <v>502.02</v>
      </c>
      <c r="F34" s="161">
        <v>508.11</v>
      </c>
      <c r="G34" s="161">
        <v>509.85</v>
      </c>
      <c r="H34" s="161">
        <v>511.14</v>
      </c>
      <c r="I34" s="161">
        <v>513.54</v>
      </c>
      <c r="J34" s="161">
        <v>491.96</v>
      </c>
      <c r="K34" s="161">
        <v>499.76</v>
      </c>
      <c r="L34" s="161">
        <v>489.64</v>
      </c>
      <c r="M34" s="161">
        <v>507.41</v>
      </c>
      <c r="N34" s="161">
        <v>493.79</v>
      </c>
      <c r="O34" s="161">
        <v>223.4</v>
      </c>
      <c r="P34" s="161">
        <v>223.71</v>
      </c>
      <c r="Q34" s="161">
        <v>222.89</v>
      </c>
      <c r="R34" s="161">
        <v>221.42</v>
      </c>
      <c r="S34" s="161">
        <v>217.39</v>
      </c>
      <c r="T34" s="161">
        <v>0.35020000000000001</v>
      </c>
      <c r="U34" s="161">
        <v>223.19</v>
      </c>
      <c r="V34" s="161">
        <v>0.4</v>
      </c>
      <c r="W34" s="161">
        <v>226.89</v>
      </c>
      <c r="X34" s="161">
        <v>141.13</v>
      </c>
      <c r="Y34" s="161">
        <v>139.38</v>
      </c>
      <c r="Z34" s="161">
        <v>137.71</v>
      </c>
      <c r="AA34" s="161">
        <v>137.76</v>
      </c>
      <c r="AB34" s="161">
        <v>135.54</v>
      </c>
      <c r="AC34" s="161">
        <v>137.22</v>
      </c>
      <c r="AD34" s="161">
        <v>140.94</v>
      </c>
      <c r="AE34" s="161">
        <v>125.49</v>
      </c>
      <c r="AF34" s="161">
        <v>140.97</v>
      </c>
    </row>
    <row r="35" spans="1:32" ht="18" customHeight="1" x14ac:dyDescent="0.25">
      <c r="A35" s="160" t="s">
        <v>87</v>
      </c>
      <c r="B35" s="160" t="s">
        <v>909</v>
      </c>
      <c r="C35" s="163">
        <v>499.44</v>
      </c>
      <c r="D35" s="163">
        <v>507.68</v>
      </c>
      <c r="E35" s="163">
        <v>506.91</v>
      </c>
      <c r="F35" s="163">
        <v>508.11</v>
      </c>
      <c r="G35" s="163">
        <v>509.85</v>
      </c>
      <c r="H35" s="163">
        <v>511.14</v>
      </c>
      <c r="I35" s="163">
        <v>513.54</v>
      </c>
      <c r="J35" s="163">
        <v>491.96</v>
      </c>
      <c r="K35" s="163">
        <v>499.76</v>
      </c>
      <c r="L35" s="163">
        <v>489.64</v>
      </c>
      <c r="M35" s="163">
        <v>507.41</v>
      </c>
      <c r="N35" s="163">
        <v>493.79</v>
      </c>
      <c r="O35" s="163">
        <v>223.22</v>
      </c>
      <c r="P35" s="163">
        <v>225.42</v>
      </c>
      <c r="Q35" s="163">
        <v>222.89</v>
      </c>
      <c r="R35" s="163">
        <v>221.42</v>
      </c>
      <c r="S35" s="163">
        <v>217.39</v>
      </c>
      <c r="T35" s="163">
        <v>0.40899999999999997</v>
      </c>
      <c r="U35" s="163">
        <v>223.19</v>
      </c>
      <c r="V35" s="163">
        <v>0.4</v>
      </c>
      <c r="W35" s="163">
        <v>226.89</v>
      </c>
      <c r="X35" s="163">
        <v>141.13</v>
      </c>
      <c r="Y35" s="163">
        <v>140.85</v>
      </c>
      <c r="Z35" s="163">
        <v>137.71</v>
      </c>
      <c r="AA35" s="163">
        <v>137.76</v>
      </c>
      <c r="AB35" s="163">
        <v>135.54</v>
      </c>
      <c r="AC35" s="163">
        <v>137.22</v>
      </c>
      <c r="AD35" s="163">
        <v>140.94</v>
      </c>
      <c r="AE35" s="163">
        <v>126.94</v>
      </c>
      <c r="AF35" s="163">
        <v>140.97</v>
      </c>
    </row>
    <row r="36" spans="1:32" ht="18" customHeight="1" x14ac:dyDescent="0.25">
      <c r="A36" s="160" t="s">
        <v>87</v>
      </c>
      <c r="B36" s="160" t="s">
        <v>910</v>
      </c>
      <c r="C36" s="163">
        <v>503.32</v>
      </c>
      <c r="D36" s="163">
        <v>505.58</v>
      </c>
      <c r="E36" s="163">
        <v>505.39</v>
      </c>
      <c r="F36" s="163">
        <v>508.11</v>
      </c>
      <c r="G36" s="163">
        <v>509.85</v>
      </c>
      <c r="H36" s="163">
        <v>511.14</v>
      </c>
      <c r="I36" s="163">
        <v>513.54</v>
      </c>
      <c r="J36" s="163">
        <v>491.96</v>
      </c>
      <c r="K36" s="163">
        <v>499.76</v>
      </c>
      <c r="L36" s="163">
        <v>489.64</v>
      </c>
      <c r="M36" s="163">
        <v>507.41</v>
      </c>
      <c r="N36" s="163">
        <v>493.79</v>
      </c>
      <c r="O36" s="163">
        <v>223.22</v>
      </c>
      <c r="P36" s="163">
        <v>223.91</v>
      </c>
      <c r="Q36" s="163">
        <v>224.32</v>
      </c>
      <c r="R36" s="163">
        <v>221.42</v>
      </c>
      <c r="S36" s="163">
        <v>217.39</v>
      </c>
      <c r="T36" s="163">
        <v>0.36880000000000002</v>
      </c>
      <c r="U36" s="163">
        <v>223.19</v>
      </c>
      <c r="V36" s="163">
        <v>0.4</v>
      </c>
      <c r="W36" s="163">
        <v>226.89</v>
      </c>
      <c r="X36" s="163">
        <v>141.13</v>
      </c>
      <c r="Y36" s="163">
        <v>140.85</v>
      </c>
      <c r="Z36" s="163">
        <v>137.71</v>
      </c>
      <c r="AA36" s="163">
        <v>137.76</v>
      </c>
      <c r="AB36" s="163">
        <v>135.54</v>
      </c>
      <c r="AC36" s="163">
        <v>138.66</v>
      </c>
      <c r="AD36" s="163">
        <v>142.38</v>
      </c>
      <c r="AE36" s="163">
        <v>125.68</v>
      </c>
      <c r="AF36" s="163">
        <v>142.51</v>
      </c>
    </row>
    <row r="37" spans="1:32" ht="18" customHeight="1" x14ac:dyDescent="0.25">
      <c r="A37" s="160" t="s">
        <v>87</v>
      </c>
      <c r="B37" s="160" t="s">
        <v>911</v>
      </c>
      <c r="C37" s="163">
        <v>503.74</v>
      </c>
      <c r="D37" s="163">
        <v>503.17</v>
      </c>
      <c r="E37" s="163">
        <v>507.38</v>
      </c>
      <c r="F37" s="163">
        <v>508.11</v>
      </c>
      <c r="G37" s="163">
        <v>509.85</v>
      </c>
      <c r="H37" s="163">
        <v>511.14</v>
      </c>
      <c r="I37" s="163">
        <v>513.54</v>
      </c>
      <c r="J37" s="163">
        <v>491.96</v>
      </c>
      <c r="K37" s="163">
        <v>499.76</v>
      </c>
      <c r="L37" s="163">
        <v>489.64</v>
      </c>
      <c r="M37" s="163">
        <v>507.41</v>
      </c>
      <c r="N37" s="163">
        <v>493.79</v>
      </c>
      <c r="O37" s="163">
        <v>223.04</v>
      </c>
      <c r="P37" s="163">
        <v>224.34</v>
      </c>
      <c r="Q37" s="163">
        <v>224.3</v>
      </c>
      <c r="R37" s="163">
        <v>221.42</v>
      </c>
      <c r="S37" s="163">
        <v>217.39</v>
      </c>
      <c r="T37" s="163">
        <v>0.38800000000000001</v>
      </c>
      <c r="U37" s="163">
        <v>223.1</v>
      </c>
      <c r="V37" s="163">
        <v>0.4</v>
      </c>
      <c r="W37" s="163">
        <v>226.89</v>
      </c>
      <c r="X37" s="163">
        <v>141.13</v>
      </c>
      <c r="Y37" s="163">
        <v>140.85</v>
      </c>
      <c r="Z37" s="163">
        <v>137.71</v>
      </c>
      <c r="AA37" s="163">
        <v>137.76</v>
      </c>
      <c r="AB37" s="163">
        <v>135.54</v>
      </c>
      <c r="AC37" s="163">
        <v>137.08000000000001</v>
      </c>
      <c r="AD37" s="163">
        <v>142.38</v>
      </c>
      <c r="AE37" s="163">
        <v>126.94</v>
      </c>
      <c r="AF37" s="163">
        <v>140.91999999999999</v>
      </c>
    </row>
    <row r="38" spans="1:32" ht="18" customHeight="1" x14ac:dyDescent="0.25">
      <c r="A38" s="160" t="s">
        <v>87</v>
      </c>
      <c r="B38" s="160" t="s">
        <v>912</v>
      </c>
      <c r="C38" s="163">
        <v>504.05</v>
      </c>
      <c r="D38" s="163">
        <v>514.4</v>
      </c>
      <c r="E38" s="163">
        <v>508.96</v>
      </c>
      <c r="F38" s="163">
        <v>508.11</v>
      </c>
      <c r="G38" s="163">
        <v>509.85</v>
      </c>
      <c r="H38" s="163">
        <v>511.14</v>
      </c>
      <c r="I38" s="163">
        <v>513.54</v>
      </c>
      <c r="J38" s="163">
        <v>491.96</v>
      </c>
      <c r="K38" s="163">
        <v>499.76</v>
      </c>
      <c r="L38" s="163">
        <v>489.64</v>
      </c>
      <c r="M38" s="163">
        <v>507.41</v>
      </c>
      <c r="N38" s="163">
        <v>493.79</v>
      </c>
      <c r="O38" s="163">
        <v>224.07</v>
      </c>
      <c r="P38" s="163">
        <v>225.34</v>
      </c>
      <c r="Q38" s="163">
        <v>224.73</v>
      </c>
      <c r="R38" s="163">
        <v>221.42</v>
      </c>
      <c r="S38" s="163">
        <v>217.39</v>
      </c>
      <c r="T38" s="163">
        <v>0.35120000000000001</v>
      </c>
      <c r="U38" s="163">
        <v>223.1</v>
      </c>
      <c r="V38" s="163">
        <v>0.4</v>
      </c>
      <c r="W38" s="163">
        <v>226.89</v>
      </c>
      <c r="X38" s="163">
        <v>141.13</v>
      </c>
      <c r="Y38" s="163">
        <v>140.91999999999999</v>
      </c>
      <c r="Z38" s="163">
        <v>137.71</v>
      </c>
      <c r="AA38" s="163">
        <v>137.76</v>
      </c>
      <c r="AB38" s="163">
        <v>135.54</v>
      </c>
      <c r="AC38" s="163">
        <v>137.08000000000001</v>
      </c>
      <c r="AD38" s="163">
        <v>140.69</v>
      </c>
      <c r="AE38" s="163">
        <v>125.49</v>
      </c>
      <c r="AF38" s="163">
        <v>140.91999999999999</v>
      </c>
    </row>
    <row r="39" spans="1:32" ht="18" customHeight="1" x14ac:dyDescent="0.25">
      <c r="A39" s="160" t="s">
        <v>87</v>
      </c>
      <c r="B39" s="160" t="s">
        <v>913</v>
      </c>
      <c r="C39" s="163">
        <v>505.26</v>
      </c>
      <c r="D39" s="163">
        <v>515.09</v>
      </c>
      <c r="E39" s="163">
        <v>515.21</v>
      </c>
      <c r="F39" s="163">
        <v>508.11</v>
      </c>
      <c r="G39" s="163">
        <v>509.85</v>
      </c>
      <c r="H39" s="163">
        <v>511.14</v>
      </c>
      <c r="I39" s="163">
        <v>513.54</v>
      </c>
      <c r="J39" s="163">
        <v>491.96</v>
      </c>
      <c r="K39" s="163">
        <v>499.76</v>
      </c>
      <c r="L39" s="163">
        <v>489.64</v>
      </c>
      <c r="M39" s="163">
        <v>507.41</v>
      </c>
      <c r="N39" s="163">
        <v>493.79</v>
      </c>
      <c r="O39" s="163">
        <v>225.09</v>
      </c>
      <c r="P39" s="163">
        <v>226.15</v>
      </c>
      <c r="Q39" s="163">
        <v>224.73</v>
      </c>
      <c r="R39" s="163">
        <v>221.42</v>
      </c>
      <c r="S39" s="163">
        <v>217.39</v>
      </c>
      <c r="T39" s="163">
        <v>0.39529999999999998</v>
      </c>
      <c r="U39" s="163">
        <v>225.6</v>
      </c>
      <c r="V39" s="163">
        <v>0.4</v>
      </c>
      <c r="W39" s="163">
        <v>226.89</v>
      </c>
      <c r="X39" s="163">
        <v>142.04</v>
      </c>
      <c r="Y39" s="163">
        <v>140.91999999999999</v>
      </c>
      <c r="Z39" s="163">
        <v>137.71</v>
      </c>
      <c r="AA39" s="163">
        <v>139.94</v>
      </c>
      <c r="AB39" s="163">
        <v>135.54</v>
      </c>
      <c r="AC39" s="163">
        <v>138.63</v>
      </c>
      <c r="AD39" s="163">
        <v>142.19</v>
      </c>
      <c r="AE39" s="163">
        <v>126.94</v>
      </c>
      <c r="AF39" s="163">
        <v>142.49</v>
      </c>
    </row>
    <row r="40" spans="1:32" ht="18" customHeight="1" x14ac:dyDescent="0.25">
      <c r="A40" s="160" t="s">
        <v>87</v>
      </c>
      <c r="B40" s="160" t="s">
        <v>914</v>
      </c>
      <c r="C40" s="163">
        <v>505.26</v>
      </c>
      <c r="D40" s="163">
        <v>511.1</v>
      </c>
      <c r="E40" s="163">
        <v>516.04</v>
      </c>
      <c r="F40" s="163">
        <v>508.11</v>
      </c>
      <c r="G40" s="163">
        <v>509.85</v>
      </c>
      <c r="H40" s="163">
        <v>511.14</v>
      </c>
      <c r="I40" s="163">
        <v>513.54</v>
      </c>
      <c r="J40" s="163">
        <v>491.96</v>
      </c>
      <c r="K40" s="163">
        <v>499.76</v>
      </c>
      <c r="L40" s="163">
        <v>489.64</v>
      </c>
      <c r="M40" s="163">
        <v>507.41</v>
      </c>
      <c r="N40" s="163">
        <v>493.79</v>
      </c>
      <c r="O40" s="163">
        <v>224.97</v>
      </c>
      <c r="P40" s="163">
        <v>225.89</v>
      </c>
      <c r="Q40" s="163">
        <v>226.12</v>
      </c>
      <c r="R40" s="163">
        <v>221.42</v>
      </c>
      <c r="S40" s="163">
        <v>217.39</v>
      </c>
      <c r="T40" s="163">
        <v>0.40500000000000003</v>
      </c>
      <c r="U40" s="163">
        <v>225.6</v>
      </c>
      <c r="V40" s="163">
        <v>0.4</v>
      </c>
      <c r="W40" s="163">
        <v>226.89</v>
      </c>
      <c r="X40" s="163">
        <v>142.04</v>
      </c>
      <c r="Y40" s="163">
        <v>141.15</v>
      </c>
      <c r="Z40" s="163">
        <v>137.71</v>
      </c>
      <c r="AA40" s="163">
        <v>140.03</v>
      </c>
      <c r="AB40" s="163">
        <v>135.54</v>
      </c>
      <c r="AC40" s="163">
        <v>138.63</v>
      </c>
      <c r="AD40" s="163">
        <v>142.19</v>
      </c>
      <c r="AE40" s="163">
        <v>126.94</v>
      </c>
      <c r="AF40" s="163">
        <v>142.49</v>
      </c>
    </row>
    <row r="41" spans="1:32" ht="18" customHeight="1" x14ac:dyDescent="0.25">
      <c r="A41" s="160" t="s">
        <v>87</v>
      </c>
      <c r="B41" s="160" t="s">
        <v>915</v>
      </c>
      <c r="C41" s="165">
        <v>505.63</v>
      </c>
      <c r="D41" s="165">
        <v>509.52</v>
      </c>
      <c r="E41" s="165">
        <v>508.96</v>
      </c>
      <c r="F41" s="165">
        <v>508.11</v>
      </c>
      <c r="G41" s="165">
        <v>509.85</v>
      </c>
      <c r="H41" s="165">
        <v>511.14</v>
      </c>
      <c r="I41" s="165">
        <v>518.78</v>
      </c>
      <c r="J41" s="165">
        <v>499.6</v>
      </c>
      <c r="K41" s="165">
        <v>505.34</v>
      </c>
      <c r="L41" s="165">
        <v>489.64</v>
      </c>
      <c r="M41" s="165">
        <v>507.41</v>
      </c>
      <c r="N41" s="165">
        <v>493.79</v>
      </c>
      <c r="O41" s="165">
        <v>225.39</v>
      </c>
      <c r="P41" s="165">
        <v>224.45</v>
      </c>
      <c r="Q41" s="165">
        <v>225.32</v>
      </c>
      <c r="R41" s="165">
        <v>221.42</v>
      </c>
      <c r="S41" s="165">
        <v>220.14</v>
      </c>
      <c r="T41" s="165">
        <v>0.40089999999999998</v>
      </c>
      <c r="U41" s="165">
        <v>225.6</v>
      </c>
      <c r="V41" s="165">
        <v>0.4</v>
      </c>
      <c r="W41" s="165">
        <v>229.19</v>
      </c>
      <c r="X41" s="165">
        <v>142.04</v>
      </c>
      <c r="Y41" s="165">
        <v>139.54</v>
      </c>
      <c r="Z41" s="165">
        <v>137.71</v>
      </c>
      <c r="AA41" s="165">
        <v>140.03</v>
      </c>
      <c r="AB41" s="165">
        <v>135.54</v>
      </c>
      <c r="AC41" s="165">
        <v>138.63</v>
      </c>
      <c r="AD41" s="165">
        <v>140.6</v>
      </c>
      <c r="AE41" s="165">
        <v>126.94</v>
      </c>
      <c r="AF41" s="165">
        <v>142.49</v>
      </c>
    </row>
    <row r="42" spans="1:32" ht="18" customHeight="1" x14ac:dyDescent="0.25">
      <c r="A42" s="160" t="s">
        <v>87</v>
      </c>
      <c r="B42" s="160" t="s">
        <v>916</v>
      </c>
      <c r="C42" s="161">
        <v>511.71</v>
      </c>
      <c r="D42" s="161">
        <v>514.19000000000005</v>
      </c>
      <c r="E42" s="161">
        <v>515.52</v>
      </c>
      <c r="F42" s="161">
        <v>508.11</v>
      </c>
      <c r="G42" s="161">
        <v>509.85</v>
      </c>
      <c r="H42" s="161">
        <v>511.14</v>
      </c>
      <c r="I42" s="161">
        <v>518.07000000000005</v>
      </c>
      <c r="J42" s="161">
        <v>499.6</v>
      </c>
      <c r="K42" s="161">
        <v>505.34</v>
      </c>
      <c r="L42" s="161">
        <v>489.64</v>
      </c>
      <c r="M42" s="161">
        <v>507.41</v>
      </c>
      <c r="N42" s="161">
        <v>493.79</v>
      </c>
      <c r="O42" s="161">
        <v>225.18</v>
      </c>
      <c r="P42" s="161">
        <v>225.82</v>
      </c>
      <c r="Q42" s="161">
        <v>226.73</v>
      </c>
      <c r="R42" s="161">
        <v>221.42</v>
      </c>
      <c r="S42" s="161">
        <v>217.93</v>
      </c>
      <c r="T42" s="161">
        <v>0.39240000000000003</v>
      </c>
      <c r="U42" s="161">
        <v>225.6</v>
      </c>
      <c r="V42" s="161">
        <v>0.4</v>
      </c>
      <c r="W42" s="161">
        <v>229.19</v>
      </c>
      <c r="X42" s="161">
        <v>143.61000000000001</v>
      </c>
      <c r="Y42" s="161">
        <v>139.54</v>
      </c>
      <c r="Z42" s="161">
        <v>137.71</v>
      </c>
      <c r="AA42" s="161">
        <v>140.27000000000001</v>
      </c>
      <c r="AB42" s="161">
        <v>135.54</v>
      </c>
      <c r="AC42" s="161">
        <v>138.63</v>
      </c>
      <c r="AD42" s="161">
        <v>140.6</v>
      </c>
      <c r="AE42" s="161">
        <v>126.94</v>
      </c>
      <c r="AF42" s="161">
        <v>144.47</v>
      </c>
    </row>
    <row r="43" spans="1:32" ht="18" customHeight="1" x14ac:dyDescent="0.25">
      <c r="A43" s="160" t="s">
        <v>87</v>
      </c>
      <c r="B43" s="160" t="s">
        <v>917</v>
      </c>
      <c r="C43" s="163">
        <v>517.59</v>
      </c>
      <c r="D43" s="163">
        <v>522.86</v>
      </c>
      <c r="E43" s="163">
        <v>523.35</v>
      </c>
      <c r="F43" s="163">
        <v>508.11</v>
      </c>
      <c r="G43" s="163">
        <v>509.85</v>
      </c>
      <c r="H43" s="163">
        <v>511.14</v>
      </c>
      <c r="I43" s="163">
        <v>518.92999999999995</v>
      </c>
      <c r="J43" s="163">
        <v>499.6</v>
      </c>
      <c r="K43" s="163">
        <v>505.34</v>
      </c>
      <c r="L43" s="163">
        <v>489.64</v>
      </c>
      <c r="M43" s="163">
        <v>512.9</v>
      </c>
      <c r="N43" s="163">
        <v>498.8</v>
      </c>
      <c r="O43" s="163">
        <v>226.37</v>
      </c>
      <c r="P43" s="163">
        <v>230.53</v>
      </c>
      <c r="Q43" s="163">
        <v>229.48</v>
      </c>
      <c r="R43" s="163">
        <v>223.74</v>
      </c>
      <c r="S43" s="163">
        <v>220.3</v>
      </c>
      <c r="T43" s="163">
        <v>0.3674</v>
      </c>
      <c r="U43" s="163">
        <v>225.6</v>
      </c>
      <c r="V43" s="163">
        <v>0.4</v>
      </c>
      <c r="W43" s="163">
        <v>229.19</v>
      </c>
      <c r="X43" s="163">
        <v>143.02000000000001</v>
      </c>
      <c r="Y43" s="163">
        <v>140.94999999999999</v>
      </c>
      <c r="Z43" s="163">
        <v>137.71</v>
      </c>
      <c r="AA43" s="163">
        <v>140.27000000000001</v>
      </c>
      <c r="AB43" s="163">
        <v>135.54</v>
      </c>
      <c r="AC43" s="163">
        <v>138.63</v>
      </c>
      <c r="AD43" s="163">
        <v>142.08000000000001</v>
      </c>
      <c r="AE43" s="163">
        <v>128.26</v>
      </c>
      <c r="AF43" s="163">
        <v>144.47</v>
      </c>
    </row>
    <row r="44" spans="1:32" ht="18" customHeight="1" x14ac:dyDescent="0.25">
      <c r="A44" s="160" t="s">
        <v>87</v>
      </c>
      <c r="B44" s="160" t="s">
        <v>918</v>
      </c>
      <c r="C44" s="163">
        <v>506.78</v>
      </c>
      <c r="D44" s="163">
        <v>512.78</v>
      </c>
      <c r="E44" s="163">
        <v>506.91</v>
      </c>
      <c r="F44" s="163">
        <v>511.77</v>
      </c>
      <c r="G44" s="163">
        <v>518.1</v>
      </c>
      <c r="H44" s="163">
        <v>516.45000000000005</v>
      </c>
      <c r="I44" s="163">
        <v>513.38</v>
      </c>
      <c r="J44" s="163">
        <v>499.6</v>
      </c>
      <c r="K44" s="163">
        <v>505.34</v>
      </c>
      <c r="L44" s="163">
        <v>489.64</v>
      </c>
      <c r="M44" s="163">
        <v>507.57</v>
      </c>
      <c r="N44" s="163">
        <v>493.74</v>
      </c>
      <c r="O44" s="163">
        <v>223.71</v>
      </c>
      <c r="P44" s="163">
        <v>226.02</v>
      </c>
      <c r="Q44" s="163">
        <v>228.88</v>
      </c>
      <c r="R44" s="163">
        <v>223.74</v>
      </c>
      <c r="S44" s="163">
        <v>220.3</v>
      </c>
      <c r="T44" s="163">
        <v>0.37569999999999998</v>
      </c>
      <c r="U44" s="163">
        <v>225.6</v>
      </c>
      <c r="V44" s="163">
        <v>0.4</v>
      </c>
      <c r="W44" s="163">
        <v>229.19</v>
      </c>
      <c r="X44" s="163">
        <v>143.02000000000001</v>
      </c>
      <c r="Y44" s="163">
        <v>139.5</v>
      </c>
      <c r="Z44" s="163">
        <v>137.71</v>
      </c>
      <c r="AA44" s="163">
        <v>140.27000000000001</v>
      </c>
      <c r="AB44" s="163">
        <v>135.54</v>
      </c>
      <c r="AC44" s="163">
        <v>138.63</v>
      </c>
      <c r="AD44" s="163">
        <v>140.65</v>
      </c>
      <c r="AE44" s="163">
        <v>127.97</v>
      </c>
      <c r="AF44" s="163">
        <v>142.91999999999999</v>
      </c>
    </row>
    <row r="45" spans="1:32" ht="18" customHeight="1" x14ac:dyDescent="0.25">
      <c r="A45" s="160" t="s">
        <v>87</v>
      </c>
      <c r="B45" s="160" t="s">
        <v>919</v>
      </c>
      <c r="C45" s="163">
        <v>506.78</v>
      </c>
      <c r="D45" s="163">
        <v>512.36</v>
      </c>
      <c r="E45" s="163">
        <v>506.91</v>
      </c>
      <c r="F45" s="163">
        <v>511.77</v>
      </c>
      <c r="G45" s="163">
        <v>512.89</v>
      </c>
      <c r="H45" s="163">
        <v>511.28</v>
      </c>
      <c r="I45" s="163">
        <v>513.38</v>
      </c>
      <c r="J45" s="163">
        <v>499.6</v>
      </c>
      <c r="K45" s="163">
        <v>500.24</v>
      </c>
      <c r="L45" s="163">
        <v>484.65</v>
      </c>
      <c r="M45" s="163">
        <v>507.57</v>
      </c>
      <c r="N45" s="163">
        <v>493.74</v>
      </c>
      <c r="O45" s="163">
        <v>223.71</v>
      </c>
      <c r="P45" s="163">
        <v>226.02</v>
      </c>
      <c r="Q45" s="163">
        <v>228.88</v>
      </c>
      <c r="R45" s="163">
        <v>223.74</v>
      </c>
      <c r="S45" s="163">
        <v>220.3</v>
      </c>
      <c r="T45" s="163">
        <v>0.32119999999999999</v>
      </c>
      <c r="U45" s="163">
        <v>225.6</v>
      </c>
      <c r="V45" s="163">
        <v>0.4</v>
      </c>
      <c r="W45" s="163">
        <v>229.19</v>
      </c>
      <c r="X45" s="163">
        <v>143.02000000000001</v>
      </c>
      <c r="Y45" s="163">
        <v>141.05000000000001</v>
      </c>
      <c r="Z45" s="163">
        <v>137.71</v>
      </c>
      <c r="AA45" s="163">
        <v>140.27000000000001</v>
      </c>
      <c r="AB45" s="163">
        <v>134.06</v>
      </c>
      <c r="AC45" s="163">
        <v>138.63</v>
      </c>
      <c r="AD45" s="163">
        <v>142.13999999999999</v>
      </c>
      <c r="AE45" s="163">
        <v>127.97</v>
      </c>
      <c r="AF45" s="163">
        <v>142.91999999999999</v>
      </c>
    </row>
    <row r="46" spans="1:32" ht="18" customHeight="1" x14ac:dyDescent="0.25">
      <c r="A46" s="160" t="s">
        <v>87</v>
      </c>
      <c r="B46" s="160" t="s">
        <v>920</v>
      </c>
      <c r="C46" s="163">
        <v>499.12</v>
      </c>
      <c r="D46" s="163">
        <v>501.06</v>
      </c>
      <c r="E46" s="163">
        <v>503.18</v>
      </c>
      <c r="F46" s="163">
        <v>511.77</v>
      </c>
      <c r="G46" s="163">
        <v>512.89</v>
      </c>
      <c r="H46" s="163">
        <v>511.28</v>
      </c>
      <c r="I46" s="163">
        <v>507.79</v>
      </c>
      <c r="J46" s="163">
        <v>494.57</v>
      </c>
      <c r="K46" s="163">
        <v>500.24</v>
      </c>
      <c r="L46" s="163">
        <v>484.65</v>
      </c>
      <c r="M46" s="163">
        <v>507.57</v>
      </c>
      <c r="N46" s="163">
        <v>488.61</v>
      </c>
      <c r="O46" s="163">
        <v>221.42</v>
      </c>
      <c r="P46" s="163">
        <v>223.85</v>
      </c>
      <c r="Q46" s="163">
        <v>226.1</v>
      </c>
      <c r="R46" s="163">
        <v>223.74</v>
      </c>
      <c r="S46" s="163">
        <v>217.88</v>
      </c>
      <c r="T46" s="163">
        <v>0.39989999999999998</v>
      </c>
      <c r="U46" s="163">
        <v>223.1</v>
      </c>
      <c r="V46" s="163">
        <v>0.4</v>
      </c>
      <c r="W46" s="163">
        <v>226.8</v>
      </c>
      <c r="X46" s="163">
        <v>140.72</v>
      </c>
      <c r="Y46" s="163">
        <v>139.55000000000001</v>
      </c>
      <c r="Z46" s="163">
        <v>137.71</v>
      </c>
      <c r="AA46" s="163">
        <v>140.21</v>
      </c>
      <c r="AB46" s="163">
        <v>134.06</v>
      </c>
      <c r="AC46" s="163">
        <v>138.63</v>
      </c>
      <c r="AD46" s="163">
        <v>140.69</v>
      </c>
      <c r="AE46" s="163">
        <v>126.57</v>
      </c>
      <c r="AF46" s="163">
        <v>141.33000000000001</v>
      </c>
    </row>
    <row r="47" spans="1:32" ht="18" customHeight="1" x14ac:dyDescent="0.25">
      <c r="A47" s="160" t="s">
        <v>87</v>
      </c>
      <c r="B47" s="160" t="s">
        <v>921</v>
      </c>
      <c r="C47" s="163">
        <v>499.12</v>
      </c>
      <c r="D47" s="163">
        <v>501.06</v>
      </c>
      <c r="E47" s="163">
        <v>495.56</v>
      </c>
      <c r="F47" s="163">
        <v>506.59</v>
      </c>
      <c r="G47" s="163">
        <v>507.74</v>
      </c>
      <c r="H47" s="163">
        <v>506.07</v>
      </c>
      <c r="I47" s="163">
        <v>507.79</v>
      </c>
      <c r="J47" s="163">
        <v>494.57</v>
      </c>
      <c r="K47" s="163">
        <v>500.24</v>
      </c>
      <c r="L47" s="163">
        <v>484.65</v>
      </c>
      <c r="M47" s="163">
        <v>507.57</v>
      </c>
      <c r="N47" s="163">
        <v>488.61</v>
      </c>
      <c r="O47" s="163">
        <v>221.57</v>
      </c>
      <c r="P47" s="163">
        <v>221.44</v>
      </c>
      <c r="Q47" s="163">
        <v>226.1</v>
      </c>
      <c r="R47" s="163">
        <v>221.49</v>
      </c>
      <c r="S47" s="163">
        <v>217.88</v>
      </c>
      <c r="T47" s="163">
        <v>0.38340000000000002</v>
      </c>
      <c r="U47" s="163">
        <v>223.1</v>
      </c>
      <c r="V47" s="163">
        <v>0.4</v>
      </c>
      <c r="W47" s="163">
        <v>226.8</v>
      </c>
      <c r="X47" s="163">
        <v>140.72</v>
      </c>
      <c r="Y47" s="163">
        <v>139.55000000000001</v>
      </c>
      <c r="Z47" s="163">
        <v>137.71</v>
      </c>
      <c r="AA47" s="163">
        <v>138.75</v>
      </c>
      <c r="AB47" s="163">
        <v>134.06</v>
      </c>
      <c r="AC47" s="163">
        <v>136.77000000000001</v>
      </c>
      <c r="AD47" s="163">
        <v>140.69</v>
      </c>
      <c r="AE47" s="163">
        <v>123.8</v>
      </c>
      <c r="AF47" s="163">
        <v>141.33000000000001</v>
      </c>
    </row>
    <row r="48" spans="1:32" ht="18" customHeight="1" x14ac:dyDescent="0.25">
      <c r="A48" s="160" t="s">
        <v>87</v>
      </c>
      <c r="B48" s="160" t="s">
        <v>922</v>
      </c>
      <c r="C48" s="163">
        <v>499.12</v>
      </c>
      <c r="D48" s="163">
        <v>501.06</v>
      </c>
      <c r="E48" s="163">
        <v>497.25</v>
      </c>
      <c r="F48" s="163">
        <v>506.59</v>
      </c>
      <c r="G48" s="163">
        <v>507.74</v>
      </c>
      <c r="H48" s="163">
        <v>506.07</v>
      </c>
      <c r="I48" s="163">
        <v>507.79</v>
      </c>
      <c r="J48" s="163">
        <v>494.57</v>
      </c>
      <c r="K48" s="163">
        <v>500.24</v>
      </c>
      <c r="L48" s="163">
        <v>484.65</v>
      </c>
      <c r="M48" s="163">
        <v>507.57</v>
      </c>
      <c r="N48" s="163">
        <v>488.61</v>
      </c>
      <c r="O48" s="163">
        <v>223.84</v>
      </c>
      <c r="P48" s="163">
        <v>222.97</v>
      </c>
      <c r="Q48" s="163">
        <v>223.57</v>
      </c>
      <c r="R48" s="163">
        <v>221.49</v>
      </c>
      <c r="S48" s="163">
        <v>217.85</v>
      </c>
      <c r="T48" s="163">
        <v>0.33929999999999999</v>
      </c>
      <c r="U48" s="163">
        <v>223.1</v>
      </c>
      <c r="V48" s="163">
        <v>0.4</v>
      </c>
      <c r="W48" s="163">
        <v>226.8</v>
      </c>
      <c r="X48" s="163">
        <v>140.72</v>
      </c>
      <c r="Y48" s="163">
        <v>141.04</v>
      </c>
      <c r="Z48" s="163">
        <v>137.71</v>
      </c>
      <c r="AA48" s="163">
        <v>138.75</v>
      </c>
      <c r="AB48" s="163">
        <v>134.06</v>
      </c>
      <c r="AC48" s="163">
        <v>137.52000000000001</v>
      </c>
      <c r="AD48" s="163">
        <v>142.13</v>
      </c>
      <c r="AE48" s="163">
        <v>126.42</v>
      </c>
      <c r="AF48" s="163">
        <v>141.33000000000001</v>
      </c>
    </row>
    <row r="49" spans="1:32" ht="18" customHeight="1" x14ac:dyDescent="0.25">
      <c r="A49" s="160" t="s">
        <v>87</v>
      </c>
      <c r="B49" s="160" t="s">
        <v>923</v>
      </c>
      <c r="C49" s="165">
        <v>497.5</v>
      </c>
      <c r="D49" s="165">
        <v>498.18</v>
      </c>
      <c r="E49" s="165">
        <v>492.52</v>
      </c>
      <c r="F49" s="165">
        <v>506.59</v>
      </c>
      <c r="G49" s="165">
        <v>507.74</v>
      </c>
      <c r="H49" s="165">
        <v>506.07</v>
      </c>
      <c r="I49" s="165">
        <v>507.79</v>
      </c>
      <c r="J49" s="165">
        <v>494.57</v>
      </c>
      <c r="K49" s="165">
        <v>500.24</v>
      </c>
      <c r="L49" s="165">
        <v>484.65</v>
      </c>
      <c r="M49" s="165">
        <v>507.57</v>
      </c>
      <c r="N49" s="165">
        <v>488.61</v>
      </c>
      <c r="O49" s="165">
        <v>223.99</v>
      </c>
      <c r="P49" s="165">
        <v>222.23</v>
      </c>
      <c r="Q49" s="165">
        <v>223.57</v>
      </c>
      <c r="R49" s="165">
        <v>221.49</v>
      </c>
      <c r="S49" s="165">
        <v>217.85</v>
      </c>
      <c r="T49" s="165">
        <v>0.29210000000000003</v>
      </c>
      <c r="U49" s="165">
        <v>223.1</v>
      </c>
      <c r="V49" s="165">
        <v>0.4</v>
      </c>
      <c r="W49" s="165">
        <v>226.8</v>
      </c>
      <c r="X49" s="165">
        <v>140.72</v>
      </c>
      <c r="Y49" s="165">
        <v>141.04</v>
      </c>
      <c r="Z49" s="165">
        <v>137.71</v>
      </c>
      <c r="AA49" s="165">
        <v>138.66</v>
      </c>
      <c r="AB49" s="165">
        <v>134.06</v>
      </c>
      <c r="AC49" s="165">
        <v>137.52000000000001</v>
      </c>
      <c r="AD49" s="165">
        <v>142.13</v>
      </c>
      <c r="AE49" s="165">
        <v>126.42</v>
      </c>
      <c r="AF49" s="165">
        <v>141.33000000000001</v>
      </c>
    </row>
    <row r="50" spans="1:32" ht="18" customHeight="1" x14ac:dyDescent="0.25">
      <c r="A50" s="160" t="s">
        <v>87</v>
      </c>
      <c r="B50" s="160" t="s">
        <v>924</v>
      </c>
      <c r="C50" s="161">
        <v>497.5</v>
      </c>
      <c r="D50" s="161">
        <v>498.18</v>
      </c>
      <c r="E50" s="161">
        <v>491.47</v>
      </c>
      <c r="F50" s="161">
        <v>506.59</v>
      </c>
      <c r="G50" s="161">
        <v>507.74</v>
      </c>
      <c r="H50" s="161">
        <v>506.07</v>
      </c>
      <c r="I50" s="161">
        <v>507.79</v>
      </c>
      <c r="J50" s="161">
        <v>494.57</v>
      </c>
      <c r="K50" s="161">
        <v>500.24</v>
      </c>
      <c r="L50" s="161">
        <v>484.65</v>
      </c>
      <c r="M50" s="161">
        <v>507.57</v>
      </c>
      <c r="N50" s="161">
        <v>488.61</v>
      </c>
      <c r="O50" s="161">
        <v>223.99</v>
      </c>
      <c r="P50" s="161">
        <v>222.23</v>
      </c>
      <c r="Q50" s="161">
        <v>225.72</v>
      </c>
      <c r="R50" s="161">
        <v>221.49</v>
      </c>
      <c r="S50" s="161">
        <v>217.85</v>
      </c>
      <c r="T50" s="161">
        <v>0.29020000000000001</v>
      </c>
      <c r="U50" s="161">
        <v>223.1</v>
      </c>
      <c r="V50" s="161">
        <v>0.4</v>
      </c>
      <c r="W50" s="161">
        <v>226.8</v>
      </c>
      <c r="X50" s="161">
        <v>140.72</v>
      </c>
      <c r="Y50" s="161">
        <v>141.04</v>
      </c>
      <c r="Z50" s="161">
        <v>137.71</v>
      </c>
      <c r="AA50" s="161">
        <v>137.09</v>
      </c>
      <c r="AB50" s="161">
        <v>134.06</v>
      </c>
      <c r="AC50" s="161">
        <v>137.52000000000001</v>
      </c>
      <c r="AD50" s="161">
        <v>142.13</v>
      </c>
      <c r="AE50" s="161">
        <v>125.02</v>
      </c>
      <c r="AF50" s="161">
        <v>141.33000000000001</v>
      </c>
    </row>
    <row r="51" spans="1:32" ht="18" customHeight="1" x14ac:dyDescent="0.25">
      <c r="A51" s="160" t="s">
        <v>87</v>
      </c>
      <c r="B51" s="160" t="s">
        <v>925</v>
      </c>
      <c r="C51" s="163">
        <v>497.34</v>
      </c>
      <c r="D51" s="163">
        <v>502.9</v>
      </c>
      <c r="E51" s="163">
        <v>496.62</v>
      </c>
      <c r="F51" s="163">
        <v>506.59</v>
      </c>
      <c r="G51" s="163">
        <v>507.74</v>
      </c>
      <c r="H51" s="163">
        <v>506.07</v>
      </c>
      <c r="I51" s="163">
        <v>507.79</v>
      </c>
      <c r="J51" s="163">
        <v>494.57</v>
      </c>
      <c r="K51" s="163">
        <v>500.24</v>
      </c>
      <c r="L51" s="163">
        <v>484.65</v>
      </c>
      <c r="M51" s="163">
        <v>507.57</v>
      </c>
      <c r="N51" s="163">
        <v>488.61</v>
      </c>
      <c r="O51" s="163">
        <v>224.29</v>
      </c>
      <c r="P51" s="163">
        <v>222.23</v>
      </c>
      <c r="Q51" s="163">
        <v>225.72</v>
      </c>
      <c r="R51" s="163">
        <v>221.49</v>
      </c>
      <c r="S51" s="163">
        <v>217.85</v>
      </c>
      <c r="T51" s="163">
        <v>0.38519999999999999</v>
      </c>
      <c r="U51" s="163">
        <v>223.1</v>
      </c>
      <c r="V51" s="163">
        <v>0.4</v>
      </c>
      <c r="W51" s="163">
        <v>226.8</v>
      </c>
      <c r="X51" s="163">
        <v>140.72</v>
      </c>
      <c r="Y51" s="163">
        <v>139.6</v>
      </c>
      <c r="Z51" s="163">
        <v>137.71</v>
      </c>
      <c r="AA51" s="163">
        <v>138.5</v>
      </c>
      <c r="AB51" s="163">
        <v>134.06</v>
      </c>
      <c r="AC51" s="163">
        <v>137.52000000000001</v>
      </c>
      <c r="AD51" s="163">
        <v>142.13</v>
      </c>
      <c r="AE51" s="163">
        <v>125.02</v>
      </c>
      <c r="AF51" s="163">
        <v>141.33000000000001</v>
      </c>
    </row>
    <row r="52" spans="1:32" ht="18" customHeight="1" x14ac:dyDescent="0.25">
      <c r="A52" s="160" t="s">
        <v>87</v>
      </c>
      <c r="B52" s="160" t="s">
        <v>926</v>
      </c>
      <c r="C52" s="163">
        <v>502.37</v>
      </c>
      <c r="D52" s="163">
        <v>502.9</v>
      </c>
      <c r="E52" s="163">
        <v>501.97</v>
      </c>
      <c r="F52" s="163">
        <v>506.59</v>
      </c>
      <c r="G52" s="163">
        <v>507.74</v>
      </c>
      <c r="H52" s="163">
        <v>506.07</v>
      </c>
      <c r="I52" s="163">
        <v>507.79</v>
      </c>
      <c r="J52" s="163">
        <v>494.57</v>
      </c>
      <c r="K52" s="163">
        <v>500.24</v>
      </c>
      <c r="L52" s="163">
        <v>484.65</v>
      </c>
      <c r="M52" s="163">
        <v>507.57</v>
      </c>
      <c r="N52" s="163">
        <v>488.61</v>
      </c>
      <c r="O52" s="163">
        <v>226.58</v>
      </c>
      <c r="P52" s="163">
        <v>224.46</v>
      </c>
      <c r="Q52" s="163">
        <v>225.72</v>
      </c>
      <c r="R52" s="163">
        <v>221.49</v>
      </c>
      <c r="S52" s="163">
        <v>217.85</v>
      </c>
      <c r="T52" s="163">
        <v>0.40039999999999998</v>
      </c>
      <c r="U52" s="163">
        <v>223.1</v>
      </c>
      <c r="V52" s="163">
        <v>0.4</v>
      </c>
      <c r="W52" s="163">
        <v>226.8</v>
      </c>
      <c r="X52" s="163">
        <v>140.72</v>
      </c>
      <c r="Y52" s="163">
        <v>139.6</v>
      </c>
      <c r="Z52" s="163">
        <v>137.71</v>
      </c>
      <c r="AA52" s="163">
        <v>138.5</v>
      </c>
      <c r="AB52" s="163">
        <v>134.06</v>
      </c>
      <c r="AC52" s="163">
        <v>137.52000000000001</v>
      </c>
      <c r="AD52" s="163">
        <v>142.13</v>
      </c>
      <c r="AE52" s="163">
        <v>125.02</v>
      </c>
      <c r="AF52" s="163">
        <v>141.33000000000001</v>
      </c>
    </row>
    <row r="53" spans="1:32" ht="18" customHeight="1" x14ac:dyDescent="0.25">
      <c r="A53" s="160" t="s">
        <v>87</v>
      </c>
      <c r="B53" s="160" t="s">
        <v>927</v>
      </c>
      <c r="C53" s="163">
        <v>502.95</v>
      </c>
      <c r="D53" s="163">
        <v>503.06</v>
      </c>
      <c r="E53" s="163">
        <v>498.35</v>
      </c>
      <c r="F53" s="163">
        <v>506.59</v>
      </c>
      <c r="G53" s="163">
        <v>513.51</v>
      </c>
      <c r="H53" s="163">
        <v>511.18</v>
      </c>
      <c r="I53" s="163">
        <v>507.79</v>
      </c>
      <c r="J53" s="163">
        <v>499.52</v>
      </c>
      <c r="K53" s="163">
        <v>500.24</v>
      </c>
      <c r="L53" s="163">
        <v>484.65</v>
      </c>
      <c r="M53" s="163">
        <v>507.57</v>
      </c>
      <c r="N53" s="163">
        <v>493.66</v>
      </c>
      <c r="O53" s="163">
        <v>224.59</v>
      </c>
      <c r="P53" s="163">
        <v>224.29</v>
      </c>
      <c r="Q53" s="163">
        <v>225.72</v>
      </c>
      <c r="R53" s="163">
        <v>221.49</v>
      </c>
      <c r="S53" s="163">
        <v>217.85</v>
      </c>
      <c r="T53" s="163">
        <v>0.35470000000000002</v>
      </c>
      <c r="U53" s="163">
        <v>223.1</v>
      </c>
      <c r="V53" s="163">
        <v>0.4</v>
      </c>
      <c r="W53" s="163">
        <v>226.8</v>
      </c>
      <c r="X53" s="163">
        <v>140.72</v>
      </c>
      <c r="Y53" s="163">
        <v>139.6</v>
      </c>
      <c r="Z53" s="163">
        <v>137.71</v>
      </c>
      <c r="AA53" s="163">
        <v>138.5</v>
      </c>
      <c r="AB53" s="163">
        <v>134.06</v>
      </c>
      <c r="AC53" s="163">
        <v>137.52000000000001</v>
      </c>
      <c r="AD53" s="163">
        <v>142.13</v>
      </c>
      <c r="AE53" s="163">
        <v>126.38</v>
      </c>
      <c r="AF53" s="163">
        <v>141.33000000000001</v>
      </c>
    </row>
    <row r="54" spans="1:32" ht="18" customHeight="1" x14ac:dyDescent="0.25">
      <c r="A54" s="160" t="s">
        <v>87</v>
      </c>
      <c r="B54" s="160" t="s">
        <v>928</v>
      </c>
      <c r="C54" s="163">
        <v>502.95</v>
      </c>
      <c r="D54" s="163">
        <v>503.06</v>
      </c>
      <c r="E54" s="163">
        <v>501.87</v>
      </c>
      <c r="F54" s="163">
        <v>511.67</v>
      </c>
      <c r="G54" s="163">
        <v>513.51</v>
      </c>
      <c r="H54" s="163">
        <v>511.18</v>
      </c>
      <c r="I54" s="163">
        <v>513.29</v>
      </c>
      <c r="J54" s="163">
        <v>499.52</v>
      </c>
      <c r="K54" s="163">
        <v>500.24</v>
      </c>
      <c r="L54" s="163">
        <v>484.65</v>
      </c>
      <c r="M54" s="163">
        <v>507.57</v>
      </c>
      <c r="N54" s="163">
        <v>493.66</v>
      </c>
      <c r="O54" s="163">
        <v>227.09</v>
      </c>
      <c r="P54" s="163">
        <v>225.13</v>
      </c>
      <c r="Q54" s="163">
        <v>228.01</v>
      </c>
      <c r="R54" s="163">
        <v>221.49</v>
      </c>
      <c r="S54" s="163">
        <v>217.85</v>
      </c>
      <c r="T54" s="163">
        <v>0.39829999999999999</v>
      </c>
      <c r="U54" s="163">
        <v>223.1</v>
      </c>
      <c r="V54" s="163">
        <v>0.4</v>
      </c>
      <c r="W54" s="163">
        <v>226.8</v>
      </c>
      <c r="X54" s="163">
        <v>140.72</v>
      </c>
      <c r="Y54" s="163">
        <v>139.6</v>
      </c>
      <c r="Z54" s="163">
        <v>137.71</v>
      </c>
      <c r="AA54" s="163">
        <v>137.02000000000001</v>
      </c>
      <c r="AB54" s="163">
        <v>134.06</v>
      </c>
      <c r="AC54" s="163">
        <v>137.52000000000001</v>
      </c>
      <c r="AD54" s="163">
        <v>140.68</v>
      </c>
      <c r="AE54" s="163">
        <v>126.38</v>
      </c>
      <c r="AF54" s="163">
        <v>141.33000000000001</v>
      </c>
    </row>
    <row r="55" spans="1:32" ht="18" customHeight="1" x14ac:dyDescent="0.25">
      <c r="A55" s="160" t="s">
        <v>87</v>
      </c>
      <c r="B55" s="160" t="s">
        <v>929</v>
      </c>
      <c r="C55" s="163">
        <v>502.53</v>
      </c>
      <c r="D55" s="163">
        <v>508.73</v>
      </c>
      <c r="E55" s="163">
        <v>501.5</v>
      </c>
      <c r="F55" s="163">
        <v>511.67</v>
      </c>
      <c r="G55" s="163">
        <v>513.51</v>
      </c>
      <c r="H55" s="163">
        <v>511.18</v>
      </c>
      <c r="I55" s="163">
        <v>507.98</v>
      </c>
      <c r="J55" s="163">
        <v>499.52</v>
      </c>
      <c r="K55" s="163">
        <v>500.24</v>
      </c>
      <c r="L55" s="163">
        <v>484.65</v>
      </c>
      <c r="M55" s="163">
        <v>507.57</v>
      </c>
      <c r="N55" s="163">
        <v>493.66</v>
      </c>
      <c r="O55" s="163">
        <v>227.09</v>
      </c>
      <c r="P55" s="163">
        <v>224.88</v>
      </c>
      <c r="Q55" s="163">
        <v>228.01</v>
      </c>
      <c r="R55" s="163">
        <v>223.77</v>
      </c>
      <c r="S55" s="163">
        <v>220.23</v>
      </c>
      <c r="T55" s="163">
        <v>0.33439999999999998</v>
      </c>
      <c r="U55" s="163">
        <v>223.1</v>
      </c>
      <c r="V55" s="163">
        <v>0.4</v>
      </c>
      <c r="W55" s="163">
        <v>226.8</v>
      </c>
      <c r="X55" s="163">
        <v>140.72</v>
      </c>
      <c r="Y55" s="163">
        <v>139.6</v>
      </c>
      <c r="Z55" s="163">
        <v>137.71</v>
      </c>
      <c r="AA55" s="163">
        <v>137.02000000000001</v>
      </c>
      <c r="AB55" s="163">
        <v>134.06</v>
      </c>
      <c r="AC55" s="163">
        <v>137.52000000000001</v>
      </c>
      <c r="AD55" s="163">
        <v>140.68</v>
      </c>
      <c r="AE55" s="163">
        <v>126.38</v>
      </c>
      <c r="AF55" s="163">
        <v>141.33000000000001</v>
      </c>
    </row>
    <row r="56" spans="1:32" ht="18" customHeight="1" x14ac:dyDescent="0.25">
      <c r="A56" s="160" t="s">
        <v>87</v>
      </c>
      <c r="B56" s="160" t="s">
        <v>930</v>
      </c>
      <c r="C56" s="163">
        <v>504.84</v>
      </c>
      <c r="D56" s="163">
        <v>508.73</v>
      </c>
      <c r="E56" s="163">
        <v>507.22</v>
      </c>
      <c r="F56" s="163">
        <v>514.83000000000004</v>
      </c>
      <c r="G56" s="163">
        <v>513.51</v>
      </c>
      <c r="H56" s="163">
        <v>511.18</v>
      </c>
      <c r="I56" s="163">
        <v>507.98</v>
      </c>
      <c r="J56" s="163">
        <v>499.52</v>
      </c>
      <c r="K56" s="163">
        <v>500.24</v>
      </c>
      <c r="L56" s="163">
        <v>484.65</v>
      </c>
      <c r="M56" s="163">
        <v>507.57</v>
      </c>
      <c r="N56" s="163">
        <v>493.66</v>
      </c>
      <c r="O56" s="163">
        <v>223.54</v>
      </c>
      <c r="P56" s="163">
        <v>226.23</v>
      </c>
      <c r="Q56" s="163">
        <v>228.01</v>
      </c>
      <c r="R56" s="163">
        <v>223.77</v>
      </c>
      <c r="S56" s="163">
        <v>220.23</v>
      </c>
      <c r="T56" s="163">
        <v>0.37430000000000002</v>
      </c>
      <c r="U56" s="163">
        <v>223.1</v>
      </c>
      <c r="V56" s="163">
        <v>0.4</v>
      </c>
      <c r="W56" s="163">
        <v>226.8</v>
      </c>
      <c r="X56" s="163">
        <v>140.72</v>
      </c>
      <c r="Y56" s="163">
        <v>139.6</v>
      </c>
      <c r="Z56" s="163">
        <v>137.71</v>
      </c>
      <c r="AA56" s="163">
        <v>137.02000000000001</v>
      </c>
      <c r="AB56" s="163">
        <v>135.46</v>
      </c>
      <c r="AC56" s="163">
        <v>137.52000000000001</v>
      </c>
      <c r="AD56" s="163">
        <v>140.68</v>
      </c>
      <c r="AE56" s="163">
        <v>126.38</v>
      </c>
      <c r="AF56" s="163">
        <v>141.33000000000001</v>
      </c>
    </row>
    <row r="57" spans="1:32" ht="18" customHeight="1" x14ac:dyDescent="0.25">
      <c r="A57" s="160" t="s">
        <v>931</v>
      </c>
      <c r="B57" s="160" t="s">
        <v>88</v>
      </c>
      <c r="C57" s="165">
        <v>504.84</v>
      </c>
      <c r="D57" s="165">
        <v>509.78</v>
      </c>
      <c r="E57" s="165">
        <v>504.55</v>
      </c>
      <c r="F57" s="165">
        <v>514.83000000000004</v>
      </c>
      <c r="G57" s="165">
        <v>513.51</v>
      </c>
      <c r="H57" s="165">
        <v>511.18</v>
      </c>
      <c r="I57" s="165">
        <v>513.59</v>
      </c>
      <c r="J57" s="165">
        <v>499.52</v>
      </c>
      <c r="K57" s="165">
        <v>500.24</v>
      </c>
      <c r="L57" s="165">
        <v>484.65</v>
      </c>
      <c r="M57" s="165">
        <v>507.57</v>
      </c>
      <c r="N57" s="165">
        <v>493.66</v>
      </c>
      <c r="O57" s="165">
        <v>225.95</v>
      </c>
      <c r="P57" s="165">
        <v>226.69</v>
      </c>
      <c r="Q57" s="165">
        <v>228.01</v>
      </c>
      <c r="R57" s="165">
        <v>226.02</v>
      </c>
      <c r="S57" s="165">
        <v>220.23</v>
      </c>
      <c r="T57" s="165">
        <v>0.29370000000000002</v>
      </c>
      <c r="U57" s="165">
        <v>223.1</v>
      </c>
      <c r="V57" s="165">
        <v>0.4</v>
      </c>
      <c r="W57" s="165">
        <v>226.8</v>
      </c>
      <c r="X57" s="165">
        <v>140.72</v>
      </c>
      <c r="Y57" s="165">
        <v>139.6</v>
      </c>
      <c r="Z57" s="165">
        <v>137.71</v>
      </c>
      <c r="AA57" s="165">
        <v>137.02000000000001</v>
      </c>
      <c r="AB57" s="165">
        <v>135.46</v>
      </c>
      <c r="AC57" s="165">
        <v>137.52000000000001</v>
      </c>
      <c r="AD57" s="165">
        <v>140.68</v>
      </c>
      <c r="AE57" s="165">
        <v>127.69</v>
      </c>
      <c r="AF57" s="165">
        <v>141.33000000000001</v>
      </c>
    </row>
    <row r="58" spans="1:32" x14ac:dyDescent="0.25">
      <c r="A58" s="228" t="s">
        <v>943</v>
      </c>
      <c r="B58" s="228"/>
      <c r="C58" s="167">
        <v>517.59</v>
      </c>
      <c r="D58" s="167">
        <v>522.86</v>
      </c>
      <c r="E58" s="167">
        <v>524.61</v>
      </c>
      <c r="F58" s="167">
        <v>520.35</v>
      </c>
      <c r="G58" s="167">
        <v>520.64</v>
      </c>
      <c r="H58" s="167">
        <v>516.66</v>
      </c>
      <c r="I58" s="167">
        <v>518.92999999999995</v>
      </c>
      <c r="J58" s="167">
        <v>505.77</v>
      </c>
      <c r="K58" s="167">
        <v>505.54</v>
      </c>
      <c r="L58" s="167">
        <v>489.64</v>
      </c>
      <c r="M58" s="167">
        <v>512.9</v>
      </c>
      <c r="N58" s="167">
        <v>498.88</v>
      </c>
      <c r="O58" s="167">
        <v>227.09</v>
      </c>
      <c r="P58" s="167">
        <v>230.53</v>
      </c>
      <c r="Q58" s="167">
        <v>229.48</v>
      </c>
      <c r="R58" s="167">
        <v>226.02</v>
      </c>
      <c r="S58" s="167">
        <v>221.83</v>
      </c>
      <c r="T58" s="167">
        <v>0.42149999999999999</v>
      </c>
      <c r="U58" s="167">
        <v>225.69</v>
      </c>
      <c r="V58" s="167">
        <v>0.4</v>
      </c>
      <c r="W58" s="167">
        <v>231.6</v>
      </c>
      <c r="X58" s="167">
        <v>144.19</v>
      </c>
      <c r="Y58" s="167">
        <v>141.15</v>
      </c>
      <c r="Z58" s="167">
        <v>139.36000000000001</v>
      </c>
      <c r="AA58" s="167">
        <v>140.32</v>
      </c>
      <c r="AB58" s="167">
        <v>136.99</v>
      </c>
      <c r="AC58" s="167">
        <v>140.1</v>
      </c>
      <c r="AD58" s="167">
        <v>142.41</v>
      </c>
      <c r="AE58" s="167">
        <v>132.24</v>
      </c>
      <c r="AF58" s="167">
        <v>144.47</v>
      </c>
    </row>
    <row r="59" spans="1:32" x14ac:dyDescent="0.25">
      <c r="A59" s="228" t="s">
        <v>944</v>
      </c>
      <c r="B59" s="228"/>
      <c r="C59" s="167">
        <v>487.95</v>
      </c>
      <c r="D59" s="167">
        <v>493.92</v>
      </c>
      <c r="E59" s="167">
        <v>486.58</v>
      </c>
      <c r="F59" s="167">
        <v>506.59</v>
      </c>
      <c r="G59" s="167">
        <v>507.74</v>
      </c>
      <c r="H59" s="167">
        <v>506.07</v>
      </c>
      <c r="I59" s="167">
        <v>507.79</v>
      </c>
      <c r="J59" s="167">
        <v>490.39</v>
      </c>
      <c r="K59" s="167">
        <v>499.76</v>
      </c>
      <c r="L59" s="167">
        <v>484.65</v>
      </c>
      <c r="M59" s="167">
        <v>507.41</v>
      </c>
      <c r="N59" s="167">
        <v>488.61</v>
      </c>
      <c r="O59" s="167">
        <v>221.42</v>
      </c>
      <c r="P59" s="167">
        <v>219.33</v>
      </c>
      <c r="Q59" s="167">
        <v>222.77</v>
      </c>
      <c r="R59" s="167">
        <v>221.21</v>
      </c>
      <c r="S59" s="167">
        <v>217.15</v>
      </c>
      <c r="T59" s="167">
        <v>0.29020000000000001</v>
      </c>
      <c r="U59" s="167">
        <v>223.1</v>
      </c>
      <c r="V59" s="167">
        <v>0.4</v>
      </c>
      <c r="W59" s="167">
        <v>226.8</v>
      </c>
      <c r="X59" s="167">
        <v>140.53</v>
      </c>
      <c r="Y59" s="167">
        <v>139.19</v>
      </c>
      <c r="Z59" s="167">
        <v>137.71</v>
      </c>
      <c r="AA59" s="167">
        <v>137.02000000000001</v>
      </c>
      <c r="AB59" s="167">
        <v>134.06</v>
      </c>
      <c r="AC59" s="167">
        <v>136.77000000000001</v>
      </c>
      <c r="AD59" s="167">
        <v>140.6</v>
      </c>
      <c r="AE59" s="167">
        <v>123.75</v>
      </c>
      <c r="AF59" s="167">
        <v>140.91999999999999</v>
      </c>
    </row>
    <row r="60" spans="1:32" x14ac:dyDescent="0.25">
      <c r="A60" s="228" t="s">
        <v>945</v>
      </c>
      <c r="B60" s="228"/>
      <c r="C60" s="167">
        <v>501.65249999999997</v>
      </c>
      <c r="D60" s="167">
        <v>506.53250000000003</v>
      </c>
      <c r="E60" s="167">
        <v>504.56645833333329</v>
      </c>
      <c r="F60" s="167">
        <v>511.481875</v>
      </c>
      <c r="G60" s="167">
        <v>513.43145833333335</v>
      </c>
      <c r="H60" s="167">
        <v>512.69687499999998</v>
      </c>
      <c r="I60" s="167">
        <v>512.64479166666661</v>
      </c>
      <c r="J60" s="167">
        <v>496.85729166666664</v>
      </c>
      <c r="K60" s="167">
        <v>501.52541666666667</v>
      </c>
      <c r="L60" s="167">
        <v>487.1679166666666</v>
      </c>
      <c r="M60" s="167">
        <v>507.57104166666664</v>
      </c>
      <c r="N60" s="167">
        <v>493.43958333333336</v>
      </c>
      <c r="O60" s="167">
        <v>224.43083333333331</v>
      </c>
      <c r="P60" s="167">
        <v>224.50312500000001</v>
      </c>
      <c r="Q60" s="167">
        <v>226.90520833333332</v>
      </c>
      <c r="R60" s="167">
        <v>222.35499999999999</v>
      </c>
      <c r="S60" s="167">
        <v>219.18270833333332</v>
      </c>
      <c r="T60" s="167">
        <v>0.36161874999999999</v>
      </c>
      <c r="U60" s="167">
        <v>224.51729166666667</v>
      </c>
      <c r="V60" s="167">
        <v>0.4</v>
      </c>
      <c r="W60" s="167">
        <v>228.16583333333332</v>
      </c>
      <c r="X60" s="167">
        <v>141.82333333333332</v>
      </c>
      <c r="Y60" s="167">
        <v>140.31354166666665</v>
      </c>
      <c r="Z60" s="167">
        <v>138.29958333333332</v>
      </c>
      <c r="AA60" s="167">
        <v>138.78020833333335</v>
      </c>
      <c r="AB60" s="167">
        <v>135.36604166666666</v>
      </c>
      <c r="AC60" s="167">
        <v>138.22666666666666</v>
      </c>
      <c r="AD60" s="167">
        <v>141.56625</v>
      </c>
      <c r="AE60" s="167">
        <v>126.61854166666666</v>
      </c>
      <c r="AF60" s="167">
        <v>142.01249999999999</v>
      </c>
    </row>
    <row r="61" spans="1:32" x14ac:dyDescent="0.25">
      <c r="A61" s="228" t="s">
        <v>2446</v>
      </c>
      <c r="B61" s="228"/>
      <c r="C61" s="158" t="s">
        <v>208</v>
      </c>
      <c r="D61" s="158" t="s">
        <v>208</v>
      </c>
      <c r="E61" s="158" t="s">
        <v>208</v>
      </c>
      <c r="F61" s="158" t="s">
        <v>2447</v>
      </c>
      <c r="G61" s="158" t="s">
        <v>2447</v>
      </c>
      <c r="H61" s="158" t="s">
        <v>2447</v>
      </c>
      <c r="I61" s="158" t="s">
        <v>370</v>
      </c>
      <c r="J61" s="158" t="s">
        <v>370</v>
      </c>
      <c r="K61" s="158" t="s">
        <v>370</v>
      </c>
      <c r="L61" s="158" t="s">
        <v>370</v>
      </c>
      <c r="M61" s="158" t="s">
        <v>370</v>
      </c>
      <c r="N61" s="158" t="s">
        <v>370</v>
      </c>
      <c r="O61" s="158" t="s">
        <v>208</v>
      </c>
      <c r="P61" s="158" t="s">
        <v>208</v>
      </c>
      <c r="Q61" s="158" t="s">
        <v>208</v>
      </c>
      <c r="R61" s="158" t="s">
        <v>2447</v>
      </c>
      <c r="S61" s="158" t="s">
        <v>2447</v>
      </c>
      <c r="T61" s="158" t="s">
        <v>370</v>
      </c>
      <c r="U61" s="158" t="s">
        <v>370</v>
      </c>
      <c r="V61" s="158" t="s">
        <v>370</v>
      </c>
      <c r="W61" s="158" t="s">
        <v>370</v>
      </c>
      <c r="X61" s="158" t="s">
        <v>370</v>
      </c>
      <c r="Y61" s="158" t="s">
        <v>370</v>
      </c>
      <c r="Z61" s="158" t="s">
        <v>370</v>
      </c>
      <c r="AA61" s="158" t="s">
        <v>370</v>
      </c>
      <c r="AB61" s="158" t="s">
        <v>370</v>
      </c>
      <c r="AC61" s="158" t="s">
        <v>370</v>
      </c>
      <c r="AD61" s="158" t="s">
        <v>370</v>
      </c>
      <c r="AE61" s="158" t="s">
        <v>370</v>
      </c>
      <c r="AF61" s="158" t="s">
        <v>370</v>
      </c>
    </row>
    <row r="62" spans="1:32" ht="27" customHeight="1" x14ac:dyDescent="0.25">
      <c r="A62" s="228" t="s">
        <v>3</v>
      </c>
      <c r="B62" s="228"/>
      <c r="C62" s="229" t="s">
        <v>72</v>
      </c>
      <c r="D62" s="229"/>
      <c r="E62" s="229"/>
      <c r="F62" s="229"/>
      <c r="G62" s="229"/>
      <c r="H62" s="229"/>
      <c r="I62" s="229" t="s">
        <v>220</v>
      </c>
      <c r="J62" s="229" t="s">
        <v>72</v>
      </c>
      <c r="K62" s="229" t="s">
        <v>220</v>
      </c>
      <c r="L62" s="229" t="s">
        <v>72</v>
      </c>
      <c r="M62" s="229" t="s">
        <v>417</v>
      </c>
      <c r="N62" s="229" t="s">
        <v>220</v>
      </c>
      <c r="O62" s="229" t="s">
        <v>57</v>
      </c>
      <c r="P62" s="229"/>
      <c r="Q62" s="229"/>
      <c r="R62" s="229"/>
      <c r="S62" s="229"/>
      <c r="T62" s="229" t="s">
        <v>72</v>
      </c>
      <c r="U62" s="229" t="s">
        <v>2458</v>
      </c>
      <c r="V62" s="229"/>
      <c r="W62" s="229"/>
      <c r="X62" s="229" t="s">
        <v>57</v>
      </c>
      <c r="Y62" s="229" t="s">
        <v>1018</v>
      </c>
      <c r="Z62" s="229" t="s">
        <v>57</v>
      </c>
      <c r="AA62" s="229" t="s">
        <v>2459</v>
      </c>
      <c r="AB62" s="229" t="s">
        <v>682</v>
      </c>
      <c r="AC62" s="229" t="s">
        <v>57</v>
      </c>
      <c r="AD62" s="229" t="s">
        <v>112</v>
      </c>
      <c r="AE62" s="229" t="s">
        <v>57</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2814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8"/>
      <c r="B65" s="1" t="s">
        <v>2462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69"/>
      <c r="B66" s="1" t="s">
        <v>2463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2815</v>
      </c>
      <c r="C5" s="1"/>
      <c r="D5" s="1"/>
      <c r="E5" s="1"/>
      <c r="F5" s="1"/>
      <c r="G5" s="1"/>
    </row>
    <row r="6" spans="1:7" ht="35.1" customHeight="1" x14ac:dyDescent="0.25">
      <c r="A6" s="1"/>
      <c r="B6" s="3" t="s">
        <v>3</v>
      </c>
      <c r="C6" s="3" t="s">
        <v>4</v>
      </c>
      <c r="D6" s="3" t="s">
        <v>6</v>
      </c>
      <c r="E6" s="3" t="s">
        <v>7</v>
      </c>
      <c r="F6" s="3" t="s">
        <v>8</v>
      </c>
      <c r="G6" s="3" t="s">
        <v>2816</v>
      </c>
    </row>
    <row r="7" spans="1:7" x14ac:dyDescent="0.25">
      <c r="A7" s="1"/>
      <c r="B7" s="6" t="s">
        <v>57</v>
      </c>
      <c r="C7" s="6" t="s">
        <v>2817</v>
      </c>
      <c r="D7" s="86" t="s">
        <v>2818</v>
      </c>
      <c r="E7" s="86" t="s">
        <v>2819</v>
      </c>
      <c r="F7" s="86" t="s">
        <v>2820</v>
      </c>
      <c r="G7" s="6" t="s">
        <v>2821</v>
      </c>
    </row>
    <row r="8" spans="1:7" x14ac:dyDescent="0.25">
      <c r="A8" s="1"/>
      <c r="B8" s="6" t="s">
        <v>57</v>
      </c>
      <c r="C8" s="6" t="s">
        <v>2822</v>
      </c>
      <c r="D8" s="86" t="s">
        <v>2823</v>
      </c>
      <c r="E8" s="86" t="s">
        <v>2824</v>
      </c>
      <c r="F8" s="86" t="s">
        <v>2825</v>
      </c>
      <c r="G8" s="6" t="s">
        <v>2826</v>
      </c>
    </row>
    <row r="9" spans="1:7" x14ac:dyDescent="0.25">
      <c r="A9" s="1"/>
      <c r="B9" s="6" t="s">
        <v>57</v>
      </c>
      <c r="C9" s="6" t="s">
        <v>2827</v>
      </c>
      <c r="D9" s="86" t="s">
        <v>2254</v>
      </c>
      <c r="E9" s="86" t="s">
        <v>2828</v>
      </c>
      <c r="F9" s="86" t="s">
        <v>2829</v>
      </c>
      <c r="G9" s="6" t="s">
        <v>2830</v>
      </c>
    </row>
    <row r="10" spans="1:7" x14ac:dyDescent="0.25">
      <c r="A10" s="1"/>
      <c r="B10" s="6" t="s">
        <v>72</v>
      </c>
      <c r="C10" s="6" t="s">
        <v>2831</v>
      </c>
      <c r="D10" s="86" t="s">
        <v>74</v>
      </c>
      <c r="E10" s="86" t="s">
        <v>2832</v>
      </c>
      <c r="F10" s="86" t="s">
        <v>2833</v>
      </c>
      <c r="G10" s="6" t="s">
        <v>2834</v>
      </c>
    </row>
    <row r="11" spans="1:7" x14ac:dyDescent="0.25">
      <c r="A11" s="1"/>
      <c r="B11" s="6" t="s">
        <v>397</v>
      </c>
      <c r="C11" s="6" t="s">
        <v>2835</v>
      </c>
      <c r="D11" s="86" t="s">
        <v>404</v>
      </c>
      <c r="E11" s="86" t="s">
        <v>2836</v>
      </c>
      <c r="F11" s="86" t="s">
        <v>2837</v>
      </c>
      <c r="G11" s="6" t="s">
        <v>2838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2839</v>
      </c>
      <c r="C5" s="1"/>
      <c r="D5" s="1"/>
      <c r="E5" s="1"/>
      <c r="F5" s="1"/>
      <c r="G5" s="1"/>
      <c r="H5" s="1"/>
      <c r="I5" s="1"/>
    </row>
    <row r="6" spans="1:9" ht="35.1" customHeight="1" x14ac:dyDescent="0.25">
      <c r="A6" s="1"/>
      <c r="B6" s="3" t="s">
        <v>4</v>
      </c>
      <c r="C6" s="3" t="s">
        <v>2840</v>
      </c>
      <c r="D6" s="3" t="s">
        <v>2841</v>
      </c>
      <c r="E6" s="3" t="s">
        <v>7</v>
      </c>
      <c r="F6" s="3" t="s">
        <v>8</v>
      </c>
      <c r="G6" s="3" t="s">
        <v>2842</v>
      </c>
      <c r="H6" s="3" t="s">
        <v>2816</v>
      </c>
      <c r="I6" s="3" t="s">
        <v>2843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2844</v>
      </c>
      <c r="C5" s="1"/>
      <c r="D5" s="1"/>
      <c r="E5" s="1"/>
      <c r="F5" s="1"/>
      <c r="G5" s="1"/>
      <c r="H5" s="1"/>
      <c r="I5" s="1"/>
    </row>
    <row r="6" spans="1:9" ht="30" customHeight="1" x14ac:dyDescent="0.25">
      <c r="A6" s="1"/>
      <c r="B6" s="197" t="s">
        <v>2845</v>
      </c>
      <c r="C6" s="197"/>
      <c r="D6" s="197"/>
      <c r="E6" s="197"/>
      <c r="F6" s="197"/>
      <c r="G6" s="197"/>
      <c r="H6" s="197"/>
      <c r="I6" s="197"/>
    </row>
    <row r="7" spans="1:9" ht="20.100000000000001" customHeight="1" x14ac:dyDescent="0.25">
      <c r="A7" s="1"/>
      <c r="B7" s="197" t="s">
        <v>2846</v>
      </c>
      <c r="C7" s="197" t="s">
        <v>2847</v>
      </c>
      <c r="D7" s="197"/>
      <c r="E7" s="197" t="s">
        <v>2848</v>
      </c>
      <c r="F7" s="197"/>
      <c r="G7" s="197" t="s">
        <v>2849</v>
      </c>
      <c r="H7" s="197"/>
      <c r="I7" s="197"/>
    </row>
    <row r="8" spans="1:9" ht="20.100000000000001" customHeight="1" x14ac:dyDescent="0.25">
      <c r="A8" s="1"/>
      <c r="B8" s="197"/>
      <c r="C8" s="3" t="s">
        <v>2850</v>
      </c>
      <c r="D8" s="3" t="s">
        <v>2851</v>
      </c>
      <c r="E8" s="3" t="s">
        <v>2850</v>
      </c>
      <c r="F8" s="3" t="s">
        <v>2851</v>
      </c>
      <c r="G8" s="3" t="s">
        <v>2850</v>
      </c>
      <c r="H8" s="3" t="s">
        <v>2851</v>
      </c>
      <c r="I8" s="3" t="s">
        <v>2852</v>
      </c>
    </row>
    <row r="9" spans="1:9" ht="25.5" x14ac:dyDescent="0.25">
      <c r="A9" s="1"/>
      <c r="B9" s="86" t="s">
        <v>2853</v>
      </c>
      <c r="C9" s="86" t="s">
        <v>2854</v>
      </c>
      <c r="D9" s="86" t="s">
        <v>2854</v>
      </c>
      <c r="E9" s="86" t="s">
        <v>2854</v>
      </c>
      <c r="F9" s="86" t="s">
        <v>2854</v>
      </c>
      <c r="G9" s="86" t="s">
        <v>2854</v>
      </c>
      <c r="H9" s="86" t="s">
        <v>2854</v>
      </c>
      <c r="I9" s="86" t="s">
        <v>2855</v>
      </c>
    </row>
    <row r="10" spans="1:9" ht="25.5" x14ac:dyDescent="0.25">
      <c r="A10" s="1"/>
      <c r="B10" s="86" t="s">
        <v>2856</v>
      </c>
      <c r="C10" s="86" t="s">
        <v>2854</v>
      </c>
      <c r="D10" s="86" t="s">
        <v>2854</v>
      </c>
      <c r="E10" s="86" t="s">
        <v>2854</v>
      </c>
      <c r="F10" s="86" t="s">
        <v>2854</v>
      </c>
      <c r="G10" s="86" t="s">
        <v>2854</v>
      </c>
      <c r="H10" s="86" t="s">
        <v>2854</v>
      </c>
      <c r="I10" s="86" t="s">
        <v>2855</v>
      </c>
    </row>
    <row r="11" spans="1:9" ht="25.5" x14ac:dyDescent="0.25">
      <c r="A11" s="1"/>
      <c r="B11" s="86" t="s">
        <v>2857</v>
      </c>
      <c r="C11" s="86" t="s">
        <v>2858</v>
      </c>
      <c r="D11" s="86" t="s">
        <v>2859</v>
      </c>
      <c r="E11" s="86" t="s">
        <v>2860</v>
      </c>
      <c r="F11" s="86" t="s">
        <v>2861</v>
      </c>
      <c r="G11" s="86" t="s">
        <v>675</v>
      </c>
      <c r="H11" s="86" t="s">
        <v>675</v>
      </c>
      <c r="I11" s="86" t="s">
        <v>675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15</v>
      </c>
      <c r="C14" s="197"/>
      <c r="D14" s="197"/>
      <c r="E14" s="197"/>
      <c r="F14" s="197"/>
      <c r="G14" s="197"/>
      <c r="H14" s="197"/>
      <c r="I14" s="197"/>
    </row>
    <row r="15" spans="1:9" ht="20.100000000000001" customHeight="1" x14ac:dyDescent="0.25">
      <c r="A15" s="1"/>
      <c r="B15" s="197" t="s">
        <v>2846</v>
      </c>
      <c r="C15" s="197" t="s">
        <v>2847</v>
      </c>
      <c r="D15" s="197"/>
      <c r="E15" s="197" t="s">
        <v>2848</v>
      </c>
      <c r="F15" s="197"/>
      <c r="G15" s="197" t="s">
        <v>2849</v>
      </c>
      <c r="H15" s="197"/>
      <c r="I15" s="197"/>
    </row>
    <row r="16" spans="1:9" ht="20.100000000000001" customHeight="1" x14ac:dyDescent="0.25">
      <c r="A16" s="1"/>
      <c r="B16" s="197"/>
      <c r="C16" s="3" t="s">
        <v>2850</v>
      </c>
      <c r="D16" s="3" t="s">
        <v>2851</v>
      </c>
      <c r="E16" s="3" t="s">
        <v>2850</v>
      </c>
      <c r="F16" s="3" t="s">
        <v>2851</v>
      </c>
      <c r="G16" s="3" t="s">
        <v>2850</v>
      </c>
      <c r="H16" s="3" t="s">
        <v>2851</v>
      </c>
      <c r="I16" s="3" t="s">
        <v>2852</v>
      </c>
    </row>
    <row r="17" spans="1:9" ht="25.5" x14ac:dyDescent="0.25">
      <c r="A17" s="1"/>
      <c r="B17" s="86" t="s">
        <v>2853</v>
      </c>
      <c r="C17" s="86" t="s">
        <v>2854</v>
      </c>
      <c r="D17" s="86" t="s">
        <v>2854</v>
      </c>
      <c r="E17" s="86" t="s">
        <v>2854</v>
      </c>
      <c r="F17" s="86" t="s">
        <v>2854</v>
      </c>
      <c r="G17" s="86" t="s">
        <v>2854</v>
      </c>
      <c r="H17" s="86" t="s">
        <v>2854</v>
      </c>
      <c r="I17" s="86" t="s">
        <v>2855</v>
      </c>
    </row>
    <row r="18" spans="1:9" ht="25.5" x14ac:dyDescent="0.25">
      <c r="A18" s="1"/>
      <c r="B18" s="86" t="s">
        <v>2856</v>
      </c>
      <c r="C18" s="86" t="s">
        <v>2854</v>
      </c>
      <c r="D18" s="86" t="s">
        <v>2854</v>
      </c>
      <c r="E18" s="86" t="s">
        <v>2854</v>
      </c>
      <c r="F18" s="86" t="s">
        <v>2854</v>
      </c>
      <c r="G18" s="86" t="s">
        <v>2854</v>
      </c>
      <c r="H18" s="86" t="s">
        <v>2854</v>
      </c>
      <c r="I18" s="86" t="s">
        <v>2855</v>
      </c>
    </row>
    <row r="19" spans="1:9" ht="25.5" x14ac:dyDescent="0.25">
      <c r="A19" s="1"/>
      <c r="B19" s="86" t="s">
        <v>2857</v>
      </c>
      <c r="C19" s="86" t="s">
        <v>2858</v>
      </c>
      <c r="D19" s="86" t="s">
        <v>2862</v>
      </c>
      <c r="E19" s="86" t="s">
        <v>2860</v>
      </c>
      <c r="F19" s="86" t="s">
        <v>2861</v>
      </c>
      <c r="G19" s="86" t="s">
        <v>675</v>
      </c>
      <c r="H19" s="86" t="s">
        <v>675</v>
      </c>
      <c r="I19" s="86" t="s">
        <v>675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2863</v>
      </c>
      <c r="C22" s="197"/>
      <c r="D22" s="197"/>
      <c r="E22" s="197"/>
      <c r="F22" s="197"/>
      <c r="G22" s="197"/>
      <c r="H22" s="197"/>
      <c r="I22" s="197"/>
    </row>
    <row r="23" spans="1:9" ht="20.100000000000001" customHeight="1" x14ac:dyDescent="0.25">
      <c r="A23" s="1"/>
      <c r="B23" s="197" t="s">
        <v>2846</v>
      </c>
      <c r="C23" s="197" t="s">
        <v>2847</v>
      </c>
      <c r="D23" s="197"/>
      <c r="E23" s="197" t="s">
        <v>2848</v>
      </c>
      <c r="F23" s="197"/>
      <c r="G23" s="197" t="s">
        <v>2849</v>
      </c>
      <c r="H23" s="197"/>
      <c r="I23" s="197"/>
    </row>
    <row r="24" spans="1:9" ht="20.100000000000001" customHeight="1" x14ac:dyDescent="0.25">
      <c r="A24" s="1"/>
      <c r="B24" s="197"/>
      <c r="C24" s="3" t="s">
        <v>2850</v>
      </c>
      <c r="D24" s="3" t="s">
        <v>2851</v>
      </c>
      <c r="E24" s="3" t="s">
        <v>2850</v>
      </c>
      <c r="F24" s="3" t="s">
        <v>2851</v>
      </c>
      <c r="G24" s="3" t="s">
        <v>2850</v>
      </c>
      <c r="H24" s="3" t="s">
        <v>2851</v>
      </c>
      <c r="I24" s="3" t="s">
        <v>2852</v>
      </c>
    </row>
    <row r="25" spans="1:9" ht="25.5" x14ac:dyDescent="0.25">
      <c r="A25" s="1"/>
      <c r="B25" s="86" t="s">
        <v>2853</v>
      </c>
      <c r="C25" s="86" t="s">
        <v>2854</v>
      </c>
      <c r="D25" s="86" t="s">
        <v>2854</v>
      </c>
      <c r="E25" s="86" t="s">
        <v>2854</v>
      </c>
      <c r="F25" s="86" t="s">
        <v>2854</v>
      </c>
      <c r="G25" s="86" t="s">
        <v>2854</v>
      </c>
      <c r="H25" s="86" t="s">
        <v>2854</v>
      </c>
      <c r="I25" s="86" t="s">
        <v>2855</v>
      </c>
    </row>
    <row r="26" spans="1:9" ht="25.5" x14ac:dyDescent="0.25">
      <c r="A26" s="1"/>
      <c r="B26" s="86" t="s">
        <v>2856</v>
      </c>
      <c r="C26" s="86" t="s">
        <v>2854</v>
      </c>
      <c r="D26" s="86" t="s">
        <v>2854</v>
      </c>
      <c r="E26" s="86" t="s">
        <v>2854</v>
      </c>
      <c r="F26" s="86" t="s">
        <v>2854</v>
      </c>
      <c r="G26" s="86" t="s">
        <v>2854</v>
      </c>
      <c r="H26" s="86" t="s">
        <v>2854</v>
      </c>
      <c r="I26" s="86" t="s">
        <v>2855</v>
      </c>
    </row>
    <row r="27" spans="1:9" ht="25.5" x14ac:dyDescent="0.25">
      <c r="A27" s="1"/>
      <c r="B27" s="86" t="s">
        <v>2857</v>
      </c>
      <c r="C27" s="86" t="s">
        <v>2858</v>
      </c>
      <c r="D27" s="86" t="s">
        <v>2862</v>
      </c>
      <c r="E27" s="86" t="s">
        <v>2860</v>
      </c>
      <c r="F27" s="86" t="s">
        <v>2864</v>
      </c>
      <c r="G27" s="86" t="s">
        <v>675</v>
      </c>
      <c r="H27" s="86" t="s">
        <v>675</v>
      </c>
      <c r="I27" s="86" t="s">
        <v>675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578</v>
      </c>
      <c r="C30" s="197"/>
      <c r="D30" s="197"/>
      <c r="E30" s="197"/>
      <c r="F30" s="197"/>
      <c r="G30" s="197"/>
      <c r="H30" s="197"/>
      <c r="I30" s="197"/>
    </row>
    <row r="31" spans="1:9" ht="20.100000000000001" customHeight="1" x14ac:dyDescent="0.25">
      <c r="A31" s="1"/>
      <c r="B31" s="197" t="s">
        <v>2846</v>
      </c>
      <c r="C31" s="197" t="s">
        <v>2847</v>
      </c>
      <c r="D31" s="197"/>
      <c r="E31" s="197" t="s">
        <v>2848</v>
      </c>
      <c r="F31" s="197"/>
      <c r="G31" s="197" t="s">
        <v>2849</v>
      </c>
      <c r="H31" s="197"/>
      <c r="I31" s="197"/>
    </row>
    <row r="32" spans="1:9" ht="20.100000000000001" customHeight="1" x14ac:dyDescent="0.25">
      <c r="A32" s="1"/>
      <c r="B32" s="197"/>
      <c r="C32" s="3" t="s">
        <v>2850</v>
      </c>
      <c r="D32" s="3" t="s">
        <v>2851</v>
      </c>
      <c r="E32" s="3" t="s">
        <v>2850</v>
      </c>
      <c r="F32" s="3" t="s">
        <v>2851</v>
      </c>
      <c r="G32" s="3" t="s">
        <v>2850</v>
      </c>
      <c r="H32" s="3" t="s">
        <v>2851</v>
      </c>
      <c r="I32" s="3" t="s">
        <v>2852</v>
      </c>
    </row>
    <row r="33" spans="1:9" ht="25.5" x14ac:dyDescent="0.25">
      <c r="A33" s="1"/>
      <c r="B33" s="86" t="s">
        <v>2853</v>
      </c>
      <c r="C33" s="86" t="s">
        <v>2854</v>
      </c>
      <c r="D33" s="86" t="s">
        <v>2854</v>
      </c>
      <c r="E33" s="86" t="s">
        <v>2854</v>
      </c>
      <c r="F33" s="86" t="s">
        <v>2854</v>
      </c>
      <c r="G33" s="86" t="s">
        <v>2854</v>
      </c>
      <c r="H33" s="86" t="s">
        <v>2854</v>
      </c>
      <c r="I33" s="86" t="s">
        <v>2855</v>
      </c>
    </row>
    <row r="34" spans="1:9" ht="25.5" x14ac:dyDescent="0.25">
      <c r="A34" s="1"/>
      <c r="B34" s="86" t="s">
        <v>2856</v>
      </c>
      <c r="C34" s="86" t="s">
        <v>2854</v>
      </c>
      <c r="D34" s="86" t="s">
        <v>2854</v>
      </c>
      <c r="E34" s="86" t="s">
        <v>2854</v>
      </c>
      <c r="F34" s="86" t="s">
        <v>2854</v>
      </c>
      <c r="G34" s="86" t="s">
        <v>2854</v>
      </c>
      <c r="H34" s="86" t="s">
        <v>2854</v>
      </c>
      <c r="I34" s="86" t="s">
        <v>2855</v>
      </c>
    </row>
    <row r="35" spans="1:9" ht="25.5" x14ac:dyDescent="0.25">
      <c r="A35" s="1"/>
      <c r="B35" s="86" t="s">
        <v>2857</v>
      </c>
      <c r="C35" s="86" t="s">
        <v>2858</v>
      </c>
      <c r="D35" s="86" t="s">
        <v>2865</v>
      </c>
      <c r="E35" s="86" t="s">
        <v>2860</v>
      </c>
      <c r="F35" s="86" t="s">
        <v>2864</v>
      </c>
      <c r="G35" s="86" t="s">
        <v>675</v>
      </c>
      <c r="H35" s="86" t="s">
        <v>675</v>
      </c>
      <c r="I35" s="86" t="s">
        <v>675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683</v>
      </c>
      <c r="C38" s="197"/>
      <c r="D38" s="197"/>
      <c r="E38" s="197"/>
      <c r="F38" s="197"/>
      <c r="G38" s="197"/>
      <c r="H38" s="197"/>
      <c r="I38" s="197"/>
    </row>
    <row r="39" spans="1:9" ht="20.100000000000001" customHeight="1" x14ac:dyDescent="0.25">
      <c r="A39" s="1"/>
      <c r="B39" s="197" t="s">
        <v>2846</v>
      </c>
      <c r="C39" s="197" t="s">
        <v>2847</v>
      </c>
      <c r="D39" s="197"/>
      <c r="E39" s="197" t="s">
        <v>2848</v>
      </c>
      <c r="F39" s="197"/>
      <c r="G39" s="197" t="s">
        <v>2849</v>
      </c>
      <c r="H39" s="197"/>
      <c r="I39" s="197"/>
    </row>
    <row r="40" spans="1:9" ht="20.100000000000001" customHeight="1" x14ac:dyDescent="0.25">
      <c r="A40" s="1"/>
      <c r="B40" s="197"/>
      <c r="C40" s="3" t="s">
        <v>2850</v>
      </c>
      <c r="D40" s="3" t="s">
        <v>2851</v>
      </c>
      <c r="E40" s="3" t="s">
        <v>2850</v>
      </c>
      <c r="F40" s="3" t="s">
        <v>2851</v>
      </c>
      <c r="G40" s="3" t="s">
        <v>2850</v>
      </c>
      <c r="H40" s="3" t="s">
        <v>2851</v>
      </c>
      <c r="I40" s="3" t="s">
        <v>2852</v>
      </c>
    </row>
    <row r="41" spans="1:9" ht="25.5" x14ac:dyDescent="0.25">
      <c r="A41" s="1"/>
      <c r="B41" s="86" t="s">
        <v>2853</v>
      </c>
      <c r="C41" s="86" t="s">
        <v>2854</v>
      </c>
      <c r="D41" s="86" t="s">
        <v>2854</v>
      </c>
      <c r="E41" s="86" t="s">
        <v>2854</v>
      </c>
      <c r="F41" s="86" t="s">
        <v>2854</v>
      </c>
      <c r="G41" s="86" t="s">
        <v>2854</v>
      </c>
      <c r="H41" s="86" t="s">
        <v>2854</v>
      </c>
      <c r="I41" s="86" t="s">
        <v>2855</v>
      </c>
    </row>
    <row r="42" spans="1:9" ht="25.5" x14ac:dyDescent="0.25">
      <c r="A42" s="1"/>
      <c r="B42" s="86" t="s">
        <v>2856</v>
      </c>
      <c r="C42" s="86" t="s">
        <v>2854</v>
      </c>
      <c r="D42" s="86" t="s">
        <v>2854</v>
      </c>
      <c r="E42" s="86" t="s">
        <v>2854</v>
      </c>
      <c r="F42" s="86" t="s">
        <v>2854</v>
      </c>
      <c r="G42" s="86" t="s">
        <v>2854</v>
      </c>
      <c r="H42" s="86" t="s">
        <v>2854</v>
      </c>
      <c r="I42" s="86" t="s">
        <v>2855</v>
      </c>
    </row>
    <row r="43" spans="1:9" ht="25.5" x14ac:dyDescent="0.25">
      <c r="A43" s="1"/>
      <c r="B43" s="86" t="s">
        <v>2857</v>
      </c>
      <c r="C43" s="86" t="s">
        <v>2858</v>
      </c>
      <c r="D43" s="86" t="s">
        <v>2865</v>
      </c>
      <c r="E43" s="86" t="s">
        <v>2860</v>
      </c>
      <c r="F43" s="86" t="s">
        <v>2861</v>
      </c>
      <c r="G43" s="86" t="s">
        <v>675</v>
      </c>
      <c r="H43" s="86" t="s">
        <v>675</v>
      </c>
      <c r="I43" s="86" t="s">
        <v>675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2866</v>
      </c>
      <c r="C46" s="197"/>
      <c r="D46" s="197"/>
      <c r="E46" s="197"/>
      <c r="F46" s="197"/>
      <c r="G46" s="197"/>
      <c r="H46" s="197"/>
      <c r="I46" s="197"/>
    </row>
    <row r="47" spans="1:9" ht="20.100000000000001" customHeight="1" x14ac:dyDescent="0.25">
      <c r="A47" s="1"/>
      <c r="B47" s="197" t="s">
        <v>2846</v>
      </c>
      <c r="C47" s="197" t="s">
        <v>2847</v>
      </c>
      <c r="D47" s="197"/>
      <c r="E47" s="197" t="s">
        <v>2848</v>
      </c>
      <c r="F47" s="197"/>
      <c r="G47" s="197" t="s">
        <v>2849</v>
      </c>
      <c r="H47" s="197"/>
      <c r="I47" s="197"/>
    </row>
    <row r="48" spans="1:9" ht="20.100000000000001" customHeight="1" x14ac:dyDescent="0.25">
      <c r="A48" s="1"/>
      <c r="B48" s="197"/>
      <c r="C48" s="3" t="s">
        <v>2850</v>
      </c>
      <c r="D48" s="3" t="s">
        <v>2851</v>
      </c>
      <c r="E48" s="3" t="s">
        <v>2850</v>
      </c>
      <c r="F48" s="3" t="s">
        <v>2851</v>
      </c>
      <c r="G48" s="3" t="s">
        <v>2850</v>
      </c>
      <c r="H48" s="3" t="s">
        <v>2851</v>
      </c>
      <c r="I48" s="3" t="s">
        <v>2852</v>
      </c>
    </row>
    <row r="49" spans="1:9" ht="25.5" x14ac:dyDescent="0.25">
      <c r="A49" s="1"/>
      <c r="B49" s="86" t="s">
        <v>2853</v>
      </c>
      <c r="C49" s="86" t="s">
        <v>2854</v>
      </c>
      <c r="D49" s="86" t="s">
        <v>2854</v>
      </c>
      <c r="E49" s="86" t="s">
        <v>2854</v>
      </c>
      <c r="F49" s="86" t="s">
        <v>2854</v>
      </c>
      <c r="G49" s="86" t="s">
        <v>2854</v>
      </c>
      <c r="H49" s="86" t="s">
        <v>2854</v>
      </c>
      <c r="I49" s="86" t="s">
        <v>2855</v>
      </c>
    </row>
    <row r="50" spans="1:9" ht="25.5" x14ac:dyDescent="0.25">
      <c r="A50" s="1"/>
      <c r="B50" s="86" t="s">
        <v>2856</v>
      </c>
      <c r="C50" s="86" t="s">
        <v>2854</v>
      </c>
      <c r="D50" s="86" t="s">
        <v>2854</v>
      </c>
      <c r="E50" s="86" t="s">
        <v>2854</v>
      </c>
      <c r="F50" s="86" t="s">
        <v>2854</v>
      </c>
      <c r="G50" s="86" t="s">
        <v>2854</v>
      </c>
      <c r="H50" s="86" t="s">
        <v>2854</v>
      </c>
      <c r="I50" s="86" t="s">
        <v>2855</v>
      </c>
    </row>
    <row r="51" spans="1:9" ht="25.5" x14ac:dyDescent="0.25">
      <c r="A51" s="1"/>
      <c r="B51" s="86" t="s">
        <v>2857</v>
      </c>
      <c r="C51" s="86" t="s">
        <v>2858</v>
      </c>
      <c r="D51" s="86" t="s">
        <v>2862</v>
      </c>
      <c r="E51" s="86" t="s">
        <v>2860</v>
      </c>
      <c r="F51" s="86" t="s">
        <v>2864</v>
      </c>
      <c r="G51" s="86" t="s">
        <v>675</v>
      </c>
      <c r="H51" s="86" t="s">
        <v>675</v>
      </c>
      <c r="I51" s="86" t="s">
        <v>675</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2867</v>
      </c>
      <c r="C5" s="1"/>
      <c r="D5" s="1"/>
      <c r="E5" s="1"/>
      <c r="F5" s="1"/>
      <c r="G5" s="1"/>
    </row>
    <row r="6" spans="1:7" ht="30" customHeight="1" x14ac:dyDescent="0.25">
      <c r="A6" s="1"/>
      <c r="B6" s="197" t="s">
        <v>2845</v>
      </c>
      <c r="C6" s="197"/>
      <c r="D6" s="197"/>
      <c r="E6" s="197"/>
      <c r="F6" s="197"/>
      <c r="G6" s="197"/>
    </row>
    <row r="7" spans="1:7" x14ac:dyDescent="0.25">
      <c r="A7" s="1"/>
      <c r="B7" s="197" t="s">
        <v>2868</v>
      </c>
      <c r="C7" s="197" t="s">
        <v>2869</v>
      </c>
      <c r="D7" s="197" t="s">
        <v>2870</v>
      </c>
      <c r="E7" s="197" t="s">
        <v>2871</v>
      </c>
      <c r="F7" s="197" t="s">
        <v>2872</v>
      </c>
      <c r="G7" s="197"/>
    </row>
    <row r="8" spans="1:7" x14ac:dyDescent="0.25">
      <c r="A8" s="1"/>
      <c r="B8" s="197"/>
      <c r="C8" s="197"/>
      <c r="D8" s="197"/>
      <c r="E8" s="197"/>
      <c r="F8" s="197" t="s">
        <v>2851</v>
      </c>
      <c r="G8" s="197"/>
    </row>
    <row r="9" spans="1:7" x14ac:dyDescent="0.25">
      <c r="A9" s="1"/>
      <c r="B9" s="197"/>
      <c r="C9" s="197"/>
      <c r="D9" s="197"/>
      <c r="E9" s="197"/>
      <c r="F9" s="3" t="s">
        <v>2873</v>
      </c>
      <c r="G9" s="3" t="s">
        <v>2874</v>
      </c>
    </row>
    <row r="10" spans="1:7" x14ac:dyDescent="0.25">
      <c r="A10" s="1"/>
      <c r="B10" s="86" t="s">
        <v>2853</v>
      </c>
      <c r="C10" s="86" t="s">
        <v>2854</v>
      </c>
      <c r="D10" s="86" t="s">
        <v>2854</v>
      </c>
      <c r="E10" s="86">
        <v>0</v>
      </c>
      <c r="F10" s="86">
        <v>60.36</v>
      </c>
      <c r="G10" s="86">
        <v>59.64</v>
      </c>
    </row>
    <row r="11" spans="1:7" x14ac:dyDescent="0.25">
      <c r="A11" s="1"/>
      <c r="B11" s="86" t="s">
        <v>2875</v>
      </c>
      <c r="C11" s="86" t="s">
        <v>2854</v>
      </c>
      <c r="D11" s="86" t="s">
        <v>2854</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15</v>
      </c>
      <c r="C14" s="197"/>
      <c r="D14" s="197"/>
      <c r="E14" s="197"/>
      <c r="F14" s="197"/>
      <c r="G14" s="197"/>
    </row>
    <row r="15" spans="1:7" x14ac:dyDescent="0.25">
      <c r="A15" s="1"/>
      <c r="B15" s="197" t="s">
        <v>2868</v>
      </c>
      <c r="C15" s="197" t="s">
        <v>2869</v>
      </c>
      <c r="D15" s="197" t="s">
        <v>2870</v>
      </c>
      <c r="E15" s="197" t="s">
        <v>2871</v>
      </c>
      <c r="F15" s="197" t="s">
        <v>2872</v>
      </c>
      <c r="G15" s="197"/>
    </row>
    <row r="16" spans="1:7" x14ac:dyDescent="0.25">
      <c r="A16" s="1"/>
      <c r="B16" s="197"/>
      <c r="C16" s="197"/>
      <c r="D16" s="197"/>
      <c r="E16" s="197"/>
      <c r="F16" s="197" t="s">
        <v>2851</v>
      </c>
      <c r="G16" s="197"/>
    </row>
    <row r="17" spans="1:7" x14ac:dyDescent="0.25">
      <c r="A17" s="1"/>
      <c r="B17" s="197"/>
      <c r="C17" s="197"/>
      <c r="D17" s="197"/>
      <c r="E17" s="197"/>
      <c r="F17" s="3" t="s">
        <v>2873</v>
      </c>
      <c r="G17" s="3" t="s">
        <v>2874</v>
      </c>
    </row>
    <row r="18" spans="1:7" x14ac:dyDescent="0.25">
      <c r="A18" s="1"/>
      <c r="B18" s="86" t="s">
        <v>2853</v>
      </c>
      <c r="C18" s="86" t="s">
        <v>2854</v>
      </c>
      <c r="D18" s="86" t="s">
        <v>2854</v>
      </c>
      <c r="E18" s="86">
        <v>0</v>
      </c>
      <c r="F18" s="86">
        <v>60.36</v>
      </c>
      <c r="G18" s="86">
        <v>59.64</v>
      </c>
    </row>
    <row r="19" spans="1:7" x14ac:dyDescent="0.25">
      <c r="A19" s="1"/>
      <c r="B19" s="86" t="s">
        <v>2875</v>
      </c>
      <c r="C19" s="86" t="s">
        <v>2854</v>
      </c>
      <c r="D19" s="86" t="s">
        <v>2854</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2863</v>
      </c>
      <c r="C22" s="197"/>
      <c r="D22" s="197"/>
      <c r="E22" s="197"/>
      <c r="F22" s="197"/>
      <c r="G22" s="197"/>
    </row>
    <row r="23" spans="1:7" x14ac:dyDescent="0.25">
      <c r="A23" s="1"/>
      <c r="B23" s="197" t="s">
        <v>2868</v>
      </c>
      <c r="C23" s="197" t="s">
        <v>2869</v>
      </c>
      <c r="D23" s="197" t="s">
        <v>2870</v>
      </c>
      <c r="E23" s="197" t="s">
        <v>2871</v>
      </c>
      <c r="F23" s="197" t="s">
        <v>2872</v>
      </c>
      <c r="G23" s="197"/>
    </row>
    <row r="24" spans="1:7" x14ac:dyDescent="0.25">
      <c r="A24" s="1"/>
      <c r="B24" s="197"/>
      <c r="C24" s="197"/>
      <c r="D24" s="197"/>
      <c r="E24" s="197"/>
      <c r="F24" s="197" t="s">
        <v>2851</v>
      </c>
      <c r="G24" s="197"/>
    </row>
    <row r="25" spans="1:7" x14ac:dyDescent="0.25">
      <c r="A25" s="1"/>
      <c r="B25" s="197"/>
      <c r="C25" s="197"/>
      <c r="D25" s="197"/>
      <c r="E25" s="197"/>
      <c r="F25" s="3" t="s">
        <v>2873</v>
      </c>
      <c r="G25" s="3" t="s">
        <v>2874</v>
      </c>
    </row>
    <row r="26" spans="1:7" x14ac:dyDescent="0.25">
      <c r="A26" s="1"/>
      <c r="B26" s="86" t="s">
        <v>2853</v>
      </c>
      <c r="C26" s="86" t="s">
        <v>2854</v>
      </c>
      <c r="D26" s="86" t="s">
        <v>2854</v>
      </c>
      <c r="E26" s="86">
        <v>0</v>
      </c>
      <c r="F26" s="86">
        <v>60.36</v>
      </c>
      <c r="G26" s="86">
        <v>59.64</v>
      </c>
    </row>
    <row r="27" spans="1:7" x14ac:dyDescent="0.25">
      <c r="A27" s="1"/>
      <c r="B27" s="86" t="s">
        <v>2875</v>
      </c>
      <c r="C27" s="86" t="s">
        <v>2854</v>
      </c>
      <c r="D27" s="86" t="s">
        <v>2854</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578</v>
      </c>
      <c r="C30" s="197"/>
      <c r="D30" s="197"/>
      <c r="E30" s="197"/>
      <c r="F30" s="197"/>
      <c r="G30" s="197"/>
    </row>
    <row r="31" spans="1:7" x14ac:dyDescent="0.25">
      <c r="A31" s="1"/>
      <c r="B31" s="197" t="s">
        <v>2868</v>
      </c>
      <c r="C31" s="197" t="s">
        <v>2869</v>
      </c>
      <c r="D31" s="197" t="s">
        <v>2870</v>
      </c>
      <c r="E31" s="197" t="s">
        <v>2871</v>
      </c>
      <c r="F31" s="197" t="s">
        <v>2872</v>
      </c>
      <c r="G31" s="197"/>
    </row>
    <row r="32" spans="1:7" x14ac:dyDescent="0.25">
      <c r="A32" s="1"/>
      <c r="B32" s="197"/>
      <c r="C32" s="197"/>
      <c r="D32" s="197"/>
      <c r="E32" s="197"/>
      <c r="F32" s="197" t="s">
        <v>2851</v>
      </c>
      <c r="G32" s="197"/>
    </row>
    <row r="33" spans="1:7" x14ac:dyDescent="0.25">
      <c r="A33" s="1"/>
      <c r="B33" s="197"/>
      <c r="C33" s="197"/>
      <c r="D33" s="197"/>
      <c r="E33" s="197"/>
      <c r="F33" s="3" t="s">
        <v>2873</v>
      </c>
      <c r="G33" s="3" t="s">
        <v>2874</v>
      </c>
    </row>
    <row r="34" spans="1:7" x14ac:dyDescent="0.25">
      <c r="A34" s="1"/>
      <c r="B34" s="86" t="s">
        <v>2853</v>
      </c>
      <c r="C34" s="86" t="s">
        <v>2854</v>
      </c>
      <c r="D34" s="86" t="s">
        <v>2854</v>
      </c>
      <c r="E34" s="86">
        <v>0</v>
      </c>
      <c r="F34" s="86">
        <v>60.36</v>
      </c>
      <c r="G34" s="86">
        <v>59.64</v>
      </c>
    </row>
    <row r="35" spans="1:7" x14ac:dyDescent="0.25">
      <c r="A35" s="1"/>
      <c r="B35" s="86" t="s">
        <v>2875</v>
      </c>
      <c r="C35" s="86" t="s">
        <v>2854</v>
      </c>
      <c r="D35" s="86" t="s">
        <v>2854</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683</v>
      </c>
      <c r="C38" s="197"/>
      <c r="D38" s="197"/>
      <c r="E38" s="197"/>
      <c r="F38" s="197"/>
      <c r="G38" s="197"/>
    </row>
    <row r="39" spans="1:7" x14ac:dyDescent="0.25">
      <c r="A39" s="1"/>
      <c r="B39" s="197" t="s">
        <v>2868</v>
      </c>
      <c r="C39" s="197" t="s">
        <v>2869</v>
      </c>
      <c r="D39" s="197" t="s">
        <v>2870</v>
      </c>
      <c r="E39" s="197" t="s">
        <v>2871</v>
      </c>
      <c r="F39" s="197" t="s">
        <v>2872</v>
      </c>
      <c r="G39" s="197"/>
    </row>
    <row r="40" spans="1:7" x14ac:dyDescent="0.25">
      <c r="A40" s="1"/>
      <c r="B40" s="197"/>
      <c r="C40" s="197"/>
      <c r="D40" s="197"/>
      <c r="E40" s="197"/>
      <c r="F40" s="197" t="s">
        <v>2851</v>
      </c>
      <c r="G40" s="197"/>
    </row>
    <row r="41" spans="1:7" x14ac:dyDescent="0.25">
      <c r="A41" s="1"/>
      <c r="B41" s="197"/>
      <c r="C41" s="197"/>
      <c r="D41" s="197"/>
      <c r="E41" s="197"/>
      <c r="F41" s="3" t="s">
        <v>2873</v>
      </c>
      <c r="G41" s="3" t="s">
        <v>2874</v>
      </c>
    </row>
    <row r="42" spans="1:7" x14ac:dyDescent="0.25">
      <c r="A42" s="1"/>
      <c r="B42" s="86" t="s">
        <v>2853</v>
      </c>
      <c r="C42" s="86" t="s">
        <v>2854</v>
      </c>
      <c r="D42" s="86" t="s">
        <v>2854</v>
      </c>
      <c r="E42" s="86">
        <v>0</v>
      </c>
      <c r="F42" s="86">
        <v>60.36</v>
      </c>
      <c r="G42" s="86">
        <v>59.64</v>
      </c>
    </row>
    <row r="43" spans="1:7" x14ac:dyDescent="0.25">
      <c r="A43" s="1"/>
      <c r="B43" s="86" t="s">
        <v>2875</v>
      </c>
      <c r="C43" s="86" t="s">
        <v>2854</v>
      </c>
      <c r="D43" s="86" t="s">
        <v>2854</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2866</v>
      </c>
      <c r="C46" s="197"/>
      <c r="D46" s="197"/>
      <c r="E46" s="197"/>
      <c r="F46" s="197"/>
      <c r="G46" s="197"/>
    </row>
    <row r="47" spans="1:7" x14ac:dyDescent="0.25">
      <c r="A47" s="1"/>
      <c r="B47" s="197" t="s">
        <v>2868</v>
      </c>
      <c r="C47" s="197" t="s">
        <v>2869</v>
      </c>
      <c r="D47" s="197" t="s">
        <v>2870</v>
      </c>
      <c r="E47" s="197" t="s">
        <v>2871</v>
      </c>
      <c r="F47" s="197" t="s">
        <v>2872</v>
      </c>
      <c r="G47" s="197"/>
    </row>
    <row r="48" spans="1:7" x14ac:dyDescent="0.25">
      <c r="A48" s="1"/>
      <c r="B48" s="197"/>
      <c r="C48" s="197"/>
      <c r="D48" s="197"/>
      <c r="E48" s="197"/>
      <c r="F48" s="197" t="s">
        <v>2851</v>
      </c>
      <c r="G48" s="197"/>
    </row>
    <row r="49" spans="1:7" x14ac:dyDescent="0.25">
      <c r="A49" s="1"/>
      <c r="B49" s="197"/>
      <c r="C49" s="197"/>
      <c r="D49" s="197"/>
      <c r="E49" s="197"/>
      <c r="F49" s="3" t="s">
        <v>2873</v>
      </c>
      <c r="G49" s="3" t="s">
        <v>2874</v>
      </c>
    </row>
    <row r="50" spans="1:7" x14ac:dyDescent="0.25">
      <c r="A50" s="1"/>
      <c r="B50" s="86" t="s">
        <v>2853</v>
      </c>
      <c r="C50" s="86" t="s">
        <v>2854</v>
      </c>
      <c r="D50" s="86" t="s">
        <v>2854</v>
      </c>
      <c r="E50" s="86">
        <v>0</v>
      </c>
      <c r="F50" s="86">
        <v>60.36</v>
      </c>
      <c r="G50" s="86">
        <v>59.64</v>
      </c>
    </row>
    <row r="51" spans="1:7" x14ac:dyDescent="0.25">
      <c r="A51" s="1"/>
      <c r="B51" s="86" t="s">
        <v>2875</v>
      </c>
      <c r="C51" s="86" t="s">
        <v>2854</v>
      </c>
      <c r="D51" s="86" t="s">
        <v>2854</v>
      </c>
      <c r="E51" s="86">
        <v>0</v>
      </c>
      <c r="F51" s="86">
        <v>61</v>
      </c>
      <c r="G51" s="86">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2876</v>
      </c>
      <c r="C5" s="1"/>
      <c r="D5" s="1"/>
      <c r="E5" s="1"/>
      <c r="F5" s="1"/>
    </row>
    <row r="6" spans="1:7" ht="27" customHeight="1" x14ac:dyDescent="0.25">
      <c r="A6" s="1"/>
      <c r="B6" s="7" t="s">
        <v>83</v>
      </c>
      <c r="C6" s="7" t="s">
        <v>669</v>
      </c>
      <c r="D6" s="7" t="s">
        <v>2877</v>
      </c>
      <c r="E6" s="7" t="s">
        <v>2878</v>
      </c>
      <c r="F6" s="7" t="s">
        <v>2879</v>
      </c>
    </row>
    <row r="7" spans="1:7" x14ac:dyDescent="0.25">
      <c r="A7" s="1"/>
      <c r="B7" s="146" t="s">
        <v>87</v>
      </c>
      <c r="C7" s="146" t="s">
        <v>884</v>
      </c>
      <c r="D7" s="53">
        <v>6803</v>
      </c>
      <c r="E7" s="53">
        <v>6701.60167</v>
      </c>
      <c r="F7" s="173">
        <v>-1.4904943407320299E-2</v>
      </c>
    </row>
    <row r="8" spans="1:7" x14ac:dyDescent="0.25">
      <c r="A8" s="1"/>
      <c r="B8" s="146" t="s">
        <v>87</v>
      </c>
      <c r="C8" s="146" t="s">
        <v>885</v>
      </c>
      <c r="D8" s="53">
        <v>6629.4</v>
      </c>
      <c r="E8" s="53">
        <v>6580.4693100000004</v>
      </c>
      <c r="F8" s="173">
        <v>-7.380862521495158E-3</v>
      </c>
    </row>
    <row r="9" spans="1:7" x14ac:dyDescent="0.25">
      <c r="A9" s="1"/>
      <c r="B9" s="146" t="s">
        <v>87</v>
      </c>
      <c r="C9" s="146" t="s">
        <v>886</v>
      </c>
      <c r="D9" s="53">
        <v>6559.5</v>
      </c>
      <c r="E9" s="53">
        <v>6464.7176300000001</v>
      </c>
      <c r="F9" s="173">
        <v>-1.444963335620093E-2</v>
      </c>
    </row>
    <row r="10" spans="1:7" x14ac:dyDescent="0.25">
      <c r="A10" s="1"/>
      <c r="B10" s="146" t="s">
        <v>87</v>
      </c>
      <c r="C10" s="146" t="s">
        <v>887</v>
      </c>
      <c r="D10" s="53">
        <v>6415.8</v>
      </c>
      <c r="E10" s="53">
        <v>6385.5078100000001</v>
      </c>
      <c r="F10" s="173">
        <v>-4.7214984881074852E-3</v>
      </c>
    </row>
    <row r="11" spans="1:7" x14ac:dyDescent="0.25">
      <c r="A11" s="1"/>
      <c r="B11" s="146" t="s">
        <v>87</v>
      </c>
      <c r="C11" s="146" t="s">
        <v>888</v>
      </c>
      <c r="D11" s="53">
        <v>6325.3</v>
      </c>
      <c r="E11" s="53">
        <v>6355.5474599999998</v>
      </c>
      <c r="F11" s="173">
        <v>4.781980301329581E-3</v>
      </c>
    </row>
    <row r="12" spans="1:7" x14ac:dyDescent="0.25">
      <c r="A12" s="1"/>
      <c r="B12" s="146" t="s">
        <v>87</v>
      </c>
      <c r="C12" s="146" t="s">
        <v>889</v>
      </c>
      <c r="D12" s="53">
        <v>6369.3</v>
      </c>
      <c r="E12" s="53">
        <v>6316.8427899999997</v>
      </c>
      <c r="F12" s="173">
        <v>-8.2359458653227212E-3</v>
      </c>
    </row>
    <row r="13" spans="1:7" x14ac:dyDescent="0.25">
      <c r="A13" s="1"/>
      <c r="B13" s="146" t="s">
        <v>87</v>
      </c>
      <c r="C13" s="146" t="s">
        <v>890</v>
      </c>
      <c r="D13" s="53">
        <v>6263.1</v>
      </c>
      <c r="E13" s="53">
        <v>6266.7194</v>
      </c>
      <c r="F13" s="173">
        <v>5.7789273682361773E-4</v>
      </c>
    </row>
    <row r="14" spans="1:7" x14ac:dyDescent="0.25">
      <c r="A14" s="1"/>
      <c r="B14" s="146" t="s">
        <v>87</v>
      </c>
      <c r="C14" s="146" t="s">
        <v>891</v>
      </c>
      <c r="D14" s="53">
        <v>6236.1</v>
      </c>
      <c r="E14" s="53">
        <v>6202.0204999999996</v>
      </c>
      <c r="F14" s="173">
        <v>-5.4648738795080257E-3</v>
      </c>
    </row>
    <row r="15" spans="1:7" x14ac:dyDescent="0.25">
      <c r="A15" s="1"/>
      <c r="B15" s="146" t="s">
        <v>87</v>
      </c>
      <c r="C15" s="146" t="s">
        <v>892</v>
      </c>
      <c r="D15" s="53">
        <v>6261</v>
      </c>
      <c r="E15" s="53">
        <v>6225.6018800000002</v>
      </c>
      <c r="F15" s="173">
        <v>-5.6537486024596708E-3</v>
      </c>
    </row>
    <row r="16" spans="1:7" x14ac:dyDescent="0.25">
      <c r="A16" s="1"/>
      <c r="B16" s="146" t="s">
        <v>87</v>
      </c>
      <c r="C16" s="146" t="s">
        <v>893</v>
      </c>
      <c r="D16" s="53">
        <v>6234.9</v>
      </c>
      <c r="E16" s="53">
        <v>6222.7822900000001</v>
      </c>
      <c r="F16" s="173">
        <v>-1.9435291664661825E-3</v>
      </c>
    </row>
    <row r="17" spans="1:6" x14ac:dyDescent="0.25">
      <c r="A17" s="1"/>
      <c r="B17" s="146" t="s">
        <v>87</v>
      </c>
      <c r="C17" s="146" t="s">
        <v>894</v>
      </c>
      <c r="D17" s="53">
        <v>6098.1</v>
      </c>
      <c r="E17" s="53">
        <v>6179.8282300000001</v>
      </c>
      <c r="F17" s="173">
        <v>1.34022449615454E-2</v>
      </c>
    </row>
    <row r="18" spans="1:6" x14ac:dyDescent="0.25">
      <c r="A18" s="1"/>
      <c r="B18" s="146" t="s">
        <v>87</v>
      </c>
      <c r="C18" s="146" t="s">
        <v>895</v>
      </c>
      <c r="D18" s="53">
        <v>6060.1</v>
      </c>
      <c r="E18" s="53">
        <v>6028.7499600000001</v>
      </c>
      <c r="F18" s="173">
        <v>-5.1731885612448644E-3</v>
      </c>
    </row>
    <row r="19" spans="1:6" x14ac:dyDescent="0.25">
      <c r="A19" s="1"/>
      <c r="B19" s="146" t="s">
        <v>87</v>
      </c>
      <c r="C19" s="146" t="s">
        <v>896</v>
      </c>
      <c r="D19" s="53">
        <v>5911.8</v>
      </c>
      <c r="E19" s="53">
        <v>5883.1222699999998</v>
      </c>
      <c r="F19" s="173">
        <v>-4.850930342704422E-3</v>
      </c>
    </row>
    <row r="20" spans="1:6" x14ac:dyDescent="0.25">
      <c r="A20" s="1"/>
      <c r="B20" s="146" t="s">
        <v>87</v>
      </c>
      <c r="C20" s="146" t="s">
        <v>897</v>
      </c>
      <c r="D20" s="53">
        <v>5954.3</v>
      </c>
      <c r="E20" s="53">
        <v>5845.4008899999999</v>
      </c>
      <c r="F20" s="173">
        <v>-1.8289154056732111E-2</v>
      </c>
    </row>
    <row r="21" spans="1:6" x14ac:dyDescent="0.25">
      <c r="A21" s="1"/>
      <c r="B21" s="146" t="s">
        <v>87</v>
      </c>
      <c r="C21" s="146" t="s">
        <v>898</v>
      </c>
      <c r="D21" s="53">
        <v>6030.6</v>
      </c>
      <c r="E21" s="53">
        <v>5882.2216900000003</v>
      </c>
      <c r="F21" s="173">
        <v>-2.4604236726030581E-2</v>
      </c>
    </row>
    <row r="22" spans="1:6" x14ac:dyDescent="0.25">
      <c r="A22" s="1"/>
      <c r="B22" s="146" t="s">
        <v>87</v>
      </c>
      <c r="C22" s="146" t="s">
        <v>899</v>
      </c>
      <c r="D22" s="53">
        <v>6062</v>
      </c>
      <c r="E22" s="53">
        <v>6070.45568</v>
      </c>
      <c r="F22" s="173">
        <v>1.3948663807324315E-3</v>
      </c>
    </row>
    <row r="23" spans="1:6" x14ac:dyDescent="0.25">
      <c r="A23" s="1"/>
      <c r="B23" s="146" t="s">
        <v>87</v>
      </c>
      <c r="C23" s="146" t="s">
        <v>900</v>
      </c>
      <c r="D23" s="53">
        <v>6289.9</v>
      </c>
      <c r="E23" s="53">
        <v>6212.0632900000001</v>
      </c>
      <c r="F23" s="173">
        <v>-1.2374872414505796E-2</v>
      </c>
    </row>
    <row r="24" spans="1:6" x14ac:dyDescent="0.25">
      <c r="A24" s="1"/>
      <c r="B24" s="146" t="s">
        <v>87</v>
      </c>
      <c r="C24" s="146" t="s">
        <v>901</v>
      </c>
      <c r="D24" s="53">
        <v>6386.4</v>
      </c>
      <c r="E24" s="53">
        <v>6270.9890500000001</v>
      </c>
      <c r="F24" s="173">
        <v>-1.8071362582988852E-2</v>
      </c>
    </row>
    <row r="25" spans="1:6" x14ac:dyDescent="0.25">
      <c r="A25" s="1"/>
      <c r="B25" s="146" t="s">
        <v>87</v>
      </c>
      <c r="C25" s="146" t="s">
        <v>902</v>
      </c>
      <c r="D25" s="53">
        <v>6482.7</v>
      </c>
      <c r="E25" s="53">
        <v>6430.9553500000002</v>
      </c>
      <c r="F25" s="173">
        <v>-7.9819596772949548E-3</v>
      </c>
    </row>
    <row r="26" spans="1:6" x14ac:dyDescent="0.25">
      <c r="A26" s="1"/>
      <c r="B26" s="146" t="s">
        <v>87</v>
      </c>
      <c r="C26" s="146" t="s">
        <v>903</v>
      </c>
      <c r="D26" s="53">
        <v>6583</v>
      </c>
      <c r="E26" s="53">
        <v>6461.3617100000001</v>
      </c>
      <c r="F26" s="173">
        <v>-1.8477637855081271E-2</v>
      </c>
    </row>
    <row r="27" spans="1:6" x14ac:dyDescent="0.25">
      <c r="A27" s="1"/>
      <c r="B27" s="146" t="s">
        <v>87</v>
      </c>
      <c r="C27" s="146" t="s">
        <v>904</v>
      </c>
      <c r="D27" s="53">
        <v>6542.5</v>
      </c>
      <c r="E27" s="53">
        <v>6558.0528599999998</v>
      </c>
      <c r="F27" s="173">
        <v>2.3772044325563622E-3</v>
      </c>
    </row>
    <row r="28" spans="1:6" x14ac:dyDescent="0.25">
      <c r="A28" s="1"/>
      <c r="B28" s="146" t="s">
        <v>87</v>
      </c>
      <c r="C28" s="146" t="s">
        <v>905</v>
      </c>
      <c r="D28" s="53">
        <v>6738.3</v>
      </c>
      <c r="E28" s="53">
        <v>6623.1853099999998</v>
      </c>
      <c r="F28" s="173">
        <v>-1.7083639790451598E-2</v>
      </c>
    </row>
    <row r="29" spans="1:6" x14ac:dyDescent="0.25">
      <c r="A29" s="1"/>
      <c r="B29" s="146" t="s">
        <v>87</v>
      </c>
      <c r="C29" s="146" t="s">
        <v>906</v>
      </c>
      <c r="D29" s="53">
        <v>6763.4</v>
      </c>
      <c r="E29" s="53">
        <v>6627.12716</v>
      </c>
      <c r="F29" s="173">
        <v>-2.0148570245734392E-2</v>
      </c>
    </row>
    <row r="30" spans="1:6" x14ac:dyDescent="0.25">
      <c r="A30" s="1"/>
      <c r="B30" s="146" t="s">
        <v>87</v>
      </c>
      <c r="C30" s="146" t="s">
        <v>907</v>
      </c>
      <c r="D30" s="53">
        <v>6774.9</v>
      </c>
      <c r="E30" s="53">
        <v>6694.1839900000004</v>
      </c>
      <c r="F30" s="173">
        <v>-1.1913978066096917E-2</v>
      </c>
    </row>
    <row r="31" spans="1:6" x14ac:dyDescent="0.25">
      <c r="A31" s="1"/>
      <c r="B31" s="146" t="s">
        <v>87</v>
      </c>
      <c r="C31" s="146" t="s">
        <v>908</v>
      </c>
      <c r="D31" s="53">
        <v>6741.6</v>
      </c>
      <c r="E31" s="53">
        <v>6710.5482400000001</v>
      </c>
      <c r="F31" s="173">
        <v>-4.6059926426960966E-3</v>
      </c>
    </row>
    <row r="32" spans="1:6" x14ac:dyDescent="0.25">
      <c r="A32" s="1"/>
      <c r="B32" s="146" t="s">
        <v>87</v>
      </c>
      <c r="C32" s="146" t="s">
        <v>909</v>
      </c>
      <c r="D32" s="53">
        <v>6781.8</v>
      </c>
      <c r="E32" s="53">
        <v>6674.7911700000004</v>
      </c>
      <c r="F32" s="173">
        <v>-1.5778824205963018E-2</v>
      </c>
    </row>
    <row r="33" spans="1:6" x14ac:dyDescent="0.25">
      <c r="A33" s="1"/>
      <c r="B33" s="146" t="s">
        <v>87</v>
      </c>
      <c r="C33" s="146" t="s">
        <v>910</v>
      </c>
      <c r="D33" s="53">
        <v>6798.1</v>
      </c>
      <c r="E33" s="53">
        <v>6656.0006299999995</v>
      </c>
      <c r="F33" s="173">
        <v>-2.0902806666568598E-2</v>
      </c>
    </row>
    <row r="34" spans="1:6" x14ac:dyDescent="0.25">
      <c r="A34" s="1"/>
      <c r="B34" s="146" t="s">
        <v>87</v>
      </c>
      <c r="C34" s="146" t="s">
        <v>911</v>
      </c>
      <c r="D34" s="53">
        <v>6786.8</v>
      </c>
      <c r="E34" s="53">
        <v>6633.8827300000003</v>
      </c>
      <c r="F34" s="173">
        <v>-2.2531571580126128E-2</v>
      </c>
    </row>
    <row r="35" spans="1:6" x14ac:dyDescent="0.25">
      <c r="A35" s="1"/>
      <c r="B35" s="146" t="s">
        <v>87</v>
      </c>
      <c r="C35" s="146" t="s">
        <v>912</v>
      </c>
      <c r="D35" s="53">
        <v>6728.1</v>
      </c>
      <c r="E35" s="53">
        <v>6615.6563599999999</v>
      </c>
      <c r="F35" s="173">
        <v>-1.6712539944412241E-2</v>
      </c>
    </row>
    <row r="36" spans="1:6" x14ac:dyDescent="0.25">
      <c r="A36" s="1"/>
      <c r="B36" s="146" t="s">
        <v>87</v>
      </c>
      <c r="C36" s="146" t="s">
        <v>913</v>
      </c>
      <c r="D36" s="53">
        <v>6724.6</v>
      </c>
      <c r="E36" s="53">
        <v>6613.0297399999999</v>
      </c>
      <c r="F36" s="173">
        <v>-1.6591360080897004E-2</v>
      </c>
    </row>
    <row r="37" spans="1:6" x14ac:dyDescent="0.25">
      <c r="A37" s="1"/>
      <c r="B37" s="146" t="s">
        <v>87</v>
      </c>
      <c r="C37" s="146" t="s">
        <v>914</v>
      </c>
      <c r="D37" s="53">
        <v>6677.9</v>
      </c>
      <c r="E37" s="53">
        <v>6596.3937299999998</v>
      </c>
      <c r="F37" s="173">
        <v>-1.2205374444061758E-2</v>
      </c>
    </row>
    <row r="38" spans="1:6" x14ac:dyDescent="0.25">
      <c r="A38" s="1"/>
      <c r="B38" s="146" t="s">
        <v>87</v>
      </c>
      <c r="C38" s="146" t="s">
        <v>915</v>
      </c>
      <c r="D38" s="53">
        <v>6696.9</v>
      </c>
      <c r="E38" s="53">
        <v>6588.2143699999997</v>
      </c>
      <c r="F38" s="173">
        <v>-1.6229244874494168E-2</v>
      </c>
    </row>
    <row r="39" spans="1:6" x14ac:dyDescent="0.25">
      <c r="A39" s="1"/>
      <c r="B39" s="146" t="s">
        <v>87</v>
      </c>
      <c r="C39" s="146" t="s">
        <v>916</v>
      </c>
      <c r="D39" s="53">
        <v>6583.6</v>
      </c>
      <c r="E39" s="53">
        <v>6614.0247399999998</v>
      </c>
      <c r="F39" s="173">
        <v>4.6212923020839663E-3</v>
      </c>
    </row>
    <row r="40" spans="1:6" x14ac:dyDescent="0.25">
      <c r="A40" s="1"/>
      <c r="B40" s="146" t="s">
        <v>87</v>
      </c>
      <c r="C40" s="146" t="s">
        <v>917</v>
      </c>
      <c r="D40" s="53">
        <v>6522.8</v>
      </c>
      <c r="E40" s="53">
        <v>6618.5418099999997</v>
      </c>
      <c r="F40" s="173">
        <v>1.4678023241552709E-2</v>
      </c>
    </row>
    <row r="41" spans="1:6" x14ac:dyDescent="0.25">
      <c r="A41" s="1"/>
      <c r="B41" s="146" t="s">
        <v>87</v>
      </c>
      <c r="C41" s="146" t="s">
        <v>918</v>
      </c>
      <c r="D41" s="53">
        <v>6666.6</v>
      </c>
      <c r="E41" s="53">
        <v>6661.2359200000001</v>
      </c>
      <c r="F41" s="173">
        <v>-8.04620046200462E-4</v>
      </c>
    </row>
    <row r="42" spans="1:6" x14ac:dyDescent="0.25">
      <c r="A42" s="1"/>
      <c r="B42" s="146" t="s">
        <v>87</v>
      </c>
      <c r="C42" s="146" t="s">
        <v>919</v>
      </c>
      <c r="D42" s="53">
        <v>6838.2</v>
      </c>
      <c r="E42" s="53">
        <v>6801.42724</v>
      </c>
      <c r="F42" s="173">
        <v>-5.3775496475680744E-3</v>
      </c>
    </row>
    <row r="43" spans="1:6" x14ac:dyDescent="0.25">
      <c r="A43" s="1"/>
      <c r="B43" s="146" t="s">
        <v>87</v>
      </c>
      <c r="C43" s="146" t="s">
        <v>920</v>
      </c>
      <c r="D43" s="53">
        <v>7116.5</v>
      </c>
      <c r="E43" s="53">
        <v>7163.2755100000004</v>
      </c>
      <c r="F43" s="173">
        <v>6.5728251247101806E-3</v>
      </c>
    </row>
    <row r="44" spans="1:6" x14ac:dyDescent="0.25">
      <c r="A44" s="1"/>
      <c r="B44" s="146" t="s">
        <v>87</v>
      </c>
      <c r="C44" s="146" t="s">
        <v>921</v>
      </c>
      <c r="D44" s="53">
        <v>7389.5</v>
      </c>
      <c r="E44" s="53">
        <v>7417.6974099999998</v>
      </c>
      <c r="F44" s="173">
        <v>3.8158752283645714E-3</v>
      </c>
    </row>
    <row r="45" spans="1:6" x14ac:dyDescent="0.25">
      <c r="A45" s="1"/>
      <c r="B45" s="146" t="s">
        <v>87</v>
      </c>
      <c r="C45" s="146" t="s">
        <v>922</v>
      </c>
      <c r="D45" s="53">
        <v>7397.3</v>
      </c>
      <c r="E45" s="53">
        <v>7505.5850399999999</v>
      </c>
      <c r="F45" s="173">
        <v>1.4638454571262489E-2</v>
      </c>
    </row>
    <row r="46" spans="1:6" x14ac:dyDescent="0.25">
      <c r="A46" s="1"/>
      <c r="B46" s="146" t="s">
        <v>87</v>
      </c>
      <c r="C46" s="146" t="s">
        <v>923</v>
      </c>
      <c r="D46" s="53">
        <v>7504.1</v>
      </c>
      <c r="E46" s="53">
        <v>7558.9523399999998</v>
      </c>
      <c r="F46" s="173">
        <v>7.3096493916658895E-3</v>
      </c>
    </row>
    <row r="47" spans="1:6" x14ac:dyDescent="0.25">
      <c r="A47" s="1"/>
      <c r="B47" s="146" t="s">
        <v>87</v>
      </c>
      <c r="C47" s="146" t="s">
        <v>924</v>
      </c>
      <c r="D47" s="53">
        <v>7517.3</v>
      </c>
      <c r="E47" s="53">
        <v>7568.4631600000002</v>
      </c>
      <c r="F47" s="173">
        <v>6.8060553656232965E-3</v>
      </c>
    </row>
    <row r="48" spans="1:6" x14ac:dyDescent="0.25">
      <c r="A48" s="1"/>
      <c r="B48" s="146" t="s">
        <v>87</v>
      </c>
      <c r="C48" s="146" t="s">
        <v>925</v>
      </c>
      <c r="D48" s="53">
        <v>7434.2</v>
      </c>
      <c r="E48" s="53">
        <v>7469.4956700000002</v>
      </c>
      <c r="F48" s="173">
        <v>4.747742864060692E-3</v>
      </c>
    </row>
    <row r="49" spans="1:6" x14ac:dyDescent="0.25">
      <c r="A49" s="1"/>
      <c r="B49" s="146" t="s">
        <v>87</v>
      </c>
      <c r="C49" s="146" t="s">
        <v>926</v>
      </c>
      <c r="D49" s="53">
        <v>7292.4</v>
      </c>
      <c r="E49" s="53">
        <v>7348.1759899999997</v>
      </c>
      <c r="F49" s="173">
        <v>7.6485094070539187E-3</v>
      </c>
    </row>
    <row r="50" spans="1:6" x14ac:dyDescent="0.25">
      <c r="A50" s="1"/>
      <c r="B50" s="146" t="s">
        <v>87</v>
      </c>
      <c r="C50" s="146" t="s">
        <v>927</v>
      </c>
      <c r="D50" s="53">
        <v>7192.9</v>
      </c>
      <c r="E50" s="53">
        <v>7219.4477100000004</v>
      </c>
      <c r="F50" s="173">
        <v>3.6908215045391986E-3</v>
      </c>
    </row>
    <row r="51" spans="1:6" x14ac:dyDescent="0.25">
      <c r="A51" s="1"/>
      <c r="B51" s="146" t="s">
        <v>87</v>
      </c>
      <c r="C51" s="146" t="s">
        <v>928</v>
      </c>
      <c r="D51" s="53">
        <v>6968.5</v>
      </c>
      <c r="E51" s="53">
        <v>7002.6660499999998</v>
      </c>
      <c r="F51" s="173">
        <v>4.9029274592810503E-3</v>
      </c>
    </row>
    <row r="52" spans="1:6" x14ac:dyDescent="0.25">
      <c r="A52" s="1"/>
      <c r="B52" s="146" t="s">
        <v>87</v>
      </c>
      <c r="C52" s="146" t="s">
        <v>929</v>
      </c>
      <c r="D52" s="53">
        <v>6939.8</v>
      </c>
      <c r="E52" s="53">
        <v>6741.7890900000002</v>
      </c>
      <c r="F52" s="173">
        <v>-2.8532653678780367E-2</v>
      </c>
    </row>
    <row r="53" spans="1:6" x14ac:dyDescent="0.25">
      <c r="A53" s="1"/>
      <c r="B53" s="146" t="s">
        <v>87</v>
      </c>
      <c r="C53" s="146" t="s">
        <v>930</v>
      </c>
      <c r="D53" s="53">
        <v>6726.3</v>
      </c>
      <c r="E53" s="53">
        <v>6628.9604200000003</v>
      </c>
      <c r="F53" s="173">
        <v>-1.4471489526188246E-2</v>
      </c>
    </row>
    <row r="54" spans="1:6" x14ac:dyDescent="0.25">
      <c r="A54" s="1"/>
      <c r="B54" s="146" t="s">
        <v>931</v>
      </c>
      <c r="C54" s="146" t="s">
        <v>88</v>
      </c>
      <c r="D54" s="53">
        <v>6492.8</v>
      </c>
      <c r="E54" s="53">
        <v>6489.0972899999997</v>
      </c>
      <c r="F54" s="173">
        <v>-5.7027938639724008E-4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8" t="s">
        <v>2880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100000000000001" customHeight="1" x14ac:dyDescent="0.25">
      <c r="A6" s="1"/>
      <c r="B6" s="197" t="s">
        <v>83</v>
      </c>
      <c r="C6" s="197" t="s">
        <v>669</v>
      </c>
      <c r="D6" s="226" t="s">
        <v>680</v>
      </c>
      <c r="E6" s="226"/>
      <c r="F6" s="226"/>
      <c r="G6" s="226"/>
      <c r="H6" s="226" t="s">
        <v>680</v>
      </c>
      <c r="I6" s="226"/>
      <c r="J6" s="226"/>
      <c r="K6" s="226"/>
      <c r="L6" s="226" t="s">
        <v>103</v>
      </c>
      <c r="M6" s="226"/>
      <c r="N6" s="226"/>
      <c r="O6" s="226"/>
      <c r="P6" s="226" t="s">
        <v>103</v>
      </c>
      <c r="Q6" s="226"/>
      <c r="R6" s="226"/>
      <c r="S6" s="226"/>
      <c r="T6" s="226" t="s">
        <v>103</v>
      </c>
      <c r="U6" s="226"/>
      <c r="V6" s="226"/>
      <c r="W6" s="226"/>
      <c r="X6" s="226" t="s">
        <v>103</v>
      </c>
      <c r="Y6" s="226"/>
      <c r="Z6" s="226"/>
      <c r="AA6" s="226"/>
      <c r="AB6" s="226" t="s">
        <v>147</v>
      </c>
      <c r="AC6" s="226"/>
      <c r="AD6" s="226"/>
      <c r="AE6" s="226"/>
      <c r="AF6" s="226" t="s">
        <v>147</v>
      </c>
      <c r="AG6" s="226"/>
      <c r="AH6" s="226"/>
      <c r="AI6" s="226"/>
      <c r="AJ6" s="226" t="s">
        <v>181</v>
      </c>
      <c r="AK6" s="226"/>
      <c r="AL6" s="226"/>
      <c r="AM6" s="226"/>
      <c r="AN6" s="226" t="s">
        <v>181</v>
      </c>
      <c r="AO6" s="226"/>
      <c r="AP6" s="226"/>
      <c r="AQ6" s="226"/>
      <c r="AR6" s="226" t="s">
        <v>132</v>
      </c>
      <c r="AS6" s="226"/>
      <c r="AT6" s="226"/>
      <c r="AU6" s="226"/>
      <c r="AV6" s="226" t="s">
        <v>132</v>
      </c>
      <c r="AW6" s="226"/>
      <c r="AX6" s="226"/>
      <c r="AY6" s="226"/>
      <c r="AZ6" s="226" t="s">
        <v>132</v>
      </c>
      <c r="BA6" s="226"/>
      <c r="BB6" s="226"/>
      <c r="BC6" s="226"/>
      <c r="BD6" s="226" t="s">
        <v>132</v>
      </c>
      <c r="BE6" s="226"/>
      <c r="BF6" s="226"/>
      <c r="BG6" s="226"/>
      <c r="BH6" s="226" t="s">
        <v>132</v>
      </c>
      <c r="BI6" s="226"/>
      <c r="BJ6" s="226"/>
      <c r="BK6" s="226"/>
      <c r="BL6" s="226" t="s">
        <v>132</v>
      </c>
      <c r="BM6" s="226"/>
      <c r="BN6" s="226"/>
      <c r="BO6" s="226"/>
      <c r="BP6" s="226" t="s">
        <v>132</v>
      </c>
      <c r="BQ6" s="226"/>
      <c r="BR6" s="226"/>
      <c r="BS6" s="226"/>
      <c r="BT6" s="226" t="s">
        <v>132</v>
      </c>
      <c r="BU6" s="226"/>
      <c r="BV6" s="226"/>
      <c r="BW6" s="226"/>
      <c r="BX6" s="226" t="s">
        <v>681</v>
      </c>
      <c r="BY6" s="226"/>
      <c r="BZ6" s="226"/>
      <c r="CA6" s="226"/>
      <c r="CB6" s="226" t="s">
        <v>681</v>
      </c>
      <c r="CC6" s="226"/>
      <c r="CD6" s="226"/>
      <c r="CE6" s="226"/>
      <c r="CF6" s="226" t="s">
        <v>681</v>
      </c>
      <c r="CG6" s="226"/>
      <c r="CH6" s="226"/>
      <c r="CI6" s="226"/>
      <c r="CJ6" s="226" t="s">
        <v>681</v>
      </c>
      <c r="CK6" s="226"/>
      <c r="CL6" s="226"/>
      <c r="CM6" s="226"/>
      <c r="CN6" s="226" t="s">
        <v>682</v>
      </c>
      <c r="CO6" s="226"/>
      <c r="CP6" s="226"/>
      <c r="CQ6" s="226"/>
      <c r="CR6" s="226" t="s">
        <v>682</v>
      </c>
      <c r="CS6" s="226"/>
      <c r="CT6" s="226"/>
      <c r="CU6" s="226"/>
      <c r="CV6" s="226" t="s">
        <v>291</v>
      </c>
      <c r="CW6" s="226"/>
      <c r="CX6" s="226"/>
      <c r="CY6" s="226"/>
      <c r="CZ6" s="226" t="s">
        <v>291</v>
      </c>
      <c r="DA6" s="226"/>
      <c r="DB6" s="226"/>
      <c r="DC6" s="226"/>
      <c r="DD6" s="226" t="s">
        <v>98</v>
      </c>
      <c r="DE6" s="226"/>
      <c r="DF6" s="226"/>
      <c r="DG6" s="226"/>
      <c r="DH6" s="226" t="s">
        <v>98</v>
      </c>
      <c r="DI6" s="226"/>
      <c r="DJ6" s="226"/>
      <c r="DK6" s="226"/>
      <c r="DL6" s="226" t="s">
        <v>98</v>
      </c>
      <c r="DM6" s="226"/>
      <c r="DN6" s="226"/>
      <c r="DO6" s="226"/>
      <c r="DP6" s="226" t="s">
        <v>98</v>
      </c>
      <c r="DQ6" s="226"/>
      <c r="DR6" s="226"/>
      <c r="DS6" s="226"/>
      <c r="DT6" s="226" t="s">
        <v>98</v>
      </c>
      <c r="DU6" s="226"/>
      <c r="DV6" s="226"/>
      <c r="DW6" s="226"/>
      <c r="DX6" s="226" t="s">
        <v>98</v>
      </c>
      <c r="DY6" s="226"/>
      <c r="DZ6" s="226"/>
      <c r="EA6" s="226"/>
      <c r="EB6" s="226" t="s">
        <v>98</v>
      </c>
      <c r="EC6" s="226"/>
      <c r="ED6" s="226"/>
      <c r="EE6" s="226"/>
      <c r="EF6" s="226" t="s">
        <v>98</v>
      </c>
      <c r="EG6" s="226"/>
      <c r="EH6" s="226"/>
      <c r="EI6" s="226"/>
      <c r="EJ6" s="226" t="s">
        <v>98</v>
      </c>
      <c r="EK6" s="226"/>
      <c r="EL6" s="226"/>
      <c r="EM6" s="226"/>
      <c r="EN6" s="226" t="s">
        <v>683</v>
      </c>
      <c r="EO6" s="226"/>
      <c r="EP6" s="226"/>
      <c r="EQ6" s="226"/>
      <c r="ER6" s="226" t="s">
        <v>684</v>
      </c>
      <c r="ES6" s="226"/>
      <c r="ET6" s="226"/>
      <c r="EU6" s="226"/>
      <c r="EV6" s="226" t="s">
        <v>685</v>
      </c>
      <c r="EW6" s="226"/>
      <c r="EX6" s="226"/>
      <c r="EY6" s="226"/>
      <c r="EZ6" s="226" t="s">
        <v>417</v>
      </c>
      <c r="FA6" s="226"/>
      <c r="FB6" s="226"/>
      <c r="FC6" s="226"/>
      <c r="FD6" s="226" t="s">
        <v>450</v>
      </c>
      <c r="FE6" s="226"/>
      <c r="FF6" s="226"/>
      <c r="FG6" s="226"/>
      <c r="FH6" s="226" t="s">
        <v>450</v>
      </c>
      <c r="FI6" s="226"/>
      <c r="FJ6" s="226"/>
      <c r="FK6" s="226"/>
      <c r="FL6" s="226" t="s">
        <v>313</v>
      </c>
      <c r="FM6" s="226"/>
      <c r="FN6" s="226"/>
      <c r="FO6" s="226"/>
      <c r="FP6" s="226" t="s">
        <v>313</v>
      </c>
      <c r="FQ6" s="226"/>
      <c r="FR6" s="226"/>
      <c r="FS6" s="226"/>
      <c r="FT6" s="226" t="s">
        <v>39</v>
      </c>
      <c r="FU6" s="226"/>
      <c r="FV6" s="226"/>
      <c r="FW6" s="226"/>
      <c r="FX6" s="226" t="s">
        <v>90</v>
      </c>
      <c r="FY6" s="226"/>
      <c r="FZ6" s="226"/>
      <c r="GA6" s="226"/>
      <c r="GB6" s="226" t="s">
        <v>90</v>
      </c>
      <c r="GC6" s="226"/>
      <c r="GD6" s="226"/>
      <c r="GE6" s="226"/>
      <c r="GF6" s="226" t="s">
        <v>359</v>
      </c>
      <c r="GG6" s="226"/>
      <c r="GH6" s="226"/>
      <c r="GI6" s="226"/>
      <c r="GJ6" s="226" t="s">
        <v>238</v>
      </c>
      <c r="GK6" s="226"/>
      <c r="GL6" s="226"/>
      <c r="GM6" s="226"/>
      <c r="GN6" s="226" t="s">
        <v>686</v>
      </c>
      <c r="GO6" s="226"/>
      <c r="GP6" s="226"/>
      <c r="GQ6" s="226"/>
      <c r="GR6" s="226" t="s">
        <v>129</v>
      </c>
      <c r="GS6" s="226"/>
      <c r="GT6" s="226"/>
      <c r="GU6" s="226"/>
      <c r="GV6" s="226" t="s">
        <v>129</v>
      </c>
      <c r="GW6" s="226"/>
      <c r="GX6" s="226"/>
      <c r="GY6" s="226"/>
      <c r="GZ6" s="226" t="s">
        <v>129</v>
      </c>
      <c r="HA6" s="226"/>
      <c r="HB6" s="226"/>
      <c r="HC6" s="226"/>
      <c r="HD6" s="226" t="s">
        <v>62</v>
      </c>
      <c r="HE6" s="226"/>
      <c r="HF6" s="226"/>
      <c r="HG6" s="226"/>
      <c r="HH6" s="226" t="s">
        <v>62</v>
      </c>
      <c r="HI6" s="226"/>
      <c r="HJ6" s="226"/>
      <c r="HK6" s="226"/>
      <c r="HL6" s="226" t="s">
        <v>62</v>
      </c>
      <c r="HM6" s="226"/>
      <c r="HN6" s="226"/>
      <c r="HO6" s="226"/>
      <c r="HP6" s="226" t="s">
        <v>62</v>
      </c>
      <c r="HQ6" s="226"/>
      <c r="HR6" s="226"/>
      <c r="HS6" s="226"/>
      <c r="HT6" s="226" t="s">
        <v>62</v>
      </c>
      <c r="HU6" s="226"/>
      <c r="HV6" s="226"/>
      <c r="HW6" s="226"/>
      <c r="HX6" s="226" t="s">
        <v>62</v>
      </c>
      <c r="HY6" s="226"/>
      <c r="HZ6" s="226"/>
      <c r="IA6" s="226"/>
      <c r="IB6" s="226" t="s">
        <v>62</v>
      </c>
      <c r="IC6" s="226"/>
      <c r="ID6" s="226"/>
      <c r="IE6" s="226"/>
      <c r="IF6" s="226" t="s">
        <v>62</v>
      </c>
      <c r="IG6" s="226"/>
      <c r="IH6" s="226"/>
      <c r="II6" s="226"/>
      <c r="IJ6" s="226" t="s">
        <v>62</v>
      </c>
      <c r="IK6" s="226"/>
      <c r="IL6" s="226"/>
      <c r="IM6" s="226"/>
      <c r="IN6" s="226" t="s">
        <v>687</v>
      </c>
      <c r="IO6" s="226"/>
      <c r="IP6" s="226"/>
      <c r="IQ6" s="226"/>
      <c r="IR6" s="226" t="s">
        <v>108</v>
      </c>
      <c r="IS6" s="226"/>
      <c r="IT6" s="226"/>
      <c r="IU6" s="226"/>
      <c r="IV6" s="226" t="s">
        <v>108</v>
      </c>
      <c r="IW6" s="226"/>
      <c r="IX6" s="226"/>
      <c r="IY6" s="226"/>
      <c r="IZ6" s="226" t="s">
        <v>108</v>
      </c>
      <c r="JA6" s="226"/>
      <c r="JB6" s="226"/>
      <c r="JC6" s="226"/>
      <c r="JD6" s="226" t="s">
        <v>112</v>
      </c>
      <c r="JE6" s="226"/>
      <c r="JF6" s="226"/>
      <c r="JG6" s="226"/>
      <c r="JH6" s="226" t="s">
        <v>112</v>
      </c>
      <c r="JI6" s="226"/>
      <c r="JJ6" s="226"/>
      <c r="JK6" s="226"/>
      <c r="JL6" s="226" t="s">
        <v>112</v>
      </c>
      <c r="JM6" s="226"/>
      <c r="JN6" s="226"/>
      <c r="JO6" s="226"/>
      <c r="JP6" s="226" t="s">
        <v>112</v>
      </c>
      <c r="JQ6" s="226"/>
      <c r="JR6" s="226"/>
      <c r="JS6" s="226"/>
      <c r="JT6" s="226" t="s">
        <v>112</v>
      </c>
      <c r="JU6" s="226"/>
      <c r="JV6" s="226"/>
      <c r="JW6" s="226"/>
      <c r="JX6" s="226" t="s">
        <v>112</v>
      </c>
      <c r="JY6" s="226"/>
      <c r="JZ6" s="226"/>
      <c r="KA6" s="226"/>
      <c r="KB6" s="226" t="s">
        <v>112</v>
      </c>
      <c r="KC6" s="226"/>
      <c r="KD6" s="226"/>
      <c r="KE6" s="226"/>
      <c r="KF6" s="226" t="s">
        <v>112</v>
      </c>
      <c r="KG6" s="226"/>
      <c r="KH6" s="226"/>
      <c r="KI6" s="226"/>
      <c r="KJ6" s="226" t="s">
        <v>112</v>
      </c>
      <c r="KK6" s="226"/>
      <c r="KL6" s="226"/>
      <c r="KM6" s="226"/>
      <c r="KN6" s="226" t="s">
        <v>112</v>
      </c>
      <c r="KO6" s="226"/>
      <c r="KP6" s="226"/>
      <c r="KQ6" s="226"/>
      <c r="KR6" s="226" t="s">
        <v>112</v>
      </c>
      <c r="KS6" s="226"/>
      <c r="KT6" s="226"/>
      <c r="KU6" s="226"/>
      <c r="KV6" s="226" t="s">
        <v>112</v>
      </c>
      <c r="KW6" s="226"/>
      <c r="KX6" s="226"/>
      <c r="KY6" s="226"/>
      <c r="KZ6" s="226" t="s">
        <v>112</v>
      </c>
      <c r="LA6" s="226"/>
      <c r="LB6" s="226"/>
      <c r="LC6" s="226"/>
      <c r="LD6" s="226" t="s">
        <v>112</v>
      </c>
      <c r="LE6" s="226"/>
      <c r="LF6" s="226"/>
      <c r="LG6" s="226"/>
      <c r="LH6" s="226" t="s">
        <v>688</v>
      </c>
      <c r="LI6" s="226"/>
      <c r="LJ6" s="226"/>
      <c r="LK6" s="226"/>
      <c r="LL6" s="226" t="s">
        <v>688</v>
      </c>
      <c r="LM6" s="226"/>
      <c r="LN6" s="226"/>
      <c r="LO6" s="226"/>
      <c r="LP6" s="226" t="s">
        <v>153</v>
      </c>
      <c r="LQ6" s="226"/>
      <c r="LR6" s="226"/>
      <c r="LS6" s="226"/>
      <c r="LT6" s="226" t="s">
        <v>153</v>
      </c>
      <c r="LU6" s="226"/>
      <c r="LV6" s="226"/>
      <c r="LW6" s="226"/>
      <c r="LX6" s="226" t="s">
        <v>153</v>
      </c>
      <c r="LY6" s="226"/>
      <c r="LZ6" s="226"/>
      <c r="MA6" s="226"/>
      <c r="MB6" s="226" t="s">
        <v>153</v>
      </c>
      <c r="MC6" s="226"/>
      <c r="MD6" s="226"/>
      <c r="ME6" s="226"/>
      <c r="MF6" s="226" t="s">
        <v>153</v>
      </c>
      <c r="MG6" s="226"/>
      <c r="MH6" s="226"/>
      <c r="MI6" s="226"/>
      <c r="MJ6" s="226" t="s">
        <v>153</v>
      </c>
      <c r="MK6" s="226"/>
      <c r="ML6" s="226"/>
      <c r="MM6" s="226"/>
      <c r="MN6" s="226" t="s">
        <v>153</v>
      </c>
      <c r="MO6" s="226"/>
      <c r="MP6" s="226"/>
      <c r="MQ6" s="226"/>
      <c r="MR6" s="226" t="s">
        <v>153</v>
      </c>
      <c r="MS6" s="226"/>
      <c r="MT6" s="226"/>
      <c r="MU6" s="226"/>
      <c r="MV6" s="226" t="s">
        <v>153</v>
      </c>
      <c r="MW6" s="226"/>
      <c r="MX6" s="226"/>
      <c r="MY6" s="226"/>
      <c r="MZ6" s="226" t="s">
        <v>153</v>
      </c>
      <c r="NA6" s="226"/>
      <c r="NB6" s="226"/>
      <c r="NC6" s="226"/>
      <c r="ND6" s="226" t="s">
        <v>153</v>
      </c>
      <c r="NE6" s="226"/>
      <c r="NF6" s="226"/>
      <c r="NG6" s="226"/>
      <c r="NH6" s="226" t="s">
        <v>153</v>
      </c>
      <c r="NI6" s="226"/>
      <c r="NJ6" s="226"/>
      <c r="NK6" s="226"/>
      <c r="NL6" s="226" t="s">
        <v>169</v>
      </c>
      <c r="NM6" s="226"/>
      <c r="NN6" s="226"/>
      <c r="NO6" s="226"/>
      <c r="NP6" s="226" t="s">
        <v>169</v>
      </c>
      <c r="NQ6" s="226"/>
      <c r="NR6" s="226"/>
      <c r="NS6" s="226"/>
      <c r="NT6" s="226" t="s">
        <v>169</v>
      </c>
      <c r="NU6" s="226"/>
      <c r="NV6" s="226"/>
      <c r="NW6" s="226"/>
      <c r="NX6" s="226" t="s">
        <v>169</v>
      </c>
      <c r="NY6" s="226"/>
      <c r="NZ6" s="226"/>
      <c r="OA6" s="226"/>
      <c r="OB6" s="226" t="s">
        <v>178</v>
      </c>
      <c r="OC6" s="226"/>
      <c r="OD6" s="226"/>
      <c r="OE6" s="226"/>
      <c r="OF6" s="226" t="s">
        <v>178</v>
      </c>
      <c r="OG6" s="226"/>
      <c r="OH6" s="226"/>
      <c r="OI6" s="226"/>
      <c r="OJ6" s="226" t="s">
        <v>689</v>
      </c>
      <c r="OK6" s="226"/>
      <c r="OL6" s="226"/>
      <c r="OM6" s="226"/>
      <c r="ON6" s="226" t="s">
        <v>690</v>
      </c>
      <c r="OO6" s="226"/>
      <c r="OP6" s="226"/>
      <c r="OQ6" s="226"/>
      <c r="OR6" s="226" t="s">
        <v>691</v>
      </c>
      <c r="OS6" s="226"/>
      <c r="OT6" s="226"/>
      <c r="OU6" s="226"/>
      <c r="OV6" s="226" t="s">
        <v>692</v>
      </c>
      <c r="OW6" s="226"/>
      <c r="OX6" s="226"/>
      <c r="OY6" s="226"/>
      <c r="OZ6" s="226" t="s">
        <v>693</v>
      </c>
      <c r="PA6" s="226"/>
      <c r="PB6" s="226"/>
      <c r="PC6" s="226"/>
      <c r="PD6" s="226" t="s">
        <v>694</v>
      </c>
      <c r="PE6" s="226"/>
      <c r="PF6" s="226"/>
      <c r="PG6" s="226"/>
      <c r="PH6" s="226" t="s">
        <v>147</v>
      </c>
      <c r="PI6" s="226"/>
      <c r="PJ6" s="226"/>
      <c r="PK6" s="226"/>
      <c r="PL6" s="226" t="s">
        <v>147</v>
      </c>
      <c r="PM6" s="226"/>
      <c r="PN6" s="226"/>
      <c r="PO6" s="226"/>
      <c r="PP6" s="226" t="s">
        <v>683</v>
      </c>
      <c r="PQ6" s="226"/>
      <c r="PR6" s="226"/>
      <c r="PS6" s="226"/>
      <c r="PT6" s="226" t="s">
        <v>695</v>
      </c>
      <c r="PU6" s="226"/>
      <c r="PV6" s="226"/>
      <c r="PW6" s="226"/>
      <c r="PX6" s="226" t="s">
        <v>696</v>
      </c>
      <c r="PY6" s="226"/>
      <c r="PZ6" s="226"/>
      <c r="QA6" s="226"/>
      <c r="QB6" s="226" t="s">
        <v>697</v>
      </c>
      <c r="QC6" s="226"/>
      <c r="QD6" s="226"/>
      <c r="QE6" s="226"/>
      <c r="QF6" s="226" t="s">
        <v>698</v>
      </c>
      <c r="QG6" s="226"/>
      <c r="QH6" s="226"/>
      <c r="QI6" s="226"/>
      <c r="QJ6" s="226" t="s">
        <v>699</v>
      </c>
      <c r="QK6" s="226"/>
      <c r="QL6" s="226"/>
      <c r="QM6" s="226"/>
      <c r="QN6" s="226" t="s">
        <v>700</v>
      </c>
      <c r="QO6" s="226"/>
      <c r="QP6" s="226"/>
      <c r="QQ6" s="226"/>
      <c r="QR6" s="226" t="s">
        <v>701</v>
      </c>
      <c r="QS6" s="226"/>
      <c r="QT6" s="226"/>
      <c r="QU6" s="226"/>
      <c r="QV6" s="226" t="s">
        <v>702</v>
      </c>
      <c r="QW6" s="226"/>
      <c r="QX6" s="226"/>
      <c r="QY6" s="226"/>
      <c r="QZ6" s="226" t="s">
        <v>703</v>
      </c>
      <c r="RA6" s="226"/>
      <c r="RB6" s="226"/>
      <c r="RC6" s="226"/>
      <c r="RD6" s="226" t="s">
        <v>52</v>
      </c>
      <c r="RE6" s="226"/>
      <c r="RF6" s="226"/>
      <c r="RG6" s="226"/>
      <c r="RH6" s="226" t="s">
        <v>704</v>
      </c>
      <c r="RI6" s="226"/>
      <c r="RJ6" s="226"/>
      <c r="RK6" s="226"/>
      <c r="RL6" s="226" t="s">
        <v>705</v>
      </c>
      <c r="RM6" s="226"/>
      <c r="RN6" s="226"/>
      <c r="RO6" s="226"/>
      <c r="RP6" s="226" t="s">
        <v>705</v>
      </c>
      <c r="RQ6" s="226"/>
      <c r="RR6" s="226"/>
      <c r="RS6" s="226"/>
      <c r="RT6" s="226" t="s">
        <v>705</v>
      </c>
      <c r="RU6" s="226"/>
      <c r="RV6" s="226"/>
      <c r="RW6" s="226"/>
      <c r="RX6" s="226" t="s">
        <v>705</v>
      </c>
      <c r="RY6" s="226"/>
      <c r="RZ6" s="226"/>
      <c r="SA6" s="226"/>
      <c r="SB6" s="226" t="s">
        <v>706</v>
      </c>
      <c r="SC6" s="226"/>
      <c r="SD6" s="226"/>
      <c r="SE6" s="226"/>
      <c r="SF6" s="226" t="s">
        <v>707</v>
      </c>
      <c r="SG6" s="226"/>
      <c r="SH6" s="226"/>
      <c r="SI6" s="226"/>
      <c r="SJ6" s="226" t="s">
        <v>708</v>
      </c>
      <c r="SK6" s="226"/>
      <c r="SL6" s="226"/>
      <c r="SM6" s="226"/>
      <c r="SN6" s="226" t="s">
        <v>709</v>
      </c>
      <c r="SO6" s="226"/>
      <c r="SP6" s="226"/>
      <c r="SQ6" s="226"/>
      <c r="SR6" s="226" t="s">
        <v>710</v>
      </c>
      <c r="SS6" s="226"/>
      <c r="ST6" s="226"/>
      <c r="SU6" s="226"/>
      <c r="SV6" s="226" t="s">
        <v>288</v>
      </c>
      <c r="SW6" s="226"/>
      <c r="SX6" s="226"/>
      <c r="SY6" s="226"/>
      <c r="SZ6" s="226" t="s">
        <v>288</v>
      </c>
      <c r="TA6" s="226"/>
      <c r="TB6" s="226"/>
      <c r="TC6" s="226"/>
      <c r="TD6" s="226" t="s">
        <v>288</v>
      </c>
      <c r="TE6" s="226"/>
      <c r="TF6" s="226"/>
      <c r="TG6" s="226"/>
      <c r="TH6" s="226" t="s">
        <v>288</v>
      </c>
      <c r="TI6" s="226"/>
      <c r="TJ6" s="226"/>
      <c r="TK6" s="226"/>
      <c r="TL6" s="226" t="s">
        <v>711</v>
      </c>
      <c r="TM6" s="226"/>
      <c r="TN6" s="226"/>
      <c r="TO6" s="226"/>
      <c r="TP6" s="226" t="s">
        <v>712</v>
      </c>
      <c r="TQ6" s="226"/>
      <c r="TR6" s="226"/>
      <c r="TS6" s="226"/>
      <c r="TT6" s="226" t="s">
        <v>712</v>
      </c>
      <c r="TU6" s="226"/>
      <c r="TV6" s="226"/>
      <c r="TW6" s="226"/>
      <c r="TX6" s="226" t="s">
        <v>112</v>
      </c>
      <c r="TY6" s="226"/>
      <c r="TZ6" s="226"/>
      <c r="UA6" s="226"/>
      <c r="UB6" s="226" t="s">
        <v>112</v>
      </c>
      <c r="UC6" s="226"/>
      <c r="UD6" s="226"/>
      <c r="UE6" s="226"/>
      <c r="UF6" s="226" t="s">
        <v>112</v>
      </c>
      <c r="UG6" s="226"/>
      <c r="UH6" s="226"/>
      <c r="UI6" s="226"/>
      <c r="UJ6" s="226" t="s">
        <v>112</v>
      </c>
      <c r="UK6" s="226"/>
      <c r="UL6" s="226"/>
      <c r="UM6" s="226"/>
      <c r="UN6" s="226" t="s">
        <v>112</v>
      </c>
      <c r="UO6" s="226"/>
      <c r="UP6" s="226"/>
      <c r="UQ6" s="226"/>
      <c r="UR6" s="226" t="s">
        <v>713</v>
      </c>
      <c r="US6" s="226"/>
      <c r="UT6" s="226"/>
      <c r="UU6" s="226"/>
      <c r="UV6" s="226" t="s">
        <v>713</v>
      </c>
      <c r="UW6" s="226"/>
      <c r="UX6" s="226"/>
      <c r="UY6" s="226"/>
      <c r="UZ6" s="226" t="s">
        <v>714</v>
      </c>
      <c r="VA6" s="226"/>
      <c r="VB6" s="226"/>
      <c r="VC6" s="226"/>
      <c r="VD6" s="226" t="s">
        <v>714</v>
      </c>
      <c r="VE6" s="226"/>
      <c r="VF6" s="226"/>
      <c r="VG6" s="226"/>
      <c r="VH6" s="226" t="s">
        <v>714</v>
      </c>
      <c r="VI6" s="226"/>
      <c r="VJ6" s="226"/>
      <c r="VK6" s="226"/>
      <c r="VL6" s="226" t="s">
        <v>714</v>
      </c>
      <c r="VM6" s="226"/>
      <c r="VN6" s="226"/>
      <c r="VO6" s="226"/>
      <c r="VP6" s="226" t="s">
        <v>352</v>
      </c>
      <c r="VQ6" s="226"/>
      <c r="VR6" s="226"/>
      <c r="VS6" s="226"/>
      <c r="VT6" s="226" t="s">
        <v>715</v>
      </c>
      <c r="VU6" s="226"/>
      <c r="VV6" s="226"/>
      <c r="VW6" s="226"/>
      <c r="VX6" s="226" t="s">
        <v>153</v>
      </c>
      <c r="VY6" s="226"/>
      <c r="VZ6" s="226"/>
      <c r="WA6" s="226"/>
      <c r="WB6" s="226" t="s">
        <v>153</v>
      </c>
      <c r="WC6" s="226"/>
      <c r="WD6" s="226"/>
      <c r="WE6" s="226"/>
      <c r="WF6" s="226" t="s">
        <v>153</v>
      </c>
      <c r="WG6" s="226"/>
      <c r="WH6" s="226"/>
      <c r="WI6" s="226"/>
      <c r="WJ6" s="226" t="s">
        <v>153</v>
      </c>
      <c r="WK6" s="226"/>
      <c r="WL6" s="226"/>
      <c r="WM6" s="226"/>
      <c r="WN6" s="226" t="s">
        <v>153</v>
      </c>
      <c r="WO6" s="226"/>
      <c r="WP6" s="226"/>
      <c r="WQ6" s="226"/>
      <c r="WR6" s="226" t="s">
        <v>716</v>
      </c>
      <c r="WS6" s="226"/>
      <c r="WT6" s="226"/>
      <c r="WU6" s="226"/>
      <c r="WV6" s="226" t="s">
        <v>717</v>
      </c>
      <c r="WW6" s="226"/>
      <c r="WX6" s="226"/>
      <c r="WY6" s="226"/>
      <c r="WZ6" s="226" t="s">
        <v>717</v>
      </c>
      <c r="XA6" s="226"/>
      <c r="XB6" s="226"/>
      <c r="XC6" s="226"/>
      <c r="XD6" s="226" t="s">
        <v>718</v>
      </c>
      <c r="XE6" s="226"/>
      <c r="XF6" s="226"/>
      <c r="XG6" s="226"/>
      <c r="XH6" s="226" t="s">
        <v>719</v>
      </c>
      <c r="XI6" s="226"/>
      <c r="XJ6" s="226"/>
      <c r="XK6" s="226"/>
      <c r="XL6" s="226" t="s">
        <v>719</v>
      </c>
      <c r="XM6" s="226"/>
      <c r="XN6" s="226"/>
      <c r="XO6" s="226"/>
      <c r="XP6" s="226" t="s">
        <v>720</v>
      </c>
      <c r="XQ6" s="226"/>
      <c r="XR6" s="226"/>
      <c r="XS6" s="226"/>
      <c r="XT6" s="226" t="s">
        <v>720</v>
      </c>
      <c r="XU6" s="226"/>
      <c r="XV6" s="226"/>
      <c r="XW6" s="226"/>
      <c r="XX6" s="226" t="s">
        <v>14</v>
      </c>
      <c r="XY6" s="226"/>
      <c r="XZ6" s="226"/>
      <c r="YA6" s="226"/>
      <c r="YB6" s="226" t="s">
        <v>721</v>
      </c>
      <c r="YC6" s="226"/>
      <c r="YD6" s="226"/>
      <c r="YE6" s="226"/>
      <c r="YF6" s="226" t="s">
        <v>722</v>
      </c>
      <c r="YG6" s="226"/>
      <c r="YH6" s="226"/>
      <c r="YI6" s="226"/>
    </row>
    <row r="7" spans="1:659" ht="39.950000000000003" customHeight="1" x14ac:dyDescent="0.25">
      <c r="A7" s="1"/>
      <c r="B7" s="197"/>
      <c r="C7" s="197"/>
      <c r="D7" s="234" t="s">
        <v>727</v>
      </c>
      <c r="E7" s="197"/>
      <c r="F7" s="197"/>
      <c r="G7" s="197"/>
      <c r="H7" s="234" t="s">
        <v>728</v>
      </c>
      <c r="I7" s="197"/>
      <c r="J7" s="197"/>
      <c r="K7" s="197"/>
      <c r="L7" s="234" t="s">
        <v>308</v>
      </c>
      <c r="M7" s="197"/>
      <c r="N7" s="197"/>
      <c r="O7" s="197"/>
      <c r="P7" s="234" t="s">
        <v>311</v>
      </c>
      <c r="Q7" s="197"/>
      <c r="R7" s="197"/>
      <c r="S7" s="197"/>
      <c r="T7" s="234" t="s">
        <v>729</v>
      </c>
      <c r="U7" s="197"/>
      <c r="V7" s="197"/>
      <c r="W7" s="197"/>
      <c r="X7" s="234" t="s">
        <v>730</v>
      </c>
      <c r="Y7" s="197"/>
      <c r="Z7" s="197"/>
      <c r="AA7" s="197"/>
      <c r="AB7" s="234" t="s">
        <v>731</v>
      </c>
      <c r="AC7" s="197"/>
      <c r="AD7" s="197"/>
      <c r="AE7" s="197"/>
      <c r="AF7" s="234" t="s">
        <v>732</v>
      </c>
      <c r="AG7" s="197"/>
      <c r="AH7" s="197"/>
      <c r="AI7" s="197"/>
      <c r="AJ7" s="234" t="s">
        <v>733</v>
      </c>
      <c r="AK7" s="197"/>
      <c r="AL7" s="197"/>
      <c r="AM7" s="197"/>
      <c r="AN7" s="234" t="s">
        <v>734</v>
      </c>
      <c r="AO7" s="197"/>
      <c r="AP7" s="197"/>
      <c r="AQ7" s="197"/>
      <c r="AR7" s="234" t="s">
        <v>735</v>
      </c>
      <c r="AS7" s="197"/>
      <c r="AT7" s="197"/>
      <c r="AU7" s="197"/>
      <c r="AV7" s="234" t="s">
        <v>736</v>
      </c>
      <c r="AW7" s="197"/>
      <c r="AX7" s="197"/>
      <c r="AY7" s="197"/>
      <c r="AZ7" s="234" t="s">
        <v>737</v>
      </c>
      <c r="BA7" s="197"/>
      <c r="BB7" s="197"/>
      <c r="BC7" s="197"/>
      <c r="BD7" s="234" t="s">
        <v>738</v>
      </c>
      <c r="BE7" s="197"/>
      <c r="BF7" s="197"/>
      <c r="BG7" s="197"/>
      <c r="BH7" s="234" t="s">
        <v>739</v>
      </c>
      <c r="BI7" s="197"/>
      <c r="BJ7" s="197"/>
      <c r="BK7" s="197"/>
      <c r="BL7" s="234" t="s">
        <v>740</v>
      </c>
      <c r="BM7" s="197"/>
      <c r="BN7" s="197"/>
      <c r="BO7" s="197"/>
      <c r="BP7" s="234" t="s">
        <v>741</v>
      </c>
      <c r="BQ7" s="197"/>
      <c r="BR7" s="197"/>
      <c r="BS7" s="197"/>
      <c r="BT7" s="234" t="s">
        <v>742</v>
      </c>
      <c r="BU7" s="197"/>
      <c r="BV7" s="197"/>
      <c r="BW7" s="197"/>
      <c r="BX7" s="234" t="s">
        <v>743</v>
      </c>
      <c r="BY7" s="197"/>
      <c r="BZ7" s="197"/>
      <c r="CA7" s="197"/>
      <c r="CB7" s="234" t="s">
        <v>744</v>
      </c>
      <c r="CC7" s="197"/>
      <c r="CD7" s="197"/>
      <c r="CE7" s="197"/>
      <c r="CF7" s="234" t="s">
        <v>745</v>
      </c>
      <c r="CG7" s="197"/>
      <c r="CH7" s="197"/>
      <c r="CI7" s="197"/>
      <c r="CJ7" s="234" t="s">
        <v>746</v>
      </c>
      <c r="CK7" s="197"/>
      <c r="CL7" s="197"/>
      <c r="CM7" s="197"/>
      <c r="CN7" s="234" t="s">
        <v>747</v>
      </c>
      <c r="CO7" s="197"/>
      <c r="CP7" s="197"/>
      <c r="CQ7" s="197"/>
      <c r="CR7" s="234" t="s">
        <v>748</v>
      </c>
      <c r="CS7" s="197"/>
      <c r="CT7" s="197"/>
      <c r="CU7" s="197"/>
      <c r="CV7" s="234" t="s">
        <v>749</v>
      </c>
      <c r="CW7" s="197"/>
      <c r="CX7" s="197"/>
      <c r="CY7" s="197"/>
      <c r="CZ7" s="234" t="s">
        <v>292</v>
      </c>
      <c r="DA7" s="197"/>
      <c r="DB7" s="197"/>
      <c r="DC7" s="197"/>
      <c r="DD7" s="234" t="s">
        <v>750</v>
      </c>
      <c r="DE7" s="197"/>
      <c r="DF7" s="197"/>
      <c r="DG7" s="197"/>
      <c r="DH7" s="234" t="s">
        <v>265</v>
      </c>
      <c r="DI7" s="197"/>
      <c r="DJ7" s="197"/>
      <c r="DK7" s="197"/>
      <c r="DL7" s="234" t="s">
        <v>751</v>
      </c>
      <c r="DM7" s="197"/>
      <c r="DN7" s="197"/>
      <c r="DO7" s="197"/>
      <c r="DP7" s="234" t="s">
        <v>267</v>
      </c>
      <c r="DQ7" s="197"/>
      <c r="DR7" s="197"/>
      <c r="DS7" s="197"/>
      <c r="DT7" s="234" t="s">
        <v>752</v>
      </c>
      <c r="DU7" s="197"/>
      <c r="DV7" s="197"/>
      <c r="DW7" s="197"/>
      <c r="DX7" s="234" t="s">
        <v>753</v>
      </c>
      <c r="DY7" s="197"/>
      <c r="DZ7" s="197"/>
      <c r="EA7" s="197"/>
      <c r="EB7" s="234" t="s">
        <v>754</v>
      </c>
      <c r="EC7" s="197"/>
      <c r="ED7" s="197"/>
      <c r="EE7" s="197"/>
      <c r="EF7" s="234" t="s">
        <v>755</v>
      </c>
      <c r="EG7" s="197"/>
      <c r="EH7" s="197"/>
      <c r="EI7" s="197"/>
      <c r="EJ7" s="234" t="s">
        <v>756</v>
      </c>
      <c r="EK7" s="197"/>
      <c r="EL7" s="197"/>
      <c r="EM7" s="197"/>
      <c r="EN7" s="234" t="s">
        <v>757</v>
      </c>
      <c r="EO7" s="197"/>
      <c r="EP7" s="197"/>
      <c r="EQ7" s="197"/>
      <c r="ER7" s="234" t="s">
        <v>758</v>
      </c>
      <c r="ES7" s="197"/>
      <c r="ET7" s="197"/>
      <c r="EU7" s="197"/>
      <c r="EV7" s="234" t="s">
        <v>759</v>
      </c>
      <c r="EW7" s="197"/>
      <c r="EX7" s="197"/>
      <c r="EY7" s="197"/>
      <c r="EZ7" s="234" t="s">
        <v>760</v>
      </c>
      <c r="FA7" s="197"/>
      <c r="FB7" s="197"/>
      <c r="FC7" s="197"/>
      <c r="FD7" s="234" t="s">
        <v>761</v>
      </c>
      <c r="FE7" s="197"/>
      <c r="FF7" s="197"/>
      <c r="FG7" s="197"/>
      <c r="FH7" s="234" t="s">
        <v>762</v>
      </c>
      <c r="FI7" s="197"/>
      <c r="FJ7" s="197"/>
      <c r="FK7" s="197"/>
      <c r="FL7" s="234" t="s">
        <v>763</v>
      </c>
      <c r="FM7" s="197"/>
      <c r="FN7" s="197"/>
      <c r="FO7" s="197"/>
      <c r="FP7" s="234" t="s">
        <v>764</v>
      </c>
      <c r="FQ7" s="197"/>
      <c r="FR7" s="197"/>
      <c r="FS7" s="197"/>
      <c r="FT7" s="234" t="s">
        <v>39</v>
      </c>
      <c r="FU7" s="197"/>
      <c r="FV7" s="197"/>
      <c r="FW7" s="197"/>
      <c r="FX7" s="234" t="s">
        <v>765</v>
      </c>
      <c r="FY7" s="197"/>
      <c r="FZ7" s="197"/>
      <c r="GA7" s="197"/>
      <c r="GB7" s="234" t="s">
        <v>766</v>
      </c>
      <c r="GC7" s="197"/>
      <c r="GD7" s="197"/>
      <c r="GE7" s="197"/>
      <c r="GF7" s="234" t="s">
        <v>360</v>
      </c>
      <c r="GG7" s="197"/>
      <c r="GH7" s="197"/>
      <c r="GI7" s="197"/>
      <c r="GJ7" s="234" t="s">
        <v>767</v>
      </c>
      <c r="GK7" s="197"/>
      <c r="GL7" s="197"/>
      <c r="GM7" s="197"/>
      <c r="GN7" s="234" t="s">
        <v>768</v>
      </c>
      <c r="GO7" s="197"/>
      <c r="GP7" s="197"/>
      <c r="GQ7" s="197"/>
      <c r="GR7" s="234" t="s">
        <v>769</v>
      </c>
      <c r="GS7" s="197"/>
      <c r="GT7" s="197"/>
      <c r="GU7" s="197"/>
      <c r="GV7" s="234" t="s">
        <v>770</v>
      </c>
      <c r="GW7" s="197"/>
      <c r="GX7" s="197"/>
      <c r="GY7" s="197"/>
      <c r="GZ7" s="234" t="s">
        <v>771</v>
      </c>
      <c r="HA7" s="197"/>
      <c r="HB7" s="197"/>
      <c r="HC7" s="197"/>
      <c r="HD7" s="234" t="s">
        <v>68</v>
      </c>
      <c r="HE7" s="197"/>
      <c r="HF7" s="197"/>
      <c r="HG7" s="197"/>
      <c r="HH7" s="234" t="s">
        <v>599</v>
      </c>
      <c r="HI7" s="197"/>
      <c r="HJ7" s="197"/>
      <c r="HK7" s="197"/>
      <c r="HL7" s="234" t="s">
        <v>772</v>
      </c>
      <c r="HM7" s="197"/>
      <c r="HN7" s="197"/>
      <c r="HO7" s="197"/>
      <c r="HP7" s="234" t="s">
        <v>597</v>
      </c>
      <c r="HQ7" s="197"/>
      <c r="HR7" s="197"/>
      <c r="HS7" s="197"/>
      <c r="HT7" s="234" t="s">
        <v>773</v>
      </c>
      <c r="HU7" s="197"/>
      <c r="HV7" s="197"/>
      <c r="HW7" s="197"/>
      <c r="HX7" s="234" t="s">
        <v>774</v>
      </c>
      <c r="HY7" s="197"/>
      <c r="HZ7" s="197"/>
      <c r="IA7" s="197"/>
      <c r="IB7" s="234" t="s">
        <v>775</v>
      </c>
      <c r="IC7" s="197"/>
      <c r="ID7" s="197"/>
      <c r="IE7" s="197"/>
      <c r="IF7" s="234" t="s">
        <v>776</v>
      </c>
      <c r="IG7" s="197"/>
      <c r="IH7" s="197"/>
      <c r="II7" s="197"/>
      <c r="IJ7" s="234" t="s">
        <v>63</v>
      </c>
      <c r="IK7" s="197"/>
      <c r="IL7" s="197"/>
      <c r="IM7" s="197"/>
      <c r="IN7" s="234" t="s">
        <v>777</v>
      </c>
      <c r="IO7" s="197"/>
      <c r="IP7" s="197"/>
      <c r="IQ7" s="197"/>
      <c r="IR7" s="234" t="s">
        <v>778</v>
      </c>
      <c r="IS7" s="197"/>
      <c r="IT7" s="197"/>
      <c r="IU7" s="197"/>
      <c r="IV7" s="234" t="s">
        <v>779</v>
      </c>
      <c r="IW7" s="197"/>
      <c r="IX7" s="197"/>
      <c r="IY7" s="197"/>
      <c r="IZ7" s="234" t="s">
        <v>780</v>
      </c>
      <c r="JA7" s="197"/>
      <c r="JB7" s="197"/>
      <c r="JC7" s="197"/>
      <c r="JD7" s="234" t="s">
        <v>781</v>
      </c>
      <c r="JE7" s="197"/>
      <c r="JF7" s="197"/>
      <c r="JG7" s="197"/>
      <c r="JH7" s="234" t="s">
        <v>782</v>
      </c>
      <c r="JI7" s="197"/>
      <c r="JJ7" s="197"/>
      <c r="JK7" s="197"/>
      <c r="JL7" s="234" t="s">
        <v>783</v>
      </c>
      <c r="JM7" s="197"/>
      <c r="JN7" s="197"/>
      <c r="JO7" s="197"/>
      <c r="JP7" s="234" t="s">
        <v>350</v>
      </c>
      <c r="JQ7" s="197"/>
      <c r="JR7" s="197"/>
      <c r="JS7" s="197"/>
      <c r="JT7" s="234" t="s">
        <v>784</v>
      </c>
      <c r="JU7" s="197"/>
      <c r="JV7" s="197"/>
      <c r="JW7" s="197"/>
      <c r="JX7" s="234" t="s">
        <v>785</v>
      </c>
      <c r="JY7" s="197"/>
      <c r="JZ7" s="197"/>
      <c r="KA7" s="197"/>
      <c r="KB7" s="234" t="s">
        <v>786</v>
      </c>
      <c r="KC7" s="197"/>
      <c r="KD7" s="197"/>
      <c r="KE7" s="197"/>
      <c r="KF7" s="234" t="s">
        <v>787</v>
      </c>
      <c r="KG7" s="197"/>
      <c r="KH7" s="197"/>
      <c r="KI7" s="197"/>
      <c r="KJ7" s="234" t="s">
        <v>788</v>
      </c>
      <c r="KK7" s="197"/>
      <c r="KL7" s="197"/>
      <c r="KM7" s="197"/>
      <c r="KN7" s="234" t="s">
        <v>789</v>
      </c>
      <c r="KO7" s="197"/>
      <c r="KP7" s="197"/>
      <c r="KQ7" s="197"/>
      <c r="KR7" s="234" t="s">
        <v>790</v>
      </c>
      <c r="KS7" s="197"/>
      <c r="KT7" s="197"/>
      <c r="KU7" s="197"/>
      <c r="KV7" s="234" t="s">
        <v>791</v>
      </c>
      <c r="KW7" s="197"/>
      <c r="KX7" s="197"/>
      <c r="KY7" s="197"/>
      <c r="KZ7" s="234" t="s">
        <v>792</v>
      </c>
      <c r="LA7" s="197"/>
      <c r="LB7" s="197"/>
      <c r="LC7" s="197"/>
      <c r="LD7" s="234" t="s">
        <v>793</v>
      </c>
      <c r="LE7" s="197"/>
      <c r="LF7" s="197"/>
      <c r="LG7" s="197"/>
      <c r="LH7" s="234" t="s">
        <v>794</v>
      </c>
      <c r="LI7" s="197"/>
      <c r="LJ7" s="197"/>
      <c r="LK7" s="197"/>
      <c r="LL7" s="234" t="s">
        <v>795</v>
      </c>
      <c r="LM7" s="197"/>
      <c r="LN7" s="197"/>
      <c r="LO7" s="197"/>
      <c r="LP7" s="234" t="s">
        <v>796</v>
      </c>
      <c r="LQ7" s="197"/>
      <c r="LR7" s="197"/>
      <c r="LS7" s="197"/>
      <c r="LT7" s="234" t="s">
        <v>797</v>
      </c>
      <c r="LU7" s="197"/>
      <c r="LV7" s="197"/>
      <c r="LW7" s="197"/>
      <c r="LX7" s="234" t="s">
        <v>798</v>
      </c>
      <c r="LY7" s="197"/>
      <c r="LZ7" s="197"/>
      <c r="MA7" s="197"/>
      <c r="MB7" s="234" t="s">
        <v>799</v>
      </c>
      <c r="MC7" s="197"/>
      <c r="MD7" s="197"/>
      <c r="ME7" s="197"/>
      <c r="MF7" s="234" t="s">
        <v>432</v>
      </c>
      <c r="MG7" s="197"/>
      <c r="MH7" s="197"/>
      <c r="MI7" s="197"/>
      <c r="MJ7" s="234" t="s">
        <v>800</v>
      </c>
      <c r="MK7" s="197"/>
      <c r="ML7" s="197"/>
      <c r="MM7" s="197"/>
      <c r="MN7" s="234" t="s">
        <v>801</v>
      </c>
      <c r="MO7" s="197"/>
      <c r="MP7" s="197"/>
      <c r="MQ7" s="197"/>
      <c r="MR7" s="234" t="s">
        <v>802</v>
      </c>
      <c r="MS7" s="197"/>
      <c r="MT7" s="197"/>
      <c r="MU7" s="197"/>
      <c r="MV7" s="234" t="s">
        <v>803</v>
      </c>
      <c r="MW7" s="197"/>
      <c r="MX7" s="197"/>
      <c r="MY7" s="197"/>
      <c r="MZ7" s="234" t="s">
        <v>804</v>
      </c>
      <c r="NA7" s="197"/>
      <c r="NB7" s="197"/>
      <c r="NC7" s="197"/>
      <c r="ND7" s="234" t="s">
        <v>805</v>
      </c>
      <c r="NE7" s="197"/>
      <c r="NF7" s="197"/>
      <c r="NG7" s="197"/>
      <c r="NH7" s="234" t="s">
        <v>806</v>
      </c>
      <c r="NI7" s="197"/>
      <c r="NJ7" s="197"/>
      <c r="NK7" s="197"/>
      <c r="NL7" s="234" t="s">
        <v>807</v>
      </c>
      <c r="NM7" s="197"/>
      <c r="NN7" s="197"/>
      <c r="NO7" s="197"/>
      <c r="NP7" s="234" t="s">
        <v>808</v>
      </c>
      <c r="NQ7" s="197"/>
      <c r="NR7" s="197"/>
      <c r="NS7" s="197"/>
      <c r="NT7" s="234" t="s">
        <v>809</v>
      </c>
      <c r="NU7" s="197"/>
      <c r="NV7" s="197"/>
      <c r="NW7" s="197"/>
      <c r="NX7" s="234" t="s">
        <v>810</v>
      </c>
      <c r="NY7" s="197"/>
      <c r="NZ7" s="197"/>
      <c r="OA7" s="197"/>
      <c r="OB7" s="234" t="s">
        <v>811</v>
      </c>
      <c r="OC7" s="197"/>
      <c r="OD7" s="197"/>
      <c r="OE7" s="197"/>
      <c r="OF7" s="234" t="s">
        <v>812</v>
      </c>
      <c r="OG7" s="197"/>
      <c r="OH7" s="197"/>
      <c r="OI7" s="197"/>
      <c r="OJ7" s="234" t="s">
        <v>813</v>
      </c>
      <c r="OK7" s="197"/>
      <c r="OL7" s="197"/>
      <c r="OM7" s="197"/>
      <c r="ON7" s="234" t="s">
        <v>814</v>
      </c>
      <c r="OO7" s="197"/>
      <c r="OP7" s="197"/>
      <c r="OQ7" s="197"/>
      <c r="OR7" s="234" t="s">
        <v>815</v>
      </c>
      <c r="OS7" s="197"/>
      <c r="OT7" s="197"/>
      <c r="OU7" s="197"/>
      <c r="OV7" s="234" t="s">
        <v>816</v>
      </c>
      <c r="OW7" s="197"/>
      <c r="OX7" s="197"/>
      <c r="OY7" s="197"/>
      <c r="OZ7" s="234" t="s">
        <v>817</v>
      </c>
      <c r="PA7" s="197"/>
      <c r="PB7" s="197"/>
      <c r="PC7" s="197"/>
      <c r="PD7" s="234" t="s">
        <v>818</v>
      </c>
      <c r="PE7" s="197"/>
      <c r="PF7" s="197"/>
      <c r="PG7" s="197"/>
      <c r="PH7" s="234" t="s">
        <v>819</v>
      </c>
      <c r="PI7" s="197"/>
      <c r="PJ7" s="197"/>
      <c r="PK7" s="197"/>
      <c r="PL7" s="234" t="s">
        <v>820</v>
      </c>
      <c r="PM7" s="197"/>
      <c r="PN7" s="197"/>
      <c r="PO7" s="197"/>
      <c r="PP7" s="234" t="s">
        <v>821</v>
      </c>
      <c r="PQ7" s="197"/>
      <c r="PR7" s="197"/>
      <c r="PS7" s="197"/>
      <c r="PT7" s="234" t="s">
        <v>822</v>
      </c>
      <c r="PU7" s="197"/>
      <c r="PV7" s="197"/>
      <c r="PW7" s="197"/>
      <c r="PX7" s="234" t="s">
        <v>823</v>
      </c>
      <c r="PY7" s="197"/>
      <c r="PZ7" s="197"/>
      <c r="QA7" s="197"/>
      <c r="QB7" s="234" t="s">
        <v>824</v>
      </c>
      <c r="QC7" s="197"/>
      <c r="QD7" s="197"/>
      <c r="QE7" s="197"/>
      <c r="QF7" s="234" t="s">
        <v>825</v>
      </c>
      <c r="QG7" s="197"/>
      <c r="QH7" s="197"/>
      <c r="QI7" s="197"/>
      <c r="QJ7" s="234" t="s">
        <v>826</v>
      </c>
      <c r="QK7" s="197"/>
      <c r="QL7" s="197"/>
      <c r="QM7" s="197"/>
      <c r="QN7" s="234" t="s">
        <v>827</v>
      </c>
      <c r="QO7" s="197"/>
      <c r="QP7" s="197"/>
      <c r="QQ7" s="197"/>
      <c r="QR7" s="234" t="s">
        <v>828</v>
      </c>
      <c r="QS7" s="197"/>
      <c r="QT7" s="197"/>
      <c r="QU7" s="197"/>
      <c r="QV7" s="234" t="s">
        <v>829</v>
      </c>
      <c r="QW7" s="197"/>
      <c r="QX7" s="197"/>
      <c r="QY7" s="197"/>
      <c r="QZ7" s="234" t="s">
        <v>830</v>
      </c>
      <c r="RA7" s="197"/>
      <c r="RB7" s="197"/>
      <c r="RC7" s="197"/>
      <c r="RD7" s="234" t="s">
        <v>831</v>
      </c>
      <c r="RE7" s="197"/>
      <c r="RF7" s="197"/>
      <c r="RG7" s="197"/>
      <c r="RH7" s="234" t="s">
        <v>832</v>
      </c>
      <c r="RI7" s="197"/>
      <c r="RJ7" s="197"/>
      <c r="RK7" s="197"/>
      <c r="RL7" s="234" t="s">
        <v>833</v>
      </c>
      <c r="RM7" s="197"/>
      <c r="RN7" s="197"/>
      <c r="RO7" s="197"/>
      <c r="RP7" s="234" t="s">
        <v>834</v>
      </c>
      <c r="RQ7" s="197"/>
      <c r="RR7" s="197"/>
      <c r="RS7" s="197"/>
      <c r="RT7" s="234" t="s">
        <v>835</v>
      </c>
      <c r="RU7" s="197"/>
      <c r="RV7" s="197"/>
      <c r="RW7" s="197"/>
      <c r="RX7" s="234" t="s">
        <v>836</v>
      </c>
      <c r="RY7" s="197"/>
      <c r="RZ7" s="197"/>
      <c r="SA7" s="197"/>
      <c r="SB7" s="234" t="s">
        <v>837</v>
      </c>
      <c r="SC7" s="197"/>
      <c r="SD7" s="197"/>
      <c r="SE7" s="197"/>
      <c r="SF7" s="234" t="s">
        <v>838</v>
      </c>
      <c r="SG7" s="197"/>
      <c r="SH7" s="197"/>
      <c r="SI7" s="197"/>
      <c r="SJ7" s="234" t="s">
        <v>839</v>
      </c>
      <c r="SK7" s="197"/>
      <c r="SL7" s="197"/>
      <c r="SM7" s="197"/>
      <c r="SN7" s="234" t="s">
        <v>840</v>
      </c>
      <c r="SO7" s="197"/>
      <c r="SP7" s="197"/>
      <c r="SQ7" s="197"/>
      <c r="SR7" s="234" t="s">
        <v>841</v>
      </c>
      <c r="SS7" s="197"/>
      <c r="ST7" s="197"/>
      <c r="SU7" s="197"/>
      <c r="SV7" s="234" t="s">
        <v>842</v>
      </c>
      <c r="SW7" s="197"/>
      <c r="SX7" s="197"/>
      <c r="SY7" s="197"/>
      <c r="SZ7" s="234" t="s">
        <v>843</v>
      </c>
      <c r="TA7" s="197"/>
      <c r="TB7" s="197"/>
      <c r="TC7" s="197"/>
      <c r="TD7" s="234" t="s">
        <v>844</v>
      </c>
      <c r="TE7" s="197"/>
      <c r="TF7" s="197"/>
      <c r="TG7" s="197"/>
      <c r="TH7" s="234" t="s">
        <v>845</v>
      </c>
      <c r="TI7" s="197"/>
      <c r="TJ7" s="197"/>
      <c r="TK7" s="197"/>
      <c r="TL7" s="234" t="s">
        <v>846</v>
      </c>
      <c r="TM7" s="197"/>
      <c r="TN7" s="197"/>
      <c r="TO7" s="197"/>
      <c r="TP7" s="234" t="s">
        <v>847</v>
      </c>
      <c r="TQ7" s="197"/>
      <c r="TR7" s="197"/>
      <c r="TS7" s="197"/>
      <c r="TT7" s="234" t="s">
        <v>848</v>
      </c>
      <c r="TU7" s="197"/>
      <c r="TV7" s="197"/>
      <c r="TW7" s="197"/>
      <c r="TX7" s="234" t="s">
        <v>849</v>
      </c>
      <c r="TY7" s="197"/>
      <c r="TZ7" s="197"/>
      <c r="UA7" s="197"/>
      <c r="UB7" s="234" t="s">
        <v>850</v>
      </c>
      <c r="UC7" s="197"/>
      <c r="UD7" s="197"/>
      <c r="UE7" s="197"/>
      <c r="UF7" s="234" t="s">
        <v>851</v>
      </c>
      <c r="UG7" s="197"/>
      <c r="UH7" s="197"/>
      <c r="UI7" s="197"/>
      <c r="UJ7" s="234" t="s">
        <v>852</v>
      </c>
      <c r="UK7" s="197"/>
      <c r="UL7" s="197"/>
      <c r="UM7" s="197"/>
      <c r="UN7" s="234" t="s">
        <v>853</v>
      </c>
      <c r="UO7" s="197"/>
      <c r="UP7" s="197"/>
      <c r="UQ7" s="197"/>
      <c r="UR7" s="234" t="s">
        <v>854</v>
      </c>
      <c r="US7" s="197"/>
      <c r="UT7" s="197"/>
      <c r="UU7" s="197"/>
      <c r="UV7" s="234" t="s">
        <v>855</v>
      </c>
      <c r="UW7" s="197"/>
      <c r="UX7" s="197"/>
      <c r="UY7" s="197"/>
      <c r="UZ7" s="234" t="s">
        <v>856</v>
      </c>
      <c r="VA7" s="197"/>
      <c r="VB7" s="197"/>
      <c r="VC7" s="197"/>
      <c r="VD7" s="234" t="s">
        <v>857</v>
      </c>
      <c r="VE7" s="197"/>
      <c r="VF7" s="197"/>
      <c r="VG7" s="197"/>
      <c r="VH7" s="234" t="s">
        <v>858</v>
      </c>
      <c r="VI7" s="197"/>
      <c r="VJ7" s="197"/>
      <c r="VK7" s="197"/>
      <c r="VL7" s="234" t="s">
        <v>859</v>
      </c>
      <c r="VM7" s="197"/>
      <c r="VN7" s="197"/>
      <c r="VO7" s="197"/>
      <c r="VP7" s="234" t="s">
        <v>860</v>
      </c>
      <c r="VQ7" s="197"/>
      <c r="VR7" s="197"/>
      <c r="VS7" s="197"/>
      <c r="VT7" s="234" t="s">
        <v>861</v>
      </c>
      <c r="VU7" s="197"/>
      <c r="VV7" s="197"/>
      <c r="VW7" s="197"/>
      <c r="VX7" s="234" t="s">
        <v>862</v>
      </c>
      <c r="VY7" s="197"/>
      <c r="VZ7" s="197"/>
      <c r="WA7" s="197"/>
      <c r="WB7" s="234" t="s">
        <v>863</v>
      </c>
      <c r="WC7" s="197"/>
      <c r="WD7" s="197"/>
      <c r="WE7" s="197"/>
      <c r="WF7" s="234" t="s">
        <v>864</v>
      </c>
      <c r="WG7" s="197"/>
      <c r="WH7" s="197"/>
      <c r="WI7" s="197"/>
      <c r="WJ7" s="234" t="s">
        <v>443</v>
      </c>
      <c r="WK7" s="197"/>
      <c r="WL7" s="197"/>
      <c r="WM7" s="197"/>
      <c r="WN7" s="234" t="s">
        <v>865</v>
      </c>
      <c r="WO7" s="197"/>
      <c r="WP7" s="197"/>
      <c r="WQ7" s="197"/>
      <c r="WR7" s="234" t="s">
        <v>581</v>
      </c>
      <c r="WS7" s="197"/>
      <c r="WT7" s="197"/>
      <c r="WU7" s="197"/>
      <c r="WV7" s="234" t="s">
        <v>866</v>
      </c>
      <c r="WW7" s="197"/>
      <c r="WX7" s="197"/>
      <c r="WY7" s="197"/>
      <c r="WZ7" s="234" t="s">
        <v>867</v>
      </c>
      <c r="XA7" s="197"/>
      <c r="XB7" s="197"/>
      <c r="XC7" s="197"/>
      <c r="XD7" s="234" t="s">
        <v>868</v>
      </c>
      <c r="XE7" s="197"/>
      <c r="XF7" s="197"/>
      <c r="XG7" s="197"/>
      <c r="XH7" s="234" t="s">
        <v>869</v>
      </c>
      <c r="XI7" s="197"/>
      <c r="XJ7" s="197"/>
      <c r="XK7" s="197"/>
      <c r="XL7" s="234" t="s">
        <v>870</v>
      </c>
      <c r="XM7" s="197"/>
      <c r="XN7" s="197"/>
      <c r="XO7" s="197"/>
      <c r="XP7" s="234" t="s">
        <v>871</v>
      </c>
      <c r="XQ7" s="197"/>
      <c r="XR7" s="197"/>
      <c r="XS7" s="197"/>
      <c r="XT7" s="234" t="s">
        <v>872</v>
      </c>
      <c r="XU7" s="197"/>
      <c r="XV7" s="197"/>
      <c r="XW7" s="197"/>
      <c r="XX7" s="234" t="s">
        <v>15</v>
      </c>
      <c r="XY7" s="197"/>
      <c r="XZ7" s="197"/>
      <c r="YA7" s="197"/>
      <c r="YB7" s="234" t="s">
        <v>873</v>
      </c>
      <c r="YC7" s="197"/>
      <c r="YD7" s="197"/>
      <c r="YE7" s="197"/>
      <c r="YF7" s="234" t="s">
        <v>874</v>
      </c>
      <c r="YG7" s="197"/>
      <c r="YH7" s="197"/>
      <c r="YI7" s="197"/>
    </row>
    <row r="8" spans="1:659" ht="20.100000000000001" customHeight="1" x14ac:dyDescent="0.25">
      <c r="A8" s="1"/>
      <c r="B8" s="197"/>
      <c r="C8" s="197"/>
      <c r="D8" s="9" t="s">
        <v>2881</v>
      </c>
      <c r="E8" s="9" t="s">
        <v>2882</v>
      </c>
      <c r="F8" s="9" t="s">
        <v>2883</v>
      </c>
      <c r="G8" s="9" t="s">
        <v>2884</v>
      </c>
      <c r="H8" s="9" t="s">
        <v>2881</v>
      </c>
      <c r="I8" s="9" t="s">
        <v>2882</v>
      </c>
      <c r="J8" s="9" t="s">
        <v>2883</v>
      </c>
      <c r="K8" s="9" t="s">
        <v>2884</v>
      </c>
      <c r="L8" s="9" t="s">
        <v>2881</v>
      </c>
      <c r="M8" s="9" t="s">
        <v>2882</v>
      </c>
      <c r="N8" s="9" t="s">
        <v>2883</v>
      </c>
      <c r="O8" s="9" t="s">
        <v>2884</v>
      </c>
      <c r="P8" s="9" t="s">
        <v>2881</v>
      </c>
      <c r="Q8" s="9" t="s">
        <v>2882</v>
      </c>
      <c r="R8" s="9" t="s">
        <v>2883</v>
      </c>
      <c r="S8" s="9" t="s">
        <v>2884</v>
      </c>
      <c r="T8" s="9" t="s">
        <v>2881</v>
      </c>
      <c r="U8" s="9" t="s">
        <v>2882</v>
      </c>
      <c r="V8" s="9" t="s">
        <v>2883</v>
      </c>
      <c r="W8" s="9" t="s">
        <v>2884</v>
      </c>
      <c r="X8" s="9" t="s">
        <v>2881</v>
      </c>
      <c r="Y8" s="9" t="s">
        <v>2882</v>
      </c>
      <c r="Z8" s="9" t="s">
        <v>2883</v>
      </c>
      <c r="AA8" s="9" t="s">
        <v>2884</v>
      </c>
      <c r="AB8" s="9" t="s">
        <v>2881</v>
      </c>
      <c r="AC8" s="9" t="s">
        <v>2882</v>
      </c>
      <c r="AD8" s="9" t="s">
        <v>2883</v>
      </c>
      <c r="AE8" s="9" t="s">
        <v>2884</v>
      </c>
      <c r="AF8" s="9" t="s">
        <v>2881</v>
      </c>
      <c r="AG8" s="9" t="s">
        <v>2882</v>
      </c>
      <c r="AH8" s="9" t="s">
        <v>2883</v>
      </c>
      <c r="AI8" s="9" t="s">
        <v>2884</v>
      </c>
      <c r="AJ8" s="9" t="s">
        <v>2881</v>
      </c>
      <c r="AK8" s="9" t="s">
        <v>2882</v>
      </c>
      <c r="AL8" s="9" t="s">
        <v>2883</v>
      </c>
      <c r="AM8" s="9" t="s">
        <v>2884</v>
      </c>
      <c r="AN8" s="9" t="s">
        <v>2881</v>
      </c>
      <c r="AO8" s="9" t="s">
        <v>2882</v>
      </c>
      <c r="AP8" s="9" t="s">
        <v>2883</v>
      </c>
      <c r="AQ8" s="9" t="s">
        <v>2884</v>
      </c>
      <c r="AR8" s="9" t="s">
        <v>2881</v>
      </c>
      <c r="AS8" s="9" t="s">
        <v>2882</v>
      </c>
      <c r="AT8" s="9" t="s">
        <v>2883</v>
      </c>
      <c r="AU8" s="9" t="s">
        <v>2884</v>
      </c>
      <c r="AV8" s="9" t="s">
        <v>2881</v>
      </c>
      <c r="AW8" s="9" t="s">
        <v>2882</v>
      </c>
      <c r="AX8" s="9" t="s">
        <v>2883</v>
      </c>
      <c r="AY8" s="9" t="s">
        <v>2884</v>
      </c>
      <c r="AZ8" s="9" t="s">
        <v>2881</v>
      </c>
      <c r="BA8" s="9" t="s">
        <v>2882</v>
      </c>
      <c r="BB8" s="9" t="s">
        <v>2883</v>
      </c>
      <c r="BC8" s="9" t="s">
        <v>2884</v>
      </c>
      <c r="BD8" s="9" t="s">
        <v>2881</v>
      </c>
      <c r="BE8" s="9" t="s">
        <v>2882</v>
      </c>
      <c r="BF8" s="9" t="s">
        <v>2883</v>
      </c>
      <c r="BG8" s="9" t="s">
        <v>2884</v>
      </c>
      <c r="BH8" s="9" t="s">
        <v>2881</v>
      </c>
      <c r="BI8" s="9" t="s">
        <v>2882</v>
      </c>
      <c r="BJ8" s="9" t="s">
        <v>2883</v>
      </c>
      <c r="BK8" s="9" t="s">
        <v>2884</v>
      </c>
      <c r="BL8" s="9" t="s">
        <v>2881</v>
      </c>
      <c r="BM8" s="9" t="s">
        <v>2882</v>
      </c>
      <c r="BN8" s="9" t="s">
        <v>2883</v>
      </c>
      <c r="BO8" s="9" t="s">
        <v>2884</v>
      </c>
      <c r="BP8" s="9" t="s">
        <v>2881</v>
      </c>
      <c r="BQ8" s="9" t="s">
        <v>2882</v>
      </c>
      <c r="BR8" s="9" t="s">
        <v>2883</v>
      </c>
      <c r="BS8" s="9" t="s">
        <v>2884</v>
      </c>
      <c r="BT8" s="9" t="s">
        <v>2881</v>
      </c>
      <c r="BU8" s="9" t="s">
        <v>2882</v>
      </c>
      <c r="BV8" s="9" t="s">
        <v>2883</v>
      </c>
      <c r="BW8" s="9" t="s">
        <v>2884</v>
      </c>
      <c r="BX8" s="9" t="s">
        <v>2881</v>
      </c>
      <c r="BY8" s="9" t="s">
        <v>2882</v>
      </c>
      <c r="BZ8" s="9" t="s">
        <v>2883</v>
      </c>
      <c r="CA8" s="9" t="s">
        <v>2884</v>
      </c>
      <c r="CB8" s="9" t="s">
        <v>2881</v>
      </c>
      <c r="CC8" s="9" t="s">
        <v>2882</v>
      </c>
      <c r="CD8" s="9" t="s">
        <v>2883</v>
      </c>
      <c r="CE8" s="9" t="s">
        <v>2884</v>
      </c>
      <c r="CF8" s="9" t="s">
        <v>2881</v>
      </c>
      <c r="CG8" s="9" t="s">
        <v>2882</v>
      </c>
      <c r="CH8" s="9" t="s">
        <v>2883</v>
      </c>
      <c r="CI8" s="9" t="s">
        <v>2884</v>
      </c>
      <c r="CJ8" s="9" t="s">
        <v>2881</v>
      </c>
      <c r="CK8" s="9" t="s">
        <v>2882</v>
      </c>
      <c r="CL8" s="9" t="s">
        <v>2883</v>
      </c>
      <c r="CM8" s="9" t="s">
        <v>2884</v>
      </c>
      <c r="CN8" s="9" t="s">
        <v>2881</v>
      </c>
      <c r="CO8" s="9" t="s">
        <v>2882</v>
      </c>
      <c r="CP8" s="9" t="s">
        <v>2883</v>
      </c>
      <c r="CQ8" s="9" t="s">
        <v>2884</v>
      </c>
      <c r="CR8" s="9" t="s">
        <v>2881</v>
      </c>
      <c r="CS8" s="9" t="s">
        <v>2882</v>
      </c>
      <c r="CT8" s="9" t="s">
        <v>2883</v>
      </c>
      <c r="CU8" s="9" t="s">
        <v>2884</v>
      </c>
      <c r="CV8" s="9" t="s">
        <v>2881</v>
      </c>
      <c r="CW8" s="9" t="s">
        <v>2882</v>
      </c>
      <c r="CX8" s="9" t="s">
        <v>2883</v>
      </c>
      <c r="CY8" s="9" t="s">
        <v>2884</v>
      </c>
      <c r="CZ8" s="9" t="s">
        <v>2881</v>
      </c>
      <c r="DA8" s="9" t="s">
        <v>2882</v>
      </c>
      <c r="DB8" s="9" t="s">
        <v>2883</v>
      </c>
      <c r="DC8" s="9" t="s">
        <v>2884</v>
      </c>
      <c r="DD8" s="9" t="s">
        <v>2881</v>
      </c>
      <c r="DE8" s="9" t="s">
        <v>2882</v>
      </c>
      <c r="DF8" s="9" t="s">
        <v>2883</v>
      </c>
      <c r="DG8" s="9" t="s">
        <v>2884</v>
      </c>
      <c r="DH8" s="9" t="s">
        <v>2881</v>
      </c>
      <c r="DI8" s="9" t="s">
        <v>2882</v>
      </c>
      <c r="DJ8" s="9" t="s">
        <v>2883</v>
      </c>
      <c r="DK8" s="9" t="s">
        <v>2884</v>
      </c>
      <c r="DL8" s="9" t="s">
        <v>2881</v>
      </c>
      <c r="DM8" s="9" t="s">
        <v>2882</v>
      </c>
      <c r="DN8" s="9" t="s">
        <v>2883</v>
      </c>
      <c r="DO8" s="9" t="s">
        <v>2884</v>
      </c>
      <c r="DP8" s="9" t="s">
        <v>2881</v>
      </c>
      <c r="DQ8" s="9" t="s">
        <v>2882</v>
      </c>
      <c r="DR8" s="9" t="s">
        <v>2883</v>
      </c>
      <c r="DS8" s="9" t="s">
        <v>2884</v>
      </c>
      <c r="DT8" s="9" t="s">
        <v>2881</v>
      </c>
      <c r="DU8" s="9" t="s">
        <v>2882</v>
      </c>
      <c r="DV8" s="9" t="s">
        <v>2883</v>
      </c>
      <c r="DW8" s="9" t="s">
        <v>2884</v>
      </c>
      <c r="DX8" s="9" t="s">
        <v>2881</v>
      </c>
      <c r="DY8" s="9" t="s">
        <v>2882</v>
      </c>
      <c r="DZ8" s="9" t="s">
        <v>2883</v>
      </c>
      <c r="EA8" s="9" t="s">
        <v>2884</v>
      </c>
      <c r="EB8" s="9" t="s">
        <v>2881</v>
      </c>
      <c r="EC8" s="9" t="s">
        <v>2882</v>
      </c>
      <c r="ED8" s="9" t="s">
        <v>2883</v>
      </c>
      <c r="EE8" s="9" t="s">
        <v>2884</v>
      </c>
      <c r="EF8" s="9" t="s">
        <v>2881</v>
      </c>
      <c r="EG8" s="9" t="s">
        <v>2882</v>
      </c>
      <c r="EH8" s="9" t="s">
        <v>2883</v>
      </c>
      <c r="EI8" s="9" t="s">
        <v>2884</v>
      </c>
      <c r="EJ8" s="9" t="s">
        <v>2881</v>
      </c>
      <c r="EK8" s="9" t="s">
        <v>2882</v>
      </c>
      <c r="EL8" s="9" t="s">
        <v>2883</v>
      </c>
      <c r="EM8" s="9" t="s">
        <v>2884</v>
      </c>
      <c r="EN8" s="9" t="s">
        <v>2881</v>
      </c>
      <c r="EO8" s="9" t="s">
        <v>2882</v>
      </c>
      <c r="EP8" s="9" t="s">
        <v>2883</v>
      </c>
      <c r="EQ8" s="9" t="s">
        <v>2884</v>
      </c>
      <c r="ER8" s="9" t="s">
        <v>2881</v>
      </c>
      <c r="ES8" s="9" t="s">
        <v>2882</v>
      </c>
      <c r="ET8" s="9" t="s">
        <v>2883</v>
      </c>
      <c r="EU8" s="9" t="s">
        <v>2884</v>
      </c>
      <c r="EV8" s="9" t="s">
        <v>2881</v>
      </c>
      <c r="EW8" s="9" t="s">
        <v>2882</v>
      </c>
      <c r="EX8" s="9" t="s">
        <v>2883</v>
      </c>
      <c r="EY8" s="9" t="s">
        <v>2884</v>
      </c>
      <c r="EZ8" s="9" t="s">
        <v>2881</v>
      </c>
      <c r="FA8" s="9" t="s">
        <v>2882</v>
      </c>
      <c r="FB8" s="9" t="s">
        <v>2883</v>
      </c>
      <c r="FC8" s="9" t="s">
        <v>2884</v>
      </c>
      <c r="FD8" s="9" t="s">
        <v>2881</v>
      </c>
      <c r="FE8" s="9" t="s">
        <v>2882</v>
      </c>
      <c r="FF8" s="9" t="s">
        <v>2883</v>
      </c>
      <c r="FG8" s="9" t="s">
        <v>2884</v>
      </c>
      <c r="FH8" s="9" t="s">
        <v>2881</v>
      </c>
      <c r="FI8" s="9" t="s">
        <v>2882</v>
      </c>
      <c r="FJ8" s="9" t="s">
        <v>2883</v>
      </c>
      <c r="FK8" s="9" t="s">
        <v>2884</v>
      </c>
      <c r="FL8" s="9" t="s">
        <v>2881</v>
      </c>
      <c r="FM8" s="9" t="s">
        <v>2882</v>
      </c>
      <c r="FN8" s="9" t="s">
        <v>2883</v>
      </c>
      <c r="FO8" s="9" t="s">
        <v>2884</v>
      </c>
      <c r="FP8" s="9" t="s">
        <v>2881</v>
      </c>
      <c r="FQ8" s="9" t="s">
        <v>2882</v>
      </c>
      <c r="FR8" s="9" t="s">
        <v>2883</v>
      </c>
      <c r="FS8" s="9" t="s">
        <v>2884</v>
      </c>
      <c r="FT8" s="9" t="s">
        <v>2881</v>
      </c>
      <c r="FU8" s="9" t="s">
        <v>2882</v>
      </c>
      <c r="FV8" s="9" t="s">
        <v>2883</v>
      </c>
      <c r="FW8" s="9" t="s">
        <v>2884</v>
      </c>
      <c r="FX8" s="9" t="s">
        <v>2881</v>
      </c>
      <c r="FY8" s="9" t="s">
        <v>2882</v>
      </c>
      <c r="FZ8" s="9" t="s">
        <v>2883</v>
      </c>
      <c r="GA8" s="9" t="s">
        <v>2884</v>
      </c>
      <c r="GB8" s="9" t="s">
        <v>2881</v>
      </c>
      <c r="GC8" s="9" t="s">
        <v>2882</v>
      </c>
      <c r="GD8" s="9" t="s">
        <v>2883</v>
      </c>
      <c r="GE8" s="9" t="s">
        <v>2884</v>
      </c>
      <c r="GF8" s="9" t="s">
        <v>2881</v>
      </c>
      <c r="GG8" s="9" t="s">
        <v>2882</v>
      </c>
      <c r="GH8" s="9" t="s">
        <v>2883</v>
      </c>
      <c r="GI8" s="9" t="s">
        <v>2884</v>
      </c>
      <c r="GJ8" s="9" t="s">
        <v>2881</v>
      </c>
      <c r="GK8" s="9" t="s">
        <v>2882</v>
      </c>
      <c r="GL8" s="9" t="s">
        <v>2883</v>
      </c>
      <c r="GM8" s="9" t="s">
        <v>2884</v>
      </c>
      <c r="GN8" s="9" t="s">
        <v>2881</v>
      </c>
      <c r="GO8" s="9" t="s">
        <v>2882</v>
      </c>
      <c r="GP8" s="9" t="s">
        <v>2883</v>
      </c>
      <c r="GQ8" s="9" t="s">
        <v>2884</v>
      </c>
      <c r="GR8" s="9" t="s">
        <v>2881</v>
      </c>
      <c r="GS8" s="9" t="s">
        <v>2882</v>
      </c>
      <c r="GT8" s="9" t="s">
        <v>2883</v>
      </c>
      <c r="GU8" s="9" t="s">
        <v>2884</v>
      </c>
      <c r="GV8" s="9" t="s">
        <v>2881</v>
      </c>
      <c r="GW8" s="9" t="s">
        <v>2882</v>
      </c>
      <c r="GX8" s="9" t="s">
        <v>2883</v>
      </c>
      <c r="GY8" s="9" t="s">
        <v>2884</v>
      </c>
      <c r="GZ8" s="9" t="s">
        <v>2881</v>
      </c>
      <c r="HA8" s="9" t="s">
        <v>2882</v>
      </c>
      <c r="HB8" s="9" t="s">
        <v>2883</v>
      </c>
      <c r="HC8" s="9" t="s">
        <v>2884</v>
      </c>
      <c r="HD8" s="9" t="s">
        <v>2881</v>
      </c>
      <c r="HE8" s="9" t="s">
        <v>2882</v>
      </c>
      <c r="HF8" s="9" t="s">
        <v>2883</v>
      </c>
      <c r="HG8" s="9" t="s">
        <v>2884</v>
      </c>
      <c r="HH8" s="9" t="s">
        <v>2881</v>
      </c>
      <c r="HI8" s="9" t="s">
        <v>2882</v>
      </c>
      <c r="HJ8" s="9" t="s">
        <v>2883</v>
      </c>
      <c r="HK8" s="9" t="s">
        <v>2884</v>
      </c>
      <c r="HL8" s="9" t="s">
        <v>2881</v>
      </c>
      <c r="HM8" s="9" t="s">
        <v>2882</v>
      </c>
      <c r="HN8" s="9" t="s">
        <v>2883</v>
      </c>
      <c r="HO8" s="9" t="s">
        <v>2884</v>
      </c>
      <c r="HP8" s="9" t="s">
        <v>2881</v>
      </c>
      <c r="HQ8" s="9" t="s">
        <v>2882</v>
      </c>
      <c r="HR8" s="9" t="s">
        <v>2883</v>
      </c>
      <c r="HS8" s="9" t="s">
        <v>2884</v>
      </c>
      <c r="HT8" s="9" t="s">
        <v>2881</v>
      </c>
      <c r="HU8" s="9" t="s">
        <v>2882</v>
      </c>
      <c r="HV8" s="9" t="s">
        <v>2883</v>
      </c>
      <c r="HW8" s="9" t="s">
        <v>2884</v>
      </c>
      <c r="HX8" s="9" t="s">
        <v>2881</v>
      </c>
      <c r="HY8" s="9" t="s">
        <v>2882</v>
      </c>
      <c r="HZ8" s="9" t="s">
        <v>2883</v>
      </c>
      <c r="IA8" s="9" t="s">
        <v>2884</v>
      </c>
      <c r="IB8" s="9" t="s">
        <v>2881</v>
      </c>
      <c r="IC8" s="9" t="s">
        <v>2882</v>
      </c>
      <c r="ID8" s="9" t="s">
        <v>2883</v>
      </c>
      <c r="IE8" s="9" t="s">
        <v>2884</v>
      </c>
      <c r="IF8" s="9" t="s">
        <v>2881</v>
      </c>
      <c r="IG8" s="9" t="s">
        <v>2882</v>
      </c>
      <c r="IH8" s="9" t="s">
        <v>2883</v>
      </c>
      <c r="II8" s="9" t="s">
        <v>2884</v>
      </c>
      <c r="IJ8" s="9" t="s">
        <v>2881</v>
      </c>
      <c r="IK8" s="9" t="s">
        <v>2882</v>
      </c>
      <c r="IL8" s="9" t="s">
        <v>2883</v>
      </c>
      <c r="IM8" s="9" t="s">
        <v>2884</v>
      </c>
      <c r="IN8" s="9" t="s">
        <v>2881</v>
      </c>
      <c r="IO8" s="9" t="s">
        <v>2882</v>
      </c>
      <c r="IP8" s="9" t="s">
        <v>2883</v>
      </c>
      <c r="IQ8" s="9" t="s">
        <v>2884</v>
      </c>
      <c r="IR8" s="9" t="s">
        <v>2881</v>
      </c>
      <c r="IS8" s="9" t="s">
        <v>2882</v>
      </c>
      <c r="IT8" s="9" t="s">
        <v>2883</v>
      </c>
      <c r="IU8" s="9" t="s">
        <v>2884</v>
      </c>
      <c r="IV8" s="9" t="s">
        <v>2881</v>
      </c>
      <c r="IW8" s="9" t="s">
        <v>2882</v>
      </c>
      <c r="IX8" s="9" t="s">
        <v>2883</v>
      </c>
      <c r="IY8" s="9" t="s">
        <v>2884</v>
      </c>
      <c r="IZ8" s="9" t="s">
        <v>2881</v>
      </c>
      <c r="JA8" s="9" t="s">
        <v>2882</v>
      </c>
      <c r="JB8" s="9" t="s">
        <v>2883</v>
      </c>
      <c r="JC8" s="9" t="s">
        <v>2884</v>
      </c>
      <c r="JD8" s="9" t="s">
        <v>2881</v>
      </c>
      <c r="JE8" s="9" t="s">
        <v>2882</v>
      </c>
      <c r="JF8" s="9" t="s">
        <v>2883</v>
      </c>
      <c r="JG8" s="9" t="s">
        <v>2884</v>
      </c>
      <c r="JH8" s="9" t="s">
        <v>2881</v>
      </c>
      <c r="JI8" s="9" t="s">
        <v>2882</v>
      </c>
      <c r="JJ8" s="9" t="s">
        <v>2883</v>
      </c>
      <c r="JK8" s="9" t="s">
        <v>2884</v>
      </c>
      <c r="JL8" s="9" t="s">
        <v>2881</v>
      </c>
      <c r="JM8" s="9" t="s">
        <v>2882</v>
      </c>
      <c r="JN8" s="9" t="s">
        <v>2883</v>
      </c>
      <c r="JO8" s="9" t="s">
        <v>2884</v>
      </c>
      <c r="JP8" s="9" t="s">
        <v>2881</v>
      </c>
      <c r="JQ8" s="9" t="s">
        <v>2882</v>
      </c>
      <c r="JR8" s="9" t="s">
        <v>2883</v>
      </c>
      <c r="JS8" s="9" t="s">
        <v>2884</v>
      </c>
      <c r="JT8" s="9" t="s">
        <v>2881</v>
      </c>
      <c r="JU8" s="9" t="s">
        <v>2882</v>
      </c>
      <c r="JV8" s="9" t="s">
        <v>2883</v>
      </c>
      <c r="JW8" s="9" t="s">
        <v>2884</v>
      </c>
      <c r="JX8" s="9" t="s">
        <v>2881</v>
      </c>
      <c r="JY8" s="9" t="s">
        <v>2882</v>
      </c>
      <c r="JZ8" s="9" t="s">
        <v>2883</v>
      </c>
      <c r="KA8" s="9" t="s">
        <v>2884</v>
      </c>
      <c r="KB8" s="9" t="s">
        <v>2881</v>
      </c>
      <c r="KC8" s="9" t="s">
        <v>2882</v>
      </c>
      <c r="KD8" s="9" t="s">
        <v>2883</v>
      </c>
      <c r="KE8" s="9" t="s">
        <v>2884</v>
      </c>
      <c r="KF8" s="9" t="s">
        <v>2881</v>
      </c>
      <c r="KG8" s="9" t="s">
        <v>2882</v>
      </c>
      <c r="KH8" s="9" t="s">
        <v>2883</v>
      </c>
      <c r="KI8" s="9" t="s">
        <v>2884</v>
      </c>
      <c r="KJ8" s="9" t="s">
        <v>2881</v>
      </c>
      <c r="KK8" s="9" t="s">
        <v>2882</v>
      </c>
      <c r="KL8" s="9" t="s">
        <v>2883</v>
      </c>
      <c r="KM8" s="9" t="s">
        <v>2884</v>
      </c>
      <c r="KN8" s="9" t="s">
        <v>2881</v>
      </c>
      <c r="KO8" s="9" t="s">
        <v>2882</v>
      </c>
      <c r="KP8" s="9" t="s">
        <v>2883</v>
      </c>
      <c r="KQ8" s="9" t="s">
        <v>2884</v>
      </c>
      <c r="KR8" s="9" t="s">
        <v>2881</v>
      </c>
      <c r="KS8" s="9" t="s">
        <v>2882</v>
      </c>
      <c r="KT8" s="9" t="s">
        <v>2883</v>
      </c>
      <c r="KU8" s="9" t="s">
        <v>2884</v>
      </c>
      <c r="KV8" s="9" t="s">
        <v>2881</v>
      </c>
      <c r="KW8" s="9" t="s">
        <v>2882</v>
      </c>
      <c r="KX8" s="9" t="s">
        <v>2883</v>
      </c>
      <c r="KY8" s="9" t="s">
        <v>2884</v>
      </c>
      <c r="KZ8" s="9" t="s">
        <v>2881</v>
      </c>
      <c r="LA8" s="9" t="s">
        <v>2882</v>
      </c>
      <c r="LB8" s="9" t="s">
        <v>2883</v>
      </c>
      <c r="LC8" s="9" t="s">
        <v>2884</v>
      </c>
      <c r="LD8" s="9" t="s">
        <v>2881</v>
      </c>
      <c r="LE8" s="9" t="s">
        <v>2882</v>
      </c>
      <c r="LF8" s="9" t="s">
        <v>2883</v>
      </c>
      <c r="LG8" s="9" t="s">
        <v>2884</v>
      </c>
      <c r="LH8" s="9" t="s">
        <v>2881</v>
      </c>
      <c r="LI8" s="9" t="s">
        <v>2882</v>
      </c>
      <c r="LJ8" s="9" t="s">
        <v>2883</v>
      </c>
      <c r="LK8" s="9" t="s">
        <v>2884</v>
      </c>
      <c r="LL8" s="9" t="s">
        <v>2881</v>
      </c>
      <c r="LM8" s="9" t="s">
        <v>2882</v>
      </c>
      <c r="LN8" s="9" t="s">
        <v>2883</v>
      </c>
      <c r="LO8" s="9" t="s">
        <v>2884</v>
      </c>
      <c r="LP8" s="9" t="s">
        <v>2881</v>
      </c>
      <c r="LQ8" s="9" t="s">
        <v>2882</v>
      </c>
      <c r="LR8" s="9" t="s">
        <v>2883</v>
      </c>
      <c r="LS8" s="9" t="s">
        <v>2884</v>
      </c>
      <c r="LT8" s="9" t="s">
        <v>2881</v>
      </c>
      <c r="LU8" s="9" t="s">
        <v>2882</v>
      </c>
      <c r="LV8" s="9" t="s">
        <v>2883</v>
      </c>
      <c r="LW8" s="9" t="s">
        <v>2884</v>
      </c>
      <c r="LX8" s="9" t="s">
        <v>2881</v>
      </c>
      <c r="LY8" s="9" t="s">
        <v>2882</v>
      </c>
      <c r="LZ8" s="9" t="s">
        <v>2883</v>
      </c>
      <c r="MA8" s="9" t="s">
        <v>2884</v>
      </c>
      <c r="MB8" s="9" t="s">
        <v>2881</v>
      </c>
      <c r="MC8" s="9" t="s">
        <v>2882</v>
      </c>
      <c r="MD8" s="9" t="s">
        <v>2883</v>
      </c>
      <c r="ME8" s="9" t="s">
        <v>2884</v>
      </c>
      <c r="MF8" s="9" t="s">
        <v>2881</v>
      </c>
      <c r="MG8" s="9" t="s">
        <v>2882</v>
      </c>
      <c r="MH8" s="9" t="s">
        <v>2883</v>
      </c>
      <c r="MI8" s="9" t="s">
        <v>2884</v>
      </c>
      <c r="MJ8" s="9" t="s">
        <v>2881</v>
      </c>
      <c r="MK8" s="9" t="s">
        <v>2882</v>
      </c>
      <c r="ML8" s="9" t="s">
        <v>2883</v>
      </c>
      <c r="MM8" s="9" t="s">
        <v>2884</v>
      </c>
      <c r="MN8" s="9" t="s">
        <v>2881</v>
      </c>
      <c r="MO8" s="9" t="s">
        <v>2882</v>
      </c>
      <c r="MP8" s="9" t="s">
        <v>2883</v>
      </c>
      <c r="MQ8" s="9" t="s">
        <v>2884</v>
      </c>
      <c r="MR8" s="9" t="s">
        <v>2881</v>
      </c>
      <c r="MS8" s="9" t="s">
        <v>2882</v>
      </c>
      <c r="MT8" s="9" t="s">
        <v>2883</v>
      </c>
      <c r="MU8" s="9" t="s">
        <v>2884</v>
      </c>
      <c r="MV8" s="9" t="s">
        <v>2881</v>
      </c>
      <c r="MW8" s="9" t="s">
        <v>2882</v>
      </c>
      <c r="MX8" s="9" t="s">
        <v>2883</v>
      </c>
      <c r="MY8" s="9" t="s">
        <v>2884</v>
      </c>
      <c r="MZ8" s="9" t="s">
        <v>2881</v>
      </c>
      <c r="NA8" s="9" t="s">
        <v>2882</v>
      </c>
      <c r="NB8" s="9" t="s">
        <v>2883</v>
      </c>
      <c r="NC8" s="9" t="s">
        <v>2884</v>
      </c>
      <c r="ND8" s="9" t="s">
        <v>2881</v>
      </c>
      <c r="NE8" s="9" t="s">
        <v>2882</v>
      </c>
      <c r="NF8" s="9" t="s">
        <v>2883</v>
      </c>
      <c r="NG8" s="9" t="s">
        <v>2884</v>
      </c>
      <c r="NH8" s="9" t="s">
        <v>2881</v>
      </c>
      <c r="NI8" s="9" t="s">
        <v>2882</v>
      </c>
      <c r="NJ8" s="9" t="s">
        <v>2883</v>
      </c>
      <c r="NK8" s="9" t="s">
        <v>2884</v>
      </c>
      <c r="NL8" s="9" t="s">
        <v>2881</v>
      </c>
      <c r="NM8" s="9" t="s">
        <v>2882</v>
      </c>
      <c r="NN8" s="9" t="s">
        <v>2883</v>
      </c>
      <c r="NO8" s="9" t="s">
        <v>2884</v>
      </c>
      <c r="NP8" s="9" t="s">
        <v>2881</v>
      </c>
      <c r="NQ8" s="9" t="s">
        <v>2882</v>
      </c>
      <c r="NR8" s="9" t="s">
        <v>2883</v>
      </c>
      <c r="NS8" s="9" t="s">
        <v>2884</v>
      </c>
      <c r="NT8" s="9" t="s">
        <v>2881</v>
      </c>
      <c r="NU8" s="9" t="s">
        <v>2882</v>
      </c>
      <c r="NV8" s="9" t="s">
        <v>2883</v>
      </c>
      <c r="NW8" s="9" t="s">
        <v>2884</v>
      </c>
      <c r="NX8" s="9" t="s">
        <v>2881</v>
      </c>
      <c r="NY8" s="9" t="s">
        <v>2882</v>
      </c>
      <c r="NZ8" s="9" t="s">
        <v>2883</v>
      </c>
      <c r="OA8" s="9" t="s">
        <v>2884</v>
      </c>
      <c r="OB8" s="9" t="s">
        <v>2881</v>
      </c>
      <c r="OC8" s="9" t="s">
        <v>2882</v>
      </c>
      <c r="OD8" s="9" t="s">
        <v>2883</v>
      </c>
      <c r="OE8" s="9" t="s">
        <v>2884</v>
      </c>
      <c r="OF8" s="9" t="s">
        <v>2881</v>
      </c>
      <c r="OG8" s="9" t="s">
        <v>2882</v>
      </c>
      <c r="OH8" s="9" t="s">
        <v>2883</v>
      </c>
      <c r="OI8" s="9" t="s">
        <v>2884</v>
      </c>
      <c r="OJ8" s="9" t="s">
        <v>2881</v>
      </c>
      <c r="OK8" s="9" t="s">
        <v>2882</v>
      </c>
      <c r="OL8" s="9" t="s">
        <v>2883</v>
      </c>
      <c r="OM8" s="9" t="s">
        <v>2884</v>
      </c>
      <c r="ON8" s="9" t="s">
        <v>2881</v>
      </c>
      <c r="OO8" s="9" t="s">
        <v>2882</v>
      </c>
      <c r="OP8" s="9" t="s">
        <v>2883</v>
      </c>
      <c r="OQ8" s="9" t="s">
        <v>2884</v>
      </c>
      <c r="OR8" s="9" t="s">
        <v>2881</v>
      </c>
      <c r="OS8" s="9" t="s">
        <v>2882</v>
      </c>
      <c r="OT8" s="9" t="s">
        <v>2883</v>
      </c>
      <c r="OU8" s="9" t="s">
        <v>2884</v>
      </c>
      <c r="OV8" s="9" t="s">
        <v>2881</v>
      </c>
      <c r="OW8" s="9" t="s">
        <v>2882</v>
      </c>
      <c r="OX8" s="9" t="s">
        <v>2883</v>
      </c>
      <c r="OY8" s="9" t="s">
        <v>2884</v>
      </c>
      <c r="OZ8" s="9" t="s">
        <v>2881</v>
      </c>
      <c r="PA8" s="9" t="s">
        <v>2882</v>
      </c>
      <c r="PB8" s="9" t="s">
        <v>2883</v>
      </c>
      <c r="PC8" s="9" t="s">
        <v>2884</v>
      </c>
      <c r="PD8" s="9" t="s">
        <v>2881</v>
      </c>
      <c r="PE8" s="9" t="s">
        <v>2882</v>
      </c>
      <c r="PF8" s="9" t="s">
        <v>2883</v>
      </c>
      <c r="PG8" s="9" t="s">
        <v>2884</v>
      </c>
      <c r="PH8" s="9" t="s">
        <v>2881</v>
      </c>
      <c r="PI8" s="9" t="s">
        <v>2882</v>
      </c>
      <c r="PJ8" s="9" t="s">
        <v>2883</v>
      </c>
      <c r="PK8" s="9" t="s">
        <v>2884</v>
      </c>
      <c r="PL8" s="9" t="s">
        <v>2881</v>
      </c>
      <c r="PM8" s="9" t="s">
        <v>2882</v>
      </c>
      <c r="PN8" s="9" t="s">
        <v>2883</v>
      </c>
      <c r="PO8" s="9" t="s">
        <v>2884</v>
      </c>
      <c r="PP8" s="9" t="s">
        <v>2881</v>
      </c>
      <c r="PQ8" s="9" t="s">
        <v>2882</v>
      </c>
      <c r="PR8" s="9" t="s">
        <v>2883</v>
      </c>
      <c r="PS8" s="9" t="s">
        <v>2884</v>
      </c>
      <c r="PT8" s="9" t="s">
        <v>2881</v>
      </c>
      <c r="PU8" s="9" t="s">
        <v>2882</v>
      </c>
      <c r="PV8" s="9" t="s">
        <v>2883</v>
      </c>
      <c r="PW8" s="9" t="s">
        <v>2884</v>
      </c>
      <c r="PX8" s="9" t="s">
        <v>2881</v>
      </c>
      <c r="PY8" s="9" t="s">
        <v>2882</v>
      </c>
      <c r="PZ8" s="9" t="s">
        <v>2883</v>
      </c>
      <c r="QA8" s="9" t="s">
        <v>2884</v>
      </c>
      <c r="QB8" s="9" t="s">
        <v>2881</v>
      </c>
      <c r="QC8" s="9" t="s">
        <v>2882</v>
      </c>
      <c r="QD8" s="9" t="s">
        <v>2883</v>
      </c>
      <c r="QE8" s="9" t="s">
        <v>2884</v>
      </c>
      <c r="QF8" s="9" t="s">
        <v>2881</v>
      </c>
      <c r="QG8" s="9" t="s">
        <v>2882</v>
      </c>
      <c r="QH8" s="9" t="s">
        <v>2883</v>
      </c>
      <c r="QI8" s="9" t="s">
        <v>2884</v>
      </c>
      <c r="QJ8" s="9" t="s">
        <v>2881</v>
      </c>
      <c r="QK8" s="9" t="s">
        <v>2882</v>
      </c>
      <c r="QL8" s="9" t="s">
        <v>2883</v>
      </c>
      <c r="QM8" s="9" t="s">
        <v>2884</v>
      </c>
      <c r="QN8" s="9" t="s">
        <v>2881</v>
      </c>
      <c r="QO8" s="9" t="s">
        <v>2882</v>
      </c>
      <c r="QP8" s="9" t="s">
        <v>2883</v>
      </c>
      <c r="QQ8" s="9" t="s">
        <v>2884</v>
      </c>
      <c r="QR8" s="9" t="s">
        <v>2881</v>
      </c>
      <c r="QS8" s="9" t="s">
        <v>2882</v>
      </c>
      <c r="QT8" s="9" t="s">
        <v>2883</v>
      </c>
      <c r="QU8" s="9" t="s">
        <v>2884</v>
      </c>
      <c r="QV8" s="9" t="s">
        <v>2881</v>
      </c>
      <c r="QW8" s="9" t="s">
        <v>2882</v>
      </c>
      <c r="QX8" s="9" t="s">
        <v>2883</v>
      </c>
      <c r="QY8" s="9" t="s">
        <v>2884</v>
      </c>
      <c r="QZ8" s="9" t="s">
        <v>2881</v>
      </c>
      <c r="RA8" s="9" t="s">
        <v>2882</v>
      </c>
      <c r="RB8" s="9" t="s">
        <v>2883</v>
      </c>
      <c r="RC8" s="9" t="s">
        <v>2884</v>
      </c>
      <c r="RD8" s="9" t="s">
        <v>2881</v>
      </c>
      <c r="RE8" s="9" t="s">
        <v>2882</v>
      </c>
      <c r="RF8" s="9" t="s">
        <v>2883</v>
      </c>
      <c r="RG8" s="9" t="s">
        <v>2884</v>
      </c>
      <c r="RH8" s="9" t="s">
        <v>2881</v>
      </c>
      <c r="RI8" s="9" t="s">
        <v>2882</v>
      </c>
      <c r="RJ8" s="9" t="s">
        <v>2883</v>
      </c>
      <c r="RK8" s="9" t="s">
        <v>2884</v>
      </c>
      <c r="RL8" s="9" t="s">
        <v>2881</v>
      </c>
      <c r="RM8" s="9" t="s">
        <v>2882</v>
      </c>
      <c r="RN8" s="9" t="s">
        <v>2883</v>
      </c>
      <c r="RO8" s="9" t="s">
        <v>2884</v>
      </c>
      <c r="RP8" s="9" t="s">
        <v>2881</v>
      </c>
      <c r="RQ8" s="9" t="s">
        <v>2882</v>
      </c>
      <c r="RR8" s="9" t="s">
        <v>2883</v>
      </c>
      <c r="RS8" s="9" t="s">
        <v>2884</v>
      </c>
      <c r="RT8" s="9" t="s">
        <v>2881</v>
      </c>
      <c r="RU8" s="9" t="s">
        <v>2882</v>
      </c>
      <c r="RV8" s="9" t="s">
        <v>2883</v>
      </c>
      <c r="RW8" s="9" t="s">
        <v>2884</v>
      </c>
      <c r="RX8" s="9" t="s">
        <v>2881</v>
      </c>
      <c r="RY8" s="9" t="s">
        <v>2882</v>
      </c>
      <c r="RZ8" s="9" t="s">
        <v>2883</v>
      </c>
      <c r="SA8" s="9" t="s">
        <v>2884</v>
      </c>
      <c r="SB8" s="9" t="s">
        <v>2881</v>
      </c>
      <c r="SC8" s="9" t="s">
        <v>2882</v>
      </c>
      <c r="SD8" s="9" t="s">
        <v>2883</v>
      </c>
      <c r="SE8" s="9" t="s">
        <v>2884</v>
      </c>
      <c r="SF8" s="9" t="s">
        <v>2881</v>
      </c>
      <c r="SG8" s="9" t="s">
        <v>2882</v>
      </c>
      <c r="SH8" s="9" t="s">
        <v>2883</v>
      </c>
      <c r="SI8" s="9" t="s">
        <v>2884</v>
      </c>
      <c r="SJ8" s="9" t="s">
        <v>2881</v>
      </c>
      <c r="SK8" s="9" t="s">
        <v>2882</v>
      </c>
      <c r="SL8" s="9" t="s">
        <v>2883</v>
      </c>
      <c r="SM8" s="9" t="s">
        <v>2884</v>
      </c>
      <c r="SN8" s="9" t="s">
        <v>2881</v>
      </c>
      <c r="SO8" s="9" t="s">
        <v>2882</v>
      </c>
      <c r="SP8" s="9" t="s">
        <v>2883</v>
      </c>
      <c r="SQ8" s="9" t="s">
        <v>2884</v>
      </c>
      <c r="SR8" s="9" t="s">
        <v>2881</v>
      </c>
      <c r="SS8" s="9" t="s">
        <v>2882</v>
      </c>
      <c r="ST8" s="9" t="s">
        <v>2883</v>
      </c>
      <c r="SU8" s="9" t="s">
        <v>2884</v>
      </c>
      <c r="SV8" s="9" t="s">
        <v>2881</v>
      </c>
      <c r="SW8" s="9" t="s">
        <v>2882</v>
      </c>
      <c r="SX8" s="9" t="s">
        <v>2883</v>
      </c>
      <c r="SY8" s="9" t="s">
        <v>2884</v>
      </c>
      <c r="SZ8" s="9" t="s">
        <v>2881</v>
      </c>
      <c r="TA8" s="9" t="s">
        <v>2882</v>
      </c>
      <c r="TB8" s="9" t="s">
        <v>2883</v>
      </c>
      <c r="TC8" s="9" t="s">
        <v>2884</v>
      </c>
      <c r="TD8" s="9" t="s">
        <v>2881</v>
      </c>
      <c r="TE8" s="9" t="s">
        <v>2882</v>
      </c>
      <c r="TF8" s="9" t="s">
        <v>2883</v>
      </c>
      <c r="TG8" s="9" t="s">
        <v>2884</v>
      </c>
      <c r="TH8" s="9" t="s">
        <v>2881</v>
      </c>
      <c r="TI8" s="9" t="s">
        <v>2882</v>
      </c>
      <c r="TJ8" s="9" t="s">
        <v>2883</v>
      </c>
      <c r="TK8" s="9" t="s">
        <v>2884</v>
      </c>
      <c r="TL8" s="9" t="s">
        <v>2881</v>
      </c>
      <c r="TM8" s="9" t="s">
        <v>2882</v>
      </c>
      <c r="TN8" s="9" t="s">
        <v>2883</v>
      </c>
      <c r="TO8" s="9" t="s">
        <v>2884</v>
      </c>
      <c r="TP8" s="9" t="s">
        <v>2881</v>
      </c>
      <c r="TQ8" s="9" t="s">
        <v>2882</v>
      </c>
      <c r="TR8" s="9" t="s">
        <v>2883</v>
      </c>
      <c r="TS8" s="9" t="s">
        <v>2884</v>
      </c>
      <c r="TT8" s="9" t="s">
        <v>2881</v>
      </c>
      <c r="TU8" s="9" t="s">
        <v>2882</v>
      </c>
      <c r="TV8" s="9" t="s">
        <v>2883</v>
      </c>
      <c r="TW8" s="9" t="s">
        <v>2884</v>
      </c>
      <c r="TX8" s="9" t="s">
        <v>2881</v>
      </c>
      <c r="TY8" s="9" t="s">
        <v>2882</v>
      </c>
      <c r="TZ8" s="9" t="s">
        <v>2883</v>
      </c>
      <c r="UA8" s="9" t="s">
        <v>2884</v>
      </c>
      <c r="UB8" s="9" t="s">
        <v>2881</v>
      </c>
      <c r="UC8" s="9" t="s">
        <v>2882</v>
      </c>
      <c r="UD8" s="9" t="s">
        <v>2883</v>
      </c>
      <c r="UE8" s="9" t="s">
        <v>2884</v>
      </c>
      <c r="UF8" s="9" t="s">
        <v>2881</v>
      </c>
      <c r="UG8" s="9" t="s">
        <v>2882</v>
      </c>
      <c r="UH8" s="9" t="s">
        <v>2883</v>
      </c>
      <c r="UI8" s="9" t="s">
        <v>2884</v>
      </c>
      <c r="UJ8" s="9" t="s">
        <v>2881</v>
      </c>
      <c r="UK8" s="9" t="s">
        <v>2882</v>
      </c>
      <c r="UL8" s="9" t="s">
        <v>2883</v>
      </c>
      <c r="UM8" s="9" t="s">
        <v>2884</v>
      </c>
      <c r="UN8" s="9" t="s">
        <v>2881</v>
      </c>
      <c r="UO8" s="9" t="s">
        <v>2882</v>
      </c>
      <c r="UP8" s="9" t="s">
        <v>2883</v>
      </c>
      <c r="UQ8" s="9" t="s">
        <v>2884</v>
      </c>
      <c r="UR8" s="9" t="s">
        <v>2881</v>
      </c>
      <c r="US8" s="9" t="s">
        <v>2882</v>
      </c>
      <c r="UT8" s="9" t="s">
        <v>2883</v>
      </c>
      <c r="UU8" s="9" t="s">
        <v>2884</v>
      </c>
      <c r="UV8" s="9" t="s">
        <v>2881</v>
      </c>
      <c r="UW8" s="9" t="s">
        <v>2882</v>
      </c>
      <c r="UX8" s="9" t="s">
        <v>2883</v>
      </c>
      <c r="UY8" s="9" t="s">
        <v>2884</v>
      </c>
      <c r="UZ8" s="9" t="s">
        <v>2881</v>
      </c>
      <c r="VA8" s="9" t="s">
        <v>2882</v>
      </c>
      <c r="VB8" s="9" t="s">
        <v>2883</v>
      </c>
      <c r="VC8" s="9" t="s">
        <v>2884</v>
      </c>
      <c r="VD8" s="9" t="s">
        <v>2881</v>
      </c>
      <c r="VE8" s="9" t="s">
        <v>2882</v>
      </c>
      <c r="VF8" s="9" t="s">
        <v>2883</v>
      </c>
      <c r="VG8" s="9" t="s">
        <v>2884</v>
      </c>
      <c r="VH8" s="9" t="s">
        <v>2881</v>
      </c>
      <c r="VI8" s="9" t="s">
        <v>2882</v>
      </c>
      <c r="VJ8" s="9" t="s">
        <v>2883</v>
      </c>
      <c r="VK8" s="9" t="s">
        <v>2884</v>
      </c>
      <c r="VL8" s="9" t="s">
        <v>2881</v>
      </c>
      <c r="VM8" s="9" t="s">
        <v>2882</v>
      </c>
      <c r="VN8" s="9" t="s">
        <v>2883</v>
      </c>
      <c r="VO8" s="9" t="s">
        <v>2884</v>
      </c>
      <c r="VP8" s="9" t="s">
        <v>2881</v>
      </c>
      <c r="VQ8" s="9" t="s">
        <v>2882</v>
      </c>
      <c r="VR8" s="9" t="s">
        <v>2883</v>
      </c>
      <c r="VS8" s="9" t="s">
        <v>2884</v>
      </c>
      <c r="VT8" s="9" t="s">
        <v>2881</v>
      </c>
      <c r="VU8" s="9" t="s">
        <v>2882</v>
      </c>
      <c r="VV8" s="9" t="s">
        <v>2883</v>
      </c>
      <c r="VW8" s="9" t="s">
        <v>2884</v>
      </c>
      <c r="VX8" s="9" t="s">
        <v>2881</v>
      </c>
      <c r="VY8" s="9" t="s">
        <v>2882</v>
      </c>
      <c r="VZ8" s="9" t="s">
        <v>2883</v>
      </c>
      <c r="WA8" s="9" t="s">
        <v>2884</v>
      </c>
      <c r="WB8" s="9" t="s">
        <v>2881</v>
      </c>
      <c r="WC8" s="9" t="s">
        <v>2882</v>
      </c>
      <c r="WD8" s="9" t="s">
        <v>2883</v>
      </c>
      <c r="WE8" s="9" t="s">
        <v>2884</v>
      </c>
      <c r="WF8" s="9" t="s">
        <v>2881</v>
      </c>
      <c r="WG8" s="9" t="s">
        <v>2882</v>
      </c>
      <c r="WH8" s="9" t="s">
        <v>2883</v>
      </c>
      <c r="WI8" s="9" t="s">
        <v>2884</v>
      </c>
      <c r="WJ8" s="9" t="s">
        <v>2881</v>
      </c>
      <c r="WK8" s="9" t="s">
        <v>2882</v>
      </c>
      <c r="WL8" s="9" t="s">
        <v>2883</v>
      </c>
      <c r="WM8" s="9" t="s">
        <v>2884</v>
      </c>
      <c r="WN8" s="9" t="s">
        <v>2881</v>
      </c>
      <c r="WO8" s="9" t="s">
        <v>2882</v>
      </c>
      <c r="WP8" s="9" t="s">
        <v>2883</v>
      </c>
      <c r="WQ8" s="9" t="s">
        <v>2884</v>
      </c>
      <c r="WR8" s="9" t="s">
        <v>2881</v>
      </c>
      <c r="WS8" s="9" t="s">
        <v>2882</v>
      </c>
      <c r="WT8" s="9" t="s">
        <v>2883</v>
      </c>
      <c r="WU8" s="9" t="s">
        <v>2884</v>
      </c>
      <c r="WV8" s="9" t="s">
        <v>2881</v>
      </c>
      <c r="WW8" s="9" t="s">
        <v>2882</v>
      </c>
      <c r="WX8" s="9" t="s">
        <v>2883</v>
      </c>
      <c r="WY8" s="9" t="s">
        <v>2884</v>
      </c>
      <c r="WZ8" s="9" t="s">
        <v>2881</v>
      </c>
      <c r="XA8" s="9" t="s">
        <v>2882</v>
      </c>
      <c r="XB8" s="9" t="s">
        <v>2883</v>
      </c>
      <c r="XC8" s="9" t="s">
        <v>2884</v>
      </c>
      <c r="XD8" s="9" t="s">
        <v>2881</v>
      </c>
      <c r="XE8" s="9" t="s">
        <v>2882</v>
      </c>
      <c r="XF8" s="9" t="s">
        <v>2883</v>
      </c>
      <c r="XG8" s="9" t="s">
        <v>2884</v>
      </c>
      <c r="XH8" s="9" t="s">
        <v>2881</v>
      </c>
      <c r="XI8" s="9" t="s">
        <v>2882</v>
      </c>
      <c r="XJ8" s="9" t="s">
        <v>2883</v>
      </c>
      <c r="XK8" s="9" t="s">
        <v>2884</v>
      </c>
      <c r="XL8" s="9" t="s">
        <v>2881</v>
      </c>
      <c r="XM8" s="9" t="s">
        <v>2882</v>
      </c>
      <c r="XN8" s="9" t="s">
        <v>2883</v>
      </c>
      <c r="XO8" s="9" t="s">
        <v>2884</v>
      </c>
      <c r="XP8" s="9" t="s">
        <v>2881</v>
      </c>
      <c r="XQ8" s="9" t="s">
        <v>2882</v>
      </c>
      <c r="XR8" s="9" t="s">
        <v>2883</v>
      </c>
      <c r="XS8" s="9" t="s">
        <v>2884</v>
      </c>
      <c r="XT8" s="9" t="s">
        <v>2881</v>
      </c>
      <c r="XU8" s="9" t="s">
        <v>2882</v>
      </c>
      <c r="XV8" s="9" t="s">
        <v>2883</v>
      </c>
      <c r="XW8" s="9" t="s">
        <v>2884</v>
      </c>
      <c r="XX8" s="9" t="s">
        <v>2881</v>
      </c>
      <c r="XY8" s="9" t="s">
        <v>2882</v>
      </c>
      <c r="XZ8" s="9" t="s">
        <v>2883</v>
      </c>
      <c r="YA8" s="9" t="s">
        <v>2884</v>
      </c>
      <c r="YB8" s="9" t="s">
        <v>2881</v>
      </c>
      <c r="YC8" s="9" t="s">
        <v>2882</v>
      </c>
      <c r="YD8" s="9" t="s">
        <v>2883</v>
      </c>
      <c r="YE8" s="9" t="s">
        <v>2884</v>
      </c>
      <c r="YF8" s="9" t="s">
        <v>2881</v>
      </c>
      <c r="YG8" s="9" t="s">
        <v>2882</v>
      </c>
      <c r="YH8" s="9" t="s">
        <v>2883</v>
      </c>
      <c r="YI8" s="9" t="s">
        <v>2884</v>
      </c>
    </row>
    <row r="9" spans="1:659" ht="24" customHeight="1" x14ac:dyDescent="0.25">
      <c r="A9" s="1"/>
      <c r="B9" s="13" t="s">
        <v>87</v>
      </c>
      <c r="C9" s="13" t="s">
        <v>884</v>
      </c>
      <c r="D9" s="14">
        <v>1</v>
      </c>
      <c r="E9" s="14">
        <v>0.6099</v>
      </c>
      <c r="F9" s="14">
        <v>0.61</v>
      </c>
      <c r="G9" s="14">
        <v>0.39</v>
      </c>
      <c r="H9" s="14">
        <v>1.6</v>
      </c>
      <c r="I9" s="14">
        <v>1.1298999999999999</v>
      </c>
      <c r="J9" s="14">
        <v>1.1299999999999999</v>
      </c>
      <c r="K9" s="14">
        <v>0.47</v>
      </c>
      <c r="L9" s="14">
        <v>598.4</v>
      </c>
      <c r="M9" s="14">
        <v>600.00643000000002</v>
      </c>
      <c r="N9" s="14">
        <v>647.00522999999998</v>
      </c>
      <c r="O9" s="14">
        <v>-48.605229999999999</v>
      </c>
      <c r="P9" s="14">
        <v>190.2</v>
      </c>
      <c r="Q9" s="14">
        <v>189.99932000000001</v>
      </c>
      <c r="R9" s="14">
        <v>120</v>
      </c>
      <c r="S9" s="14">
        <v>70.2</v>
      </c>
      <c r="T9" s="14"/>
      <c r="U9" s="14"/>
      <c r="V9" s="14"/>
      <c r="W9" s="14">
        <v>0</v>
      </c>
      <c r="X9" s="14"/>
      <c r="Y9" s="14"/>
      <c r="Z9" s="14"/>
      <c r="AA9" s="14">
        <v>0</v>
      </c>
      <c r="AB9" s="14">
        <v>0</v>
      </c>
      <c r="AC9" s="14">
        <v>0</v>
      </c>
      <c r="AD9" s="14">
        <v>0</v>
      </c>
      <c r="AE9" s="14">
        <v>0</v>
      </c>
      <c r="AF9" s="14">
        <v>240.9</v>
      </c>
      <c r="AG9" s="14">
        <v>247.09709000000001</v>
      </c>
      <c r="AH9" s="14">
        <v>247.0977</v>
      </c>
      <c r="AI9" s="14">
        <v>-6.1977000000000002</v>
      </c>
      <c r="AJ9" s="14"/>
      <c r="AK9" s="14"/>
      <c r="AL9" s="14"/>
      <c r="AM9" s="14">
        <v>0</v>
      </c>
      <c r="AN9" s="14"/>
      <c r="AO9" s="14"/>
      <c r="AP9" s="14"/>
      <c r="AQ9" s="14">
        <v>0</v>
      </c>
      <c r="AR9" s="14">
        <v>0</v>
      </c>
      <c r="AS9" s="14"/>
      <c r="AT9" s="14"/>
      <c r="AU9" s="14">
        <v>0</v>
      </c>
      <c r="AV9" s="14">
        <v>105.4</v>
      </c>
      <c r="AW9" s="14">
        <v>110</v>
      </c>
      <c r="AX9" s="14">
        <v>110</v>
      </c>
      <c r="AY9" s="14">
        <v>-4.5999999999999996</v>
      </c>
      <c r="AZ9" s="14">
        <v>105.3</v>
      </c>
      <c r="BA9" s="14">
        <v>110</v>
      </c>
      <c r="BB9" s="14">
        <v>110</v>
      </c>
      <c r="BC9" s="14">
        <v>-4.7</v>
      </c>
      <c r="BD9" s="14">
        <v>137</v>
      </c>
      <c r="BE9" s="14">
        <v>110</v>
      </c>
      <c r="BF9" s="14">
        <v>110</v>
      </c>
      <c r="BG9" s="14">
        <v>27</v>
      </c>
      <c r="BH9" s="14">
        <v>206.5</v>
      </c>
      <c r="BI9" s="14">
        <v>212.88761</v>
      </c>
      <c r="BJ9" s="14">
        <v>212.88900000000001</v>
      </c>
      <c r="BK9" s="14">
        <v>-6.3890000000000002</v>
      </c>
      <c r="BL9" s="14">
        <v>106.8</v>
      </c>
      <c r="BM9" s="14">
        <v>106.4438</v>
      </c>
      <c r="BN9" s="14">
        <v>106.44450000000001</v>
      </c>
      <c r="BO9" s="14">
        <v>0.35549999999999998</v>
      </c>
      <c r="BP9" s="14">
        <v>516.70000000000005</v>
      </c>
      <c r="BQ9" s="14">
        <v>558.85612000000003</v>
      </c>
      <c r="BR9" s="14">
        <v>558.85798</v>
      </c>
      <c r="BS9" s="14">
        <v>-42.157980000000002</v>
      </c>
      <c r="BT9" s="14">
        <v>10.6</v>
      </c>
      <c r="BU9" s="14">
        <v>5.6409399999999996</v>
      </c>
      <c r="BV9" s="14">
        <v>5.6415699999999998</v>
      </c>
      <c r="BW9" s="14">
        <v>4.9584299999999999</v>
      </c>
      <c r="BX9" s="14"/>
      <c r="BY9" s="14"/>
      <c r="BZ9" s="14"/>
      <c r="CA9" s="14">
        <v>0</v>
      </c>
      <c r="CB9" s="14"/>
      <c r="CC9" s="14"/>
      <c r="CD9" s="14"/>
      <c r="CE9" s="14">
        <v>0</v>
      </c>
      <c r="CF9" s="14"/>
      <c r="CG9" s="14"/>
      <c r="CH9" s="14"/>
      <c r="CI9" s="14">
        <v>0</v>
      </c>
      <c r="CJ9" s="14"/>
      <c r="CK9" s="14"/>
      <c r="CL9" s="14"/>
      <c r="CM9" s="14">
        <v>0</v>
      </c>
      <c r="CN9" s="14">
        <v>164.1</v>
      </c>
      <c r="CO9" s="14">
        <v>165.35210000000001</v>
      </c>
      <c r="CP9" s="14">
        <v>165.3526</v>
      </c>
      <c r="CQ9" s="14">
        <v>-1.2525999999999999</v>
      </c>
      <c r="CR9" s="14"/>
      <c r="CS9" s="14"/>
      <c r="CT9" s="14"/>
      <c r="CU9" s="14">
        <v>0</v>
      </c>
      <c r="CV9" s="14">
        <v>7.1</v>
      </c>
      <c r="CW9" s="14">
        <v>3.8633899999999999</v>
      </c>
      <c r="CX9" s="14">
        <v>3.8637000000000001</v>
      </c>
      <c r="CY9" s="14">
        <v>3.2363</v>
      </c>
      <c r="CZ9" s="14">
        <v>8</v>
      </c>
      <c r="DA9" s="14">
        <v>6.99716</v>
      </c>
      <c r="DB9" s="14">
        <v>6.99716</v>
      </c>
      <c r="DC9" s="14">
        <v>1.00284</v>
      </c>
      <c r="DD9" s="14">
        <v>6.8</v>
      </c>
      <c r="DE9" s="14">
        <v>6.8783799999999999</v>
      </c>
      <c r="DF9" s="14">
        <v>6.8787000000000003</v>
      </c>
      <c r="DG9" s="14">
        <v>-7.8700000000000006E-2</v>
      </c>
      <c r="DH9" s="14">
        <v>10.199999999999999</v>
      </c>
      <c r="DI9" s="14">
        <v>10.038650000000001</v>
      </c>
      <c r="DJ9" s="14">
        <v>10.038970000000001</v>
      </c>
      <c r="DK9" s="14">
        <v>0.16103000000000001</v>
      </c>
      <c r="DL9" s="14">
        <v>50.6</v>
      </c>
      <c r="DM9" s="14">
        <v>132.92660000000001</v>
      </c>
      <c r="DN9" s="14">
        <v>143.56023999999999</v>
      </c>
      <c r="DO9" s="14">
        <v>-92.960239999999999</v>
      </c>
      <c r="DP9" s="14"/>
      <c r="DQ9" s="14"/>
      <c r="DR9" s="14"/>
      <c r="DS9" s="14">
        <v>0</v>
      </c>
      <c r="DT9" s="14"/>
      <c r="DU9" s="14"/>
      <c r="DV9" s="14"/>
      <c r="DW9" s="14">
        <v>0</v>
      </c>
      <c r="DX9" s="14"/>
      <c r="DY9" s="14"/>
      <c r="DZ9" s="14"/>
      <c r="EA9" s="14">
        <v>0</v>
      </c>
      <c r="EB9" s="14"/>
      <c r="EC9" s="14"/>
      <c r="ED9" s="14"/>
      <c r="EE9" s="14">
        <v>0</v>
      </c>
      <c r="EF9" s="14"/>
      <c r="EG9" s="14"/>
      <c r="EH9" s="14"/>
      <c r="EI9" s="14">
        <v>0</v>
      </c>
      <c r="EJ9" s="14">
        <v>0</v>
      </c>
      <c r="EK9" s="14"/>
      <c r="EL9" s="14"/>
      <c r="EM9" s="14">
        <v>0</v>
      </c>
      <c r="EN9" s="14">
        <v>111.3</v>
      </c>
      <c r="EO9" s="14">
        <v>113.34699000000001</v>
      </c>
      <c r="EP9" s="14">
        <v>113.3477</v>
      </c>
      <c r="EQ9" s="14">
        <v>-2.0476999999999999</v>
      </c>
      <c r="ER9" s="14">
        <v>221.2</v>
      </c>
      <c r="ES9" s="14">
        <v>222.42205000000001</v>
      </c>
      <c r="ET9" s="14">
        <v>222.42419000000001</v>
      </c>
      <c r="EU9" s="14">
        <v>-1.2241899999999999</v>
      </c>
      <c r="EV9" s="14"/>
      <c r="EW9" s="14"/>
      <c r="EX9" s="14"/>
      <c r="EY9" s="14">
        <v>0</v>
      </c>
      <c r="EZ9" s="14"/>
      <c r="FA9" s="14"/>
      <c r="FB9" s="14"/>
      <c r="FC9" s="14">
        <v>0</v>
      </c>
      <c r="FD9" s="14"/>
      <c r="FE9" s="14"/>
      <c r="FF9" s="14"/>
      <c r="FG9" s="14">
        <v>0</v>
      </c>
      <c r="FH9" s="14"/>
      <c r="FI9" s="14"/>
      <c r="FJ9" s="14"/>
      <c r="FK9" s="14">
        <v>0</v>
      </c>
      <c r="FL9" s="14">
        <v>6.6</v>
      </c>
      <c r="FM9" s="14">
        <v>6.39</v>
      </c>
      <c r="FN9" s="14">
        <v>6.39</v>
      </c>
      <c r="FO9" s="14">
        <v>0.21</v>
      </c>
      <c r="FP9" s="14">
        <v>463.4</v>
      </c>
      <c r="FQ9" s="14">
        <v>457.06954999999999</v>
      </c>
      <c r="FR9" s="14">
        <v>460.67581000000001</v>
      </c>
      <c r="FS9" s="14">
        <v>2.7241900000000001</v>
      </c>
      <c r="FT9" s="14">
        <v>63.4</v>
      </c>
      <c r="FU9" s="14">
        <v>60.779789999999998</v>
      </c>
      <c r="FV9" s="14">
        <v>60.780589999999997</v>
      </c>
      <c r="FW9" s="14">
        <v>2.6194099999999998</v>
      </c>
      <c r="FX9" s="14">
        <v>149.6</v>
      </c>
      <c r="FY9" s="14">
        <v>149.20746</v>
      </c>
      <c r="FZ9" s="14">
        <v>149.20862</v>
      </c>
      <c r="GA9" s="14">
        <v>0.39138000000000001</v>
      </c>
      <c r="GB9" s="14">
        <v>36.200000000000003</v>
      </c>
      <c r="GC9" s="14">
        <v>28.108239999999999</v>
      </c>
      <c r="GD9" s="14">
        <v>28.108789999999999</v>
      </c>
      <c r="GE9" s="14">
        <v>8.0912100000000002</v>
      </c>
      <c r="GF9" s="14">
        <v>9.4</v>
      </c>
      <c r="GG9" s="14">
        <v>9.6800499999999996</v>
      </c>
      <c r="GH9" s="14">
        <v>9.6807099999999995</v>
      </c>
      <c r="GI9" s="14">
        <v>-0.28071000000000002</v>
      </c>
      <c r="GJ9" s="14">
        <v>13.4</v>
      </c>
      <c r="GK9" s="14">
        <v>12.732519999999999</v>
      </c>
      <c r="GL9" s="14">
        <v>12.732620000000001</v>
      </c>
      <c r="GM9" s="14">
        <v>0.66737999999999997</v>
      </c>
      <c r="GN9" s="14">
        <v>93</v>
      </c>
      <c r="GO9" s="14">
        <v>88.000489999999999</v>
      </c>
      <c r="GP9" s="14">
        <v>88.000979999999998</v>
      </c>
      <c r="GQ9" s="14">
        <v>4.9990199999999998</v>
      </c>
      <c r="GR9" s="14">
        <v>122.7</v>
      </c>
      <c r="GS9" s="14">
        <v>133.33332999999999</v>
      </c>
      <c r="GT9" s="14">
        <v>133.33332999999999</v>
      </c>
      <c r="GU9" s="14">
        <v>-10.633330000000001</v>
      </c>
      <c r="GV9" s="14">
        <v>122.9</v>
      </c>
      <c r="GW9" s="14">
        <v>133.33332999999999</v>
      </c>
      <c r="GX9" s="14">
        <v>133.33332999999999</v>
      </c>
      <c r="GY9" s="14">
        <v>-10.43333</v>
      </c>
      <c r="GZ9" s="14">
        <v>153</v>
      </c>
      <c r="HA9" s="14">
        <v>133.33332999999999</v>
      </c>
      <c r="HB9" s="14">
        <v>133.33332999999999</v>
      </c>
      <c r="HC9" s="14">
        <v>19.66667</v>
      </c>
      <c r="HD9" s="14">
        <v>108</v>
      </c>
      <c r="HE9" s="14">
        <v>111.34690000000001</v>
      </c>
      <c r="HF9" s="14">
        <v>111.3477</v>
      </c>
      <c r="HG9" s="14">
        <v>-3.3477000000000001</v>
      </c>
      <c r="HH9" s="14">
        <v>5.8</v>
      </c>
      <c r="HI9" s="14">
        <v>5.4116499999999998</v>
      </c>
      <c r="HJ9" s="14">
        <v>5.4129699999999996</v>
      </c>
      <c r="HK9" s="14">
        <v>0.38702999999999999</v>
      </c>
      <c r="HL9" s="14"/>
      <c r="HM9" s="14">
        <v>1.3181</v>
      </c>
      <c r="HN9" s="14">
        <v>1.31941</v>
      </c>
      <c r="HO9" s="14">
        <v>-1.31941</v>
      </c>
      <c r="HP9" s="14">
        <v>32.9</v>
      </c>
      <c r="HQ9" s="14">
        <v>36.536909999999999</v>
      </c>
      <c r="HR9" s="14">
        <v>36.537669999999999</v>
      </c>
      <c r="HS9" s="14">
        <v>-3.63767</v>
      </c>
      <c r="HT9" s="14">
        <v>46.9</v>
      </c>
      <c r="HU9" s="14">
        <v>44.448059999999998</v>
      </c>
      <c r="HV9" s="14">
        <v>44.44858</v>
      </c>
      <c r="HW9" s="14">
        <v>2.4514200000000002</v>
      </c>
      <c r="HX9" s="14">
        <v>0.2</v>
      </c>
      <c r="HY9" s="14">
        <v>0.21204999999999999</v>
      </c>
      <c r="HZ9" s="14">
        <v>0.21263000000000001</v>
      </c>
      <c r="IA9" s="14">
        <v>-1.2630000000000001E-2</v>
      </c>
      <c r="IB9" s="14">
        <v>0</v>
      </c>
      <c r="IC9" s="14"/>
      <c r="ID9" s="14">
        <v>3.9931199999999998</v>
      </c>
      <c r="IE9" s="14">
        <v>-3.9931199999999998</v>
      </c>
      <c r="IF9" s="14">
        <v>0</v>
      </c>
      <c r="IG9" s="14">
        <v>12.675079999999999</v>
      </c>
      <c r="IH9" s="14">
        <v>12.675470000000001</v>
      </c>
      <c r="II9" s="14">
        <v>-12.675470000000001</v>
      </c>
      <c r="IJ9" s="14">
        <v>85.3</v>
      </c>
      <c r="IK9" s="14">
        <v>87.884299999999996</v>
      </c>
      <c r="IL9" s="14">
        <v>87.884820000000005</v>
      </c>
      <c r="IM9" s="14">
        <v>-2.5848200000000001</v>
      </c>
      <c r="IN9" s="14">
        <v>48.7</v>
      </c>
      <c r="IO9" s="14">
        <v>85.397440000000003</v>
      </c>
      <c r="IP9" s="14">
        <v>96.29383</v>
      </c>
      <c r="IQ9" s="14">
        <v>-47.593829999999997</v>
      </c>
      <c r="IR9" s="14"/>
      <c r="IS9" s="14"/>
      <c r="IT9" s="14"/>
      <c r="IU9" s="14">
        <v>0</v>
      </c>
      <c r="IV9" s="14"/>
      <c r="IW9" s="14"/>
      <c r="IX9" s="14"/>
      <c r="IY9" s="14">
        <v>0</v>
      </c>
      <c r="IZ9" s="14">
        <v>47.6</v>
      </c>
      <c r="JA9" s="14">
        <v>25.536259999999999</v>
      </c>
      <c r="JB9" s="14">
        <v>31.423909999999999</v>
      </c>
      <c r="JC9" s="14">
        <v>16.176089999999999</v>
      </c>
      <c r="JD9" s="14"/>
      <c r="JE9" s="14"/>
      <c r="JF9" s="14"/>
      <c r="JG9" s="14">
        <v>0</v>
      </c>
      <c r="JH9" s="14"/>
      <c r="JI9" s="14"/>
      <c r="JJ9" s="14"/>
      <c r="JK9" s="14">
        <v>0</v>
      </c>
      <c r="JL9" s="14"/>
      <c r="JM9" s="14"/>
      <c r="JN9" s="14"/>
      <c r="JO9" s="14">
        <v>0</v>
      </c>
      <c r="JP9" s="14">
        <v>86.8</v>
      </c>
      <c r="JQ9" s="14">
        <v>89.189570000000003</v>
      </c>
      <c r="JR9" s="14">
        <v>89.190330000000003</v>
      </c>
      <c r="JS9" s="14">
        <v>-2.3903300000000001</v>
      </c>
      <c r="JT9" s="14">
        <v>173.7</v>
      </c>
      <c r="JU9" s="14">
        <v>150.66667000000001</v>
      </c>
      <c r="JV9" s="14">
        <v>150.66667000000001</v>
      </c>
      <c r="JW9" s="14">
        <v>23.033329999999999</v>
      </c>
      <c r="JX9" s="14">
        <v>165.9</v>
      </c>
      <c r="JY9" s="14">
        <v>0</v>
      </c>
      <c r="JZ9" s="14">
        <v>0</v>
      </c>
      <c r="KA9" s="14">
        <v>165.9</v>
      </c>
      <c r="KB9" s="14"/>
      <c r="KC9" s="14"/>
      <c r="KD9" s="14"/>
      <c r="KE9" s="14">
        <v>0</v>
      </c>
      <c r="KF9" s="14">
        <v>169</v>
      </c>
      <c r="KG9" s="14">
        <v>75.333330000000004</v>
      </c>
      <c r="KH9" s="14">
        <v>75.333330000000004</v>
      </c>
      <c r="KI9" s="14">
        <v>93.666669999999996</v>
      </c>
      <c r="KJ9" s="14"/>
      <c r="KK9" s="14"/>
      <c r="KL9" s="14"/>
      <c r="KM9" s="14">
        <v>0</v>
      </c>
      <c r="KN9" s="14"/>
      <c r="KO9" s="14"/>
      <c r="KP9" s="14"/>
      <c r="KQ9" s="14">
        <v>0</v>
      </c>
      <c r="KR9" s="14"/>
      <c r="KS9" s="14"/>
      <c r="KT9" s="14"/>
      <c r="KU9" s="14">
        <v>0</v>
      </c>
      <c r="KV9" s="14"/>
      <c r="KW9" s="14"/>
      <c r="KX9" s="14"/>
      <c r="KY9" s="14">
        <v>0</v>
      </c>
      <c r="KZ9" s="14"/>
      <c r="LA9" s="14"/>
      <c r="LB9" s="14"/>
      <c r="LC9" s="14">
        <v>0</v>
      </c>
      <c r="LD9" s="14">
        <v>110.7</v>
      </c>
      <c r="LE9" s="14">
        <v>115.35671000000001</v>
      </c>
      <c r="LF9" s="14">
        <v>115.35749</v>
      </c>
      <c r="LG9" s="14">
        <v>-4.6574900000000001</v>
      </c>
      <c r="LH9" s="14"/>
      <c r="LI9" s="14"/>
      <c r="LJ9" s="14"/>
      <c r="LK9" s="14">
        <v>0</v>
      </c>
      <c r="LL9" s="14"/>
      <c r="LM9" s="14"/>
      <c r="LN9" s="14"/>
      <c r="LO9" s="14">
        <v>0</v>
      </c>
      <c r="LP9" s="14">
        <v>127.6</v>
      </c>
      <c r="LQ9" s="14">
        <v>184.25559000000001</v>
      </c>
      <c r="LR9" s="14">
        <v>224.69345999999999</v>
      </c>
      <c r="LS9" s="14">
        <v>-97.093459999999993</v>
      </c>
      <c r="LT9" s="14">
        <v>117.2</v>
      </c>
      <c r="LU9" s="14">
        <v>121.09519</v>
      </c>
      <c r="LV9" s="14">
        <v>124.15665</v>
      </c>
      <c r="LW9" s="14">
        <v>-6.9566499999999998</v>
      </c>
      <c r="LX9" s="14">
        <v>64.7</v>
      </c>
      <c r="LY9" s="14">
        <v>67.725200000000001</v>
      </c>
      <c r="LZ9" s="14">
        <v>67.725759999999994</v>
      </c>
      <c r="MA9" s="14">
        <v>-3.02576</v>
      </c>
      <c r="MB9" s="14">
        <v>79</v>
      </c>
      <c r="MC9" s="14">
        <v>78.564530000000005</v>
      </c>
      <c r="MD9" s="14">
        <v>78.567999999999998</v>
      </c>
      <c r="ME9" s="14">
        <v>0.432</v>
      </c>
      <c r="MF9" s="14">
        <v>16.100000000000001</v>
      </c>
      <c r="MG9" s="14">
        <v>15.107290000000001</v>
      </c>
      <c r="MH9" s="14">
        <v>15.10774</v>
      </c>
      <c r="MI9" s="14">
        <v>0.99226000000000003</v>
      </c>
      <c r="MJ9" s="14"/>
      <c r="MK9" s="14"/>
      <c r="ML9" s="14"/>
      <c r="MM9" s="14">
        <v>0</v>
      </c>
      <c r="MN9" s="14"/>
      <c r="MO9" s="14"/>
      <c r="MP9" s="14"/>
      <c r="MQ9" s="14">
        <v>0</v>
      </c>
      <c r="MR9" s="14"/>
      <c r="MS9" s="14"/>
      <c r="MT9" s="14"/>
      <c r="MU9" s="14">
        <v>0</v>
      </c>
      <c r="MV9" s="14">
        <v>87.6</v>
      </c>
      <c r="MW9" s="14">
        <v>96.666669999999996</v>
      </c>
      <c r="MX9" s="14">
        <v>96.666669999999996</v>
      </c>
      <c r="MY9" s="14">
        <v>-9.0666700000000002</v>
      </c>
      <c r="MZ9" s="14">
        <v>87.4</v>
      </c>
      <c r="NA9" s="14">
        <v>96.666669999999996</v>
      </c>
      <c r="NB9" s="14">
        <v>96.666669999999996</v>
      </c>
      <c r="NC9" s="14">
        <v>-9.2666699999999995</v>
      </c>
      <c r="ND9" s="14">
        <v>111.1</v>
      </c>
      <c r="NE9" s="14">
        <v>96.666669999999996</v>
      </c>
      <c r="NF9" s="14">
        <v>96.666669999999996</v>
      </c>
      <c r="NG9" s="14">
        <v>14.43333</v>
      </c>
      <c r="NH9" s="14"/>
      <c r="NI9" s="14"/>
      <c r="NJ9" s="14"/>
      <c r="NK9" s="14">
        <v>0</v>
      </c>
      <c r="NL9" s="14"/>
      <c r="NM9" s="14"/>
      <c r="NN9" s="14"/>
      <c r="NO9" s="14">
        <v>0</v>
      </c>
      <c r="NP9" s="14"/>
      <c r="NQ9" s="14"/>
      <c r="NR9" s="14"/>
      <c r="NS9" s="14">
        <v>0</v>
      </c>
      <c r="NT9" s="14"/>
      <c r="NU9" s="14"/>
      <c r="NV9" s="14"/>
      <c r="NW9" s="14">
        <v>0</v>
      </c>
      <c r="NX9" s="14"/>
      <c r="NY9" s="14"/>
      <c r="NZ9" s="14"/>
      <c r="OA9" s="14">
        <v>0</v>
      </c>
      <c r="OB9" s="14"/>
      <c r="OC9" s="14"/>
      <c r="OD9" s="14"/>
      <c r="OE9" s="14">
        <v>0</v>
      </c>
      <c r="OF9" s="14"/>
      <c r="OG9" s="14"/>
      <c r="OH9" s="14"/>
      <c r="OI9" s="14">
        <v>0</v>
      </c>
      <c r="OJ9" s="14">
        <v>0</v>
      </c>
      <c r="OK9" s="14">
        <v>0</v>
      </c>
      <c r="OL9" s="14">
        <v>0</v>
      </c>
      <c r="OM9" s="14">
        <v>0</v>
      </c>
      <c r="ON9" s="14">
        <v>72.7</v>
      </c>
      <c r="OO9" s="14">
        <v>79.659909999999996</v>
      </c>
      <c r="OP9" s="14">
        <v>79.66</v>
      </c>
      <c r="OQ9" s="14">
        <v>-6.96</v>
      </c>
      <c r="OR9" s="14">
        <v>0</v>
      </c>
      <c r="OS9" s="14">
        <v>0</v>
      </c>
      <c r="OT9" s="14">
        <v>0</v>
      </c>
      <c r="OU9" s="14">
        <v>0</v>
      </c>
      <c r="OV9" s="14">
        <v>11.5</v>
      </c>
      <c r="OW9" s="14">
        <v>5.2699100000000003</v>
      </c>
      <c r="OX9" s="14">
        <v>5.27</v>
      </c>
      <c r="OY9" s="14">
        <v>6.23</v>
      </c>
      <c r="OZ9" s="14">
        <v>0</v>
      </c>
      <c r="PA9" s="14">
        <v>0</v>
      </c>
      <c r="PB9" s="14">
        <v>0</v>
      </c>
      <c r="PC9" s="14">
        <v>0</v>
      </c>
      <c r="PD9" s="14">
        <v>20</v>
      </c>
      <c r="PE9" s="14">
        <v>17.629670000000001</v>
      </c>
      <c r="PF9" s="14">
        <v>17.629770000000001</v>
      </c>
      <c r="PG9" s="14">
        <v>2.3702299999999998</v>
      </c>
      <c r="PH9" s="14">
        <v>0</v>
      </c>
      <c r="PI9" s="14">
        <v>0</v>
      </c>
      <c r="PJ9" s="14">
        <v>0</v>
      </c>
      <c r="PK9" s="14">
        <v>0</v>
      </c>
      <c r="PL9" s="14">
        <v>0</v>
      </c>
      <c r="PM9" s="14">
        <v>0</v>
      </c>
      <c r="PN9" s="14">
        <v>0</v>
      </c>
      <c r="PO9" s="14">
        <v>0</v>
      </c>
      <c r="PP9" s="14"/>
      <c r="PQ9" s="14"/>
      <c r="PR9" s="14"/>
      <c r="PS9" s="14">
        <v>0</v>
      </c>
      <c r="PT9" s="14">
        <v>3.7</v>
      </c>
      <c r="PU9" s="14">
        <v>3.5499000000000001</v>
      </c>
      <c r="PV9" s="14">
        <v>3.55</v>
      </c>
      <c r="PW9" s="14">
        <v>0.15</v>
      </c>
      <c r="PX9" s="14">
        <v>4.0999999999999996</v>
      </c>
      <c r="PY9" s="14">
        <v>3.9998999999999998</v>
      </c>
      <c r="PZ9" s="14">
        <v>4</v>
      </c>
      <c r="QA9" s="14">
        <v>0.1</v>
      </c>
      <c r="QB9" s="14">
        <v>20.2</v>
      </c>
      <c r="QC9" s="14">
        <v>19.588529999999999</v>
      </c>
      <c r="QD9" s="14">
        <v>19.588640000000002</v>
      </c>
      <c r="QE9" s="14">
        <v>0.61136000000000001</v>
      </c>
      <c r="QF9" s="14">
        <v>10.9</v>
      </c>
      <c r="QG9" s="14">
        <v>8.9999099999999999</v>
      </c>
      <c r="QH9" s="14">
        <v>9</v>
      </c>
      <c r="QI9" s="14">
        <v>1.9</v>
      </c>
      <c r="QJ9" s="14">
        <v>3.1</v>
      </c>
      <c r="QK9" s="14">
        <v>3.0999099999999999</v>
      </c>
      <c r="QL9" s="14">
        <v>3.1</v>
      </c>
      <c r="QM9" s="14">
        <v>0</v>
      </c>
      <c r="QN9" s="14">
        <v>3.5</v>
      </c>
      <c r="QO9" s="14">
        <v>3.4998999999999998</v>
      </c>
      <c r="QP9" s="14">
        <v>3.5</v>
      </c>
      <c r="QQ9" s="14">
        <v>0</v>
      </c>
      <c r="QR9" s="14">
        <v>18.600000000000001</v>
      </c>
      <c r="QS9" s="14">
        <v>18.021450000000002</v>
      </c>
      <c r="QT9" s="14">
        <v>18.021550000000001</v>
      </c>
      <c r="QU9" s="14">
        <v>0.57845000000000002</v>
      </c>
      <c r="QV9" s="14">
        <v>0</v>
      </c>
      <c r="QW9" s="14">
        <v>0</v>
      </c>
      <c r="QX9" s="14">
        <v>0</v>
      </c>
      <c r="QY9" s="14">
        <v>0</v>
      </c>
      <c r="QZ9" s="14">
        <v>0</v>
      </c>
      <c r="RA9" s="14">
        <v>0</v>
      </c>
      <c r="RB9" s="14">
        <v>0</v>
      </c>
      <c r="RC9" s="14">
        <v>0</v>
      </c>
      <c r="RD9" s="14">
        <v>29.8</v>
      </c>
      <c r="RE9" s="14">
        <v>20.637910000000002</v>
      </c>
      <c r="RF9" s="14">
        <v>20.638000000000002</v>
      </c>
      <c r="RG9" s="14">
        <v>9.1620000000000008</v>
      </c>
      <c r="RH9" s="14">
        <v>80.5</v>
      </c>
      <c r="RI9" s="14">
        <v>67.235910000000004</v>
      </c>
      <c r="RJ9" s="14">
        <v>67.236000000000004</v>
      </c>
      <c r="RK9" s="14">
        <v>13.263999999999999</v>
      </c>
      <c r="RL9" s="14">
        <v>4.8</v>
      </c>
      <c r="RM9" s="14">
        <v>4.1999000000000004</v>
      </c>
      <c r="RN9" s="14">
        <v>4.2</v>
      </c>
      <c r="RO9" s="14">
        <v>0.6</v>
      </c>
      <c r="RP9" s="14">
        <v>2.4</v>
      </c>
      <c r="RQ9" s="14">
        <v>2.3999000000000001</v>
      </c>
      <c r="RR9" s="14">
        <v>2.4</v>
      </c>
      <c r="RS9" s="14">
        <v>0</v>
      </c>
      <c r="RT9" s="14"/>
      <c r="RU9" s="14"/>
      <c r="RV9" s="14"/>
      <c r="RW9" s="14">
        <v>0</v>
      </c>
      <c r="RX9" s="14">
        <v>3</v>
      </c>
      <c r="RY9" s="14">
        <v>2.3999000000000001</v>
      </c>
      <c r="RZ9" s="14">
        <v>2.4</v>
      </c>
      <c r="SA9" s="14">
        <v>0.6</v>
      </c>
      <c r="SB9" s="14">
        <v>0</v>
      </c>
      <c r="SC9" s="14">
        <v>0</v>
      </c>
      <c r="SD9" s="14">
        <v>0</v>
      </c>
      <c r="SE9" s="14">
        <v>0</v>
      </c>
      <c r="SF9" s="14">
        <v>3.5</v>
      </c>
      <c r="SG9" s="14">
        <v>3.5009000000000001</v>
      </c>
      <c r="SH9" s="14">
        <v>3.5009999999999999</v>
      </c>
      <c r="SI9" s="14">
        <v>-1E-3</v>
      </c>
      <c r="SJ9" s="14">
        <v>17</v>
      </c>
      <c r="SK9" s="14">
        <v>19.926680000000001</v>
      </c>
      <c r="SL9" s="14">
        <v>19.94708</v>
      </c>
      <c r="SM9" s="14">
        <v>-2.9470800000000001</v>
      </c>
      <c r="SN9" s="14">
        <v>2</v>
      </c>
      <c r="SO9" s="14">
        <v>1.9999</v>
      </c>
      <c r="SP9" s="14">
        <v>2</v>
      </c>
      <c r="SQ9" s="14">
        <v>0</v>
      </c>
      <c r="SR9" s="14"/>
      <c r="SS9" s="14">
        <v>0.69989999999999997</v>
      </c>
      <c r="ST9" s="14">
        <v>0.7</v>
      </c>
      <c r="SU9" s="14">
        <v>-0.7</v>
      </c>
      <c r="SV9" s="14">
        <v>14.5</v>
      </c>
      <c r="SW9" s="14">
        <v>13.71194</v>
      </c>
      <c r="SX9" s="14">
        <v>13.71205</v>
      </c>
      <c r="SY9" s="14">
        <v>0.78795000000000004</v>
      </c>
      <c r="SZ9" s="14">
        <v>9.1</v>
      </c>
      <c r="TA9" s="14">
        <v>8.0998999999999999</v>
      </c>
      <c r="TB9" s="14">
        <v>8.1</v>
      </c>
      <c r="TC9" s="14">
        <v>1</v>
      </c>
      <c r="TD9" s="14">
        <v>18.7</v>
      </c>
      <c r="TE9" s="14">
        <v>19.588539999999998</v>
      </c>
      <c r="TF9" s="14">
        <v>19.588640000000002</v>
      </c>
      <c r="TG9" s="14">
        <v>-0.88863999999999999</v>
      </c>
      <c r="TH9" s="14">
        <v>20.2</v>
      </c>
      <c r="TI9" s="14">
        <v>19.588539999999998</v>
      </c>
      <c r="TJ9" s="14">
        <v>19.588640000000002</v>
      </c>
      <c r="TK9" s="14">
        <v>0.61136000000000001</v>
      </c>
      <c r="TL9" s="14">
        <v>20</v>
      </c>
      <c r="TM9" s="14">
        <v>19.09883</v>
      </c>
      <c r="TN9" s="14">
        <v>19.09892</v>
      </c>
      <c r="TO9" s="14">
        <v>0.90107999999999999</v>
      </c>
      <c r="TP9" s="14">
        <v>24.6</v>
      </c>
      <c r="TQ9" s="14">
        <v>15.38691</v>
      </c>
      <c r="TR9" s="14">
        <v>15.387</v>
      </c>
      <c r="TS9" s="14">
        <v>9.2129999999999992</v>
      </c>
      <c r="TT9" s="14">
        <v>44.8</v>
      </c>
      <c r="TU9" s="14">
        <v>25.283909999999999</v>
      </c>
      <c r="TV9" s="14">
        <v>25.283999999999999</v>
      </c>
      <c r="TW9" s="14">
        <v>19.515999999999998</v>
      </c>
      <c r="TX9" s="14">
        <v>0</v>
      </c>
      <c r="TY9" s="14">
        <v>0</v>
      </c>
      <c r="TZ9" s="14">
        <v>0</v>
      </c>
      <c r="UA9" s="14">
        <v>0</v>
      </c>
      <c r="UB9" s="14">
        <v>83.8</v>
      </c>
      <c r="UC9" s="14">
        <v>55.6999</v>
      </c>
      <c r="UD9" s="14">
        <v>42.58</v>
      </c>
      <c r="UE9" s="14">
        <v>41.22</v>
      </c>
      <c r="UF9" s="14">
        <v>94.1</v>
      </c>
      <c r="UG9" s="14">
        <v>76.999899999999997</v>
      </c>
      <c r="UH9" s="14">
        <v>44.17</v>
      </c>
      <c r="UI9" s="14">
        <v>49.93</v>
      </c>
      <c r="UJ9" s="14">
        <v>6.7</v>
      </c>
      <c r="UK9" s="14">
        <v>7.3198999999999996</v>
      </c>
      <c r="UL9" s="14">
        <v>7.32</v>
      </c>
      <c r="UM9" s="14">
        <v>-0.62</v>
      </c>
      <c r="UN9" s="14">
        <v>7.5</v>
      </c>
      <c r="UO9" s="14">
        <v>5.9298999999999999</v>
      </c>
      <c r="UP9" s="14">
        <v>5.93</v>
      </c>
      <c r="UQ9" s="14">
        <v>1.57</v>
      </c>
      <c r="UR9" s="14">
        <v>20.9</v>
      </c>
      <c r="US9" s="14">
        <v>19.588539999999998</v>
      </c>
      <c r="UT9" s="14">
        <v>19.588640000000002</v>
      </c>
      <c r="UU9" s="14">
        <v>1.3113600000000001</v>
      </c>
      <c r="UV9" s="14">
        <v>8.5</v>
      </c>
      <c r="UW9" s="14">
        <v>8.3999000000000006</v>
      </c>
      <c r="UX9" s="14">
        <v>8.4</v>
      </c>
      <c r="UY9" s="14">
        <v>0.1</v>
      </c>
      <c r="UZ9" s="14">
        <v>7.3</v>
      </c>
      <c r="VA9" s="14">
        <v>7.4999099999999999</v>
      </c>
      <c r="VB9" s="14">
        <v>7.8</v>
      </c>
      <c r="VC9" s="14">
        <v>-0.5</v>
      </c>
      <c r="VD9" s="14">
        <v>20.399999999999999</v>
      </c>
      <c r="VE9" s="14">
        <v>19.588539999999998</v>
      </c>
      <c r="VF9" s="14">
        <v>19.588640000000002</v>
      </c>
      <c r="VG9" s="14">
        <v>0.81135999999999997</v>
      </c>
      <c r="VH9" s="14">
        <v>20.399999999999999</v>
      </c>
      <c r="VI9" s="14">
        <v>19.588539999999998</v>
      </c>
      <c r="VJ9" s="14">
        <v>19.588640000000002</v>
      </c>
      <c r="VK9" s="14">
        <v>0.81135999999999997</v>
      </c>
      <c r="VL9" s="14">
        <v>20</v>
      </c>
      <c r="VM9" s="14">
        <v>19.588539999999998</v>
      </c>
      <c r="VN9" s="14">
        <v>19.588640000000002</v>
      </c>
      <c r="VO9" s="14">
        <v>0.41136</v>
      </c>
      <c r="VP9" s="14">
        <v>8</v>
      </c>
      <c r="VQ9" s="14">
        <v>3.15991</v>
      </c>
      <c r="VR9" s="14">
        <v>3.16</v>
      </c>
      <c r="VS9" s="14">
        <v>4.84</v>
      </c>
      <c r="VT9" s="14">
        <v>0</v>
      </c>
      <c r="VU9" s="14">
        <v>0</v>
      </c>
      <c r="VV9" s="14">
        <v>0</v>
      </c>
      <c r="VW9" s="14">
        <v>0</v>
      </c>
      <c r="VX9" s="14">
        <v>0</v>
      </c>
      <c r="VY9" s="14">
        <v>0</v>
      </c>
      <c r="VZ9" s="14">
        <v>0</v>
      </c>
      <c r="WA9" s="14">
        <v>0</v>
      </c>
      <c r="WB9" s="14">
        <v>0.4</v>
      </c>
      <c r="WC9" s="14">
        <v>0.59991000000000005</v>
      </c>
      <c r="WD9" s="14">
        <v>0.6</v>
      </c>
      <c r="WE9" s="14">
        <v>-0.2</v>
      </c>
      <c r="WF9" s="14">
        <v>63</v>
      </c>
      <c r="WG9" s="14">
        <v>61.399909999999998</v>
      </c>
      <c r="WH9" s="14">
        <v>61.4</v>
      </c>
      <c r="WI9" s="14">
        <v>1.6</v>
      </c>
      <c r="WJ9" s="14"/>
      <c r="WK9" s="14"/>
      <c r="WL9" s="14">
        <v>73.680000000000007</v>
      </c>
      <c r="WM9" s="14">
        <v>-73.680000000000007</v>
      </c>
      <c r="WN9" s="14">
        <v>0</v>
      </c>
      <c r="WO9" s="14">
        <v>0</v>
      </c>
      <c r="WP9" s="14">
        <v>0</v>
      </c>
      <c r="WQ9" s="14">
        <v>0</v>
      </c>
      <c r="WR9" s="14">
        <v>0</v>
      </c>
      <c r="WS9" s="14">
        <v>0</v>
      </c>
      <c r="WT9" s="14">
        <v>0</v>
      </c>
      <c r="WU9" s="14">
        <v>0</v>
      </c>
      <c r="WV9" s="14">
        <v>0</v>
      </c>
      <c r="WW9" s="14"/>
      <c r="WX9" s="14"/>
      <c r="WY9" s="14">
        <v>0</v>
      </c>
      <c r="WZ9" s="14">
        <v>20</v>
      </c>
      <c r="XA9" s="14">
        <v>19.09883</v>
      </c>
      <c r="XB9" s="14">
        <v>19.09892</v>
      </c>
      <c r="XC9" s="14">
        <v>0.90107999999999999</v>
      </c>
      <c r="XD9" s="14">
        <v>9.1999999999999993</v>
      </c>
      <c r="XE9" s="14">
        <v>12.89991</v>
      </c>
      <c r="XF9" s="14">
        <v>12.9</v>
      </c>
      <c r="XG9" s="14">
        <v>-3.7</v>
      </c>
      <c r="XH9" s="14">
        <v>43.7</v>
      </c>
      <c r="XI9" s="14">
        <v>74</v>
      </c>
      <c r="XJ9" s="14">
        <v>74</v>
      </c>
      <c r="XK9" s="14">
        <v>-30.3</v>
      </c>
      <c r="XL9" s="14">
        <v>33.9</v>
      </c>
      <c r="XM9" s="14"/>
      <c r="XN9" s="14"/>
      <c r="XO9" s="14">
        <v>33.9</v>
      </c>
      <c r="XP9" s="14">
        <v>29.6</v>
      </c>
      <c r="XQ9" s="14">
        <v>29.184000000000001</v>
      </c>
      <c r="XR9" s="14">
        <v>29.184000000000001</v>
      </c>
      <c r="XS9" s="14">
        <v>0.41599999999999998</v>
      </c>
      <c r="XT9" s="14">
        <v>3.2</v>
      </c>
      <c r="XU9" s="14">
        <v>2.8159999999999998</v>
      </c>
      <c r="XV9" s="14">
        <v>2.8159999999999998</v>
      </c>
      <c r="XW9" s="14">
        <v>0.38400000000000001</v>
      </c>
      <c r="XX9" s="14">
        <v>16</v>
      </c>
      <c r="XY9" s="14">
        <v>13.9999</v>
      </c>
      <c r="XZ9" s="14">
        <v>14</v>
      </c>
      <c r="YA9" s="14">
        <v>2</v>
      </c>
      <c r="YB9" s="14">
        <v>11.2</v>
      </c>
      <c r="YC9" s="14">
        <v>18.959910000000001</v>
      </c>
      <c r="YD9" s="14">
        <v>18.96</v>
      </c>
      <c r="YE9" s="14">
        <v>-7.76</v>
      </c>
      <c r="YF9" s="14">
        <v>6.5</v>
      </c>
      <c r="YG9" s="14">
        <v>10.07991</v>
      </c>
      <c r="YH9" s="14">
        <v>10.08</v>
      </c>
      <c r="YI9" s="14">
        <v>-3.58</v>
      </c>
    </row>
    <row r="10" spans="1:659" ht="24" customHeight="1" x14ac:dyDescent="0.25">
      <c r="A10" s="1"/>
      <c r="B10" s="16" t="s">
        <v>87</v>
      </c>
      <c r="C10" s="16" t="s">
        <v>885</v>
      </c>
      <c r="D10" s="17">
        <v>1</v>
      </c>
      <c r="E10" s="17">
        <v>0.6099</v>
      </c>
      <c r="F10" s="17">
        <v>0.61</v>
      </c>
      <c r="G10" s="17">
        <v>0.39</v>
      </c>
      <c r="H10" s="17">
        <v>1.6</v>
      </c>
      <c r="I10" s="17">
        <v>1.1298999999999999</v>
      </c>
      <c r="J10" s="17">
        <v>1.1299999999999999</v>
      </c>
      <c r="K10" s="17">
        <v>0.47</v>
      </c>
      <c r="L10" s="17">
        <v>599.70000000000005</v>
      </c>
      <c r="M10" s="17">
        <v>600.00643000000002</v>
      </c>
      <c r="N10" s="17">
        <v>647.00522999999998</v>
      </c>
      <c r="O10" s="17">
        <v>-47.305230000000002</v>
      </c>
      <c r="P10" s="17">
        <v>192</v>
      </c>
      <c r="Q10" s="17">
        <v>189.99932000000001</v>
      </c>
      <c r="R10" s="17">
        <v>120</v>
      </c>
      <c r="S10" s="17">
        <v>72</v>
      </c>
      <c r="T10" s="17"/>
      <c r="U10" s="17"/>
      <c r="V10" s="17"/>
      <c r="W10" s="17">
        <v>0</v>
      </c>
      <c r="X10" s="17"/>
      <c r="Y10" s="17"/>
      <c r="Z10" s="17"/>
      <c r="AA10" s="17">
        <v>0</v>
      </c>
      <c r="AB10" s="17">
        <v>0</v>
      </c>
      <c r="AC10" s="17">
        <v>0</v>
      </c>
      <c r="AD10" s="17">
        <v>0</v>
      </c>
      <c r="AE10" s="17">
        <v>0</v>
      </c>
      <c r="AF10" s="17">
        <v>242.9</v>
      </c>
      <c r="AG10" s="17">
        <v>247.09708000000001</v>
      </c>
      <c r="AH10" s="17">
        <v>247.0977</v>
      </c>
      <c r="AI10" s="17">
        <v>-4.1977000000000002</v>
      </c>
      <c r="AJ10" s="17"/>
      <c r="AK10" s="17"/>
      <c r="AL10" s="17"/>
      <c r="AM10" s="17">
        <v>0</v>
      </c>
      <c r="AN10" s="17"/>
      <c r="AO10" s="17"/>
      <c r="AP10" s="17"/>
      <c r="AQ10" s="17">
        <v>0</v>
      </c>
      <c r="AR10" s="17">
        <v>0</v>
      </c>
      <c r="AS10" s="17"/>
      <c r="AT10" s="17"/>
      <c r="AU10" s="17">
        <v>0</v>
      </c>
      <c r="AV10" s="17">
        <v>103</v>
      </c>
      <c r="AW10" s="17">
        <v>110</v>
      </c>
      <c r="AX10" s="17">
        <v>110</v>
      </c>
      <c r="AY10" s="17">
        <v>-7</v>
      </c>
      <c r="AZ10" s="17">
        <v>102.4</v>
      </c>
      <c r="BA10" s="17">
        <v>110</v>
      </c>
      <c r="BB10" s="17">
        <v>110</v>
      </c>
      <c r="BC10" s="17">
        <v>-7.6</v>
      </c>
      <c r="BD10" s="17">
        <v>133.19999999999999</v>
      </c>
      <c r="BE10" s="17">
        <v>110</v>
      </c>
      <c r="BF10" s="17">
        <v>110</v>
      </c>
      <c r="BG10" s="17">
        <v>23.2</v>
      </c>
      <c r="BH10" s="17">
        <v>206</v>
      </c>
      <c r="BI10" s="17">
        <v>212.88761</v>
      </c>
      <c r="BJ10" s="17">
        <v>212.88761</v>
      </c>
      <c r="BK10" s="17">
        <v>-6.8876099999999996</v>
      </c>
      <c r="BL10" s="17">
        <v>107.2</v>
      </c>
      <c r="BM10" s="17">
        <v>106.4438</v>
      </c>
      <c r="BN10" s="17">
        <v>106.4438</v>
      </c>
      <c r="BO10" s="17">
        <v>0.75619999999999998</v>
      </c>
      <c r="BP10" s="17">
        <v>419.1</v>
      </c>
      <c r="BQ10" s="17">
        <v>475.81689999999998</v>
      </c>
      <c r="BR10" s="17">
        <v>558.85798</v>
      </c>
      <c r="BS10" s="17">
        <v>-139.75798</v>
      </c>
      <c r="BT10" s="17">
        <v>10.6</v>
      </c>
      <c r="BU10" s="17">
        <v>5.6409500000000001</v>
      </c>
      <c r="BV10" s="17">
        <v>5.6415699999999998</v>
      </c>
      <c r="BW10" s="17">
        <v>4.9584299999999999</v>
      </c>
      <c r="BX10" s="17"/>
      <c r="BY10" s="17"/>
      <c r="BZ10" s="17"/>
      <c r="CA10" s="17">
        <v>0</v>
      </c>
      <c r="CB10" s="17"/>
      <c r="CC10" s="17"/>
      <c r="CD10" s="17"/>
      <c r="CE10" s="17">
        <v>0</v>
      </c>
      <c r="CF10" s="17"/>
      <c r="CG10" s="17"/>
      <c r="CH10" s="17"/>
      <c r="CI10" s="17">
        <v>0</v>
      </c>
      <c r="CJ10" s="17"/>
      <c r="CK10" s="17"/>
      <c r="CL10" s="17"/>
      <c r="CM10" s="17">
        <v>0</v>
      </c>
      <c r="CN10" s="17">
        <v>168.9</v>
      </c>
      <c r="CO10" s="17">
        <v>165.35210000000001</v>
      </c>
      <c r="CP10" s="17">
        <v>165.3526</v>
      </c>
      <c r="CQ10" s="17">
        <v>3.5474000000000001</v>
      </c>
      <c r="CR10" s="17"/>
      <c r="CS10" s="17"/>
      <c r="CT10" s="17"/>
      <c r="CU10" s="17">
        <v>0</v>
      </c>
      <c r="CV10" s="17">
        <v>7.6</v>
      </c>
      <c r="CW10" s="17">
        <v>3.8633899999999999</v>
      </c>
      <c r="CX10" s="17">
        <v>3.8637000000000001</v>
      </c>
      <c r="CY10" s="17">
        <v>3.7363</v>
      </c>
      <c r="CZ10" s="17">
        <v>8</v>
      </c>
      <c r="DA10" s="17">
        <v>5.84816</v>
      </c>
      <c r="DB10" s="17">
        <v>5.84816</v>
      </c>
      <c r="DC10" s="17">
        <v>2.15184</v>
      </c>
      <c r="DD10" s="17">
        <v>6.8</v>
      </c>
      <c r="DE10" s="17">
        <v>6.8783799999999999</v>
      </c>
      <c r="DF10" s="17">
        <v>0</v>
      </c>
      <c r="DG10" s="17">
        <v>6.8</v>
      </c>
      <c r="DH10" s="17">
        <v>10.199999999999999</v>
      </c>
      <c r="DI10" s="17">
        <v>10.038650000000001</v>
      </c>
      <c r="DJ10" s="17">
        <v>10.038970000000001</v>
      </c>
      <c r="DK10" s="17">
        <v>0.16103000000000001</v>
      </c>
      <c r="DL10" s="17">
        <v>51.1</v>
      </c>
      <c r="DM10" s="17">
        <v>126.71032</v>
      </c>
      <c r="DN10" s="17">
        <v>112.42129</v>
      </c>
      <c r="DO10" s="17">
        <v>-61.321289999999998</v>
      </c>
      <c r="DP10" s="17"/>
      <c r="DQ10" s="17"/>
      <c r="DR10" s="17"/>
      <c r="DS10" s="17">
        <v>0</v>
      </c>
      <c r="DT10" s="17"/>
      <c r="DU10" s="17"/>
      <c r="DV10" s="17"/>
      <c r="DW10" s="17">
        <v>0</v>
      </c>
      <c r="DX10" s="17"/>
      <c r="DY10" s="17"/>
      <c r="DZ10" s="17"/>
      <c r="EA10" s="17">
        <v>0</v>
      </c>
      <c r="EB10" s="17"/>
      <c r="EC10" s="17"/>
      <c r="ED10" s="17"/>
      <c r="EE10" s="17">
        <v>0</v>
      </c>
      <c r="EF10" s="17"/>
      <c r="EG10" s="17"/>
      <c r="EH10" s="17"/>
      <c r="EI10" s="17">
        <v>0</v>
      </c>
      <c r="EJ10" s="17">
        <v>0</v>
      </c>
      <c r="EK10" s="17"/>
      <c r="EL10" s="17"/>
      <c r="EM10" s="17">
        <v>0</v>
      </c>
      <c r="EN10" s="17">
        <v>111.6</v>
      </c>
      <c r="EO10" s="17">
        <v>113.34697</v>
      </c>
      <c r="EP10" s="17">
        <v>113.3477</v>
      </c>
      <c r="EQ10" s="17">
        <v>-1.7477</v>
      </c>
      <c r="ER10" s="17">
        <v>222.2</v>
      </c>
      <c r="ES10" s="17">
        <v>222.42201</v>
      </c>
      <c r="ET10" s="17">
        <v>222.42419000000001</v>
      </c>
      <c r="EU10" s="17">
        <v>-0.22419</v>
      </c>
      <c r="EV10" s="17"/>
      <c r="EW10" s="17"/>
      <c r="EX10" s="17"/>
      <c r="EY10" s="17">
        <v>0</v>
      </c>
      <c r="EZ10" s="17"/>
      <c r="FA10" s="17"/>
      <c r="FB10" s="17"/>
      <c r="FC10" s="17">
        <v>0</v>
      </c>
      <c r="FD10" s="17"/>
      <c r="FE10" s="17"/>
      <c r="FF10" s="17"/>
      <c r="FG10" s="17">
        <v>0</v>
      </c>
      <c r="FH10" s="17"/>
      <c r="FI10" s="17"/>
      <c r="FJ10" s="17"/>
      <c r="FK10" s="17">
        <v>0</v>
      </c>
      <c r="FL10" s="17">
        <v>6.6</v>
      </c>
      <c r="FM10" s="17">
        <v>6.39</v>
      </c>
      <c r="FN10" s="17">
        <v>6.39</v>
      </c>
      <c r="FO10" s="17">
        <v>0.21</v>
      </c>
      <c r="FP10" s="17">
        <v>465.3</v>
      </c>
      <c r="FQ10" s="17">
        <v>447.14024000000001</v>
      </c>
      <c r="FR10" s="17">
        <v>460.67581000000001</v>
      </c>
      <c r="FS10" s="17">
        <v>4.6241899999999996</v>
      </c>
      <c r="FT10" s="17">
        <v>63.5</v>
      </c>
      <c r="FU10" s="17">
        <v>60.779780000000002</v>
      </c>
      <c r="FV10" s="17">
        <v>60.780589999999997</v>
      </c>
      <c r="FW10" s="17">
        <v>2.7194099999999999</v>
      </c>
      <c r="FX10" s="17">
        <v>149.9</v>
      </c>
      <c r="FY10" s="17">
        <v>149.20746</v>
      </c>
      <c r="FZ10" s="17">
        <v>149.20862</v>
      </c>
      <c r="GA10" s="17">
        <v>0.69137999999999999</v>
      </c>
      <c r="GB10" s="17">
        <v>36.700000000000003</v>
      </c>
      <c r="GC10" s="17">
        <v>28.108239999999999</v>
      </c>
      <c r="GD10" s="17">
        <v>28.108789999999999</v>
      </c>
      <c r="GE10" s="17">
        <v>8.5912100000000002</v>
      </c>
      <c r="GF10" s="17">
        <v>9.4</v>
      </c>
      <c r="GG10" s="17">
        <v>9.68004</v>
      </c>
      <c r="GH10" s="17">
        <v>9.6807099999999995</v>
      </c>
      <c r="GI10" s="17">
        <v>-0.28071000000000002</v>
      </c>
      <c r="GJ10" s="17">
        <v>13.4</v>
      </c>
      <c r="GK10" s="17">
        <v>12.732519999999999</v>
      </c>
      <c r="GL10" s="17">
        <v>12.732620000000001</v>
      </c>
      <c r="GM10" s="17">
        <v>0.66737999999999997</v>
      </c>
      <c r="GN10" s="17">
        <v>92.5</v>
      </c>
      <c r="GO10" s="17">
        <v>88.000489999999999</v>
      </c>
      <c r="GP10" s="17">
        <v>88.000979999999998</v>
      </c>
      <c r="GQ10" s="17">
        <v>4.4990199999999998</v>
      </c>
      <c r="GR10" s="17">
        <v>124.7</v>
      </c>
      <c r="GS10" s="17">
        <v>132.78855999999999</v>
      </c>
      <c r="GT10" s="17">
        <v>133.33332999999999</v>
      </c>
      <c r="GU10" s="17">
        <v>-8.6333300000000008</v>
      </c>
      <c r="GV10" s="17">
        <v>124.4</v>
      </c>
      <c r="GW10" s="17">
        <v>132.78855999999999</v>
      </c>
      <c r="GX10" s="17">
        <v>133.33332999999999</v>
      </c>
      <c r="GY10" s="17">
        <v>-8.9333299999999998</v>
      </c>
      <c r="GZ10" s="17">
        <v>152.30000000000001</v>
      </c>
      <c r="HA10" s="17">
        <v>132.78855999999999</v>
      </c>
      <c r="HB10" s="17">
        <v>133.33332999999999</v>
      </c>
      <c r="HC10" s="17">
        <v>18.966670000000001</v>
      </c>
      <c r="HD10" s="17">
        <v>108.6</v>
      </c>
      <c r="HE10" s="17">
        <v>111.34689</v>
      </c>
      <c r="HF10" s="17">
        <v>111.3477</v>
      </c>
      <c r="HG10" s="17">
        <v>-2.7477</v>
      </c>
      <c r="HH10" s="17">
        <v>5.8</v>
      </c>
      <c r="HI10" s="17">
        <v>5.4116499999999998</v>
      </c>
      <c r="HJ10" s="17">
        <v>5.4129699999999996</v>
      </c>
      <c r="HK10" s="17">
        <v>0.38702999999999999</v>
      </c>
      <c r="HL10" s="17"/>
      <c r="HM10" s="17">
        <v>1.31809</v>
      </c>
      <c r="HN10" s="17">
        <v>1.31941</v>
      </c>
      <c r="HO10" s="17">
        <v>-1.31941</v>
      </c>
      <c r="HP10" s="17">
        <v>33.6</v>
      </c>
      <c r="HQ10" s="17">
        <v>36.536900000000003</v>
      </c>
      <c r="HR10" s="17">
        <v>36.537669999999999</v>
      </c>
      <c r="HS10" s="17">
        <v>-2.9376699999999998</v>
      </c>
      <c r="HT10" s="17">
        <v>47.1</v>
      </c>
      <c r="HU10" s="17">
        <v>44.448050000000002</v>
      </c>
      <c r="HV10" s="17">
        <v>44.44858</v>
      </c>
      <c r="HW10" s="17">
        <v>2.6514199999999999</v>
      </c>
      <c r="HX10" s="17">
        <v>0.2</v>
      </c>
      <c r="HY10" s="17">
        <v>0.21204999999999999</v>
      </c>
      <c r="HZ10" s="17">
        <v>0.21263000000000001</v>
      </c>
      <c r="IA10" s="17">
        <v>-1.2630000000000001E-2</v>
      </c>
      <c r="IB10" s="17">
        <v>0</v>
      </c>
      <c r="IC10" s="17"/>
      <c r="ID10" s="17">
        <v>3.9931199999999998</v>
      </c>
      <c r="IE10" s="17">
        <v>-3.9931199999999998</v>
      </c>
      <c r="IF10" s="17">
        <v>0</v>
      </c>
      <c r="IG10" s="17">
        <v>12.67507</v>
      </c>
      <c r="IH10" s="17">
        <v>12.675470000000001</v>
      </c>
      <c r="II10" s="17">
        <v>-12.675470000000001</v>
      </c>
      <c r="IJ10" s="17">
        <v>85.9</v>
      </c>
      <c r="IK10" s="17">
        <v>87.884289999999993</v>
      </c>
      <c r="IL10" s="17">
        <v>87.884820000000005</v>
      </c>
      <c r="IM10" s="17">
        <v>-1.98482</v>
      </c>
      <c r="IN10" s="17">
        <v>49.1</v>
      </c>
      <c r="IO10" s="17">
        <v>82.828050000000005</v>
      </c>
      <c r="IP10" s="17">
        <v>54.840150000000001</v>
      </c>
      <c r="IQ10" s="17">
        <v>-5.7401499999999999</v>
      </c>
      <c r="IR10" s="17"/>
      <c r="IS10" s="17"/>
      <c r="IT10" s="17"/>
      <c r="IU10" s="17">
        <v>0</v>
      </c>
      <c r="IV10" s="17"/>
      <c r="IW10" s="17"/>
      <c r="IX10" s="17"/>
      <c r="IY10" s="17">
        <v>0</v>
      </c>
      <c r="IZ10" s="17">
        <v>47.5</v>
      </c>
      <c r="JA10" s="17">
        <v>25.536259999999999</v>
      </c>
      <c r="JB10" s="17">
        <v>25.536259999999999</v>
      </c>
      <c r="JC10" s="17">
        <v>21.963740000000001</v>
      </c>
      <c r="JD10" s="17"/>
      <c r="JE10" s="17"/>
      <c r="JF10" s="17"/>
      <c r="JG10" s="17">
        <v>0</v>
      </c>
      <c r="JH10" s="17"/>
      <c r="JI10" s="17"/>
      <c r="JJ10" s="17"/>
      <c r="JK10" s="17">
        <v>0</v>
      </c>
      <c r="JL10" s="17"/>
      <c r="JM10" s="17"/>
      <c r="JN10" s="17"/>
      <c r="JO10" s="17">
        <v>0</v>
      </c>
      <c r="JP10" s="17">
        <v>87.4</v>
      </c>
      <c r="JQ10" s="17">
        <v>89.18956</v>
      </c>
      <c r="JR10" s="17">
        <v>89.190330000000003</v>
      </c>
      <c r="JS10" s="17">
        <v>-1.79033</v>
      </c>
      <c r="JT10" s="17">
        <v>173.4</v>
      </c>
      <c r="JU10" s="17">
        <v>150.66667000000001</v>
      </c>
      <c r="JV10" s="17">
        <v>150.66667000000001</v>
      </c>
      <c r="JW10" s="17">
        <v>22.733329999999999</v>
      </c>
      <c r="JX10" s="17">
        <v>165.7</v>
      </c>
      <c r="JY10" s="17">
        <v>0</v>
      </c>
      <c r="JZ10" s="17">
        <v>0</v>
      </c>
      <c r="KA10" s="17">
        <v>165.7</v>
      </c>
      <c r="KB10" s="17"/>
      <c r="KC10" s="17"/>
      <c r="KD10" s="17"/>
      <c r="KE10" s="17">
        <v>0</v>
      </c>
      <c r="KF10" s="17">
        <v>168.5</v>
      </c>
      <c r="KG10" s="17">
        <v>75.333330000000004</v>
      </c>
      <c r="KH10" s="17">
        <v>75.333330000000004</v>
      </c>
      <c r="KI10" s="17">
        <v>93.166669999999996</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111.7</v>
      </c>
      <c r="LE10" s="17">
        <v>115.35668</v>
      </c>
      <c r="LF10" s="17">
        <v>115.21693</v>
      </c>
      <c r="LG10" s="17">
        <v>-3.5169299999999999</v>
      </c>
      <c r="LH10" s="17"/>
      <c r="LI10" s="17"/>
      <c r="LJ10" s="17"/>
      <c r="LK10" s="17">
        <v>0</v>
      </c>
      <c r="LL10" s="17"/>
      <c r="LM10" s="17"/>
      <c r="LN10" s="17"/>
      <c r="LO10" s="17">
        <v>0</v>
      </c>
      <c r="LP10" s="17">
        <v>101</v>
      </c>
      <c r="LQ10" s="17">
        <v>161.54060999999999</v>
      </c>
      <c r="LR10" s="17">
        <v>176.64901</v>
      </c>
      <c r="LS10" s="17">
        <v>-75.649010000000004</v>
      </c>
      <c r="LT10" s="17">
        <v>115.6</v>
      </c>
      <c r="LU10" s="17">
        <v>119.49046</v>
      </c>
      <c r="LV10" s="17">
        <v>134.20367999999999</v>
      </c>
      <c r="LW10" s="17">
        <v>-18.603680000000001</v>
      </c>
      <c r="LX10" s="17">
        <v>65.400000000000006</v>
      </c>
      <c r="LY10" s="17">
        <v>67.725200000000001</v>
      </c>
      <c r="LZ10" s="17">
        <v>67.725759999999994</v>
      </c>
      <c r="MA10" s="17">
        <v>-2.3257599999999998</v>
      </c>
      <c r="MB10" s="17">
        <v>79.2</v>
      </c>
      <c r="MC10" s="17">
        <v>78.564509999999999</v>
      </c>
      <c r="MD10" s="17">
        <v>78.567999999999998</v>
      </c>
      <c r="ME10" s="17">
        <v>0.63200000000000001</v>
      </c>
      <c r="MF10" s="17">
        <v>16.399999999999999</v>
      </c>
      <c r="MG10" s="17">
        <v>15.107290000000001</v>
      </c>
      <c r="MH10" s="17">
        <v>15.10774</v>
      </c>
      <c r="MI10" s="17">
        <v>1.29226</v>
      </c>
      <c r="MJ10" s="17"/>
      <c r="MK10" s="17"/>
      <c r="ML10" s="17"/>
      <c r="MM10" s="17">
        <v>0</v>
      </c>
      <c r="MN10" s="17"/>
      <c r="MO10" s="17"/>
      <c r="MP10" s="17"/>
      <c r="MQ10" s="17">
        <v>0</v>
      </c>
      <c r="MR10" s="17"/>
      <c r="MS10" s="17"/>
      <c r="MT10" s="17"/>
      <c r="MU10" s="17">
        <v>0</v>
      </c>
      <c r="MV10" s="17">
        <v>88.2</v>
      </c>
      <c r="MW10" s="17">
        <v>96.666669999999996</v>
      </c>
      <c r="MX10" s="17">
        <v>96.666669999999996</v>
      </c>
      <c r="MY10" s="17">
        <v>-8.4666700000000006</v>
      </c>
      <c r="MZ10" s="17">
        <v>87.8</v>
      </c>
      <c r="NA10" s="17">
        <v>96.666669999999996</v>
      </c>
      <c r="NB10" s="17">
        <v>96.666669999999996</v>
      </c>
      <c r="NC10" s="17">
        <v>-8.8666699999999992</v>
      </c>
      <c r="ND10" s="17">
        <v>110.7</v>
      </c>
      <c r="NE10" s="17">
        <v>96.666669999999996</v>
      </c>
      <c r="NF10" s="17">
        <v>96.666669999999996</v>
      </c>
      <c r="NG10" s="17">
        <v>14.033329999999999</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c r="OC10" s="17"/>
      <c r="OD10" s="17"/>
      <c r="OE10" s="17">
        <v>0</v>
      </c>
      <c r="OF10" s="17"/>
      <c r="OG10" s="17"/>
      <c r="OH10" s="17"/>
      <c r="OI10" s="17">
        <v>0</v>
      </c>
      <c r="OJ10" s="17">
        <v>0</v>
      </c>
      <c r="OK10" s="17">
        <v>0</v>
      </c>
      <c r="OL10" s="17">
        <v>0</v>
      </c>
      <c r="OM10" s="17">
        <v>0</v>
      </c>
      <c r="ON10" s="17">
        <v>58.5</v>
      </c>
      <c r="OO10" s="17">
        <v>81.25891</v>
      </c>
      <c r="OP10" s="17">
        <v>81.259</v>
      </c>
      <c r="OQ10" s="17">
        <v>-22.759</v>
      </c>
      <c r="OR10" s="17">
        <v>0</v>
      </c>
      <c r="OS10" s="17">
        <v>0</v>
      </c>
      <c r="OT10" s="17">
        <v>0</v>
      </c>
      <c r="OU10" s="17">
        <v>0</v>
      </c>
      <c r="OV10" s="17">
        <v>11.4</v>
      </c>
      <c r="OW10" s="17">
        <v>8.9949100000000008</v>
      </c>
      <c r="OX10" s="17">
        <v>8.9949999999999992</v>
      </c>
      <c r="OY10" s="17">
        <v>2.4049999999999998</v>
      </c>
      <c r="OZ10" s="17">
        <v>0</v>
      </c>
      <c r="PA10" s="17">
        <v>0</v>
      </c>
      <c r="PB10" s="17">
        <v>0</v>
      </c>
      <c r="PC10" s="17">
        <v>0</v>
      </c>
      <c r="PD10" s="17">
        <v>19.8</v>
      </c>
      <c r="PE10" s="17">
        <v>17.629670000000001</v>
      </c>
      <c r="PF10" s="17">
        <v>17.629770000000001</v>
      </c>
      <c r="PG10" s="17">
        <v>2.1702300000000001</v>
      </c>
      <c r="PH10" s="17">
        <v>0</v>
      </c>
      <c r="PI10" s="17">
        <v>0</v>
      </c>
      <c r="PJ10" s="17">
        <v>0</v>
      </c>
      <c r="PK10" s="17">
        <v>0</v>
      </c>
      <c r="PL10" s="17">
        <v>0</v>
      </c>
      <c r="PM10" s="17">
        <v>0</v>
      </c>
      <c r="PN10" s="17">
        <v>0</v>
      </c>
      <c r="PO10" s="17">
        <v>0</v>
      </c>
      <c r="PP10" s="17"/>
      <c r="PQ10" s="17"/>
      <c r="PR10" s="17"/>
      <c r="PS10" s="17">
        <v>0</v>
      </c>
      <c r="PT10" s="17">
        <v>3.7</v>
      </c>
      <c r="PU10" s="17">
        <v>3.5499000000000001</v>
      </c>
      <c r="PV10" s="17">
        <v>3.55</v>
      </c>
      <c r="PW10" s="17">
        <v>0.15</v>
      </c>
      <c r="PX10" s="17">
        <v>4.5</v>
      </c>
      <c r="PY10" s="17">
        <v>3.9998999999999998</v>
      </c>
      <c r="PZ10" s="17">
        <v>4</v>
      </c>
      <c r="QA10" s="17">
        <v>0.5</v>
      </c>
      <c r="QB10" s="17">
        <v>20.6</v>
      </c>
      <c r="QC10" s="17">
        <v>19.588529999999999</v>
      </c>
      <c r="QD10" s="17">
        <v>19.588640000000002</v>
      </c>
      <c r="QE10" s="17">
        <v>1.01136</v>
      </c>
      <c r="QF10" s="17">
        <v>10.8</v>
      </c>
      <c r="QG10" s="17">
        <v>8.9999099999999999</v>
      </c>
      <c r="QH10" s="17">
        <v>9</v>
      </c>
      <c r="QI10" s="17">
        <v>1.8</v>
      </c>
      <c r="QJ10" s="17">
        <v>3.1</v>
      </c>
      <c r="QK10" s="17">
        <v>3.0999099999999999</v>
      </c>
      <c r="QL10" s="17">
        <v>3.1</v>
      </c>
      <c r="QM10" s="17">
        <v>0</v>
      </c>
      <c r="QN10" s="17">
        <v>3.5</v>
      </c>
      <c r="QO10" s="17">
        <v>3.4998999999999998</v>
      </c>
      <c r="QP10" s="17">
        <v>3.5</v>
      </c>
      <c r="QQ10" s="17">
        <v>0</v>
      </c>
      <c r="QR10" s="17">
        <v>18.600000000000001</v>
      </c>
      <c r="QS10" s="17">
        <v>18.021450000000002</v>
      </c>
      <c r="QT10" s="17">
        <v>18.021550000000001</v>
      </c>
      <c r="QU10" s="17">
        <v>0.57845000000000002</v>
      </c>
      <c r="QV10" s="17">
        <v>0</v>
      </c>
      <c r="QW10" s="17">
        <v>0</v>
      </c>
      <c r="QX10" s="17">
        <v>0</v>
      </c>
      <c r="QY10" s="17">
        <v>0</v>
      </c>
      <c r="QZ10" s="17">
        <v>0</v>
      </c>
      <c r="RA10" s="17">
        <v>0</v>
      </c>
      <c r="RB10" s="17">
        <v>0</v>
      </c>
      <c r="RC10" s="17">
        <v>0</v>
      </c>
      <c r="RD10" s="17">
        <v>25.2</v>
      </c>
      <c r="RE10" s="17">
        <v>21.410910000000001</v>
      </c>
      <c r="RF10" s="17">
        <v>21.411000000000001</v>
      </c>
      <c r="RG10" s="17">
        <v>3.7890000000000001</v>
      </c>
      <c r="RH10" s="17">
        <v>78.599999999999994</v>
      </c>
      <c r="RI10" s="17">
        <v>65.900909999999996</v>
      </c>
      <c r="RJ10" s="17">
        <v>65.900999999999996</v>
      </c>
      <c r="RK10" s="17">
        <v>12.699</v>
      </c>
      <c r="RL10" s="17">
        <v>4.8</v>
      </c>
      <c r="RM10" s="17">
        <v>4.1999000000000004</v>
      </c>
      <c r="RN10" s="17">
        <v>4.2</v>
      </c>
      <c r="RO10" s="17">
        <v>0.6</v>
      </c>
      <c r="RP10" s="17">
        <v>2.4</v>
      </c>
      <c r="RQ10" s="17">
        <v>2.3999000000000001</v>
      </c>
      <c r="RR10" s="17">
        <v>2.4</v>
      </c>
      <c r="RS10" s="17">
        <v>0</v>
      </c>
      <c r="RT10" s="17"/>
      <c r="RU10" s="17"/>
      <c r="RV10" s="17"/>
      <c r="RW10" s="17">
        <v>0</v>
      </c>
      <c r="RX10" s="17">
        <v>3</v>
      </c>
      <c r="RY10" s="17">
        <v>2.3999000000000001</v>
      </c>
      <c r="RZ10" s="17">
        <v>2.4</v>
      </c>
      <c r="SA10" s="17">
        <v>0.6</v>
      </c>
      <c r="SB10" s="17">
        <v>0</v>
      </c>
      <c r="SC10" s="17">
        <v>0</v>
      </c>
      <c r="SD10" s="17">
        <v>0</v>
      </c>
      <c r="SE10" s="17">
        <v>0</v>
      </c>
      <c r="SF10" s="17">
        <v>3.5</v>
      </c>
      <c r="SG10" s="17">
        <v>3.5009000000000001</v>
      </c>
      <c r="SH10" s="17">
        <v>3.5009999999999999</v>
      </c>
      <c r="SI10" s="17">
        <v>-1E-3</v>
      </c>
      <c r="SJ10" s="17">
        <v>16.7</v>
      </c>
      <c r="SK10" s="17">
        <v>19.32714</v>
      </c>
      <c r="SL10" s="17">
        <v>12.79677</v>
      </c>
      <c r="SM10" s="17">
        <v>3.9032300000000002</v>
      </c>
      <c r="SN10" s="17">
        <v>2</v>
      </c>
      <c r="SO10" s="17">
        <v>1.9999</v>
      </c>
      <c r="SP10" s="17">
        <v>2</v>
      </c>
      <c r="SQ10" s="17">
        <v>0</v>
      </c>
      <c r="SR10" s="17"/>
      <c r="SS10" s="17">
        <v>0.69989999999999997</v>
      </c>
      <c r="ST10" s="17">
        <v>0.7</v>
      </c>
      <c r="SU10" s="17">
        <v>-0.7</v>
      </c>
      <c r="SV10" s="17">
        <v>13.9</v>
      </c>
      <c r="SW10" s="17">
        <v>13.71194</v>
      </c>
      <c r="SX10" s="17">
        <v>13.71205</v>
      </c>
      <c r="SY10" s="17">
        <v>0.18795000000000001</v>
      </c>
      <c r="SZ10" s="17">
        <v>9.1</v>
      </c>
      <c r="TA10" s="17">
        <v>8.0998999999999999</v>
      </c>
      <c r="TB10" s="17">
        <v>8.1</v>
      </c>
      <c r="TC10" s="17">
        <v>1</v>
      </c>
      <c r="TD10" s="17">
        <v>18.600000000000001</v>
      </c>
      <c r="TE10" s="17">
        <v>19.588539999999998</v>
      </c>
      <c r="TF10" s="17">
        <v>19.588640000000002</v>
      </c>
      <c r="TG10" s="17">
        <v>-0.98863999999999996</v>
      </c>
      <c r="TH10" s="17">
        <v>20.3</v>
      </c>
      <c r="TI10" s="17">
        <v>19.588539999999998</v>
      </c>
      <c r="TJ10" s="17">
        <v>19.588640000000002</v>
      </c>
      <c r="TK10" s="17">
        <v>0.71135999999999999</v>
      </c>
      <c r="TL10" s="17">
        <v>20</v>
      </c>
      <c r="TM10" s="17">
        <v>19.09882</v>
      </c>
      <c r="TN10" s="17">
        <v>19.09892</v>
      </c>
      <c r="TO10" s="17">
        <v>0.90107999999999999</v>
      </c>
      <c r="TP10" s="17">
        <v>26.2</v>
      </c>
      <c r="TQ10" s="17">
        <v>14.459910000000001</v>
      </c>
      <c r="TR10" s="17">
        <v>14.46</v>
      </c>
      <c r="TS10" s="17">
        <v>11.74</v>
      </c>
      <c r="TT10" s="17">
        <v>35.700000000000003</v>
      </c>
      <c r="TU10" s="17">
        <v>27.484909999999999</v>
      </c>
      <c r="TV10" s="17">
        <v>27.484999999999999</v>
      </c>
      <c r="TW10" s="17">
        <v>8.2149999999999999</v>
      </c>
      <c r="TX10" s="17">
        <v>0</v>
      </c>
      <c r="TY10" s="17">
        <v>0</v>
      </c>
      <c r="TZ10" s="17">
        <v>0</v>
      </c>
      <c r="UA10" s="17">
        <v>0</v>
      </c>
      <c r="UB10" s="17">
        <v>75.2</v>
      </c>
      <c r="UC10" s="17">
        <v>53.899900000000002</v>
      </c>
      <c r="UD10" s="17">
        <v>42.58</v>
      </c>
      <c r="UE10" s="17">
        <v>32.619999999999997</v>
      </c>
      <c r="UF10" s="17">
        <v>92.3</v>
      </c>
      <c r="UG10" s="17">
        <v>76.999899999999997</v>
      </c>
      <c r="UH10" s="17">
        <v>44.17</v>
      </c>
      <c r="UI10" s="17">
        <v>48.13</v>
      </c>
      <c r="UJ10" s="17">
        <v>6.9</v>
      </c>
      <c r="UK10" s="17">
        <v>7.3198999999999996</v>
      </c>
      <c r="UL10" s="17">
        <v>7.32</v>
      </c>
      <c r="UM10" s="17">
        <v>-0.42</v>
      </c>
      <c r="UN10" s="17">
        <v>5.4</v>
      </c>
      <c r="UO10" s="17">
        <v>5.9298999999999999</v>
      </c>
      <c r="UP10" s="17">
        <v>5.93</v>
      </c>
      <c r="UQ10" s="17">
        <v>-0.53</v>
      </c>
      <c r="UR10" s="17">
        <v>20.9</v>
      </c>
      <c r="US10" s="17">
        <v>19.588539999999998</v>
      </c>
      <c r="UT10" s="17">
        <v>19.588640000000002</v>
      </c>
      <c r="UU10" s="17">
        <v>1.3113600000000001</v>
      </c>
      <c r="UV10" s="17">
        <v>8.5</v>
      </c>
      <c r="UW10" s="17">
        <v>8.3999000000000006</v>
      </c>
      <c r="UX10" s="17">
        <v>8.4</v>
      </c>
      <c r="UY10" s="17">
        <v>0.1</v>
      </c>
      <c r="UZ10" s="17">
        <v>7.2</v>
      </c>
      <c r="VA10" s="17">
        <v>7.4999099999999999</v>
      </c>
      <c r="VB10" s="17">
        <v>7.8</v>
      </c>
      <c r="VC10" s="17">
        <v>-0.6</v>
      </c>
      <c r="VD10" s="17">
        <v>20.399999999999999</v>
      </c>
      <c r="VE10" s="17">
        <v>19.588539999999998</v>
      </c>
      <c r="VF10" s="17">
        <v>19.588640000000002</v>
      </c>
      <c r="VG10" s="17">
        <v>0.81135999999999997</v>
      </c>
      <c r="VH10" s="17">
        <v>20.399999999999999</v>
      </c>
      <c r="VI10" s="17">
        <v>19.588539999999998</v>
      </c>
      <c r="VJ10" s="17">
        <v>19.588640000000002</v>
      </c>
      <c r="VK10" s="17">
        <v>0.81135999999999997</v>
      </c>
      <c r="VL10" s="17">
        <v>20</v>
      </c>
      <c r="VM10" s="17">
        <v>19.588539999999998</v>
      </c>
      <c r="VN10" s="17">
        <v>19.588640000000002</v>
      </c>
      <c r="VO10" s="17">
        <v>0.41136</v>
      </c>
      <c r="VP10" s="17">
        <v>6.3</v>
      </c>
      <c r="VQ10" s="17">
        <v>5.5079099999999999</v>
      </c>
      <c r="VR10" s="17">
        <v>5.508</v>
      </c>
      <c r="VS10" s="17">
        <v>0.79200000000000004</v>
      </c>
      <c r="VT10" s="17">
        <v>0</v>
      </c>
      <c r="VU10" s="17">
        <v>0</v>
      </c>
      <c r="VV10" s="17">
        <v>0</v>
      </c>
      <c r="VW10" s="17">
        <v>0</v>
      </c>
      <c r="VX10" s="17">
        <v>0</v>
      </c>
      <c r="VY10" s="17">
        <v>0</v>
      </c>
      <c r="VZ10" s="17">
        <v>0</v>
      </c>
      <c r="WA10" s="17">
        <v>0</v>
      </c>
      <c r="WB10" s="17">
        <v>0.4</v>
      </c>
      <c r="WC10" s="17">
        <v>0.59991000000000005</v>
      </c>
      <c r="WD10" s="17">
        <v>0.6</v>
      </c>
      <c r="WE10" s="17">
        <v>-0.2</v>
      </c>
      <c r="WF10" s="17">
        <v>43.5</v>
      </c>
      <c r="WG10" s="17">
        <v>60.439909999999998</v>
      </c>
      <c r="WH10" s="17">
        <v>60.44</v>
      </c>
      <c r="WI10" s="17">
        <v>-16.940000000000001</v>
      </c>
      <c r="WJ10" s="17"/>
      <c r="WK10" s="17"/>
      <c r="WL10" s="17">
        <v>76.921999999999997</v>
      </c>
      <c r="WM10" s="17">
        <v>-76.921999999999997</v>
      </c>
      <c r="WN10" s="17">
        <v>0</v>
      </c>
      <c r="WO10" s="17">
        <v>0</v>
      </c>
      <c r="WP10" s="17">
        <v>0</v>
      </c>
      <c r="WQ10" s="17">
        <v>0</v>
      </c>
      <c r="WR10" s="17">
        <v>0</v>
      </c>
      <c r="WS10" s="17">
        <v>0</v>
      </c>
      <c r="WT10" s="17">
        <v>0</v>
      </c>
      <c r="WU10" s="17">
        <v>0</v>
      </c>
      <c r="WV10" s="17">
        <v>0</v>
      </c>
      <c r="WW10" s="17"/>
      <c r="WX10" s="17"/>
      <c r="WY10" s="17">
        <v>0</v>
      </c>
      <c r="WZ10" s="17">
        <v>20</v>
      </c>
      <c r="XA10" s="17">
        <v>19.09882</v>
      </c>
      <c r="XB10" s="17">
        <v>19.09892</v>
      </c>
      <c r="XC10" s="17">
        <v>0.90107999999999999</v>
      </c>
      <c r="XD10" s="17">
        <v>9.1999999999999993</v>
      </c>
      <c r="XE10" s="17">
        <v>12.89991</v>
      </c>
      <c r="XF10" s="17">
        <v>12.9</v>
      </c>
      <c r="XG10" s="17">
        <v>-3.7</v>
      </c>
      <c r="XH10" s="17">
        <v>43.5</v>
      </c>
      <c r="XI10" s="17">
        <v>74</v>
      </c>
      <c r="XJ10" s="17">
        <v>74</v>
      </c>
      <c r="XK10" s="17">
        <v>-30.5</v>
      </c>
      <c r="XL10" s="17">
        <v>34.200000000000003</v>
      </c>
      <c r="XM10" s="17"/>
      <c r="XN10" s="17"/>
      <c r="XO10" s="17">
        <v>34.200000000000003</v>
      </c>
      <c r="XP10" s="17">
        <v>29.5</v>
      </c>
      <c r="XQ10" s="17">
        <v>29.184000000000001</v>
      </c>
      <c r="XR10" s="17">
        <v>29.184000000000001</v>
      </c>
      <c r="XS10" s="17">
        <v>0.316</v>
      </c>
      <c r="XT10" s="17">
        <v>3.3</v>
      </c>
      <c r="XU10" s="17">
        <v>2.8159999999999998</v>
      </c>
      <c r="XV10" s="17">
        <v>2.8159999999999998</v>
      </c>
      <c r="XW10" s="17">
        <v>0.48399999999999999</v>
      </c>
      <c r="XX10" s="17">
        <v>16.7</v>
      </c>
      <c r="XY10" s="17">
        <v>13.9999</v>
      </c>
      <c r="XZ10" s="17">
        <v>14</v>
      </c>
      <c r="YA10" s="17">
        <v>2.7</v>
      </c>
      <c r="YB10" s="17">
        <v>12.2</v>
      </c>
      <c r="YC10" s="17">
        <v>18.959910000000001</v>
      </c>
      <c r="YD10" s="17">
        <v>18.96</v>
      </c>
      <c r="YE10" s="17">
        <v>-6.76</v>
      </c>
      <c r="YF10" s="17">
        <v>6.3</v>
      </c>
      <c r="YG10" s="17">
        <v>10.07991</v>
      </c>
      <c r="YH10" s="17">
        <v>10.08</v>
      </c>
      <c r="YI10" s="17">
        <v>-3.78</v>
      </c>
    </row>
    <row r="11" spans="1:659" ht="24" customHeight="1" x14ac:dyDescent="0.25">
      <c r="A11" s="1"/>
      <c r="B11" s="16" t="s">
        <v>87</v>
      </c>
      <c r="C11" s="16" t="s">
        <v>886</v>
      </c>
      <c r="D11" s="17">
        <v>1</v>
      </c>
      <c r="E11" s="17">
        <v>0.6099</v>
      </c>
      <c r="F11" s="17">
        <v>0.61</v>
      </c>
      <c r="G11" s="17">
        <v>0.39</v>
      </c>
      <c r="H11" s="17">
        <v>1.6</v>
      </c>
      <c r="I11" s="17">
        <v>1.1298999999999999</v>
      </c>
      <c r="J11" s="17">
        <v>1.1299999999999999</v>
      </c>
      <c r="K11" s="17">
        <v>0.47</v>
      </c>
      <c r="L11" s="17">
        <v>643.1</v>
      </c>
      <c r="M11" s="17">
        <v>600.00642000000005</v>
      </c>
      <c r="N11" s="17">
        <v>647.00522999999998</v>
      </c>
      <c r="O11" s="17">
        <v>-3.90523</v>
      </c>
      <c r="P11" s="17">
        <v>189.1</v>
      </c>
      <c r="Q11" s="17">
        <v>189.99931000000001</v>
      </c>
      <c r="R11" s="17">
        <v>120</v>
      </c>
      <c r="S11" s="17">
        <v>69.099999999999994</v>
      </c>
      <c r="T11" s="17"/>
      <c r="U11" s="17"/>
      <c r="V11" s="17"/>
      <c r="W11" s="17">
        <v>0</v>
      </c>
      <c r="X11" s="17"/>
      <c r="Y11" s="17"/>
      <c r="Z11" s="17"/>
      <c r="AA11" s="17">
        <v>0</v>
      </c>
      <c r="AB11" s="17">
        <v>0</v>
      </c>
      <c r="AC11" s="17">
        <v>0</v>
      </c>
      <c r="AD11" s="17">
        <v>0</v>
      </c>
      <c r="AE11" s="17">
        <v>0</v>
      </c>
      <c r="AF11" s="17">
        <v>240.1</v>
      </c>
      <c r="AG11" s="17">
        <v>247.09706</v>
      </c>
      <c r="AH11" s="17">
        <v>247.0977</v>
      </c>
      <c r="AI11" s="17">
        <v>-6.9977</v>
      </c>
      <c r="AJ11" s="17"/>
      <c r="AK11" s="17"/>
      <c r="AL11" s="17"/>
      <c r="AM11" s="17">
        <v>0</v>
      </c>
      <c r="AN11" s="17"/>
      <c r="AO11" s="17"/>
      <c r="AP11" s="17"/>
      <c r="AQ11" s="17">
        <v>0</v>
      </c>
      <c r="AR11" s="17">
        <v>0</v>
      </c>
      <c r="AS11" s="17"/>
      <c r="AT11" s="17"/>
      <c r="AU11" s="17">
        <v>0</v>
      </c>
      <c r="AV11" s="17">
        <v>104.2</v>
      </c>
      <c r="AW11" s="17">
        <v>110</v>
      </c>
      <c r="AX11" s="17">
        <v>110</v>
      </c>
      <c r="AY11" s="17">
        <v>-5.8</v>
      </c>
      <c r="AZ11" s="17">
        <v>104.6</v>
      </c>
      <c r="BA11" s="17">
        <v>110</v>
      </c>
      <c r="BB11" s="17">
        <v>110</v>
      </c>
      <c r="BC11" s="17">
        <v>-5.4</v>
      </c>
      <c r="BD11" s="17">
        <v>134</v>
      </c>
      <c r="BE11" s="17">
        <v>110</v>
      </c>
      <c r="BF11" s="17">
        <v>110</v>
      </c>
      <c r="BG11" s="17">
        <v>24</v>
      </c>
      <c r="BH11" s="17">
        <v>207.3</v>
      </c>
      <c r="BI11" s="17">
        <v>212.88761</v>
      </c>
      <c r="BJ11" s="17">
        <v>212.88761</v>
      </c>
      <c r="BK11" s="17">
        <v>-5.5876099999999997</v>
      </c>
      <c r="BL11" s="17">
        <v>107.1</v>
      </c>
      <c r="BM11" s="17">
        <v>106.4438</v>
      </c>
      <c r="BN11" s="17">
        <v>106.4438</v>
      </c>
      <c r="BO11" s="17">
        <v>0.65620000000000001</v>
      </c>
      <c r="BP11" s="17">
        <v>400.2</v>
      </c>
      <c r="BQ11" s="17">
        <v>475.81682000000001</v>
      </c>
      <c r="BR11" s="17">
        <v>461.13026000000002</v>
      </c>
      <c r="BS11" s="17">
        <v>-60.930259999999997</v>
      </c>
      <c r="BT11" s="17">
        <v>10.5</v>
      </c>
      <c r="BU11" s="17">
        <v>5.6409399999999996</v>
      </c>
      <c r="BV11" s="17">
        <v>5.6415699999999998</v>
      </c>
      <c r="BW11" s="17">
        <v>4.8584300000000002</v>
      </c>
      <c r="BX11" s="17"/>
      <c r="BY11" s="17"/>
      <c r="BZ11" s="17"/>
      <c r="CA11" s="17">
        <v>0</v>
      </c>
      <c r="CB11" s="17"/>
      <c r="CC11" s="17"/>
      <c r="CD11" s="17"/>
      <c r="CE11" s="17">
        <v>0</v>
      </c>
      <c r="CF11" s="17"/>
      <c r="CG11" s="17"/>
      <c r="CH11" s="17"/>
      <c r="CI11" s="17">
        <v>0</v>
      </c>
      <c r="CJ11" s="17"/>
      <c r="CK11" s="17"/>
      <c r="CL11" s="17"/>
      <c r="CM11" s="17">
        <v>0</v>
      </c>
      <c r="CN11" s="17">
        <v>162.69999999999999</v>
      </c>
      <c r="CO11" s="17">
        <v>165.35209</v>
      </c>
      <c r="CP11" s="17">
        <v>165.3526</v>
      </c>
      <c r="CQ11" s="17">
        <v>-2.6526000000000001</v>
      </c>
      <c r="CR11" s="17"/>
      <c r="CS11" s="17"/>
      <c r="CT11" s="17"/>
      <c r="CU11" s="17">
        <v>0</v>
      </c>
      <c r="CV11" s="17">
        <v>6.7</v>
      </c>
      <c r="CW11" s="17">
        <v>3.8633899999999999</v>
      </c>
      <c r="CX11" s="17">
        <v>3.8637000000000001</v>
      </c>
      <c r="CY11" s="17">
        <v>2.8363</v>
      </c>
      <c r="CZ11" s="17">
        <v>8</v>
      </c>
      <c r="DA11" s="17">
        <v>4.0857999999999999</v>
      </c>
      <c r="DB11" s="17">
        <v>4.0857999999999999</v>
      </c>
      <c r="DC11" s="17">
        <v>3.9142000000000001</v>
      </c>
      <c r="DD11" s="17">
        <v>6.8</v>
      </c>
      <c r="DE11" s="17">
        <v>6.8783700000000003</v>
      </c>
      <c r="DF11" s="17">
        <v>0</v>
      </c>
      <c r="DG11" s="17">
        <v>6.8</v>
      </c>
      <c r="DH11" s="17">
        <v>10.199999999999999</v>
      </c>
      <c r="DI11" s="17">
        <v>10.038639999999999</v>
      </c>
      <c r="DJ11" s="17">
        <v>10.038970000000001</v>
      </c>
      <c r="DK11" s="17">
        <v>0.16103000000000001</v>
      </c>
      <c r="DL11" s="17">
        <v>50</v>
      </c>
      <c r="DM11" s="17">
        <v>116.00062</v>
      </c>
      <c r="DN11" s="17">
        <v>112.98797</v>
      </c>
      <c r="DO11" s="17">
        <v>-62.987969999999997</v>
      </c>
      <c r="DP11" s="17"/>
      <c r="DQ11" s="17"/>
      <c r="DR11" s="17"/>
      <c r="DS11" s="17">
        <v>0</v>
      </c>
      <c r="DT11" s="17"/>
      <c r="DU11" s="17"/>
      <c r="DV11" s="17"/>
      <c r="DW11" s="17">
        <v>0</v>
      </c>
      <c r="DX11" s="17"/>
      <c r="DY11" s="17"/>
      <c r="DZ11" s="17"/>
      <c r="EA11" s="17">
        <v>0</v>
      </c>
      <c r="EB11" s="17"/>
      <c r="EC11" s="17"/>
      <c r="ED11" s="17"/>
      <c r="EE11" s="17">
        <v>0</v>
      </c>
      <c r="EF11" s="17"/>
      <c r="EG11" s="17"/>
      <c r="EH11" s="17"/>
      <c r="EI11" s="17">
        <v>0</v>
      </c>
      <c r="EJ11" s="17">
        <v>0</v>
      </c>
      <c r="EK11" s="17"/>
      <c r="EL11" s="17"/>
      <c r="EM11" s="17">
        <v>0</v>
      </c>
      <c r="EN11" s="17">
        <v>110.5</v>
      </c>
      <c r="EO11" s="17">
        <v>113.34696</v>
      </c>
      <c r="EP11" s="17">
        <v>113.3477</v>
      </c>
      <c r="EQ11" s="17">
        <v>-2.8477000000000001</v>
      </c>
      <c r="ER11" s="17">
        <v>221.8</v>
      </c>
      <c r="ES11" s="17">
        <v>222.42193</v>
      </c>
      <c r="ET11" s="17">
        <v>222.42419000000001</v>
      </c>
      <c r="EU11" s="17">
        <v>-0.62419000000000002</v>
      </c>
      <c r="EV11" s="17"/>
      <c r="EW11" s="17"/>
      <c r="EX11" s="17"/>
      <c r="EY11" s="17">
        <v>0</v>
      </c>
      <c r="EZ11" s="17"/>
      <c r="FA11" s="17"/>
      <c r="FB11" s="17"/>
      <c r="FC11" s="17">
        <v>0</v>
      </c>
      <c r="FD11" s="17"/>
      <c r="FE11" s="17"/>
      <c r="FF11" s="17"/>
      <c r="FG11" s="17">
        <v>0</v>
      </c>
      <c r="FH11" s="17"/>
      <c r="FI11" s="17"/>
      <c r="FJ11" s="17"/>
      <c r="FK11" s="17">
        <v>0</v>
      </c>
      <c r="FL11" s="17">
        <v>6.6</v>
      </c>
      <c r="FM11" s="17">
        <v>6.39</v>
      </c>
      <c r="FN11" s="17">
        <v>6.39</v>
      </c>
      <c r="FO11" s="17">
        <v>0.21</v>
      </c>
      <c r="FP11" s="17">
        <v>460.6</v>
      </c>
      <c r="FQ11" s="17">
        <v>435.49077999999997</v>
      </c>
      <c r="FR11" s="17">
        <v>460.67581000000001</v>
      </c>
      <c r="FS11" s="17">
        <v>-7.5810000000000002E-2</v>
      </c>
      <c r="FT11" s="17">
        <v>63</v>
      </c>
      <c r="FU11" s="17">
        <v>60.779760000000003</v>
      </c>
      <c r="FV11" s="17">
        <v>60.780589999999997</v>
      </c>
      <c r="FW11" s="17">
        <v>2.2194099999999999</v>
      </c>
      <c r="FX11" s="17">
        <v>149.6</v>
      </c>
      <c r="FY11" s="17">
        <v>149.20743999999999</v>
      </c>
      <c r="FZ11" s="17">
        <v>149.20862</v>
      </c>
      <c r="GA11" s="17">
        <v>0.39138000000000001</v>
      </c>
      <c r="GB11" s="17">
        <v>35.6</v>
      </c>
      <c r="GC11" s="17">
        <v>28.108229999999999</v>
      </c>
      <c r="GD11" s="17">
        <v>28.108789999999999</v>
      </c>
      <c r="GE11" s="17">
        <v>7.4912099999999997</v>
      </c>
      <c r="GF11" s="17">
        <v>9.4</v>
      </c>
      <c r="GG11" s="17">
        <v>9.6800300000000004</v>
      </c>
      <c r="GH11" s="17">
        <v>9.6807099999999995</v>
      </c>
      <c r="GI11" s="17">
        <v>-0.28071000000000002</v>
      </c>
      <c r="GJ11" s="17">
        <v>13.4</v>
      </c>
      <c r="GK11" s="17">
        <v>12.732519999999999</v>
      </c>
      <c r="GL11" s="17">
        <v>12.732620000000001</v>
      </c>
      <c r="GM11" s="17">
        <v>0.66737999999999997</v>
      </c>
      <c r="GN11" s="17">
        <v>91</v>
      </c>
      <c r="GO11" s="17">
        <v>88.000479999999996</v>
      </c>
      <c r="GP11" s="17">
        <v>88.000979999999998</v>
      </c>
      <c r="GQ11" s="17">
        <v>2.9990199999999998</v>
      </c>
      <c r="GR11" s="17">
        <v>121.7</v>
      </c>
      <c r="GS11" s="17">
        <v>132.78855999999999</v>
      </c>
      <c r="GT11" s="17">
        <v>132.78855999999999</v>
      </c>
      <c r="GU11" s="17">
        <v>-11.088559999999999</v>
      </c>
      <c r="GV11" s="17">
        <v>122</v>
      </c>
      <c r="GW11" s="17">
        <v>132.78855999999999</v>
      </c>
      <c r="GX11" s="17">
        <v>132.78855999999999</v>
      </c>
      <c r="GY11" s="17">
        <v>-10.78856</v>
      </c>
      <c r="GZ11" s="17">
        <v>153</v>
      </c>
      <c r="HA11" s="17">
        <v>132.78855999999999</v>
      </c>
      <c r="HB11" s="17">
        <v>132.78855999999999</v>
      </c>
      <c r="HC11" s="17">
        <v>20.21144</v>
      </c>
      <c r="HD11" s="17">
        <v>107.6</v>
      </c>
      <c r="HE11" s="17">
        <v>111.34687</v>
      </c>
      <c r="HF11" s="17">
        <v>111.3477</v>
      </c>
      <c r="HG11" s="17">
        <v>-3.7477</v>
      </c>
      <c r="HH11" s="17">
        <v>5.8</v>
      </c>
      <c r="HI11" s="17">
        <v>5.4116299999999997</v>
      </c>
      <c r="HJ11" s="17">
        <v>5.4129699999999996</v>
      </c>
      <c r="HK11" s="17">
        <v>0.38702999999999999</v>
      </c>
      <c r="HL11" s="17"/>
      <c r="HM11" s="17">
        <v>1.3180700000000001</v>
      </c>
      <c r="HN11" s="17">
        <v>1.31941</v>
      </c>
      <c r="HO11" s="17">
        <v>-1.31941</v>
      </c>
      <c r="HP11" s="17">
        <v>33.1</v>
      </c>
      <c r="HQ11" s="17">
        <v>36.53689</v>
      </c>
      <c r="HR11" s="17">
        <v>36.537669999999999</v>
      </c>
      <c r="HS11" s="17">
        <v>-3.4376699999999998</v>
      </c>
      <c r="HT11" s="17">
        <v>46.4</v>
      </c>
      <c r="HU11" s="17">
        <v>44.448039999999999</v>
      </c>
      <c r="HV11" s="17">
        <v>44.44858</v>
      </c>
      <c r="HW11" s="17">
        <v>1.9514199999999999</v>
      </c>
      <c r="HX11" s="17">
        <v>0.2</v>
      </c>
      <c r="HY11" s="17">
        <v>0.21204999999999999</v>
      </c>
      <c r="HZ11" s="17">
        <v>0.21263000000000001</v>
      </c>
      <c r="IA11" s="17">
        <v>-1.2630000000000001E-2</v>
      </c>
      <c r="IB11" s="17">
        <v>0</v>
      </c>
      <c r="IC11" s="17"/>
      <c r="ID11" s="17">
        <v>3.9931199999999998</v>
      </c>
      <c r="IE11" s="17">
        <v>-3.9931199999999998</v>
      </c>
      <c r="IF11" s="17">
        <v>0</v>
      </c>
      <c r="IG11" s="17">
        <v>12.67507</v>
      </c>
      <c r="IH11" s="17">
        <v>12.675470000000001</v>
      </c>
      <c r="II11" s="17">
        <v>-12.675470000000001</v>
      </c>
      <c r="IJ11" s="17">
        <v>84.8</v>
      </c>
      <c r="IK11" s="17">
        <v>87.884280000000004</v>
      </c>
      <c r="IL11" s="17">
        <v>87.884820000000005</v>
      </c>
      <c r="IM11" s="17">
        <v>-3.0848200000000001</v>
      </c>
      <c r="IN11" s="17">
        <v>48.4</v>
      </c>
      <c r="IO11" s="17">
        <v>61.245080000000002</v>
      </c>
      <c r="IP11" s="17">
        <v>56.136139999999997</v>
      </c>
      <c r="IQ11" s="17">
        <v>-7.7361399999999998</v>
      </c>
      <c r="IR11" s="17"/>
      <c r="IS11" s="17"/>
      <c r="IT11" s="17"/>
      <c r="IU11" s="17">
        <v>0</v>
      </c>
      <c r="IV11" s="17"/>
      <c r="IW11" s="17"/>
      <c r="IX11" s="17"/>
      <c r="IY11" s="17">
        <v>0</v>
      </c>
      <c r="IZ11" s="17">
        <v>47.8</v>
      </c>
      <c r="JA11" s="17">
        <v>25.536259999999999</v>
      </c>
      <c r="JB11" s="17">
        <v>25.536259999999999</v>
      </c>
      <c r="JC11" s="17">
        <v>22.263739999999999</v>
      </c>
      <c r="JD11" s="17"/>
      <c r="JE11" s="17"/>
      <c r="JF11" s="17"/>
      <c r="JG11" s="17">
        <v>0</v>
      </c>
      <c r="JH11" s="17"/>
      <c r="JI11" s="17"/>
      <c r="JJ11" s="17"/>
      <c r="JK11" s="17">
        <v>0</v>
      </c>
      <c r="JL11" s="17"/>
      <c r="JM11" s="17"/>
      <c r="JN11" s="17"/>
      <c r="JO11" s="17">
        <v>0</v>
      </c>
      <c r="JP11" s="17">
        <v>86.5</v>
      </c>
      <c r="JQ11" s="17">
        <v>89.189549999999997</v>
      </c>
      <c r="JR11" s="17">
        <v>89.190330000000003</v>
      </c>
      <c r="JS11" s="17">
        <v>-2.6903299999999999</v>
      </c>
      <c r="JT11" s="17">
        <v>174.5</v>
      </c>
      <c r="JU11" s="17">
        <v>150.66667000000001</v>
      </c>
      <c r="JV11" s="17">
        <v>150.66667000000001</v>
      </c>
      <c r="JW11" s="17">
        <v>23.83333</v>
      </c>
      <c r="JX11" s="17">
        <v>128.30000000000001</v>
      </c>
      <c r="JY11" s="17">
        <v>0</v>
      </c>
      <c r="JZ11" s="17">
        <v>0</v>
      </c>
      <c r="KA11" s="17">
        <v>128.30000000000001</v>
      </c>
      <c r="KB11" s="17"/>
      <c r="KC11" s="17"/>
      <c r="KD11" s="17"/>
      <c r="KE11" s="17">
        <v>0</v>
      </c>
      <c r="KF11" s="17">
        <v>161.1</v>
      </c>
      <c r="KG11" s="17">
        <v>75.333330000000004</v>
      </c>
      <c r="KH11" s="17">
        <v>75.333330000000004</v>
      </c>
      <c r="KI11" s="17">
        <v>85.766670000000005</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109.6</v>
      </c>
      <c r="LE11" s="17">
        <v>115.35666000000001</v>
      </c>
      <c r="LF11" s="17">
        <v>110.81553</v>
      </c>
      <c r="LG11" s="17">
        <v>-1.21553</v>
      </c>
      <c r="LH11" s="17"/>
      <c r="LI11" s="17"/>
      <c r="LJ11" s="17"/>
      <c r="LK11" s="17">
        <v>0</v>
      </c>
      <c r="LL11" s="17"/>
      <c r="LM11" s="17"/>
      <c r="LN11" s="17"/>
      <c r="LO11" s="17">
        <v>0</v>
      </c>
      <c r="LP11" s="17">
        <v>87</v>
      </c>
      <c r="LQ11" s="17">
        <v>115.26775000000001</v>
      </c>
      <c r="LR11" s="17">
        <v>169.99803</v>
      </c>
      <c r="LS11" s="17">
        <v>-82.99803</v>
      </c>
      <c r="LT11" s="17">
        <v>110.2</v>
      </c>
      <c r="LU11" s="17">
        <v>119.48224</v>
      </c>
      <c r="LV11" s="17">
        <v>134.20367999999999</v>
      </c>
      <c r="LW11" s="17">
        <v>-24.003679999999999</v>
      </c>
      <c r="LX11" s="17">
        <v>64.2</v>
      </c>
      <c r="LY11" s="17">
        <v>67.725189999999998</v>
      </c>
      <c r="LZ11" s="17">
        <v>67.725759999999994</v>
      </c>
      <c r="MA11" s="17">
        <v>-3.52576</v>
      </c>
      <c r="MB11" s="17">
        <v>78.8</v>
      </c>
      <c r="MC11" s="17">
        <v>78.564499999999995</v>
      </c>
      <c r="MD11" s="17">
        <v>78.567999999999998</v>
      </c>
      <c r="ME11" s="17">
        <v>0.23200000000000001</v>
      </c>
      <c r="MF11" s="17">
        <v>15.9</v>
      </c>
      <c r="MG11" s="17">
        <v>15.107279999999999</v>
      </c>
      <c r="MH11" s="17">
        <v>15.10774</v>
      </c>
      <c r="MI11" s="17">
        <v>0.79225999999999996</v>
      </c>
      <c r="MJ11" s="17"/>
      <c r="MK11" s="17"/>
      <c r="ML11" s="17"/>
      <c r="MM11" s="17">
        <v>0</v>
      </c>
      <c r="MN11" s="17"/>
      <c r="MO11" s="17"/>
      <c r="MP11" s="17"/>
      <c r="MQ11" s="17">
        <v>0</v>
      </c>
      <c r="MR11" s="17"/>
      <c r="MS11" s="17"/>
      <c r="MT11" s="17"/>
      <c r="MU11" s="17">
        <v>0</v>
      </c>
      <c r="MV11" s="17">
        <v>88.3</v>
      </c>
      <c r="MW11" s="17">
        <v>96.666669999999996</v>
      </c>
      <c r="MX11" s="17">
        <v>96.666669999999996</v>
      </c>
      <c r="MY11" s="17">
        <v>-8.3666699999999992</v>
      </c>
      <c r="MZ11" s="17">
        <v>88</v>
      </c>
      <c r="NA11" s="17">
        <v>96.666669999999996</v>
      </c>
      <c r="NB11" s="17">
        <v>96.666669999999996</v>
      </c>
      <c r="NC11" s="17">
        <v>-8.6666699999999999</v>
      </c>
      <c r="ND11" s="17">
        <v>116.6</v>
      </c>
      <c r="NE11" s="17">
        <v>96.666669999999996</v>
      </c>
      <c r="NF11" s="17">
        <v>96.666669999999996</v>
      </c>
      <c r="NG11" s="17">
        <v>19.933330000000002</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c r="OC11" s="17"/>
      <c r="OD11" s="17"/>
      <c r="OE11" s="17">
        <v>0</v>
      </c>
      <c r="OF11" s="17"/>
      <c r="OG11" s="17"/>
      <c r="OH11" s="17"/>
      <c r="OI11" s="17">
        <v>0</v>
      </c>
      <c r="OJ11" s="17">
        <v>0</v>
      </c>
      <c r="OK11" s="17">
        <v>0</v>
      </c>
      <c r="OL11" s="17">
        <v>0</v>
      </c>
      <c r="OM11" s="17">
        <v>0</v>
      </c>
      <c r="ON11" s="17">
        <v>66.900000000000006</v>
      </c>
      <c r="OO11" s="17">
        <v>80.741910000000004</v>
      </c>
      <c r="OP11" s="17">
        <v>80.742000000000004</v>
      </c>
      <c r="OQ11" s="17">
        <v>-13.842000000000001</v>
      </c>
      <c r="OR11" s="17">
        <v>0</v>
      </c>
      <c r="OS11" s="17">
        <v>0</v>
      </c>
      <c r="OT11" s="17">
        <v>0</v>
      </c>
      <c r="OU11" s="17">
        <v>0</v>
      </c>
      <c r="OV11" s="17">
        <v>12.1</v>
      </c>
      <c r="OW11" s="17">
        <v>8.9759100000000007</v>
      </c>
      <c r="OX11" s="17">
        <v>8.9760000000000009</v>
      </c>
      <c r="OY11" s="17">
        <v>3.1240000000000001</v>
      </c>
      <c r="OZ11" s="17">
        <v>0</v>
      </c>
      <c r="PA11" s="17">
        <v>0</v>
      </c>
      <c r="PB11" s="17">
        <v>0</v>
      </c>
      <c r="PC11" s="17">
        <v>0</v>
      </c>
      <c r="PD11" s="17">
        <v>19.8</v>
      </c>
      <c r="PE11" s="17">
        <v>17.629670000000001</v>
      </c>
      <c r="PF11" s="17">
        <v>17.629770000000001</v>
      </c>
      <c r="PG11" s="17">
        <v>2.1702300000000001</v>
      </c>
      <c r="PH11" s="17">
        <v>0</v>
      </c>
      <c r="PI11" s="17">
        <v>0</v>
      </c>
      <c r="PJ11" s="17">
        <v>0</v>
      </c>
      <c r="PK11" s="17">
        <v>0</v>
      </c>
      <c r="PL11" s="17">
        <v>0</v>
      </c>
      <c r="PM11" s="17">
        <v>0</v>
      </c>
      <c r="PN11" s="17">
        <v>0</v>
      </c>
      <c r="PO11" s="17">
        <v>0</v>
      </c>
      <c r="PP11" s="17"/>
      <c r="PQ11" s="17"/>
      <c r="PR11" s="17"/>
      <c r="PS11" s="17">
        <v>0</v>
      </c>
      <c r="PT11" s="17">
        <v>3.6</v>
      </c>
      <c r="PU11" s="17">
        <v>3.5499000000000001</v>
      </c>
      <c r="PV11" s="17">
        <v>3.55</v>
      </c>
      <c r="PW11" s="17">
        <v>0.05</v>
      </c>
      <c r="PX11" s="17">
        <v>4.5</v>
      </c>
      <c r="PY11" s="17">
        <v>3.9998999999999998</v>
      </c>
      <c r="PZ11" s="17">
        <v>4</v>
      </c>
      <c r="QA11" s="17">
        <v>0.5</v>
      </c>
      <c r="QB11" s="17">
        <v>19.899999999999999</v>
      </c>
      <c r="QC11" s="17">
        <v>19.588529999999999</v>
      </c>
      <c r="QD11" s="17">
        <v>19.588640000000002</v>
      </c>
      <c r="QE11" s="17">
        <v>0.31136000000000003</v>
      </c>
      <c r="QF11" s="17">
        <v>10.7</v>
      </c>
      <c r="QG11" s="17">
        <v>8.9999099999999999</v>
      </c>
      <c r="QH11" s="17">
        <v>9</v>
      </c>
      <c r="QI11" s="17">
        <v>1.7</v>
      </c>
      <c r="QJ11" s="17">
        <v>0</v>
      </c>
      <c r="QK11" s="17">
        <v>3.0999099999999999</v>
      </c>
      <c r="QL11" s="17">
        <v>3.1</v>
      </c>
      <c r="QM11" s="17">
        <v>-3.1</v>
      </c>
      <c r="QN11" s="17">
        <v>3.5</v>
      </c>
      <c r="QO11" s="17">
        <v>3.4998999999999998</v>
      </c>
      <c r="QP11" s="17">
        <v>3.5</v>
      </c>
      <c r="QQ11" s="17">
        <v>0</v>
      </c>
      <c r="QR11" s="17">
        <v>18.600000000000001</v>
      </c>
      <c r="QS11" s="17">
        <v>18.021450000000002</v>
      </c>
      <c r="QT11" s="17">
        <v>18.021550000000001</v>
      </c>
      <c r="QU11" s="17">
        <v>0.57845000000000002</v>
      </c>
      <c r="QV11" s="17">
        <v>0</v>
      </c>
      <c r="QW11" s="17">
        <v>0</v>
      </c>
      <c r="QX11" s="17">
        <v>0</v>
      </c>
      <c r="QY11" s="17">
        <v>0</v>
      </c>
      <c r="QZ11" s="17">
        <v>0</v>
      </c>
      <c r="RA11" s="17">
        <v>0</v>
      </c>
      <c r="RB11" s="17">
        <v>0</v>
      </c>
      <c r="RC11" s="17">
        <v>0</v>
      </c>
      <c r="RD11" s="17">
        <v>23.8</v>
      </c>
      <c r="RE11" s="17">
        <v>21.273910000000001</v>
      </c>
      <c r="RF11" s="17">
        <v>21.274000000000001</v>
      </c>
      <c r="RG11" s="17">
        <v>2.5259999999999998</v>
      </c>
      <c r="RH11" s="17">
        <v>66.8</v>
      </c>
      <c r="RI11" s="17">
        <v>65.303910000000002</v>
      </c>
      <c r="RJ11" s="17">
        <v>65.304000000000002</v>
      </c>
      <c r="RK11" s="17">
        <v>1.496</v>
      </c>
      <c r="RL11" s="17">
        <v>4.8</v>
      </c>
      <c r="RM11" s="17">
        <v>4.1999000000000004</v>
      </c>
      <c r="RN11" s="17">
        <v>4.2</v>
      </c>
      <c r="RO11" s="17">
        <v>0.6</v>
      </c>
      <c r="RP11" s="17">
        <v>2.4</v>
      </c>
      <c r="RQ11" s="17">
        <v>2.3999000000000001</v>
      </c>
      <c r="RR11" s="17">
        <v>2.4</v>
      </c>
      <c r="RS11" s="17">
        <v>0</v>
      </c>
      <c r="RT11" s="17"/>
      <c r="RU11" s="17"/>
      <c r="RV11" s="17"/>
      <c r="RW11" s="17">
        <v>0</v>
      </c>
      <c r="RX11" s="17">
        <v>3</v>
      </c>
      <c r="RY11" s="17">
        <v>2.3999000000000001</v>
      </c>
      <c r="RZ11" s="17">
        <v>2.4</v>
      </c>
      <c r="SA11" s="17">
        <v>0.6</v>
      </c>
      <c r="SB11" s="17">
        <v>0</v>
      </c>
      <c r="SC11" s="17">
        <v>0</v>
      </c>
      <c r="SD11" s="17">
        <v>0</v>
      </c>
      <c r="SE11" s="17">
        <v>0</v>
      </c>
      <c r="SF11" s="17">
        <v>3.4</v>
      </c>
      <c r="SG11" s="17">
        <v>3.5009000000000001</v>
      </c>
      <c r="SH11" s="17">
        <v>3.5009999999999999</v>
      </c>
      <c r="SI11" s="17">
        <v>-0.10100000000000001</v>
      </c>
      <c r="SJ11" s="17">
        <v>16.8</v>
      </c>
      <c r="SK11" s="17">
        <v>14.29082</v>
      </c>
      <c r="SL11" s="17">
        <v>13.09919</v>
      </c>
      <c r="SM11" s="17">
        <v>3.7008100000000002</v>
      </c>
      <c r="SN11" s="17">
        <v>2</v>
      </c>
      <c r="SO11" s="17">
        <v>1.9999</v>
      </c>
      <c r="SP11" s="17">
        <v>2</v>
      </c>
      <c r="SQ11" s="17">
        <v>0</v>
      </c>
      <c r="SR11" s="17"/>
      <c r="SS11" s="17">
        <v>0.69989999999999997</v>
      </c>
      <c r="ST11" s="17">
        <v>0.7</v>
      </c>
      <c r="SU11" s="17">
        <v>-0.7</v>
      </c>
      <c r="SV11" s="17">
        <v>13.9</v>
      </c>
      <c r="SW11" s="17">
        <v>13.71194</v>
      </c>
      <c r="SX11" s="17">
        <v>13.71205</v>
      </c>
      <c r="SY11" s="17">
        <v>0.18795000000000001</v>
      </c>
      <c r="SZ11" s="17">
        <v>9.1</v>
      </c>
      <c r="TA11" s="17">
        <v>8.0998999999999999</v>
      </c>
      <c r="TB11" s="17">
        <v>8.1</v>
      </c>
      <c r="TC11" s="17">
        <v>1</v>
      </c>
      <c r="TD11" s="17">
        <v>18.600000000000001</v>
      </c>
      <c r="TE11" s="17">
        <v>19.588539999999998</v>
      </c>
      <c r="TF11" s="17">
        <v>19.588640000000002</v>
      </c>
      <c r="TG11" s="17">
        <v>-0.98863999999999996</v>
      </c>
      <c r="TH11" s="17">
        <v>20.2</v>
      </c>
      <c r="TI11" s="17">
        <v>19.588539999999998</v>
      </c>
      <c r="TJ11" s="17">
        <v>19.588640000000002</v>
      </c>
      <c r="TK11" s="17">
        <v>0.61136000000000001</v>
      </c>
      <c r="TL11" s="17">
        <v>20</v>
      </c>
      <c r="TM11" s="17">
        <v>19.09882</v>
      </c>
      <c r="TN11" s="17">
        <v>19.09892</v>
      </c>
      <c r="TO11" s="17">
        <v>0.90107999999999999</v>
      </c>
      <c r="TP11" s="17">
        <v>27.3</v>
      </c>
      <c r="TQ11" s="17">
        <v>14.456910000000001</v>
      </c>
      <c r="TR11" s="17">
        <v>14.457000000000001</v>
      </c>
      <c r="TS11" s="17">
        <v>12.843</v>
      </c>
      <c r="TT11" s="17">
        <v>30.3</v>
      </c>
      <c r="TU11" s="17">
        <v>25.82891</v>
      </c>
      <c r="TV11" s="17">
        <v>25.829000000000001</v>
      </c>
      <c r="TW11" s="17">
        <v>4.4710000000000001</v>
      </c>
      <c r="TX11" s="17">
        <v>0</v>
      </c>
      <c r="TY11" s="17">
        <v>0</v>
      </c>
      <c r="TZ11" s="17">
        <v>0</v>
      </c>
      <c r="UA11" s="17">
        <v>0</v>
      </c>
      <c r="UB11" s="17">
        <v>79.5</v>
      </c>
      <c r="UC11" s="17">
        <v>52.099899999999998</v>
      </c>
      <c r="UD11" s="17">
        <v>43.04</v>
      </c>
      <c r="UE11" s="17">
        <v>36.46</v>
      </c>
      <c r="UF11" s="17">
        <v>88.4</v>
      </c>
      <c r="UG11" s="17">
        <v>68.6999</v>
      </c>
      <c r="UH11" s="17">
        <v>46.1</v>
      </c>
      <c r="UI11" s="17">
        <v>42.3</v>
      </c>
      <c r="UJ11" s="17">
        <v>5.7</v>
      </c>
      <c r="UK11" s="17">
        <v>6.0698999999999996</v>
      </c>
      <c r="UL11" s="17">
        <v>6.07</v>
      </c>
      <c r="UM11" s="17">
        <v>-0.37</v>
      </c>
      <c r="UN11" s="17">
        <v>4.9000000000000004</v>
      </c>
      <c r="UO11" s="17">
        <v>4.7899000000000003</v>
      </c>
      <c r="UP11" s="17">
        <v>4.79</v>
      </c>
      <c r="UQ11" s="17">
        <v>0.11</v>
      </c>
      <c r="UR11" s="17">
        <v>20.9</v>
      </c>
      <c r="US11" s="17">
        <v>19.588539999999998</v>
      </c>
      <c r="UT11" s="17">
        <v>19.588640000000002</v>
      </c>
      <c r="UU11" s="17">
        <v>1.3113600000000001</v>
      </c>
      <c r="UV11" s="17">
        <v>8.5</v>
      </c>
      <c r="UW11" s="17">
        <v>8.3999000000000006</v>
      </c>
      <c r="UX11" s="17">
        <v>8.4</v>
      </c>
      <c r="UY11" s="17">
        <v>0.1</v>
      </c>
      <c r="UZ11" s="17">
        <v>7.2</v>
      </c>
      <c r="VA11" s="17">
        <v>7.4999099999999999</v>
      </c>
      <c r="VB11" s="17">
        <v>7.8</v>
      </c>
      <c r="VC11" s="17">
        <v>-0.6</v>
      </c>
      <c r="VD11" s="17">
        <v>20.399999999999999</v>
      </c>
      <c r="VE11" s="17">
        <v>19.588539999999998</v>
      </c>
      <c r="VF11" s="17">
        <v>19.588640000000002</v>
      </c>
      <c r="VG11" s="17">
        <v>0.81135999999999997</v>
      </c>
      <c r="VH11" s="17">
        <v>20.399999999999999</v>
      </c>
      <c r="VI11" s="17">
        <v>19.588539999999998</v>
      </c>
      <c r="VJ11" s="17">
        <v>19.588640000000002</v>
      </c>
      <c r="VK11" s="17">
        <v>0.81135999999999997</v>
      </c>
      <c r="VL11" s="17">
        <v>20</v>
      </c>
      <c r="VM11" s="17">
        <v>19.588539999999998</v>
      </c>
      <c r="VN11" s="17">
        <v>19.588640000000002</v>
      </c>
      <c r="VO11" s="17">
        <v>0.41136</v>
      </c>
      <c r="VP11" s="17">
        <v>6.5</v>
      </c>
      <c r="VQ11" s="17">
        <v>5.5569100000000002</v>
      </c>
      <c r="VR11" s="17">
        <v>5.5570000000000004</v>
      </c>
      <c r="VS11" s="17">
        <v>0.94299999999999995</v>
      </c>
      <c r="VT11" s="17">
        <v>0</v>
      </c>
      <c r="VU11" s="17">
        <v>0</v>
      </c>
      <c r="VV11" s="17">
        <v>0</v>
      </c>
      <c r="VW11" s="17">
        <v>0</v>
      </c>
      <c r="VX11" s="17">
        <v>0</v>
      </c>
      <c r="VY11" s="17">
        <v>0</v>
      </c>
      <c r="VZ11" s="17">
        <v>0</v>
      </c>
      <c r="WA11" s="17">
        <v>0</v>
      </c>
      <c r="WB11" s="17">
        <v>0.4</v>
      </c>
      <c r="WC11" s="17">
        <v>0.59989999999999999</v>
      </c>
      <c r="WD11" s="17">
        <v>0.6</v>
      </c>
      <c r="WE11" s="17">
        <v>-0.2</v>
      </c>
      <c r="WF11" s="17">
        <v>48.6</v>
      </c>
      <c r="WG11" s="17">
        <v>59.418909999999997</v>
      </c>
      <c r="WH11" s="17">
        <v>59.418999999999997</v>
      </c>
      <c r="WI11" s="17">
        <v>-10.819000000000001</v>
      </c>
      <c r="WJ11" s="17"/>
      <c r="WK11" s="17"/>
      <c r="WL11" s="17">
        <v>75.082999999999998</v>
      </c>
      <c r="WM11" s="17">
        <v>-75.082999999999998</v>
      </c>
      <c r="WN11" s="17">
        <v>0</v>
      </c>
      <c r="WO11" s="17">
        <v>0</v>
      </c>
      <c r="WP11" s="17">
        <v>0</v>
      </c>
      <c r="WQ11" s="17">
        <v>0</v>
      </c>
      <c r="WR11" s="17">
        <v>0</v>
      </c>
      <c r="WS11" s="17">
        <v>0</v>
      </c>
      <c r="WT11" s="17">
        <v>0</v>
      </c>
      <c r="WU11" s="17">
        <v>0</v>
      </c>
      <c r="WV11" s="17">
        <v>0</v>
      </c>
      <c r="WW11" s="17"/>
      <c r="WX11" s="17"/>
      <c r="WY11" s="17">
        <v>0</v>
      </c>
      <c r="WZ11" s="17">
        <v>20</v>
      </c>
      <c r="XA11" s="17">
        <v>19.09882</v>
      </c>
      <c r="XB11" s="17">
        <v>19.09892</v>
      </c>
      <c r="XC11" s="17">
        <v>0.90107999999999999</v>
      </c>
      <c r="XD11" s="17">
        <v>9</v>
      </c>
      <c r="XE11" s="17">
        <v>12.89991</v>
      </c>
      <c r="XF11" s="17">
        <v>12.9</v>
      </c>
      <c r="XG11" s="17">
        <v>-3.9</v>
      </c>
      <c r="XH11" s="17">
        <v>43.6</v>
      </c>
      <c r="XI11" s="17">
        <v>74</v>
      </c>
      <c r="XJ11" s="17">
        <v>74</v>
      </c>
      <c r="XK11" s="17">
        <v>-30.4</v>
      </c>
      <c r="XL11" s="17">
        <v>34</v>
      </c>
      <c r="XM11" s="17"/>
      <c r="XN11" s="17"/>
      <c r="XO11" s="17">
        <v>34</v>
      </c>
      <c r="XP11" s="17">
        <v>29.5</v>
      </c>
      <c r="XQ11" s="17">
        <v>29.184000000000001</v>
      </c>
      <c r="XR11" s="17">
        <v>29.184000000000001</v>
      </c>
      <c r="XS11" s="17">
        <v>0.316</v>
      </c>
      <c r="XT11" s="17">
        <v>3.4</v>
      </c>
      <c r="XU11" s="17">
        <v>2.8159999999999998</v>
      </c>
      <c r="XV11" s="17">
        <v>2.8159999999999998</v>
      </c>
      <c r="XW11" s="17">
        <v>0.58399999999999996</v>
      </c>
      <c r="XX11" s="17">
        <v>15.8</v>
      </c>
      <c r="XY11" s="17">
        <v>13.9999</v>
      </c>
      <c r="XZ11" s="17">
        <v>14</v>
      </c>
      <c r="YA11" s="17">
        <v>1.8</v>
      </c>
      <c r="YB11" s="17">
        <v>13.6</v>
      </c>
      <c r="YC11" s="17">
        <v>18.959910000000001</v>
      </c>
      <c r="YD11" s="17">
        <v>18.96</v>
      </c>
      <c r="YE11" s="17">
        <v>-5.36</v>
      </c>
      <c r="YF11" s="17">
        <v>8.6999999999999993</v>
      </c>
      <c r="YG11" s="17">
        <v>10.07991</v>
      </c>
      <c r="YH11" s="17">
        <v>10.08</v>
      </c>
      <c r="YI11" s="17">
        <v>-1.38</v>
      </c>
    </row>
    <row r="12" spans="1:659" ht="24" customHeight="1" x14ac:dyDescent="0.25">
      <c r="A12" s="1"/>
      <c r="B12" s="16" t="s">
        <v>87</v>
      </c>
      <c r="C12" s="16" t="s">
        <v>887</v>
      </c>
      <c r="D12" s="17">
        <v>0.9</v>
      </c>
      <c r="E12" s="17">
        <v>0.6099</v>
      </c>
      <c r="F12" s="17">
        <v>0.61</v>
      </c>
      <c r="G12" s="17">
        <v>0.28999999999999998</v>
      </c>
      <c r="H12" s="17">
        <v>1.6</v>
      </c>
      <c r="I12" s="17">
        <v>1.1298999999999999</v>
      </c>
      <c r="J12" s="17">
        <v>1.1299999999999999</v>
      </c>
      <c r="K12" s="17">
        <v>0.47</v>
      </c>
      <c r="L12" s="17">
        <v>652</v>
      </c>
      <c r="M12" s="17">
        <v>600.00639999999999</v>
      </c>
      <c r="N12" s="17">
        <v>647.00522999999998</v>
      </c>
      <c r="O12" s="17">
        <v>4.9947699999999999</v>
      </c>
      <c r="P12" s="17">
        <v>191.4</v>
      </c>
      <c r="Q12" s="17">
        <v>189.99930000000001</v>
      </c>
      <c r="R12" s="17">
        <v>120</v>
      </c>
      <c r="S12" s="17">
        <v>71.400000000000006</v>
      </c>
      <c r="T12" s="17"/>
      <c r="U12" s="17"/>
      <c r="V12" s="17"/>
      <c r="W12" s="17">
        <v>0</v>
      </c>
      <c r="X12" s="17"/>
      <c r="Y12" s="17"/>
      <c r="Z12" s="17"/>
      <c r="AA12" s="17">
        <v>0</v>
      </c>
      <c r="AB12" s="17">
        <v>0</v>
      </c>
      <c r="AC12" s="17">
        <v>0</v>
      </c>
      <c r="AD12" s="17">
        <v>0</v>
      </c>
      <c r="AE12" s="17">
        <v>0</v>
      </c>
      <c r="AF12" s="17">
        <v>242</v>
      </c>
      <c r="AG12" s="17">
        <v>247.09705</v>
      </c>
      <c r="AH12" s="17">
        <v>247.0977</v>
      </c>
      <c r="AI12" s="17">
        <v>-5.0976999999999997</v>
      </c>
      <c r="AJ12" s="17"/>
      <c r="AK12" s="17"/>
      <c r="AL12" s="17"/>
      <c r="AM12" s="17">
        <v>0</v>
      </c>
      <c r="AN12" s="17"/>
      <c r="AO12" s="17"/>
      <c r="AP12" s="17"/>
      <c r="AQ12" s="17">
        <v>0</v>
      </c>
      <c r="AR12" s="17">
        <v>0</v>
      </c>
      <c r="AS12" s="17"/>
      <c r="AT12" s="17"/>
      <c r="AU12" s="17">
        <v>0</v>
      </c>
      <c r="AV12" s="17">
        <v>104.4</v>
      </c>
      <c r="AW12" s="17">
        <v>110</v>
      </c>
      <c r="AX12" s="17">
        <v>110</v>
      </c>
      <c r="AY12" s="17">
        <v>-5.6</v>
      </c>
      <c r="AZ12" s="17">
        <v>102.9</v>
      </c>
      <c r="BA12" s="17">
        <v>110</v>
      </c>
      <c r="BB12" s="17">
        <v>110</v>
      </c>
      <c r="BC12" s="17">
        <v>-7.1</v>
      </c>
      <c r="BD12" s="17">
        <v>133.1</v>
      </c>
      <c r="BE12" s="17">
        <v>110</v>
      </c>
      <c r="BF12" s="17">
        <v>110</v>
      </c>
      <c r="BG12" s="17">
        <v>23.1</v>
      </c>
      <c r="BH12" s="17">
        <v>205.5</v>
      </c>
      <c r="BI12" s="17">
        <v>212.88847999999999</v>
      </c>
      <c r="BJ12" s="17">
        <v>212.88847000000001</v>
      </c>
      <c r="BK12" s="17">
        <v>-7.3884699999999999</v>
      </c>
      <c r="BL12" s="17">
        <v>106.6</v>
      </c>
      <c r="BM12" s="17">
        <v>106.44423999999999</v>
      </c>
      <c r="BN12" s="17">
        <v>106.44423999999999</v>
      </c>
      <c r="BO12" s="17">
        <v>0.15576000000000001</v>
      </c>
      <c r="BP12" s="17">
        <v>416.3</v>
      </c>
      <c r="BQ12" s="17">
        <v>475.81686000000002</v>
      </c>
      <c r="BR12" s="17">
        <v>461.13026000000002</v>
      </c>
      <c r="BS12" s="17">
        <v>-44.830260000000003</v>
      </c>
      <c r="BT12" s="17">
        <v>10.8</v>
      </c>
      <c r="BU12" s="17">
        <v>5.64093</v>
      </c>
      <c r="BV12" s="17">
        <v>5.6415699999999998</v>
      </c>
      <c r="BW12" s="17">
        <v>5.1584300000000001</v>
      </c>
      <c r="BX12" s="17"/>
      <c r="BY12" s="17"/>
      <c r="BZ12" s="17"/>
      <c r="CA12" s="17">
        <v>0</v>
      </c>
      <c r="CB12" s="17"/>
      <c r="CC12" s="17"/>
      <c r="CD12" s="17"/>
      <c r="CE12" s="17">
        <v>0</v>
      </c>
      <c r="CF12" s="17"/>
      <c r="CG12" s="17"/>
      <c r="CH12" s="17"/>
      <c r="CI12" s="17">
        <v>0</v>
      </c>
      <c r="CJ12" s="17"/>
      <c r="CK12" s="17"/>
      <c r="CL12" s="17"/>
      <c r="CM12" s="17">
        <v>0</v>
      </c>
      <c r="CN12" s="17">
        <v>174.8</v>
      </c>
      <c r="CO12" s="17">
        <v>165.35208</v>
      </c>
      <c r="CP12" s="17">
        <v>165.3526</v>
      </c>
      <c r="CQ12" s="17">
        <v>9.4474</v>
      </c>
      <c r="CR12" s="17"/>
      <c r="CS12" s="17"/>
      <c r="CT12" s="17"/>
      <c r="CU12" s="17">
        <v>0</v>
      </c>
      <c r="CV12" s="17">
        <v>7.4</v>
      </c>
      <c r="CW12" s="17">
        <v>3.8633899999999999</v>
      </c>
      <c r="CX12" s="17">
        <v>3.8637000000000001</v>
      </c>
      <c r="CY12" s="17">
        <v>3.5363000000000002</v>
      </c>
      <c r="CZ12" s="17">
        <v>8.1</v>
      </c>
      <c r="DA12" s="17">
        <v>4.0857999999999999</v>
      </c>
      <c r="DB12" s="17">
        <v>4.0857999999999999</v>
      </c>
      <c r="DC12" s="17">
        <v>4.0141999999999998</v>
      </c>
      <c r="DD12" s="17">
        <v>6.8</v>
      </c>
      <c r="DE12" s="17">
        <v>6.8783700000000003</v>
      </c>
      <c r="DF12" s="17">
        <v>0</v>
      </c>
      <c r="DG12" s="17">
        <v>6.8</v>
      </c>
      <c r="DH12" s="17">
        <v>9.4</v>
      </c>
      <c r="DI12" s="17">
        <v>10.038639999999999</v>
      </c>
      <c r="DJ12" s="17">
        <v>10.038970000000001</v>
      </c>
      <c r="DK12" s="17">
        <v>-0.63897000000000004</v>
      </c>
      <c r="DL12" s="17">
        <v>50.3</v>
      </c>
      <c r="DM12" s="17">
        <v>101.42085</v>
      </c>
      <c r="DN12" s="17">
        <v>103.64476000000001</v>
      </c>
      <c r="DO12" s="17">
        <v>-53.344760000000001</v>
      </c>
      <c r="DP12" s="17"/>
      <c r="DQ12" s="17"/>
      <c r="DR12" s="17"/>
      <c r="DS12" s="17">
        <v>0</v>
      </c>
      <c r="DT12" s="17"/>
      <c r="DU12" s="17"/>
      <c r="DV12" s="17"/>
      <c r="DW12" s="17">
        <v>0</v>
      </c>
      <c r="DX12" s="17"/>
      <c r="DY12" s="17"/>
      <c r="DZ12" s="17"/>
      <c r="EA12" s="17">
        <v>0</v>
      </c>
      <c r="EB12" s="17"/>
      <c r="EC12" s="17"/>
      <c r="ED12" s="17"/>
      <c r="EE12" s="17">
        <v>0</v>
      </c>
      <c r="EF12" s="17"/>
      <c r="EG12" s="17"/>
      <c r="EH12" s="17"/>
      <c r="EI12" s="17">
        <v>0</v>
      </c>
      <c r="EJ12" s="17">
        <v>0</v>
      </c>
      <c r="EK12" s="17"/>
      <c r="EL12" s="17"/>
      <c r="EM12" s="17">
        <v>0</v>
      </c>
      <c r="EN12" s="17">
        <v>111.4</v>
      </c>
      <c r="EO12" s="17">
        <v>113.34693</v>
      </c>
      <c r="EP12" s="17">
        <v>113.3477</v>
      </c>
      <c r="EQ12" s="17">
        <v>-1.9477</v>
      </c>
      <c r="ER12" s="17">
        <v>221.9</v>
      </c>
      <c r="ES12" s="17">
        <v>222.42180999999999</v>
      </c>
      <c r="ET12" s="17">
        <v>222.42419000000001</v>
      </c>
      <c r="EU12" s="17">
        <v>-0.52419000000000004</v>
      </c>
      <c r="EV12" s="17"/>
      <c r="EW12" s="17"/>
      <c r="EX12" s="17"/>
      <c r="EY12" s="17">
        <v>0</v>
      </c>
      <c r="EZ12" s="17"/>
      <c r="FA12" s="17"/>
      <c r="FB12" s="17"/>
      <c r="FC12" s="17">
        <v>0</v>
      </c>
      <c r="FD12" s="17"/>
      <c r="FE12" s="17"/>
      <c r="FF12" s="17"/>
      <c r="FG12" s="17">
        <v>0</v>
      </c>
      <c r="FH12" s="17"/>
      <c r="FI12" s="17"/>
      <c r="FJ12" s="17"/>
      <c r="FK12" s="17">
        <v>0</v>
      </c>
      <c r="FL12" s="17">
        <v>6.6</v>
      </c>
      <c r="FM12" s="17">
        <v>6.39</v>
      </c>
      <c r="FN12" s="17">
        <v>6.39</v>
      </c>
      <c r="FO12" s="17">
        <v>0.21</v>
      </c>
      <c r="FP12" s="17">
        <v>465.4</v>
      </c>
      <c r="FQ12" s="17">
        <v>416.99617000000001</v>
      </c>
      <c r="FR12" s="17">
        <v>460.67581000000001</v>
      </c>
      <c r="FS12" s="17">
        <v>4.7241900000000001</v>
      </c>
      <c r="FT12" s="17">
        <v>62</v>
      </c>
      <c r="FU12" s="17">
        <v>60.779739999999997</v>
      </c>
      <c r="FV12" s="17">
        <v>60.780589999999997</v>
      </c>
      <c r="FW12" s="17">
        <v>1.2194100000000001</v>
      </c>
      <c r="FX12" s="17">
        <v>152.6</v>
      </c>
      <c r="FY12" s="17">
        <v>149.20741000000001</v>
      </c>
      <c r="FZ12" s="17">
        <v>149.20862</v>
      </c>
      <c r="GA12" s="17">
        <v>3.3913799999999998</v>
      </c>
      <c r="GB12" s="17">
        <v>35.6</v>
      </c>
      <c r="GC12" s="17">
        <v>28.10821</v>
      </c>
      <c r="GD12" s="17">
        <v>28.108789999999999</v>
      </c>
      <c r="GE12" s="17">
        <v>7.4912099999999997</v>
      </c>
      <c r="GF12" s="17">
        <v>9.4</v>
      </c>
      <c r="GG12" s="17">
        <v>9.6800200000000007</v>
      </c>
      <c r="GH12" s="17">
        <v>9.6807099999999995</v>
      </c>
      <c r="GI12" s="17">
        <v>-0.28071000000000002</v>
      </c>
      <c r="GJ12" s="17">
        <v>13.4</v>
      </c>
      <c r="GK12" s="17">
        <v>12.732519999999999</v>
      </c>
      <c r="GL12" s="17">
        <v>12.732620000000001</v>
      </c>
      <c r="GM12" s="17">
        <v>0.66737999999999997</v>
      </c>
      <c r="GN12" s="17">
        <v>92.9</v>
      </c>
      <c r="GO12" s="17">
        <v>88.000470000000007</v>
      </c>
      <c r="GP12" s="17">
        <v>88.000979999999998</v>
      </c>
      <c r="GQ12" s="17">
        <v>4.8990200000000002</v>
      </c>
      <c r="GR12" s="17">
        <v>126</v>
      </c>
      <c r="GS12" s="17">
        <v>132.78855999999999</v>
      </c>
      <c r="GT12" s="17">
        <v>132.78855999999999</v>
      </c>
      <c r="GU12" s="17">
        <v>-6.7885600000000004</v>
      </c>
      <c r="GV12" s="17">
        <v>127.3</v>
      </c>
      <c r="GW12" s="17">
        <v>132.78855999999999</v>
      </c>
      <c r="GX12" s="17">
        <v>132.78855999999999</v>
      </c>
      <c r="GY12" s="17">
        <v>-5.4885599999999997</v>
      </c>
      <c r="GZ12" s="17">
        <v>152.30000000000001</v>
      </c>
      <c r="HA12" s="17">
        <v>132.78855999999999</v>
      </c>
      <c r="HB12" s="17">
        <v>132.78855999999999</v>
      </c>
      <c r="HC12" s="17">
        <v>19.51144</v>
      </c>
      <c r="HD12" s="17">
        <v>111.1</v>
      </c>
      <c r="HE12" s="17">
        <v>111.34686000000001</v>
      </c>
      <c r="HF12" s="17">
        <v>111.3477</v>
      </c>
      <c r="HG12" s="17">
        <v>-0.2477</v>
      </c>
      <c r="HH12" s="17">
        <v>5.8</v>
      </c>
      <c r="HI12" s="17">
        <v>5.4115900000000003</v>
      </c>
      <c r="HJ12" s="17">
        <v>5.4129699999999996</v>
      </c>
      <c r="HK12" s="17">
        <v>0.38702999999999999</v>
      </c>
      <c r="HL12" s="17"/>
      <c r="HM12" s="17">
        <v>1.3180400000000001</v>
      </c>
      <c r="HN12" s="17">
        <v>1.31941</v>
      </c>
      <c r="HO12" s="17">
        <v>-1.31941</v>
      </c>
      <c r="HP12" s="17">
        <v>35.1</v>
      </c>
      <c r="HQ12" s="17">
        <v>36.53687</v>
      </c>
      <c r="HR12" s="17">
        <v>36.537669999999999</v>
      </c>
      <c r="HS12" s="17">
        <v>-1.43767</v>
      </c>
      <c r="HT12" s="17">
        <v>47.6</v>
      </c>
      <c r="HU12" s="17">
        <v>44.448030000000003</v>
      </c>
      <c r="HV12" s="17">
        <v>44.44858</v>
      </c>
      <c r="HW12" s="17">
        <v>3.1514199999999999</v>
      </c>
      <c r="HX12" s="17">
        <v>0.2</v>
      </c>
      <c r="HY12" s="17">
        <v>0.21204000000000001</v>
      </c>
      <c r="HZ12" s="17">
        <v>0.21263000000000001</v>
      </c>
      <c r="IA12" s="17">
        <v>-1.2630000000000001E-2</v>
      </c>
      <c r="IB12" s="17">
        <v>0</v>
      </c>
      <c r="IC12" s="17"/>
      <c r="ID12" s="17">
        <v>3.9931199999999998</v>
      </c>
      <c r="IE12" s="17">
        <v>-3.9931199999999998</v>
      </c>
      <c r="IF12" s="17">
        <v>0</v>
      </c>
      <c r="IG12" s="17">
        <v>12.67506</v>
      </c>
      <c r="IH12" s="17">
        <v>12.675470000000001</v>
      </c>
      <c r="II12" s="17">
        <v>-12.675470000000001</v>
      </c>
      <c r="IJ12" s="17">
        <v>85.7</v>
      </c>
      <c r="IK12" s="17">
        <v>87.884270000000001</v>
      </c>
      <c r="IL12" s="17">
        <v>87.884820000000005</v>
      </c>
      <c r="IM12" s="17">
        <v>-2.1848200000000002</v>
      </c>
      <c r="IN12" s="17">
        <v>49.3</v>
      </c>
      <c r="IO12" s="17">
        <v>28.659140000000001</v>
      </c>
      <c r="IP12" s="17">
        <v>37.036540000000002</v>
      </c>
      <c r="IQ12" s="17">
        <v>12.26346</v>
      </c>
      <c r="IR12" s="17"/>
      <c r="IS12" s="17"/>
      <c r="IT12" s="17"/>
      <c r="IU12" s="17">
        <v>0</v>
      </c>
      <c r="IV12" s="17"/>
      <c r="IW12" s="17"/>
      <c r="IX12" s="17"/>
      <c r="IY12" s="17">
        <v>0</v>
      </c>
      <c r="IZ12" s="17">
        <v>47.7</v>
      </c>
      <c r="JA12" s="17">
        <v>25.536259999999999</v>
      </c>
      <c r="JB12" s="17">
        <v>25.536259999999999</v>
      </c>
      <c r="JC12" s="17">
        <v>22.163740000000001</v>
      </c>
      <c r="JD12" s="17"/>
      <c r="JE12" s="17"/>
      <c r="JF12" s="17"/>
      <c r="JG12" s="17">
        <v>0</v>
      </c>
      <c r="JH12" s="17"/>
      <c r="JI12" s="17"/>
      <c r="JJ12" s="17"/>
      <c r="JK12" s="17">
        <v>0</v>
      </c>
      <c r="JL12" s="17"/>
      <c r="JM12" s="17"/>
      <c r="JN12" s="17"/>
      <c r="JO12" s="17">
        <v>0</v>
      </c>
      <c r="JP12" s="17">
        <v>87.6</v>
      </c>
      <c r="JQ12" s="17">
        <v>89.189530000000005</v>
      </c>
      <c r="JR12" s="17">
        <v>89.190330000000003</v>
      </c>
      <c r="JS12" s="17">
        <v>-1.59033</v>
      </c>
      <c r="JT12" s="17">
        <v>173.5</v>
      </c>
      <c r="JU12" s="17">
        <v>150.66667000000001</v>
      </c>
      <c r="JV12" s="17">
        <v>150.66667000000001</v>
      </c>
      <c r="JW12" s="17">
        <v>22.83333</v>
      </c>
      <c r="JX12" s="17">
        <v>9.5</v>
      </c>
      <c r="JY12" s="17">
        <v>0</v>
      </c>
      <c r="JZ12" s="17">
        <v>0</v>
      </c>
      <c r="KA12" s="17">
        <v>9.5</v>
      </c>
      <c r="KB12" s="17"/>
      <c r="KC12" s="17"/>
      <c r="KD12" s="17"/>
      <c r="KE12" s="17">
        <v>0</v>
      </c>
      <c r="KF12" s="17">
        <v>77</v>
      </c>
      <c r="KG12" s="17">
        <v>75.333330000000004</v>
      </c>
      <c r="KH12" s="17">
        <v>75.333330000000004</v>
      </c>
      <c r="KI12" s="17">
        <v>1.6666700000000001</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112.1</v>
      </c>
      <c r="LE12" s="17">
        <v>115.35663</v>
      </c>
      <c r="LF12" s="17">
        <v>92.350239999999999</v>
      </c>
      <c r="LG12" s="17">
        <v>19.749759999999998</v>
      </c>
      <c r="LH12" s="17"/>
      <c r="LI12" s="17"/>
      <c r="LJ12" s="17"/>
      <c r="LK12" s="17">
        <v>0</v>
      </c>
      <c r="LL12" s="17"/>
      <c r="LM12" s="17"/>
      <c r="LN12" s="17"/>
      <c r="LO12" s="17">
        <v>0</v>
      </c>
      <c r="LP12" s="17">
        <v>93</v>
      </c>
      <c r="LQ12" s="17">
        <v>111.61909</v>
      </c>
      <c r="LR12" s="17">
        <v>146.58685</v>
      </c>
      <c r="LS12" s="17">
        <v>-53.586849999999998</v>
      </c>
      <c r="LT12" s="17">
        <v>115.4</v>
      </c>
      <c r="LU12" s="17">
        <v>119.43862</v>
      </c>
      <c r="LV12" s="17">
        <v>134.20367999999999</v>
      </c>
      <c r="LW12" s="17">
        <v>-18.80368</v>
      </c>
      <c r="LX12" s="17">
        <v>65.5</v>
      </c>
      <c r="LY12" s="17">
        <v>67.725170000000006</v>
      </c>
      <c r="LZ12" s="17">
        <v>67.725759999999994</v>
      </c>
      <c r="MA12" s="17">
        <v>-2.2257600000000002</v>
      </c>
      <c r="MB12" s="17">
        <v>79.7</v>
      </c>
      <c r="MC12" s="17">
        <v>78.564459999999997</v>
      </c>
      <c r="MD12" s="17">
        <v>78.567999999999998</v>
      </c>
      <c r="ME12" s="17">
        <v>1.1319999999999999</v>
      </c>
      <c r="MF12" s="17">
        <v>16.7</v>
      </c>
      <c r="MG12" s="17">
        <v>15.10727</v>
      </c>
      <c r="MH12" s="17">
        <v>15.10774</v>
      </c>
      <c r="MI12" s="17">
        <v>1.59226</v>
      </c>
      <c r="MJ12" s="17"/>
      <c r="MK12" s="17"/>
      <c r="ML12" s="17"/>
      <c r="MM12" s="17">
        <v>0</v>
      </c>
      <c r="MN12" s="17"/>
      <c r="MO12" s="17"/>
      <c r="MP12" s="17"/>
      <c r="MQ12" s="17">
        <v>0</v>
      </c>
      <c r="MR12" s="17"/>
      <c r="MS12" s="17"/>
      <c r="MT12" s="17"/>
      <c r="MU12" s="17">
        <v>0</v>
      </c>
      <c r="MV12" s="17">
        <v>87.7</v>
      </c>
      <c r="MW12" s="17">
        <v>96.666669999999996</v>
      </c>
      <c r="MX12" s="17">
        <v>96.666669999999996</v>
      </c>
      <c r="MY12" s="17">
        <v>-8.9666700000000006</v>
      </c>
      <c r="MZ12" s="17">
        <v>87.3</v>
      </c>
      <c r="NA12" s="17">
        <v>96.666669999999996</v>
      </c>
      <c r="NB12" s="17">
        <v>96.666669999999996</v>
      </c>
      <c r="NC12" s="17">
        <v>-9.3666699999999992</v>
      </c>
      <c r="ND12" s="17">
        <v>110.9</v>
      </c>
      <c r="NE12" s="17">
        <v>96.666669999999996</v>
      </c>
      <c r="NF12" s="17">
        <v>96.666669999999996</v>
      </c>
      <c r="NG12" s="17">
        <v>14.23333</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c r="OC12" s="17"/>
      <c r="OD12" s="17"/>
      <c r="OE12" s="17">
        <v>0</v>
      </c>
      <c r="OF12" s="17"/>
      <c r="OG12" s="17"/>
      <c r="OH12" s="17"/>
      <c r="OI12" s="17">
        <v>0</v>
      </c>
      <c r="OJ12" s="17">
        <v>0</v>
      </c>
      <c r="OK12" s="17">
        <v>0</v>
      </c>
      <c r="OL12" s="17">
        <v>0</v>
      </c>
      <c r="OM12" s="17">
        <v>0</v>
      </c>
      <c r="ON12" s="17">
        <v>67.099999999999994</v>
      </c>
      <c r="OO12" s="17">
        <v>81.027900000000002</v>
      </c>
      <c r="OP12" s="17">
        <v>81.028000000000006</v>
      </c>
      <c r="OQ12" s="17">
        <v>-13.928000000000001</v>
      </c>
      <c r="OR12" s="17">
        <v>0</v>
      </c>
      <c r="OS12" s="17">
        <v>0</v>
      </c>
      <c r="OT12" s="17">
        <v>0</v>
      </c>
      <c r="OU12" s="17">
        <v>0</v>
      </c>
      <c r="OV12" s="17">
        <v>13.3</v>
      </c>
      <c r="OW12" s="17">
        <v>9.1069099999999992</v>
      </c>
      <c r="OX12" s="17">
        <v>9.1069999999999993</v>
      </c>
      <c r="OY12" s="17">
        <v>4.1929999999999996</v>
      </c>
      <c r="OZ12" s="17">
        <v>0</v>
      </c>
      <c r="PA12" s="17">
        <v>0</v>
      </c>
      <c r="PB12" s="17">
        <v>0</v>
      </c>
      <c r="PC12" s="17">
        <v>0</v>
      </c>
      <c r="PD12" s="17">
        <v>20</v>
      </c>
      <c r="PE12" s="17">
        <v>17.629670000000001</v>
      </c>
      <c r="PF12" s="17">
        <v>17.629770000000001</v>
      </c>
      <c r="PG12" s="17">
        <v>2.3702299999999998</v>
      </c>
      <c r="PH12" s="17">
        <v>0</v>
      </c>
      <c r="PI12" s="17">
        <v>0</v>
      </c>
      <c r="PJ12" s="17">
        <v>0</v>
      </c>
      <c r="PK12" s="17">
        <v>0</v>
      </c>
      <c r="PL12" s="17">
        <v>0</v>
      </c>
      <c r="PM12" s="17">
        <v>0</v>
      </c>
      <c r="PN12" s="17">
        <v>0</v>
      </c>
      <c r="PO12" s="17">
        <v>0</v>
      </c>
      <c r="PP12" s="17"/>
      <c r="PQ12" s="17"/>
      <c r="PR12" s="17"/>
      <c r="PS12" s="17">
        <v>0</v>
      </c>
      <c r="PT12" s="17">
        <v>3.6</v>
      </c>
      <c r="PU12" s="17">
        <v>3.5499000000000001</v>
      </c>
      <c r="PV12" s="17">
        <v>3.55</v>
      </c>
      <c r="PW12" s="17">
        <v>0.05</v>
      </c>
      <c r="PX12" s="17">
        <v>4.5</v>
      </c>
      <c r="PY12" s="17">
        <v>3.9998999999999998</v>
      </c>
      <c r="PZ12" s="17">
        <v>4</v>
      </c>
      <c r="QA12" s="17">
        <v>0.5</v>
      </c>
      <c r="QB12" s="17">
        <v>20.5</v>
      </c>
      <c r="QC12" s="17">
        <v>19.588529999999999</v>
      </c>
      <c r="QD12" s="17">
        <v>19.588640000000002</v>
      </c>
      <c r="QE12" s="17">
        <v>0.91135999999999995</v>
      </c>
      <c r="QF12" s="17">
        <v>10.8</v>
      </c>
      <c r="QG12" s="17">
        <v>8.9999000000000002</v>
      </c>
      <c r="QH12" s="17">
        <v>9</v>
      </c>
      <c r="QI12" s="17">
        <v>1.8</v>
      </c>
      <c r="QJ12" s="17">
        <v>0</v>
      </c>
      <c r="QK12" s="17">
        <v>3.0999099999999999</v>
      </c>
      <c r="QL12" s="17">
        <v>3.1</v>
      </c>
      <c r="QM12" s="17">
        <v>-3.1</v>
      </c>
      <c r="QN12" s="17">
        <v>3.5</v>
      </c>
      <c r="QO12" s="17">
        <v>3.4998999999999998</v>
      </c>
      <c r="QP12" s="17">
        <v>3.5</v>
      </c>
      <c r="QQ12" s="17">
        <v>0</v>
      </c>
      <c r="QR12" s="17">
        <v>18.600000000000001</v>
      </c>
      <c r="QS12" s="17">
        <v>18.021450000000002</v>
      </c>
      <c r="QT12" s="17">
        <v>18.021550000000001</v>
      </c>
      <c r="QU12" s="17">
        <v>0.57845000000000002</v>
      </c>
      <c r="QV12" s="17">
        <v>0</v>
      </c>
      <c r="QW12" s="17">
        <v>0</v>
      </c>
      <c r="QX12" s="17">
        <v>0</v>
      </c>
      <c r="QY12" s="17">
        <v>0</v>
      </c>
      <c r="QZ12" s="17">
        <v>0</v>
      </c>
      <c r="RA12" s="17">
        <v>0</v>
      </c>
      <c r="RB12" s="17">
        <v>0</v>
      </c>
      <c r="RC12" s="17">
        <v>0</v>
      </c>
      <c r="RD12" s="17">
        <v>26.4</v>
      </c>
      <c r="RE12" s="17">
        <v>21.186900000000001</v>
      </c>
      <c r="RF12" s="17">
        <v>21.187000000000001</v>
      </c>
      <c r="RG12" s="17">
        <v>5.2130000000000001</v>
      </c>
      <c r="RH12" s="17">
        <v>72.900000000000006</v>
      </c>
      <c r="RI12" s="17">
        <v>64.853899999999996</v>
      </c>
      <c r="RJ12" s="17">
        <v>64.853999999999999</v>
      </c>
      <c r="RK12" s="17">
        <v>8.0459999999999994</v>
      </c>
      <c r="RL12" s="17">
        <v>4.8</v>
      </c>
      <c r="RM12" s="17">
        <v>4.1999000000000004</v>
      </c>
      <c r="RN12" s="17">
        <v>4.2</v>
      </c>
      <c r="RO12" s="17">
        <v>0.6</v>
      </c>
      <c r="RP12" s="17">
        <v>2.4</v>
      </c>
      <c r="RQ12" s="17">
        <v>2.3999000000000001</v>
      </c>
      <c r="RR12" s="17">
        <v>2.4</v>
      </c>
      <c r="RS12" s="17">
        <v>0</v>
      </c>
      <c r="RT12" s="17"/>
      <c r="RU12" s="17"/>
      <c r="RV12" s="17"/>
      <c r="RW12" s="17">
        <v>0</v>
      </c>
      <c r="RX12" s="17">
        <v>3</v>
      </c>
      <c r="RY12" s="17">
        <v>2.3999000000000001</v>
      </c>
      <c r="RZ12" s="17">
        <v>2.4</v>
      </c>
      <c r="SA12" s="17">
        <v>0.6</v>
      </c>
      <c r="SB12" s="17">
        <v>0</v>
      </c>
      <c r="SC12" s="17">
        <v>0</v>
      </c>
      <c r="SD12" s="17">
        <v>0</v>
      </c>
      <c r="SE12" s="17">
        <v>0</v>
      </c>
      <c r="SF12" s="17">
        <v>3.6</v>
      </c>
      <c r="SG12" s="17">
        <v>3.5009000000000001</v>
      </c>
      <c r="SH12" s="17">
        <v>3.5009999999999999</v>
      </c>
      <c r="SI12" s="17">
        <v>9.9000000000000005E-2</v>
      </c>
      <c r="SJ12" s="17">
        <v>17</v>
      </c>
      <c r="SK12" s="17">
        <v>6.6869899999999998</v>
      </c>
      <c r="SL12" s="17">
        <v>8.6423500000000004</v>
      </c>
      <c r="SM12" s="17">
        <v>8.3576499999999996</v>
      </c>
      <c r="SN12" s="17">
        <v>2</v>
      </c>
      <c r="SO12" s="17">
        <v>1.9999</v>
      </c>
      <c r="SP12" s="17">
        <v>2</v>
      </c>
      <c r="SQ12" s="17">
        <v>0</v>
      </c>
      <c r="SR12" s="17"/>
      <c r="SS12" s="17">
        <v>0.69989999999999997</v>
      </c>
      <c r="ST12" s="17">
        <v>0.7</v>
      </c>
      <c r="SU12" s="17">
        <v>-0.7</v>
      </c>
      <c r="SV12" s="17">
        <v>13.9</v>
      </c>
      <c r="SW12" s="17">
        <v>13.71194</v>
      </c>
      <c r="SX12" s="17">
        <v>13.71205</v>
      </c>
      <c r="SY12" s="17">
        <v>0.18795000000000001</v>
      </c>
      <c r="SZ12" s="17">
        <v>9.1</v>
      </c>
      <c r="TA12" s="17">
        <v>8.0998999999999999</v>
      </c>
      <c r="TB12" s="17">
        <v>8.1</v>
      </c>
      <c r="TC12" s="17">
        <v>1</v>
      </c>
      <c r="TD12" s="17">
        <v>18.600000000000001</v>
      </c>
      <c r="TE12" s="17">
        <v>19.588539999999998</v>
      </c>
      <c r="TF12" s="17">
        <v>19.588640000000002</v>
      </c>
      <c r="TG12" s="17">
        <v>-0.98863999999999996</v>
      </c>
      <c r="TH12" s="17">
        <v>20.3</v>
      </c>
      <c r="TI12" s="17">
        <v>19.588539999999998</v>
      </c>
      <c r="TJ12" s="17">
        <v>19.588640000000002</v>
      </c>
      <c r="TK12" s="17">
        <v>0.71135999999999999</v>
      </c>
      <c r="TL12" s="17">
        <v>20</v>
      </c>
      <c r="TM12" s="17">
        <v>19.09882</v>
      </c>
      <c r="TN12" s="17">
        <v>19.09892</v>
      </c>
      <c r="TO12" s="17">
        <v>0.90107999999999999</v>
      </c>
      <c r="TP12" s="17">
        <v>24.2</v>
      </c>
      <c r="TQ12" s="17">
        <v>14.632910000000001</v>
      </c>
      <c r="TR12" s="17">
        <v>14.632999999999999</v>
      </c>
      <c r="TS12" s="17">
        <v>9.5670000000000002</v>
      </c>
      <c r="TT12" s="17">
        <v>30.9</v>
      </c>
      <c r="TU12" s="17">
        <v>24.17991</v>
      </c>
      <c r="TV12" s="17">
        <v>24.18</v>
      </c>
      <c r="TW12" s="17">
        <v>6.72</v>
      </c>
      <c r="TX12" s="17">
        <v>0</v>
      </c>
      <c r="TY12" s="17">
        <v>0</v>
      </c>
      <c r="TZ12" s="17">
        <v>0</v>
      </c>
      <c r="UA12" s="17">
        <v>0</v>
      </c>
      <c r="UB12" s="17">
        <v>65.900000000000006</v>
      </c>
      <c r="UC12" s="17">
        <v>50.099899999999998</v>
      </c>
      <c r="UD12" s="17">
        <v>43.04</v>
      </c>
      <c r="UE12" s="17">
        <v>22.86</v>
      </c>
      <c r="UF12" s="17">
        <v>82.1</v>
      </c>
      <c r="UG12" s="17">
        <v>68.6999</v>
      </c>
      <c r="UH12" s="17">
        <v>46.1</v>
      </c>
      <c r="UI12" s="17">
        <v>36</v>
      </c>
      <c r="UJ12" s="17">
        <v>4.9000000000000004</v>
      </c>
      <c r="UK12" s="17">
        <v>6.0698999999999996</v>
      </c>
      <c r="UL12" s="17">
        <v>6.07</v>
      </c>
      <c r="UM12" s="17">
        <v>-1.17</v>
      </c>
      <c r="UN12" s="17">
        <v>3.9</v>
      </c>
      <c r="UO12" s="17">
        <v>4.7899000000000003</v>
      </c>
      <c r="UP12" s="17">
        <v>4.79</v>
      </c>
      <c r="UQ12" s="17">
        <v>-0.89</v>
      </c>
      <c r="UR12" s="17">
        <v>20.9</v>
      </c>
      <c r="US12" s="17">
        <v>19.588539999999998</v>
      </c>
      <c r="UT12" s="17">
        <v>19.588640000000002</v>
      </c>
      <c r="UU12" s="17">
        <v>1.3113600000000001</v>
      </c>
      <c r="UV12" s="17">
        <v>8.5</v>
      </c>
      <c r="UW12" s="17">
        <v>8.3999000000000006</v>
      </c>
      <c r="UX12" s="17">
        <v>8.4</v>
      </c>
      <c r="UY12" s="17">
        <v>0.1</v>
      </c>
      <c r="UZ12" s="17">
        <v>7.3</v>
      </c>
      <c r="VA12" s="17">
        <v>7.4999099999999999</v>
      </c>
      <c r="VB12" s="17">
        <v>7.8</v>
      </c>
      <c r="VC12" s="17">
        <v>-0.5</v>
      </c>
      <c r="VD12" s="17">
        <v>20.399999999999999</v>
      </c>
      <c r="VE12" s="17">
        <v>19.588529999999999</v>
      </c>
      <c r="VF12" s="17">
        <v>19.588640000000002</v>
      </c>
      <c r="VG12" s="17">
        <v>0.81135999999999997</v>
      </c>
      <c r="VH12" s="17">
        <v>20.399999999999999</v>
      </c>
      <c r="VI12" s="17">
        <v>19.588529999999999</v>
      </c>
      <c r="VJ12" s="17">
        <v>19.588640000000002</v>
      </c>
      <c r="VK12" s="17">
        <v>0.81135999999999997</v>
      </c>
      <c r="VL12" s="17">
        <v>20</v>
      </c>
      <c r="VM12" s="17">
        <v>19.588529999999999</v>
      </c>
      <c r="VN12" s="17">
        <v>19.588640000000002</v>
      </c>
      <c r="VO12" s="17">
        <v>0.41136</v>
      </c>
      <c r="VP12" s="17">
        <v>6.4</v>
      </c>
      <c r="VQ12" s="17">
        <v>5.7969099999999996</v>
      </c>
      <c r="VR12" s="17">
        <v>5.7969999999999997</v>
      </c>
      <c r="VS12" s="17">
        <v>0.60299999999999998</v>
      </c>
      <c r="VT12" s="17">
        <v>0</v>
      </c>
      <c r="VU12" s="17">
        <v>0</v>
      </c>
      <c r="VV12" s="17">
        <v>0</v>
      </c>
      <c r="VW12" s="17">
        <v>0</v>
      </c>
      <c r="VX12" s="17">
        <v>0</v>
      </c>
      <c r="VY12" s="17">
        <v>0</v>
      </c>
      <c r="VZ12" s="17">
        <v>0</v>
      </c>
      <c r="WA12" s="17">
        <v>0</v>
      </c>
      <c r="WB12" s="17">
        <v>0.4</v>
      </c>
      <c r="WC12" s="17">
        <v>0.59989999999999999</v>
      </c>
      <c r="WD12" s="17">
        <v>0.6</v>
      </c>
      <c r="WE12" s="17">
        <v>-0.2</v>
      </c>
      <c r="WF12" s="17">
        <v>45.3</v>
      </c>
      <c r="WG12" s="17">
        <v>58.619909999999997</v>
      </c>
      <c r="WH12" s="17">
        <v>58.62</v>
      </c>
      <c r="WI12" s="17">
        <v>-13.32</v>
      </c>
      <c r="WJ12" s="17"/>
      <c r="WK12" s="17"/>
      <c r="WL12" s="17">
        <v>72.8</v>
      </c>
      <c r="WM12" s="17">
        <v>-72.8</v>
      </c>
      <c r="WN12" s="17">
        <v>0</v>
      </c>
      <c r="WO12" s="17">
        <v>0</v>
      </c>
      <c r="WP12" s="17">
        <v>0</v>
      </c>
      <c r="WQ12" s="17">
        <v>0</v>
      </c>
      <c r="WR12" s="17">
        <v>0</v>
      </c>
      <c r="WS12" s="17">
        <v>0</v>
      </c>
      <c r="WT12" s="17">
        <v>0</v>
      </c>
      <c r="WU12" s="17">
        <v>0</v>
      </c>
      <c r="WV12" s="17">
        <v>0</v>
      </c>
      <c r="WW12" s="17"/>
      <c r="WX12" s="17"/>
      <c r="WY12" s="17">
        <v>0</v>
      </c>
      <c r="WZ12" s="17">
        <v>20</v>
      </c>
      <c r="XA12" s="17">
        <v>19.09882</v>
      </c>
      <c r="XB12" s="17">
        <v>19.09892</v>
      </c>
      <c r="XC12" s="17">
        <v>0.90107999999999999</v>
      </c>
      <c r="XD12" s="17">
        <v>9.3000000000000007</v>
      </c>
      <c r="XE12" s="17">
        <v>12.89991</v>
      </c>
      <c r="XF12" s="17">
        <v>12.9</v>
      </c>
      <c r="XG12" s="17">
        <v>-3.6</v>
      </c>
      <c r="XH12" s="17">
        <v>43.9</v>
      </c>
      <c r="XI12" s="17">
        <v>74</v>
      </c>
      <c r="XJ12" s="17">
        <v>74</v>
      </c>
      <c r="XK12" s="17">
        <v>-30.1</v>
      </c>
      <c r="XL12" s="17">
        <v>34.200000000000003</v>
      </c>
      <c r="XM12" s="17"/>
      <c r="XN12" s="17"/>
      <c r="XO12" s="17">
        <v>34.200000000000003</v>
      </c>
      <c r="XP12" s="17">
        <v>29.6</v>
      </c>
      <c r="XQ12" s="17">
        <v>29.184000000000001</v>
      </c>
      <c r="XR12" s="17">
        <v>29.184000000000001</v>
      </c>
      <c r="XS12" s="17">
        <v>0.41599999999999998</v>
      </c>
      <c r="XT12" s="17">
        <v>3.4</v>
      </c>
      <c r="XU12" s="17">
        <v>2.8159999999999998</v>
      </c>
      <c r="XV12" s="17">
        <v>2.8159999999999998</v>
      </c>
      <c r="XW12" s="17">
        <v>0.58399999999999996</v>
      </c>
      <c r="XX12" s="17">
        <v>16.5</v>
      </c>
      <c r="XY12" s="17">
        <v>13.9999</v>
      </c>
      <c r="XZ12" s="17">
        <v>14</v>
      </c>
      <c r="YA12" s="17">
        <v>2.5</v>
      </c>
      <c r="YB12" s="17">
        <v>13.9</v>
      </c>
      <c r="YC12" s="17">
        <v>18.959910000000001</v>
      </c>
      <c r="YD12" s="17">
        <v>18.96</v>
      </c>
      <c r="YE12" s="17">
        <v>-5.0599999999999996</v>
      </c>
      <c r="YF12" s="17">
        <v>8.1</v>
      </c>
      <c r="YG12" s="17">
        <v>10.0799</v>
      </c>
      <c r="YH12" s="17">
        <v>10.08</v>
      </c>
      <c r="YI12" s="17">
        <v>-1.98</v>
      </c>
    </row>
    <row r="13" spans="1:659" ht="24" customHeight="1" x14ac:dyDescent="0.25">
      <c r="A13" s="1"/>
      <c r="B13" s="16" t="s">
        <v>87</v>
      </c>
      <c r="C13" s="16" t="s">
        <v>888</v>
      </c>
      <c r="D13" s="17">
        <v>0.9</v>
      </c>
      <c r="E13" s="17">
        <v>0.6099</v>
      </c>
      <c r="F13" s="17">
        <v>0.61</v>
      </c>
      <c r="G13" s="17">
        <v>0.28999999999999998</v>
      </c>
      <c r="H13" s="17">
        <v>1.6</v>
      </c>
      <c r="I13" s="17">
        <v>1.1298999999999999</v>
      </c>
      <c r="J13" s="17">
        <v>1.1299999999999999</v>
      </c>
      <c r="K13" s="17">
        <v>0.47</v>
      </c>
      <c r="L13" s="17">
        <v>642.6</v>
      </c>
      <c r="M13" s="17">
        <v>600.00639000000001</v>
      </c>
      <c r="N13" s="17">
        <v>647.00522999999998</v>
      </c>
      <c r="O13" s="17">
        <v>-4.4052300000000004</v>
      </c>
      <c r="P13" s="17">
        <v>188.1</v>
      </c>
      <c r="Q13" s="17">
        <v>189.99928</v>
      </c>
      <c r="R13" s="17">
        <v>120</v>
      </c>
      <c r="S13" s="17">
        <v>68.099999999999994</v>
      </c>
      <c r="T13" s="17"/>
      <c r="U13" s="17"/>
      <c r="V13" s="17"/>
      <c r="W13" s="17">
        <v>0</v>
      </c>
      <c r="X13" s="17"/>
      <c r="Y13" s="17"/>
      <c r="Z13" s="17"/>
      <c r="AA13" s="17">
        <v>0</v>
      </c>
      <c r="AB13" s="17">
        <v>0</v>
      </c>
      <c r="AC13" s="17">
        <v>0</v>
      </c>
      <c r="AD13" s="17">
        <v>0</v>
      </c>
      <c r="AE13" s="17">
        <v>0</v>
      </c>
      <c r="AF13" s="17">
        <v>239.2</v>
      </c>
      <c r="AG13" s="17">
        <v>247.09703999999999</v>
      </c>
      <c r="AH13" s="17">
        <v>247.0977</v>
      </c>
      <c r="AI13" s="17">
        <v>-7.8977000000000004</v>
      </c>
      <c r="AJ13" s="17"/>
      <c r="AK13" s="17"/>
      <c r="AL13" s="17"/>
      <c r="AM13" s="17">
        <v>0</v>
      </c>
      <c r="AN13" s="17"/>
      <c r="AO13" s="17"/>
      <c r="AP13" s="17"/>
      <c r="AQ13" s="17">
        <v>0</v>
      </c>
      <c r="AR13" s="17">
        <v>0</v>
      </c>
      <c r="AS13" s="17"/>
      <c r="AT13" s="17"/>
      <c r="AU13" s="17">
        <v>0</v>
      </c>
      <c r="AV13" s="17">
        <v>103.2</v>
      </c>
      <c r="AW13" s="17">
        <v>110</v>
      </c>
      <c r="AX13" s="17">
        <v>110</v>
      </c>
      <c r="AY13" s="17">
        <v>-6.8</v>
      </c>
      <c r="AZ13" s="17">
        <v>103.4</v>
      </c>
      <c r="BA13" s="17">
        <v>110</v>
      </c>
      <c r="BB13" s="17">
        <v>110</v>
      </c>
      <c r="BC13" s="17">
        <v>-6.6</v>
      </c>
      <c r="BD13" s="17">
        <v>132.5</v>
      </c>
      <c r="BE13" s="17">
        <v>110</v>
      </c>
      <c r="BF13" s="17">
        <v>110</v>
      </c>
      <c r="BG13" s="17">
        <v>22.5</v>
      </c>
      <c r="BH13" s="17">
        <v>204.2</v>
      </c>
      <c r="BI13" s="17">
        <v>212.88847999999999</v>
      </c>
      <c r="BJ13" s="17">
        <v>212.88847000000001</v>
      </c>
      <c r="BK13" s="17">
        <v>-8.6884700000000006</v>
      </c>
      <c r="BL13" s="17">
        <v>106.2</v>
      </c>
      <c r="BM13" s="17">
        <v>106.44423999999999</v>
      </c>
      <c r="BN13" s="17">
        <v>106.44423999999999</v>
      </c>
      <c r="BO13" s="17">
        <v>-0.24424000000000001</v>
      </c>
      <c r="BP13" s="17">
        <v>344.4</v>
      </c>
      <c r="BQ13" s="17">
        <v>558.85601999999994</v>
      </c>
      <c r="BR13" s="17">
        <v>558.85798</v>
      </c>
      <c r="BS13" s="17">
        <v>-214.45797999999999</v>
      </c>
      <c r="BT13" s="17">
        <v>10.6</v>
      </c>
      <c r="BU13" s="17">
        <v>5.6409099999999999</v>
      </c>
      <c r="BV13" s="17">
        <v>5.6415699999999998</v>
      </c>
      <c r="BW13" s="17">
        <v>4.9584299999999999</v>
      </c>
      <c r="BX13" s="17"/>
      <c r="BY13" s="17"/>
      <c r="BZ13" s="17"/>
      <c r="CA13" s="17">
        <v>0</v>
      </c>
      <c r="CB13" s="17"/>
      <c r="CC13" s="17"/>
      <c r="CD13" s="17"/>
      <c r="CE13" s="17">
        <v>0</v>
      </c>
      <c r="CF13" s="17"/>
      <c r="CG13" s="17"/>
      <c r="CH13" s="17"/>
      <c r="CI13" s="17">
        <v>0</v>
      </c>
      <c r="CJ13" s="17"/>
      <c r="CK13" s="17"/>
      <c r="CL13" s="17"/>
      <c r="CM13" s="17">
        <v>0</v>
      </c>
      <c r="CN13" s="17">
        <v>170.4</v>
      </c>
      <c r="CO13" s="17">
        <v>165.35208</v>
      </c>
      <c r="CP13" s="17">
        <v>165.3526</v>
      </c>
      <c r="CQ13" s="17">
        <v>5.0473999999999997</v>
      </c>
      <c r="CR13" s="17"/>
      <c r="CS13" s="17"/>
      <c r="CT13" s="17"/>
      <c r="CU13" s="17">
        <v>0</v>
      </c>
      <c r="CV13" s="17">
        <v>6.7</v>
      </c>
      <c r="CW13" s="17">
        <v>3.8633899999999999</v>
      </c>
      <c r="CX13" s="17">
        <v>3.8637000000000001</v>
      </c>
      <c r="CY13" s="17">
        <v>2.8363</v>
      </c>
      <c r="CZ13" s="17">
        <v>8</v>
      </c>
      <c r="DA13" s="17">
        <v>4.0857999999999999</v>
      </c>
      <c r="DB13" s="17">
        <v>4.0857999999999999</v>
      </c>
      <c r="DC13" s="17">
        <v>3.9142000000000001</v>
      </c>
      <c r="DD13" s="17">
        <v>6.8</v>
      </c>
      <c r="DE13" s="17">
        <v>6.8783700000000003</v>
      </c>
      <c r="DF13" s="17">
        <v>0</v>
      </c>
      <c r="DG13" s="17">
        <v>6.8</v>
      </c>
      <c r="DH13" s="17">
        <v>10.199999999999999</v>
      </c>
      <c r="DI13" s="17">
        <v>10.038639999999999</v>
      </c>
      <c r="DJ13" s="17">
        <v>10.038970000000001</v>
      </c>
      <c r="DK13" s="17">
        <v>0.16103000000000001</v>
      </c>
      <c r="DL13" s="17">
        <v>49.5</v>
      </c>
      <c r="DM13" s="17">
        <v>94.908550000000005</v>
      </c>
      <c r="DN13" s="17">
        <v>97.010260000000002</v>
      </c>
      <c r="DO13" s="17">
        <v>-47.510260000000002</v>
      </c>
      <c r="DP13" s="17"/>
      <c r="DQ13" s="17"/>
      <c r="DR13" s="17"/>
      <c r="DS13" s="17">
        <v>0</v>
      </c>
      <c r="DT13" s="17"/>
      <c r="DU13" s="17"/>
      <c r="DV13" s="17"/>
      <c r="DW13" s="17">
        <v>0</v>
      </c>
      <c r="DX13" s="17"/>
      <c r="DY13" s="17"/>
      <c r="DZ13" s="17"/>
      <c r="EA13" s="17">
        <v>0</v>
      </c>
      <c r="EB13" s="17"/>
      <c r="EC13" s="17"/>
      <c r="ED13" s="17"/>
      <c r="EE13" s="17">
        <v>0</v>
      </c>
      <c r="EF13" s="17"/>
      <c r="EG13" s="17"/>
      <c r="EH13" s="17"/>
      <c r="EI13" s="17">
        <v>0</v>
      </c>
      <c r="EJ13" s="17">
        <v>0</v>
      </c>
      <c r="EK13" s="17"/>
      <c r="EL13" s="17"/>
      <c r="EM13" s="17">
        <v>0</v>
      </c>
      <c r="EN13" s="17">
        <v>110.3</v>
      </c>
      <c r="EO13" s="17">
        <v>113.34692</v>
      </c>
      <c r="EP13" s="17">
        <v>113.3477</v>
      </c>
      <c r="EQ13" s="17">
        <v>-3.0476999999999999</v>
      </c>
      <c r="ER13" s="17">
        <v>221</v>
      </c>
      <c r="ES13" s="17">
        <v>222.42178999999999</v>
      </c>
      <c r="ET13" s="17">
        <v>222.42419000000001</v>
      </c>
      <c r="EU13" s="17">
        <v>-1.4241900000000001</v>
      </c>
      <c r="EV13" s="17"/>
      <c r="EW13" s="17"/>
      <c r="EX13" s="17"/>
      <c r="EY13" s="17">
        <v>0</v>
      </c>
      <c r="EZ13" s="17"/>
      <c r="FA13" s="17"/>
      <c r="FB13" s="17"/>
      <c r="FC13" s="17">
        <v>0</v>
      </c>
      <c r="FD13" s="17"/>
      <c r="FE13" s="17"/>
      <c r="FF13" s="17"/>
      <c r="FG13" s="17">
        <v>0</v>
      </c>
      <c r="FH13" s="17"/>
      <c r="FI13" s="17"/>
      <c r="FJ13" s="17"/>
      <c r="FK13" s="17">
        <v>0</v>
      </c>
      <c r="FL13" s="17">
        <v>6.6</v>
      </c>
      <c r="FM13" s="17">
        <v>6.39</v>
      </c>
      <c r="FN13" s="17">
        <v>6.39</v>
      </c>
      <c r="FO13" s="17">
        <v>0.21</v>
      </c>
      <c r="FP13" s="17">
        <v>459.3</v>
      </c>
      <c r="FQ13" s="17">
        <v>412.76465000000002</v>
      </c>
      <c r="FR13" s="17">
        <v>460.67581000000001</v>
      </c>
      <c r="FS13" s="17">
        <v>-1.37581</v>
      </c>
      <c r="FT13" s="17">
        <v>62</v>
      </c>
      <c r="FU13" s="17">
        <v>60.779739999999997</v>
      </c>
      <c r="FV13" s="17">
        <v>60.780589999999997</v>
      </c>
      <c r="FW13" s="17">
        <v>1.2194100000000001</v>
      </c>
      <c r="FX13" s="17">
        <v>149.80000000000001</v>
      </c>
      <c r="FY13" s="17">
        <v>149.20740000000001</v>
      </c>
      <c r="FZ13" s="17">
        <v>149.20862</v>
      </c>
      <c r="GA13" s="17">
        <v>0.59138000000000002</v>
      </c>
      <c r="GB13" s="17">
        <v>35.4</v>
      </c>
      <c r="GC13" s="17">
        <v>28.10821</v>
      </c>
      <c r="GD13" s="17">
        <v>28.108789999999999</v>
      </c>
      <c r="GE13" s="17">
        <v>7.2912100000000004</v>
      </c>
      <c r="GF13" s="17">
        <v>9.4</v>
      </c>
      <c r="GG13" s="17">
        <v>9.6800099999999993</v>
      </c>
      <c r="GH13" s="17">
        <v>9.6807099999999995</v>
      </c>
      <c r="GI13" s="17">
        <v>-0.28071000000000002</v>
      </c>
      <c r="GJ13" s="17">
        <v>13.4</v>
      </c>
      <c r="GK13" s="17">
        <v>12.732519999999999</v>
      </c>
      <c r="GL13" s="17">
        <v>12.732620000000001</v>
      </c>
      <c r="GM13" s="17">
        <v>0.66737999999999997</v>
      </c>
      <c r="GN13" s="17">
        <v>90</v>
      </c>
      <c r="GO13" s="17">
        <v>88.000460000000004</v>
      </c>
      <c r="GP13" s="17">
        <v>88.000979999999998</v>
      </c>
      <c r="GQ13" s="17">
        <v>1.99902</v>
      </c>
      <c r="GR13" s="17">
        <v>122.7</v>
      </c>
      <c r="GS13" s="17">
        <v>133.33332999999999</v>
      </c>
      <c r="GT13" s="17">
        <v>133.33332999999999</v>
      </c>
      <c r="GU13" s="17">
        <v>-10.633330000000001</v>
      </c>
      <c r="GV13" s="17">
        <v>122.9</v>
      </c>
      <c r="GW13" s="17">
        <v>133.33332999999999</v>
      </c>
      <c r="GX13" s="17">
        <v>133.33332999999999</v>
      </c>
      <c r="GY13" s="17">
        <v>-10.43333</v>
      </c>
      <c r="GZ13" s="17">
        <v>152.1</v>
      </c>
      <c r="HA13" s="17">
        <v>133.33332999999999</v>
      </c>
      <c r="HB13" s="17">
        <v>133.33332999999999</v>
      </c>
      <c r="HC13" s="17">
        <v>18.766670000000001</v>
      </c>
      <c r="HD13" s="17">
        <v>107.6</v>
      </c>
      <c r="HE13" s="17">
        <v>111.34685</v>
      </c>
      <c r="HF13" s="17">
        <v>111.3477</v>
      </c>
      <c r="HG13" s="17">
        <v>-3.7477</v>
      </c>
      <c r="HH13" s="17">
        <v>5.8</v>
      </c>
      <c r="HI13" s="17">
        <v>5.4115900000000003</v>
      </c>
      <c r="HJ13" s="17">
        <v>5.4129699999999996</v>
      </c>
      <c r="HK13" s="17">
        <v>0.38702999999999999</v>
      </c>
      <c r="HL13" s="17"/>
      <c r="HM13" s="17">
        <v>1.31803</v>
      </c>
      <c r="HN13" s="17">
        <v>1.31941</v>
      </c>
      <c r="HO13" s="17">
        <v>-1.31941</v>
      </c>
      <c r="HP13" s="17">
        <v>32.9</v>
      </c>
      <c r="HQ13" s="17">
        <v>36.536859999999997</v>
      </c>
      <c r="HR13" s="17">
        <v>36.537669999999999</v>
      </c>
      <c r="HS13" s="17">
        <v>-3.63767</v>
      </c>
      <c r="HT13" s="17">
        <v>46</v>
      </c>
      <c r="HU13" s="17">
        <v>44.448030000000003</v>
      </c>
      <c r="HV13" s="17">
        <v>44.44858</v>
      </c>
      <c r="HW13" s="17">
        <v>1.55142</v>
      </c>
      <c r="HX13" s="17">
        <v>0.2</v>
      </c>
      <c r="HY13" s="17">
        <v>0.21204000000000001</v>
      </c>
      <c r="HZ13" s="17">
        <v>0.21263000000000001</v>
      </c>
      <c r="IA13" s="17">
        <v>-1.2630000000000001E-2</v>
      </c>
      <c r="IB13" s="17">
        <v>0</v>
      </c>
      <c r="IC13" s="17"/>
      <c r="ID13" s="17">
        <v>3.9931199999999998</v>
      </c>
      <c r="IE13" s="17">
        <v>-3.9931199999999998</v>
      </c>
      <c r="IF13" s="17">
        <v>0</v>
      </c>
      <c r="IG13" s="17">
        <v>12.675050000000001</v>
      </c>
      <c r="IH13" s="17">
        <v>12.675470000000001</v>
      </c>
      <c r="II13" s="17">
        <v>-12.675470000000001</v>
      </c>
      <c r="IJ13" s="17">
        <v>84.6</v>
      </c>
      <c r="IK13" s="17">
        <v>87.884270000000001</v>
      </c>
      <c r="IL13" s="17">
        <v>87.884820000000005</v>
      </c>
      <c r="IM13" s="17">
        <v>-3.2848199999999999</v>
      </c>
      <c r="IN13" s="17">
        <v>48.4</v>
      </c>
      <c r="IO13" s="17">
        <v>20.810949999999998</v>
      </c>
      <c r="IP13" s="17">
        <v>0</v>
      </c>
      <c r="IQ13" s="17">
        <v>48.4</v>
      </c>
      <c r="IR13" s="17"/>
      <c r="IS13" s="17"/>
      <c r="IT13" s="17"/>
      <c r="IU13" s="17">
        <v>0</v>
      </c>
      <c r="IV13" s="17"/>
      <c r="IW13" s="17"/>
      <c r="IX13" s="17"/>
      <c r="IY13" s="17">
        <v>0</v>
      </c>
      <c r="IZ13" s="17">
        <v>47.8</v>
      </c>
      <c r="JA13" s="17">
        <v>25.536259999999999</v>
      </c>
      <c r="JB13" s="17">
        <v>25.536259999999999</v>
      </c>
      <c r="JC13" s="17">
        <v>22.263739999999999</v>
      </c>
      <c r="JD13" s="17"/>
      <c r="JE13" s="17"/>
      <c r="JF13" s="17"/>
      <c r="JG13" s="17">
        <v>0</v>
      </c>
      <c r="JH13" s="17"/>
      <c r="JI13" s="17"/>
      <c r="JJ13" s="17"/>
      <c r="JK13" s="17">
        <v>0</v>
      </c>
      <c r="JL13" s="17"/>
      <c r="JM13" s="17"/>
      <c r="JN13" s="17"/>
      <c r="JO13" s="17">
        <v>0</v>
      </c>
      <c r="JP13" s="17">
        <v>86.3</v>
      </c>
      <c r="JQ13" s="17">
        <v>89.189530000000005</v>
      </c>
      <c r="JR13" s="17">
        <v>89.190330000000003</v>
      </c>
      <c r="JS13" s="17">
        <v>-2.8903300000000001</v>
      </c>
      <c r="JT13" s="17">
        <v>174.1</v>
      </c>
      <c r="JU13" s="17">
        <v>150.66667000000001</v>
      </c>
      <c r="JV13" s="17">
        <v>150.66667000000001</v>
      </c>
      <c r="JW13" s="17">
        <v>23.433330000000002</v>
      </c>
      <c r="JX13" s="17">
        <v>0</v>
      </c>
      <c r="JY13" s="17">
        <v>0</v>
      </c>
      <c r="JZ13" s="17">
        <v>0</v>
      </c>
      <c r="KA13" s="17">
        <v>0</v>
      </c>
      <c r="KB13" s="17"/>
      <c r="KC13" s="17"/>
      <c r="KD13" s="17"/>
      <c r="KE13" s="17">
        <v>0</v>
      </c>
      <c r="KF13" s="17">
        <v>77.400000000000006</v>
      </c>
      <c r="KG13" s="17">
        <v>75.333330000000004</v>
      </c>
      <c r="KH13" s="17">
        <v>75.333330000000004</v>
      </c>
      <c r="KI13" s="17">
        <v>2.0666699999999998</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109.4</v>
      </c>
      <c r="LE13" s="17">
        <v>115.35662000000001</v>
      </c>
      <c r="LF13" s="17">
        <v>89.174909999999997</v>
      </c>
      <c r="LG13" s="17">
        <v>20.225090000000002</v>
      </c>
      <c r="LH13" s="17"/>
      <c r="LI13" s="17"/>
      <c r="LJ13" s="17"/>
      <c r="LK13" s="17">
        <v>0</v>
      </c>
      <c r="LL13" s="17"/>
      <c r="LM13" s="17"/>
      <c r="LN13" s="17"/>
      <c r="LO13" s="17">
        <v>0</v>
      </c>
      <c r="LP13" s="17">
        <v>154.6</v>
      </c>
      <c r="LQ13" s="17">
        <v>23.151900000000001</v>
      </c>
      <c r="LR13" s="17">
        <v>67.806190000000001</v>
      </c>
      <c r="LS13" s="17">
        <v>86.793809999999993</v>
      </c>
      <c r="LT13" s="17">
        <v>106.9</v>
      </c>
      <c r="LU13" s="17">
        <v>121.31174</v>
      </c>
      <c r="LV13" s="17">
        <v>134.20367999999999</v>
      </c>
      <c r="LW13" s="17">
        <v>-27.30368</v>
      </c>
      <c r="LX13" s="17">
        <v>63.4</v>
      </c>
      <c r="LY13" s="17">
        <v>67.725170000000006</v>
      </c>
      <c r="LZ13" s="17">
        <v>67.725759999999994</v>
      </c>
      <c r="MA13" s="17">
        <v>-4.3257599999999998</v>
      </c>
      <c r="MB13" s="17">
        <v>78.599999999999994</v>
      </c>
      <c r="MC13" s="17">
        <v>78.56447</v>
      </c>
      <c r="MD13" s="17">
        <v>78.567999999999998</v>
      </c>
      <c r="ME13" s="17">
        <v>3.2000000000000001E-2</v>
      </c>
      <c r="MF13" s="17">
        <v>15.6</v>
      </c>
      <c r="MG13" s="17">
        <v>15.10727</v>
      </c>
      <c r="MH13" s="17">
        <v>15.10774</v>
      </c>
      <c r="MI13" s="17">
        <v>0.49225999999999998</v>
      </c>
      <c r="MJ13" s="17"/>
      <c r="MK13" s="17"/>
      <c r="ML13" s="17"/>
      <c r="MM13" s="17">
        <v>0</v>
      </c>
      <c r="MN13" s="17"/>
      <c r="MO13" s="17"/>
      <c r="MP13" s="17"/>
      <c r="MQ13" s="17">
        <v>0</v>
      </c>
      <c r="MR13" s="17"/>
      <c r="MS13" s="17"/>
      <c r="MT13" s="17"/>
      <c r="MU13" s="17">
        <v>0</v>
      </c>
      <c r="MV13" s="17">
        <v>87.3</v>
      </c>
      <c r="MW13" s="17">
        <v>96.666669999999996</v>
      </c>
      <c r="MX13" s="17">
        <v>96.666669999999996</v>
      </c>
      <c r="MY13" s="17">
        <v>-9.3666699999999992</v>
      </c>
      <c r="MZ13" s="17">
        <v>87.1</v>
      </c>
      <c r="NA13" s="17">
        <v>96.666669999999996</v>
      </c>
      <c r="NB13" s="17">
        <v>96.666669999999996</v>
      </c>
      <c r="NC13" s="17">
        <v>-9.5666700000000002</v>
      </c>
      <c r="ND13" s="17">
        <v>111.3</v>
      </c>
      <c r="NE13" s="17">
        <v>96.666669999999996</v>
      </c>
      <c r="NF13" s="17">
        <v>96.666669999999996</v>
      </c>
      <c r="NG13" s="17">
        <v>14.633330000000001</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c r="OC13" s="17"/>
      <c r="OD13" s="17"/>
      <c r="OE13" s="17">
        <v>0</v>
      </c>
      <c r="OF13" s="17"/>
      <c r="OG13" s="17"/>
      <c r="OH13" s="17"/>
      <c r="OI13" s="17">
        <v>0</v>
      </c>
      <c r="OJ13" s="17">
        <v>0</v>
      </c>
      <c r="OK13" s="17">
        <v>0</v>
      </c>
      <c r="OL13" s="17">
        <v>0</v>
      </c>
      <c r="OM13" s="17">
        <v>0</v>
      </c>
      <c r="ON13" s="17">
        <v>56</v>
      </c>
      <c r="OO13" s="17">
        <v>82.018900000000002</v>
      </c>
      <c r="OP13" s="17">
        <v>82.019000000000005</v>
      </c>
      <c r="OQ13" s="17">
        <v>-26.018999999999998</v>
      </c>
      <c r="OR13" s="17">
        <v>0</v>
      </c>
      <c r="OS13" s="17">
        <v>0</v>
      </c>
      <c r="OT13" s="17">
        <v>0</v>
      </c>
      <c r="OU13" s="17">
        <v>0</v>
      </c>
      <c r="OV13" s="17">
        <v>15.3</v>
      </c>
      <c r="OW13" s="17">
        <v>9.2859099999999994</v>
      </c>
      <c r="OX13" s="17">
        <v>9.2859999999999996</v>
      </c>
      <c r="OY13" s="17">
        <v>6.0140000000000002</v>
      </c>
      <c r="OZ13" s="17">
        <v>0</v>
      </c>
      <c r="PA13" s="17">
        <v>0</v>
      </c>
      <c r="PB13" s="17">
        <v>0</v>
      </c>
      <c r="PC13" s="17">
        <v>0</v>
      </c>
      <c r="PD13" s="17">
        <v>20</v>
      </c>
      <c r="PE13" s="17">
        <v>17.629670000000001</v>
      </c>
      <c r="PF13" s="17">
        <v>17.629770000000001</v>
      </c>
      <c r="PG13" s="17">
        <v>2.3702299999999998</v>
      </c>
      <c r="PH13" s="17">
        <v>0</v>
      </c>
      <c r="PI13" s="17">
        <v>0</v>
      </c>
      <c r="PJ13" s="17">
        <v>0</v>
      </c>
      <c r="PK13" s="17">
        <v>0</v>
      </c>
      <c r="PL13" s="17">
        <v>0</v>
      </c>
      <c r="PM13" s="17">
        <v>0</v>
      </c>
      <c r="PN13" s="17">
        <v>0</v>
      </c>
      <c r="PO13" s="17">
        <v>0</v>
      </c>
      <c r="PP13" s="17"/>
      <c r="PQ13" s="17"/>
      <c r="PR13" s="17"/>
      <c r="PS13" s="17">
        <v>0</v>
      </c>
      <c r="PT13" s="17">
        <v>3.6</v>
      </c>
      <c r="PU13" s="17">
        <v>3.5499000000000001</v>
      </c>
      <c r="PV13" s="17">
        <v>3.55</v>
      </c>
      <c r="PW13" s="17">
        <v>0.05</v>
      </c>
      <c r="PX13" s="17">
        <v>4.4000000000000004</v>
      </c>
      <c r="PY13" s="17">
        <v>3.9998999999999998</v>
      </c>
      <c r="PZ13" s="17">
        <v>4</v>
      </c>
      <c r="QA13" s="17">
        <v>0.4</v>
      </c>
      <c r="QB13" s="17">
        <v>19.8</v>
      </c>
      <c r="QC13" s="17">
        <v>19.588529999999999</v>
      </c>
      <c r="QD13" s="17">
        <v>19.588640000000002</v>
      </c>
      <c r="QE13" s="17">
        <v>0.21135999999999999</v>
      </c>
      <c r="QF13" s="17">
        <v>10.7</v>
      </c>
      <c r="QG13" s="17">
        <v>8.9999000000000002</v>
      </c>
      <c r="QH13" s="17">
        <v>9</v>
      </c>
      <c r="QI13" s="17">
        <v>1.7</v>
      </c>
      <c r="QJ13" s="17">
        <v>0</v>
      </c>
      <c r="QK13" s="17">
        <v>3.0999099999999999</v>
      </c>
      <c r="QL13" s="17">
        <v>3.1</v>
      </c>
      <c r="QM13" s="17">
        <v>-3.1</v>
      </c>
      <c r="QN13" s="17">
        <v>3.5</v>
      </c>
      <c r="QO13" s="17">
        <v>3.4998999999999998</v>
      </c>
      <c r="QP13" s="17">
        <v>3.5</v>
      </c>
      <c r="QQ13" s="17">
        <v>0</v>
      </c>
      <c r="QR13" s="17">
        <v>18.600000000000001</v>
      </c>
      <c r="QS13" s="17">
        <v>18.021450000000002</v>
      </c>
      <c r="QT13" s="17">
        <v>18.021550000000001</v>
      </c>
      <c r="QU13" s="17">
        <v>0.57845000000000002</v>
      </c>
      <c r="QV13" s="17">
        <v>0</v>
      </c>
      <c r="QW13" s="17">
        <v>0</v>
      </c>
      <c r="QX13" s="17">
        <v>0</v>
      </c>
      <c r="QY13" s="17">
        <v>0</v>
      </c>
      <c r="QZ13" s="17">
        <v>0</v>
      </c>
      <c r="RA13" s="17">
        <v>0</v>
      </c>
      <c r="RB13" s="17">
        <v>0</v>
      </c>
      <c r="RC13" s="17">
        <v>0</v>
      </c>
      <c r="RD13" s="17">
        <v>26.3</v>
      </c>
      <c r="RE13" s="17">
        <v>21.044899999999998</v>
      </c>
      <c r="RF13" s="17">
        <v>21.045000000000002</v>
      </c>
      <c r="RG13" s="17">
        <v>5.2549999999999999</v>
      </c>
      <c r="RH13" s="17">
        <v>76.2</v>
      </c>
      <c r="RI13" s="17">
        <v>64.737899999999996</v>
      </c>
      <c r="RJ13" s="17">
        <v>64.738</v>
      </c>
      <c r="RK13" s="17">
        <v>11.462</v>
      </c>
      <c r="RL13" s="17">
        <v>4.8</v>
      </c>
      <c r="RM13" s="17">
        <v>4.1999000000000004</v>
      </c>
      <c r="RN13" s="17">
        <v>4.2</v>
      </c>
      <c r="RO13" s="17">
        <v>0.6</v>
      </c>
      <c r="RP13" s="17">
        <v>2.4</v>
      </c>
      <c r="RQ13" s="17">
        <v>2.3999000000000001</v>
      </c>
      <c r="RR13" s="17">
        <v>2.4</v>
      </c>
      <c r="RS13" s="17">
        <v>0</v>
      </c>
      <c r="RT13" s="17"/>
      <c r="RU13" s="17"/>
      <c r="RV13" s="17"/>
      <c r="RW13" s="17">
        <v>0</v>
      </c>
      <c r="RX13" s="17">
        <v>3</v>
      </c>
      <c r="RY13" s="17">
        <v>2.3999000000000001</v>
      </c>
      <c r="RZ13" s="17">
        <v>2.4</v>
      </c>
      <c r="SA13" s="17">
        <v>0.6</v>
      </c>
      <c r="SB13" s="17">
        <v>0</v>
      </c>
      <c r="SC13" s="17">
        <v>0</v>
      </c>
      <c r="SD13" s="17">
        <v>0</v>
      </c>
      <c r="SE13" s="17">
        <v>0</v>
      </c>
      <c r="SF13" s="17">
        <v>3.6</v>
      </c>
      <c r="SG13" s="17">
        <v>3.5009000000000001</v>
      </c>
      <c r="SH13" s="17">
        <v>3.5009999999999999</v>
      </c>
      <c r="SI13" s="17">
        <v>9.9000000000000005E-2</v>
      </c>
      <c r="SJ13" s="17">
        <v>16.8</v>
      </c>
      <c r="SK13" s="17">
        <v>4.8556400000000002</v>
      </c>
      <c r="SL13" s="17">
        <v>0</v>
      </c>
      <c r="SM13" s="17">
        <v>16.8</v>
      </c>
      <c r="SN13" s="17">
        <v>2</v>
      </c>
      <c r="SO13" s="17">
        <v>1.9999</v>
      </c>
      <c r="SP13" s="17">
        <v>2</v>
      </c>
      <c r="SQ13" s="17">
        <v>0</v>
      </c>
      <c r="SR13" s="17"/>
      <c r="SS13" s="17">
        <v>0.69989999999999997</v>
      </c>
      <c r="ST13" s="17">
        <v>0.7</v>
      </c>
      <c r="SU13" s="17">
        <v>-0.7</v>
      </c>
      <c r="SV13" s="17">
        <v>13.9</v>
      </c>
      <c r="SW13" s="17">
        <v>13.71194</v>
      </c>
      <c r="SX13" s="17">
        <v>13.71205</v>
      </c>
      <c r="SY13" s="17">
        <v>0.18795000000000001</v>
      </c>
      <c r="SZ13" s="17">
        <v>9.1</v>
      </c>
      <c r="TA13" s="17">
        <v>8.0998999999999999</v>
      </c>
      <c r="TB13" s="17">
        <v>8.1</v>
      </c>
      <c r="TC13" s="17">
        <v>1</v>
      </c>
      <c r="TD13" s="17">
        <v>18.600000000000001</v>
      </c>
      <c r="TE13" s="17">
        <v>19.588539999999998</v>
      </c>
      <c r="TF13" s="17">
        <v>19.588640000000002</v>
      </c>
      <c r="TG13" s="17">
        <v>-0.98863999999999996</v>
      </c>
      <c r="TH13" s="17">
        <v>20.100000000000001</v>
      </c>
      <c r="TI13" s="17">
        <v>19.588539999999998</v>
      </c>
      <c r="TJ13" s="17">
        <v>19.588640000000002</v>
      </c>
      <c r="TK13" s="17">
        <v>0.51136000000000004</v>
      </c>
      <c r="TL13" s="17">
        <v>20</v>
      </c>
      <c r="TM13" s="17">
        <v>19.09882</v>
      </c>
      <c r="TN13" s="17">
        <v>19.09892</v>
      </c>
      <c r="TO13" s="17">
        <v>0.90107999999999999</v>
      </c>
      <c r="TP13" s="17">
        <v>23.6</v>
      </c>
      <c r="TQ13" s="17">
        <v>15.24891</v>
      </c>
      <c r="TR13" s="17">
        <v>15.249000000000001</v>
      </c>
      <c r="TS13" s="17">
        <v>8.3510000000000009</v>
      </c>
      <c r="TT13" s="17">
        <v>29.5</v>
      </c>
      <c r="TU13" s="17">
        <v>22.983910000000002</v>
      </c>
      <c r="TV13" s="17">
        <v>22.984000000000002</v>
      </c>
      <c r="TW13" s="17">
        <v>6.516</v>
      </c>
      <c r="TX13" s="17">
        <v>0</v>
      </c>
      <c r="TY13" s="17">
        <v>0</v>
      </c>
      <c r="TZ13" s="17">
        <v>0</v>
      </c>
      <c r="UA13" s="17">
        <v>0</v>
      </c>
      <c r="UB13" s="17">
        <v>70.3</v>
      </c>
      <c r="UC13" s="17">
        <v>47.1999</v>
      </c>
      <c r="UD13" s="17">
        <v>42.59</v>
      </c>
      <c r="UE13" s="17">
        <v>27.71</v>
      </c>
      <c r="UF13" s="17">
        <v>75.2</v>
      </c>
      <c r="UG13" s="17">
        <v>58.999899999999997</v>
      </c>
      <c r="UH13" s="17">
        <v>49.1</v>
      </c>
      <c r="UI13" s="17">
        <v>26.1</v>
      </c>
      <c r="UJ13" s="17">
        <v>4.5999999999999996</v>
      </c>
      <c r="UK13" s="17">
        <v>4.5099</v>
      </c>
      <c r="UL13" s="17">
        <v>4.51</v>
      </c>
      <c r="UM13" s="17">
        <v>0.09</v>
      </c>
      <c r="UN13" s="17">
        <v>9.3000000000000007</v>
      </c>
      <c r="UO13" s="17">
        <v>3.7999000000000001</v>
      </c>
      <c r="UP13" s="17">
        <v>3.8</v>
      </c>
      <c r="UQ13" s="17">
        <v>5.5</v>
      </c>
      <c r="UR13" s="17">
        <v>20.9</v>
      </c>
      <c r="US13" s="17">
        <v>19.588539999999998</v>
      </c>
      <c r="UT13" s="17">
        <v>19.588640000000002</v>
      </c>
      <c r="UU13" s="17">
        <v>1.3113600000000001</v>
      </c>
      <c r="UV13" s="17">
        <v>8.5</v>
      </c>
      <c r="UW13" s="17">
        <v>8.3999000000000006</v>
      </c>
      <c r="UX13" s="17">
        <v>8.4</v>
      </c>
      <c r="UY13" s="17">
        <v>0.1</v>
      </c>
      <c r="UZ13" s="17">
        <v>7.6</v>
      </c>
      <c r="VA13" s="17">
        <v>7.4999099999999999</v>
      </c>
      <c r="VB13" s="17">
        <v>7.8</v>
      </c>
      <c r="VC13" s="17">
        <v>-0.2</v>
      </c>
      <c r="VD13" s="17">
        <v>20.399999999999999</v>
      </c>
      <c r="VE13" s="17">
        <v>19.588529999999999</v>
      </c>
      <c r="VF13" s="17">
        <v>19.588640000000002</v>
      </c>
      <c r="VG13" s="17">
        <v>0.81135999999999997</v>
      </c>
      <c r="VH13" s="17">
        <v>20.399999999999999</v>
      </c>
      <c r="VI13" s="17">
        <v>19.588529999999999</v>
      </c>
      <c r="VJ13" s="17">
        <v>19.588640000000002</v>
      </c>
      <c r="VK13" s="17">
        <v>0.81135999999999997</v>
      </c>
      <c r="VL13" s="17">
        <v>20</v>
      </c>
      <c r="VM13" s="17">
        <v>19.588529999999999</v>
      </c>
      <c r="VN13" s="17">
        <v>19.588640000000002</v>
      </c>
      <c r="VO13" s="17">
        <v>0.41136</v>
      </c>
      <c r="VP13" s="17">
        <v>7.3</v>
      </c>
      <c r="VQ13" s="17">
        <v>6.0049099999999997</v>
      </c>
      <c r="VR13" s="17">
        <v>6.0049999999999999</v>
      </c>
      <c r="VS13" s="17">
        <v>1.2949999999999999</v>
      </c>
      <c r="VT13" s="17">
        <v>0</v>
      </c>
      <c r="VU13" s="17">
        <v>0</v>
      </c>
      <c r="VV13" s="17">
        <v>0</v>
      </c>
      <c r="VW13" s="17">
        <v>0</v>
      </c>
      <c r="VX13" s="17">
        <v>0</v>
      </c>
      <c r="VY13" s="17">
        <v>0</v>
      </c>
      <c r="VZ13" s="17">
        <v>0</v>
      </c>
      <c r="WA13" s="17">
        <v>0</v>
      </c>
      <c r="WB13" s="17">
        <v>0.4</v>
      </c>
      <c r="WC13" s="17">
        <v>0.59989999999999999</v>
      </c>
      <c r="WD13" s="17">
        <v>0.6</v>
      </c>
      <c r="WE13" s="17">
        <v>-0.2</v>
      </c>
      <c r="WF13" s="17">
        <v>50.8</v>
      </c>
      <c r="WG13" s="17">
        <v>60.535910000000001</v>
      </c>
      <c r="WH13" s="17">
        <v>60.536000000000001</v>
      </c>
      <c r="WI13" s="17">
        <v>-9.7360000000000007</v>
      </c>
      <c r="WJ13" s="17"/>
      <c r="WK13" s="17"/>
      <c r="WL13" s="17">
        <v>75.290999999999997</v>
      </c>
      <c r="WM13" s="17">
        <v>-75.290999999999997</v>
      </c>
      <c r="WN13" s="17">
        <v>0</v>
      </c>
      <c r="WO13" s="17">
        <v>0</v>
      </c>
      <c r="WP13" s="17">
        <v>0</v>
      </c>
      <c r="WQ13" s="17">
        <v>0</v>
      </c>
      <c r="WR13" s="17">
        <v>0</v>
      </c>
      <c r="WS13" s="17">
        <v>0</v>
      </c>
      <c r="WT13" s="17">
        <v>0</v>
      </c>
      <c r="WU13" s="17">
        <v>0</v>
      </c>
      <c r="WV13" s="17">
        <v>0</v>
      </c>
      <c r="WW13" s="17"/>
      <c r="WX13" s="17"/>
      <c r="WY13" s="17">
        <v>0</v>
      </c>
      <c r="WZ13" s="17">
        <v>20</v>
      </c>
      <c r="XA13" s="17">
        <v>19.09882</v>
      </c>
      <c r="XB13" s="17">
        <v>19.09892</v>
      </c>
      <c r="XC13" s="17">
        <v>0.90107999999999999</v>
      </c>
      <c r="XD13" s="17">
        <v>9</v>
      </c>
      <c r="XE13" s="17">
        <v>12.89991</v>
      </c>
      <c r="XF13" s="17">
        <v>12.9</v>
      </c>
      <c r="XG13" s="17">
        <v>-3.9</v>
      </c>
      <c r="XH13" s="17">
        <v>44.6</v>
      </c>
      <c r="XI13" s="17">
        <v>74</v>
      </c>
      <c r="XJ13" s="17">
        <v>74</v>
      </c>
      <c r="XK13" s="17">
        <v>-29.4</v>
      </c>
      <c r="XL13" s="17">
        <v>33.700000000000003</v>
      </c>
      <c r="XM13" s="17"/>
      <c r="XN13" s="17"/>
      <c r="XO13" s="17">
        <v>33.700000000000003</v>
      </c>
      <c r="XP13" s="17">
        <v>29.7</v>
      </c>
      <c r="XQ13" s="17">
        <v>29.184000000000001</v>
      </c>
      <c r="XR13" s="17">
        <v>29.184000000000001</v>
      </c>
      <c r="XS13" s="17">
        <v>0.51600000000000001</v>
      </c>
      <c r="XT13" s="17">
        <v>3.4</v>
      </c>
      <c r="XU13" s="17">
        <v>2.8159999999999998</v>
      </c>
      <c r="XV13" s="17">
        <v>2.8159999999999998</v>
      </c>
      <c r="XW13" s="17">
        <v>0.58399999999999996</v>
      </c>
      <c r="XX13" s="17">
        <v>16.5</v>
      </c>
      <c r="XY13" s="17">
        <v>13.9999</v>
      </c>
      <c r="XZ13" s="17">
        <v>14</v>
      </c>
      <c r="YA13" s="17">
        <v>2.5</v>
      </c>
      <c r="YB13" s="17">
        <v>14.1</v>
      </c>
      <c r="YC13" s="17">
        <v>18.959910000000001</v>
      </c>
      <c r="YD13" s="17">
        <v>18.96</v>
      </c>
      <c r="YE13" s="17">
        <v>-4.8600000000000003</v>
      </c>
      <c r="YF13" s="17">
        <v>8.1</v>
      </c>
      <c r="YG13" s="17">
        <v>10.0799</v>
      </c>
      <c r="YH13" s="17">
        <v>10.08</v>
      </c>
      <c r="YI13" s="17">
        <v>-1.98</v>
      </c>
    </row>
    <row r="14" spans="1:659" ht="24" customHeight="1" x14ac:dyDescent="0.25">
      <c r="A14" s="1"/>
      <c r="B14" s="16" t="s">
        <v>87</v>
      </c>
      <c r="C14" s="16" t="s">
        <v>889</v>
      </c>
      <c r="D14" s="17">
        <v>1</v>
      </c>
      <c r="E14" s="17">
        <v>0.6099</v>
      </c>
      <c r="F14" s="17">
        <v>0.61</v>
      </c>
      <c r="G14" s="17">
        <v>0.39</v>
      </c>
      <c r="H14" s="17">
        <v>1.6</v>
      </c>
      <c r="I14" s="17">
        <v>1.1298999999999999</v>
      </c>
      <c r="J14" s="17">
        <v>1.1299999999999999</v>
      </c>
      <c r="K14" s="17">
        <v>0.47</v>
      </c>
      <c r="L14" s="17">
        <v>646.20000000000005</v>
      </c>
      <c r="M14" s="17">
        <v>600.00638000000004</v>
      </c>
      <c r="N14" s="17">
        <v>647.00522999999998</v>
      </c>
      <c r="O14" s="17">
        <v>-0.80523</v>
      </c>
      <c r="P14" s="17">
        <v>189.7</v>
      </c>
      <c r="Q14" s="17">
        <v>189.99928</v>
      </c>
      <c r="R14" s="17">
        <v>120</v>
      </c>
      <c r="S14" s="17">
        <v>69.7</v>
      </c>
      <c r="T14" s="17"/>
      <c r="U14" s="17"/>
      <c r="V14" s="17"/>
      <c r="W14" s="17">
        <v>0</v>
      </c>
      <c r="X14" s="17"/>
      <c r="Y14" s="17"/>
      <c r="Z14" s="17"/>
      <c r="AA14" s="17">
        <v>0</v>
      </c>
      <c r="AB14" s="17">
        <v>0</v>
      </c>
      <c r="AC14" s="17">
        <v>0</v>
      </c>
      <c r="AD14" s="17">
        <v>0</v>
      </c>
      <c r="AE14" s="17">
        <v>0</v>
      </c>
      <c r="AF14" s="17">
        <v>239.9</v>
      </c>
      <c r="AG14" s="17">
        <v>247.09702999999999</v>
      </c>
      <c r="AH14" s="17">
        <v>247.0977</v>
      </c>
      <c r="AI14" s="17">
        <v>-7.1977000000000002</v>
      </c>
      <c r="AJ14" s="17"/>
      <c r="AK14" s="17"/>
      <c r="AL14" s="17"/>
      <c r="AM14" s="17">
        <v>0</v>
      </c>
      <c r="AN14" s="17"/>
      <c r="AO14" s="17"/>
      <c r="AP14" s="17"/>
      <c r="AQ14" s="17">
        <v>0</v>
      </c>
      <c r="AR14" s="17">
        <v>0</v>
      </c>
      <c r="AS14" s="17"/>
      <c r="AT14" s="17"/>
      <c r="AU14" s="17">
        <v>0</v>
      </c>
      <c r="AV14" s="17">
        <v>103.8</v>
      </c>
      <c r="AW14" s="17">
        <v>110</v>
      </c>
      <c r="AX14" s="17">
        <v>110</v>
      </c>
      <c r="AY14" s="17">
        <v>-6.2</v>
      </c>
      <c r="AZ14" s="17">
        <v>103.3</v>
      </c>
      <c r="BA14" s="17">
        <v>110</v>
      </c>
      <c r="BB14" s="17">
        <v>110</v>
      </c>
      <c r="BC14" s="17">
        <v>-6.7</v>
      </c>
      <c r="BD14" s="17">
        <v>132.80000000000001</v>
      </c>
      <c r="BE14" s="17">
        <v>110</v>
      </c>
      <c r="BF14" s="17">
        <v>110</v>
      </c>
      <c r="BG14" s="17">
        <v>22.8</v>
      </c>
      <c r="BH14" s="17">
        <v>203.8</v>
      </c>
      <c r="BI14" s="17">
        <v>212.88847999999999</v>
      </c>
      <c r="BJ14" s="17">
        <v>212.88847000000001</v>
      </c>
      <c r="BK14" s="17">
        <v>-9.0884699999999992</v>
      </c>
      <c r="BL14" s="17">
        <v>107</v>
      </c>
      <c r="BM14" s="17">
        <v>106.44423999999999</v>
      </c>
      <c r="BN14" s="17">
        <v>106.44423999999999</v>
      </c>
      <c r="BO14" s="17">
        <v>0.55576000000000003</v>
      </c>
      <c r="BP14" s="17">
        <v>506.6</v>
      </c>
      <c r="BQ14" s="17">
        <v>541.32216000000005</v>
      </c>
      <c r="BR14" s="17">
        <v>541.32273999999995</v>
      </c>
      <c r="BS14" s="17">
        <v>-34.722740000000002</v>
      </c>
      <c r="BT14" s="17">
        <v>10.4</v>
      </c>
      <c r="BU14" s="17">
        <v>5.6409099999999999</v>
      </c>
      <c r="BV14" s="17">
        <v>5.6415699999999998</v>
      </c>
      <c r="BW14" s="17">
        <v>4.7584299999999997</v>
      </c>
      <c r="BX14" s="17"/>
      <c r="BY14" s="17"/>
      <c r="BZ14" s="17"/>
      <c r="CA14" s="17">
        <v>0</v>
      </c>
      <c r="CB14" s="17"/>
      <c r="CC14" s="17"/>
      <c r="CD14" s="17"/>
      <c r="CE14" s="17">
        <v>0</v>
      </c>
      <c r="CF14" s="17"/>
      <c r="CG14" s="17"/>
      <c r="CH14" s="17"/>
      <c r="CI14" s="17">
        <v>0</v>
      </c>
      <c r="CJ14" s="17"/>
      <c r="CK14" s="17"/>
      <c r="CL14" s="17"/>
      <c r="CM14" s="17">
        <v>0</v>
      </c>
      <c r="CN14" s="17">
        <v>166.5</v>
      </c>
      <c r="CO14" s="17">
        <v>165.35207</v>
      </c>
      <c r="CP14" s="17">
        <v>165.3526</v>
      </c>
      <c r="CQ14" s="17">
        <v>1.1474</v>
      </c>
      <c r="CR14" s="17"/>
      <c r="CS14" s="17"/>
      <c r="CT14" s="17"/>
      <c r="CU14" s="17">
        <v>0</v>
      </c>
      <c r="CV14" s="17">
        <v>6.8</v>
      </c>
      <c r="CW14" s="17">
        <v>3.8633899999999999</v>
      </c>
      <c r="CX14" s="17">
        <v>3.8637000000000001</v>
      </c>
      <c r="CY14" s="17">
        <v>2.9363000000000001</v>
      </c>
      <c r="CZ14" s="17">
        <v>8</v>
      </c>
      <c r="DA14" s="17">
        <v>4.0857999999999999</v>
      </c>
      <c r="DB14" s="17">
        <v>4.0857999999999999</v>
      </c>
      <c r="DC14" s="17">
        <v>3.9142000000000001</v>
      </c>
      <c r="DD14" s="17">
        <v>6.8</v>
      </c>
      <c r="DE14" s="17">
        <v>6.8783700000000003</v>
      </c>
      <c r="DF14" s="17">
        <v>0</v>
      </c>
      <c r="DG14" s="17">
        <v>6.8</v>
      </c>
      <c r="DH14" s="17">
        <v>10.199999999999999</v>
      </c>
      <c r="DI14" s="17">
        <v>10.038639999999999</v>
      </c>
      <c r="DJ14" s="17">
        <v>10.038970000000001</v>
      </c>
      <c r="DK14" s="17">
        <v>0.16103000000000001</v>
      </c>
      <c r="DL14" s="17">
        <v>49.7</v>
      </c>
      <c r="DM14" s="17">
        <v>92.676339999999996</v>
      </c>
      <c r="DN14" s="17">
        <v>92.713840000000005</v>
      </c>
      <c r="DO14" s="17">
        <v>-43.013840000000002</v>
      </c>
      <c r="DP14" s="17"/>
      <c r="DQ14" s="17"/>
      <c r="DR14" s="17"/>
      <c r="DS14" s="17">
        <v>0</v>
      </c>
      <c r="DT14" s="17"/>
      <c r="DU14" s="17"/>
      <c r="DV14" s="17"/>
      <c r="DW14" s="17">
        <v>0</v>
      </c>
      <c r="DX14" s="17"/>
      <c r="DY14" s="17"/>
      <c r="DZ14" s="17"/>
      <c r="EA14" s="17">
        <v>0</v>
      </c>
      <c r="EB14" s="17"/>
      <c r="EC14" s="17"/>
      <c r="ED14" s="17"/>
      <c r="EE14" s="17">
        <v>0</v>
      </c>
      <c r="EF14" s="17"/>
      <c r="EG14" s="17"/>
      <c r="EH14" s="17"/>
      <c r="EI14" s="17">
        <v>0</v>
      </c>
      <c r="EJ14" s="17">
        <v>0</v>
      </c>
      <c r="EK14" s="17"/>
      <c r="EL14" s="17"/>
      <c r="EM14" s="17">
        <v>0</v>
      </c>
      <c r="EN14" s="17">
        <v>110.5</v>
      </c>
      <c r="EO14" s="17">
        <v>113.34690999999999</v>
      </c>
      <c r="EP14" s="17">
        <v>113.3477</v>
      </c>
      <c r="EQ14" s="17">
        <v>-2.8477000000000001</v>
      </c>
      <c r="ER14" s="17">
        <v>222.4</v>
      </c>
      <c r="ES14" s="17">
        <v>222.42173</v>
      </c>
      <c r="ET14" s="17">
        <v>222.42419000000001</v>
      </c>
      <c r="EU14" s="17">
        <v>-2.419E-2</v>
      </c>
      <c r="EV14" s="17"/>
      <c r="EW14" s="17"/>
      <c r="EX14" s="17"/>
      <c r="EY14" s="17">
        <v>0</v>
      </c>
      <c r="EZ14" s="17"/>
      <c r="FA14" s="17"/>
      <c r="FB14" s="17"/>
      <c r="FC14" s="17">
        <v>0</v>
      </c>
      <c r="FD14" s="17"/>
      <c r="FE14" s="17"/>
      <c r="FF14" s="17"/>
      <c r="FG14" s="17">
        <v>0</v>
      </c>
      <c r="FH14" s="17"/>
      <c r="FI14" s="17"/>
      <c r="FJ14" s="17"/>
      <c r="FK14" s="17">
        <v>0</v>
      </c>
      <c r="FL14" s="17">
        <v>6.6</v>
      </c>
      <c r="FM14" s="17">
        <v>6.39</v>
      </c>
      <c r="FN14" s="17">
        <v>6.39</v>
      </c>
      <c r="FO14" s="17">
        <v>0.21</v>
      </c>
      <c r="FP14" s="17">
        <v>403.9</v>
      </c>
      <c r="FQ14" s="17">
        <v>400.86126999999999</v>
      </c>
      <c r="FR14" s="17">
        <v>460.67581000000001</v>
      </c>
      <c r="FS14" s="17">
        <v>-56.77581</v>
      </c>
      <c r="FT14" s="17">
        <v>62</v>
      </c>
      <c r="FU14" s="17">
        <v>60.779609999999998</v>
      </c>
      <c r="FV14" s="17">
        <v>60.780589999999997</v>
      </c>
      <c r="FW14" s="17">
        <v>1.2194100000000001</v>
      </c>
      <c r="FX14" s="17">
        <v>150.30000000000001</v>
      </c>
      <c r="FY14" s="17">
        <v>149.20739</v>
      </c>
      <c r="FZ14" s="17">
        <v>149.20862</v>
      </c>
      <c r="GA14" s="17">
        <v>1.09138</v>
      </c>
      <c r="GB14" s="17">
        <v>35.299999999999997</v>
      </c>
      <c r="GC14" s="17">
        <v>28.1082</v>
      </c>
      <c r="GD14" s="17">
        <v>28.108789999999999</v>
      </c>
      <c r="GE14" s="17">
        <v>7.1912099999999999</v>
      </c>
      <c r="GF14" s="17">
        <v>9.4</v>
      </c>
      <c r="GG14" s="17">
        <v>9.6799800000000005</v>
      </c>
      <c r="GH14" s="17">
        <v>9.6807099999999995</v>
      </c>
      <c r="GI14" s="17">
        <v>-0.28071000000000002</v>
      </c>
      <c r="GJ14" s="17">
        <v>13.4</v>
      </c>
      <c r="GK14" s="17">
        <v>12.732519999999999</v>
      </c>
      <c r="GL14" s="17">
        <v>12.732620000000001</v>
      </c>
      <c r="GM14" s="17">
        <v>0.66737999999999997</v>
      </c>
      <c r="GN14" s="17">
        <v>91.1</v>
      </c>
      <c r="GO14" s="17">
        <v>88.000460000000004</v>
      </c>
      <c r="GP14" s="17">
        <v>88.000979999999998</v>
      </c>
      <c r="GQ14" s="17">
        <v>3.0990199999999999</v>
      </c>
      <c r="GR14" s="17">
        <v>122.7</v>
      </c>
      <c r="GS14" s="17">
        <v>133.33332999999999</v>
      </c>
      <c r="GT14" s="17">
        <v>133.33332999999999</v>
      </c>
      <c r="GU14" s="17">
        <v>-10.633330000000001</v>
      </c>
      <c r="GV14" s="17">
        <v>123.5</v>
      </c>
      <c r="GW14" s="17">
        <v>133.33332999999999</v>
      </c>
      <c r="GX14" s="17">
        <v>133.33332999999999</v>
      </c>
      <c r="GY14" s="17">
        <v>-9.8333300000000001</v>
      </c>
      <c r="GZ14" s="17">
        <v>153.30000000000001</v>
      </c>
      <c r="HA14" s="17">
        <v>133.33332999999999</v>
      </c>
      <c r="HB14" s="17">
        <v>133.33332999999999</v>
      </c>
      <c r="HC14" s="17">
        <v>19.966670000000001</v>
      </c>
      <c r="HD14" s="17">
        <v>107.9</v>
      </c>
      <c r="HE14" s="17">
        <v>111.34684</v>
      </c>
      <c r="HF14" s="17">
        <v>111.3477</v>
      </c>
      <c r="HG14" s="17">
        <v>-3.4477000000000002</v>
      </c>
      <c r="HH14" s="17">
        <v>5.8</v>
      </c>
      <c r="HI14" s="17">
        <v>5.41153</v>
      </c>
      <c r="HJ14" s="17">
        <v>5.4129699999999996</v>
      </c>
      <c r="HK14" s="17">
        <v>0.38702999999999999</v>
      </c>
      <c r="HL14" s="17"/>
      <c r="HM14" s="17">
        <v>1.3179700000000001</v>
      </c>
      <c r="HN14" s="17">
        <v>1.31941</v>
      </c>
      <c r="HO14" s="17">
        <v>-1.31941</v>
      </c>
      <c r="HP14" s="17">
        <v>32.700000000000003</v>
      </c>
      <c r="HQ14" s="17">
        <v>36.536819999999999</v>
      </c>
      <c r="HR14" s="17">
        <v>36.537669999999999</v>
      </c>
      <c r="HS14" s="17">
        <v>-3.8376700000000001</v>
      </c>
      <c r="HT14" s="17">
        <v>46.4</v>
      </c>
      <c r="HU14" s="17">
        <v>44.44802</v>
      </c>
      <c r="HV14" s="17">
        <v>44.44858</v>
      </c>
      <c r="HW14" s="17">
        <v>1.9514199999999999</v>
      </c>
      <c r="HX14" s="17">
        <v>0.2</v>
      </c>
      <c r="HY14" s="17">
        <v>0.21204000000000001</v>
      </c>
      <c r="HZ14" s="17">
        <v>0.21263000000000001</v>
      </c>
      <c r="IA14" s="17">
        <v>-1.2630000000000001E-2</v>
      </c>
      <c r="IB14" s="17">
        <v>0</v>
      </c>
      <c r="IC14" s="17"/>
      <c r="ID14" s="17">
        <v>3.9931199999999998</v>
      </c>
      <c r="IE14" s="17">
        <v>-3.9931199999999998</v>
      </c>
      <c r="IF14" s="17">
        <v>0</v>
      </c>
      <c r="IG14" s="17">
        <v>12.675050000000001</v>
      </c>
      <c r="IH14" s="17">
        <v>12.675470000000001</v>
      </c>
      <c r="II14" s="17">
        <v>-12.675470000000001</v>
      </c>
      <c r="IJ14" s="17">
        <v>84.7</v>
      </c>
      <c r="IK14" s="17">
        <v>87.884259999999998</v>
      </c>
      <c r="IL14" s="17">
        <v>87.884820000000005</v>
      </c>
      <c r="IM14" s="17">
        <v>-3.1848200000000002</v>
      </c>
      <c r="IN14" s="17">
        <v>0</v>
      </c>
      <c r="IO14" s="17">
        <v>0</v>
      </c>
      <c r="IP14" s="17">
        <v>0</v>
      </c>
      <c r="IQ14" s="17">
        <v>0</v>
      </c>
      <c r="IR14" s="17"/>
      <c r="IS14" s="17"/>
      <c r="IT14" s="17"/>
      <c r="IU14" s="17">
        <v>0</v>
      </c>
      <c r="IV14" s="17"/>
      <c r="IW14" s="17"/>
      <c r="IX14" s="17"/>
      <c r="IY14" s="17">
        <v>0</v>
      </c>
      <c r="IZ14" s="17">
        <v>28.2</v>
      </c>
      <c r="JA14" s="17">
        <v>25.536259999999999</v>
      </c>
      <c r="JB14" s="17">
        <v>25.536259999999999</v>
      </c>
      <c r="JC14" s="17">
        <v>2.6637400000000002</v>
      </c>
      <c r="JD14" s="17"/>
      <c r="JE14" s="17"/>
      <c r="JF14" s="17"/>
      <c r="JG14" s="17">
        <v>0</v>
      </c>
      <c r="JH14" s="17"/>
      <c r="JI14" s="17"/>
      <c r="JJ14" s="17"/>
      <c r="JK14" s="17">
        <v>0</v>
      </c>
      <c r="JL14" s="17"/>
      <c r="JM14" s="17"/>
      <c r="JN14" s="17"/>
      <c r="JO14" s="17">
        <v>0</v>
      </c>
      <c r="JP14" s="17">
        <v>86.3</v>
      </c>
      <c r="JQ14" s="17">
        <v>89.189520000000002</v>
      </c>
      <c r="JR14" s="17">
        <v>89.190330000000003</v>
      </c>
      <c r="JS14" s="17">
        <v>-2.8903300000000001</v>
      </c>
      <c r="JT14" s="17">
        <v>158.19999999999999</v>
      </c>
      <c r="JU14" s="17">
        <v>150.66667000000001</v>
      </c>
      <c r="JV14" s="17">
        <v>150.66667000000001</v>
      </c>
      <c r="JW14" s="17">
        <v>7.5333300000000003</v>
      </c>
      <c r="JX14" s="17">
        <v>0</v>
      </c>
      <c r="JY14" s="17">
        <v>0</v>
      </c>
      <c r="JZ14" s="17">
        <v>0</v>
      </c>
      <c r="KA14" s="17">
        <v>0</v>
      </c>
      <c r="KB14" s="17"/>
      <c r="KC14" s="17"/>
      <c r="KD14" s="17"/>
      <c r="KE14" s="17">
        <v>0</v>
      </c>
      <c r="KF14" s="17">
        <v>68.400000000000006</v>
      </c>
      <c r="KG14" s="17">
        <v>75.333330000000004</v>
      </c>
      <c r="KH14" s="17">
        <v>75.333330000000004</v>
      </c>
      <c r="KI14" s="17">
        <v>-6.9333299999999998</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110.1</v>
      </c>
      <c r="LE14" s="17">
        <v>115.3566</v>
      </c>
      <c r="LF14" s="17">
        <v>70.744050000000001</v>
      </c>
      <c r="LG14" s="17">
        <v>39.35595</v>
      </c>
      <c r="LH14" s="17"/>
      <c r="LI14" s="17"/>
      <c r="LJ14" s="17"/>
      <c r="LK14" s="17">
        <v>0</v>
      </c>
      <c r="LL14" s="17"/>
      <c r="LM14" s="17"/>
      <c r="LN14" s="17"/>
      <c r="LO14" s="17">
        <v>0</v>
      </c>
      <c r="LP14" s="17">
        <v>163.80000000000001</v>
      </c>
      <c r="LQ14" s="17">
        <v>30.366969999999998</v>
      </c>
      <c r="LR14" s="17">
        <v>61.287039999999998</v>
      </c>
      <c r="LS14" s="17">
        <v>102.51296000000001</v>
      </c>
      <c r="LT14" s="17">
        <v>123.3</v>
      </c>
      <c r="LU14" s="17">
        <v>125.81451</v>
      </c>
      <c r="LV14" s="17">
        <v>134.20367999999999</v>
      </c>
      <c r="LW14" s="17">
        <v>-10.90368</v>
      </c>
      <c r="LX14" s="17">
        <v>63.7</v>
      </c>
      <c r="LY14" s="17">
        <v>67.725160000000002</v>
      </c>
      <c r="LZ14" s="17">
        <v>67.725759999999994</v>
      </c>
      <c r="MA14" s="17">
        <v>-4.02576</v>
      </c>
      <c r="MB14" s="17">
        <v>79</v>
      </c>
      <c r="MC14" s="17">
        <v>78.564449999999994</v>
      </c>
      <c r="MD14" s="17">
        <v>78.567999999999998</v>
      </c>
      <c r="ME14" s="17">
        <v>0.432</v>
      </c>
      <c r="MF14" s="17">
        <v>15.8</v>
      </c>
      <c r="MG14" s="17">
        <v>15.10727</v>
      </c>
      <c r="MH14" s="17">
        <v>15.10774</v>
      </c>
      <c r="MI14" s="17">
        <v>0.69225999999999999</v>
      </c>
      <c r="MJ14" s="17"/>
      <c r="MK14" s="17"/>
      <c r="ML14" s="17"/>
      <c r="MM14" s="17">
        <v>0</v>
      </c>
      <c r="MN14" s="17"/>
      <c r="MO14" s="17"/>
      <c r="MP14" s="17"/>
      <c r="MQ14" s="17">
        <v>0</v>
      </c>
      <c r="MR14" s="17"/>
      <c r="MS14" s="17"/>
      <c r="MT14" s="17"/>
      <c r="MU14" s="17">
        <v>0</v>
      </c>
      <c r="MV14" s="17">
        <v>88.7</v>
      </c>
      <c r="MW14" s="17">
        <v>96.666669999999996</v>
      </c>
      <c r="MX14" s="17">
        <v>96.666669999999996</v>
      </c>
      <c r="MY14" s="17">
        <v>-7.9666699999999997</v>
      </c>
      <c r="MZ14" s="17">
        <v>88.4</v>
      </c>
      <c r="NA14" s="17">
        <v>96.666669999999996</v>
      </c>
      <c r="NB14" s="17">
        <v>96.666669999999996</v>
      </c>
      <c r="NC14" s="17">
        <v>-8.2666699999999995</v>
      </c>
      <c r="ND14" s="17">
        <v>112</v>
      </c>
      <c r="NE14" s="17">
        <v>96.666669999999996</v>
      </c>
      <c r="NF14" s="17">
        <v>96.666669999999996</v>
      </c>
      <c r="NG14" s="17">
        <v>15.33333</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c r="OC14" s="17"/>
      <c r="OD14" s="17"/>
      <c r="OE14" s="17">
        <v>0</v>
      </c>
      <c r="OF14" s="17"/>
      <c r="OG14" s="17"/>
      <c r="OH14" s="17"/>
      <c r="OI14" s="17">
        <v>0</v>
      </c>
      <c r="OJ14" s="17">
        <v>0</v>
      </c>
      <c r="OK14" s="17">
        <v>0</v>
      </c>
      <c r="OL14" s="17">
        <v>0</v>
      </c>
      <c r="OM14" s="17">
        <v>0</v>
      </c>
      <c r="ON14" s="17">
        <v>61.1</v>
      </c>
      <c r="OO14" s="17">
        <v>83.243899999999996</v>
      </c>
      <c r="OP14" s="17">
        <v>83.244</v>
      </c>
      <c r="OQ14" s="17">
        <v>-22.143999999999998</v>
      </c>
      <c r="OR14" s="17">
        <v>0</v>
      </c>
      <c r="OS14" s="17">
        <v>0</v>
      </c>
      <c r="OT14" s="17">
        <v>0</v>
      </c>
      <c r="OU14" s="17">
        <v>0</v>
      </c>
      <c r="OV14" s="17">
        <v>11</v>
      </c>
      <c r="OW14" s="17">
        <v>9.4799100000000003</v>
      </c>
      <c r="OX14" s="17">
        <v>9.48</v>
      </c>
      <c r="OY14" s="17">
        <v>1.52</v>
      </c>
      <c r="OZ14" s="17">
        <v>0</v>
      </c>
      <c r="PA14" s="17">
        <v>0</v>
      </c>
      <c r="PB14" s="17">
        <v>0</v>
      </c>
      <c r="PC14" s="17">
        <v>0</v>
      </c>
      <c r="PD14" s="17">
        <v>20</v>
      </c>
      <c r="PE14" s="17">
        <v>17.629670000000001</v>
      </c>
      <c r="PF14" s="17">
        <v>17.629770000000001</v>
      </c>
      <c r="PG14" s="17">
        <v>2.3702299999999998</v>
      </c>
      <c r="PH14" s="17">
        <v>0</v>
      </c>
      <c r="PI14" s="17">
        <v>0</v>
      </c>
      <c r="PJ14" s="17">
        <v>0</v>
      </c>
      <c r="PK14" s="17">
        <v>0</v>
      </c>
      <c r="PL14" s="17">
        <v>0</v>
      </c>
      <c r="PM14" s="17">
        <v>0</v>
      </c>
      <c r="PN14" s="17">
        <v>0</v>
      </c>
      <c r="PO14" s="17">
        <v>0</v>
      </c>
      <c r="PP14" s="17"/>
      <c r="PQ14" s="17"/>
      <c r="PR14" s="17"/>
      <c r="PS14" s="17">
        <v>0</v>
      </c>
      <c r="PT14" s="17">
        <v>3.6</v>
      </c>
      <c r="PU14" s="17">
        <v>3.5499000000000001</v>
      </c>
      <c r="PV14" s="17">
        <v>3.55</v>
      </c>
      <c r="PW14" s="17">
        <v>0.05</v>
      </c>
      <c r="PX14" s="17">
        <v>4.4000000000000004</v>
      </c>
      <c r="PY14" s="17">
        <v>3.9998999999999998</v>
      </c>
      <c r="PZ14" s="17">
        <v>4</v>
      </c>
      <c r="QA14" s="17">
        <v>0.4</v>
      </c>
      <c r="QB14" s="17">
        <v>20.100000000000001</v>
      </c>
      <c r="QC14" s="17">
        <v>19.588529999999999</v>
      </c>
      <c r="QD14" s="17">
        <v>19.588640000000002</v>
      </c>
      <c r="QE14" s="17">
        <v>0.51136000000000004</v>
      </c>
      <c r="QF14" s="17">
        <v>10.7</v>
      </c>
      <c r="QG14" s="17">
        <v>8.9999000000000002</v>
      </c>
      <c r="QH14" s="17">
        <v>9</v>
      </c>
      <c r="QI14" s="17">
        <v>1.7</v>
      </c>
      <c r="QJ14" s="17">
        <v>0</v>
      </c>
      <c r="QK14" s="17">
        <v>3.0999099999999999</v>
      </c>
      <c r="QL14" s="17">
        <v>3.1</v>
      </c>
      <c r="QM14" s="17">
        <v>-3.1</v>
      </c>
      <c r="QN14" s="17">
        <v>3.5</v>
      </c>
      <c r="QO14" s="17">
        <v>3.4998999999999998</v>
      </c>
      <c r="QP14" s="17">
        <v>3.5</v>
      </c>
      <c r="QQ14" s="17">
        <v>0</v>
      </c>
      <c r="QR14" s="17">
        <v>18.600000000000001</v>
      </c>
      <c r="QS14" s="17">
        <v>18.021450000000002</v>
      </c>
      <c r="QT14" s="17">
        <v>18.021550000000001</v>
      </c>
      <c r="QU14" s="17">
        <v>0.57845000000000002</v>
      </c>
      <c r="QV14" s="17">
        <v>0</v>
      </c>
      <c r="QW14" s="17">
        <v>0</v>
      </c>
      <c r="QX14" s="17">
        <v>0</v>
      </c>
      <c r="QY14" s="17">
        <v>0</v>
      </c>
      <c r="QZ14" s="17">
        <v>0</v>
      </c>
      <c r="RA14" s="17">
        <v>0</v>
      </c>
      <c r="RB14" s="17">
        <v>0</v>
      </c>
      <c r="RC14" s="17">
        <v>0</v>
      </c>
      <c r="RD14" s="17">
        <v>24.4</v>
      </c>
      <c r="RE14" s="17">
        <v>20.884899999999998</v>
      </c>
      <c r="RF14" s="17">
        <v>20.885000000000002</v>
      </c>
      <c r="RG14" s="17">
        <v>3.5150000000000001</v>
      </c>
      <c r="RH14" s="17">
        <v>74.8</v>
      </c>
      <c r="RI14" s="17">
        <v>64.733900000000006</v>
      </c>
      <c r="RJ14" s="17">
        <v>64.733999999999995</v>
      </c>
      <c r="RK14" s="17">
        <v>10.066000000000001</v>
      </c>
      <c r="RL14" s="17">
        <v>4.8</v>
      </c>
      <c r="RM14" s="17">
        <v>4.1999000000000004</v>
      </c>
      <c r="RN14" s="17">
        <v>4.2</v>
      </c>
      <c r="RO14" s="17">
        <v>0.6</v>
      </c>
      <c r="RP14" s="17">
        <v>2.4</v>
      </c>
      <c r="RQ14" s="17">
        <v>2.3999000000000001</v>
      </c>
      <c r="RR14" s="17">
        <v>2.4</v>
      </c>
      <c r="RS14" s="17">
        <v>0</v>
      </c>
      <c r="RT14" s="17"/>
      <c r="RU14" s="17"/>
      <c r="RV14" s="17"/>
      <c r="RW14" s="17">
        <v>0</v>
      </c>
      <c r="RX14" s="17">
        <v>3</v>
      </c>
      <c r="RY14" s="17">
        <v>2.3999000000000001</v>
      </c>
      <c r="RZ14" s="17">
        <v>2.4</v>
      </c>
      <c r="SA14" s="17">
        <v>0.6</v>
      </c>
      <c r="SB14" s="17">
        <v>0</v>
      </c>
      <c r="SC14" s="17">
        <v>0</v>
      </c>
      <c r="SD14" s="17">
        <v>0</v>
      </c>
      <c r="SE14" s="17">
        <v>0</v>
      </c>
      <c r="SF14" s="17">
        <v>3.6</v>
      </c>
      <c r="SG14" s="17">
        <v>3.5009000000000001</v>
      </c>
      <c r="SH14" s="17">
        <v>3.5009999999999999</v>
      </c>
      <c r="SI14" s="17">
        <v>9.9000000000000005E-2</v>
      </c>
      <c r="SJ14" s="17">
        <v>15.4</v>
      </c>
      <c r="SK14" s="17">
        <v>0</v>
      </c>
      <c r="SL14" s="17">
        <v>0</v>
      </c>
      <c r="SM14" s="17">
        <v>15.4</v>
      </c>
      <c r="SN14" s="17">
        <v>2</v>
      </c>
      <c r="SO14" s="17">
        <v>1.9999</v>
      </c>
      <c r="SP14" s="17">
        <v>2</v>
      </c>
      <c r="SQ14" s="17">
        <v>0</v>
      </c>
      <c r="SR14" s="17"/>
      <c r="SS14" s="17">
        <v>0.69989999999999997</v>
      </c>
      <c r="ST14" s="17">
        <v>0.7</v>
      </c>
      <c r="SU14" s="17">
        <v>-0.7</v>
      </c>
      <c r="SV14" s="17">
        <v>13.9</v>
      </c>
      <c r="SW14" s="17">
        <v>13.71194</v>
      </c>
      <c r="SX14" s="17">
        <v>13.71205</v>
      </c>
      <c r="SY14" s="17">
        <v>0.18795000000000001</v>
      </c>
      <c r="SZ14" s="17">
        <v>9.1</v>
      </c>
      <c r="TA14" s="17">
        <v>8.0998999999999999</v>
      </c>
      <c r="TB14" s="17">
        <v>8.1</v>
      </c>
      <c r="TC14" s="17">
        <v>1</v>
      </c>
      <c r="TD14" s="17">
        <v>18.600000000000001</v>
      </c>
      <c r="TE14" s="17">
        <v>19.588539999999998</v>
      </c>
      <c r="TF14" s="17">
        <v>19.588640000000002</v>
      </c>
      <c r="TG14" s="17">
        <v>-0.98863999999999996</v>
      </c>
      <c r="TH14" s="17">
        <v>20.2</v>
      </c>
      <c r="TI14" s="17">
        <v>19.588539999999998</v>
      </c>
      <c r="TJ14" s="17">
        <v>19.588640000000002</v>
      </c>
      <c r="TK14" s="17">
        <v>0.61136000000000001</v>
      </c>
      <c r="TL14" s="17">
        <v>20</v>
      </c>
      <c r="TM14" s="17">
        <v>19.09882</v>
      </c>
      <c r="TN14" s="17">
        <v>19.09892</v>
      </c>
      <c r="TO14" s="17">
        <v>0.90107999999999999</v>
      </c>
      <c r="TP14" s="17">
        <v>22.4</v>
      </c>
      <c r="TQ14" s="17">
        <v>16.012910000000002</v>
      </c>
      <c r="TR14" s="17">
        <v>16.013000000000002</v>
      </c>
      <c r="TS14" s="17">
        <v>6.3869999999999996</v>
      </c>
      <c r="TT14" s="17">
        <v>29.3</v>
      </c>
      <c r="TU14" s="17">
        <v>21.93891</v>
      </c>
      <c r="TV14" s="17">
        <v>21.939</v>
      </c>
      <c r="TW14" s="17">
        <v>7.3609999999999998</v>
      </c>
      <c r="TX14" s="17">
        <v>0</v>
      </c>
      <c r="TY14" s="17">
        <v>0</v>
      </c>
      <c r="TZ14" s="17">
        <v>0</v>
      </c>
      <c r="UA14" s="17">
        <v>0</v>
      </c>
      <c r="UB14" s="17">
        <v>65.8</v>
      </c>
      <c r="UC14" s="17">
        <v>45.099899999999998</v>
      </c>
      <c r="UD14" s="17">
        <v>42.59</v>
      </c>
      <c r="UE14" s="17">
        <v>23.21</v>
      </c>
      <c r="UF14" s="17">
        <v>73.5</v>
      </c>
      <c r="UG14" s="17">
        <v>58.999899999999997</v>
      </c>
      <c r="UH14" s="17">
        <v>49.1</v>
      </c>
      <c r="UI14" s="17">
        <v>24.4</v>
      </c>
      <c r="UJ14" s="17">
        <v>5.3</v>
      </c>
      <c r="UK14" s="17">
        <v>4.5099</v>
      </c>
      <c r="UL14" s="17">
        <v>4.51</v>
      </c>
      <c r="UM14" s="17">
        <v>0.79</v>
      </c>
      <c r="UN14" s="17">
        <v>5</v>
      </c>
      <c r="UO14" s="17">
        <v>3.7999000000000001</v>
      </c>
      <c r="UP14" s="17">
        <v>3.8</v>
      </c>
      <c r="UQ14" s="17">
        <v>1.2</v>
      </c>
      <c r="UR14" s="17">
        <v>20.9</v>
      </c>
      <c r="US14" s="17">
        <v>19.588539999999998</v>
      </c>
      <c r="UT14" s="17">
        <v>19.588640000000002</v>
      </c>
      <c r="UU14" s="17">
        <v>1.3113600000000001</v>
      </c>
      <c r="UV14" s="17">
        <v>8.5</v>
      </c>
      <c r="UW14" s="17">
        <v>8.3999000000000006</v>
      </c>
      <c r="UX14" s="17">
        <v>8.4</v>
      </c>
      <c r="UY14" s="17">
        <v>0.1</v>
      </c>
      <c r="UZ14" s="17">
        <v>7.8</v>
      </c>
      <c r="VA14" s="17">
        <v>7.4999099999999999</v>
      </c>
      <c r="VB14" s="17">
        <v>7.8</v>
      </c>
      <c r="VC14" s="17">
        <v>0</v>
      </c>
      <c r="VD14" s="17">
        <v>20.399999999999999</v>
      </c>
      <c r="VE14" s="17">
        <v>19.588529999999999</v>
      </c>
      <c r="VF14" s="17">
        <v>19.588640000000002</v>
      </c>
      <c r="VG14" s="17">
        <v>0.81135999999999997</v>
      </c>
      <c r="VH14" s="17">
        <v>20.399999999999999</v>
      </c>
      <c r="VI14" s="17">
        <v>19.588529999999999</v>
      </c>
      <c r="VJ14" s="17">
        <v>19.588640000000002</v>
      </c>
      <c r="VK14" s="17">
        <v>0.81135999999999997</v>
      </c>
      <c r="VL14" s="17">
        <v>20</v>
      </c>
      <c r="VM14" s="17">
        <v>19.588529999999999</v>
      </c>
      <c r="VN14" s="17">
        <v>19.588640000000002</v>
      </c>
      <c r="VO14" s="17">
        <v>0.41136</v>
      </c>
      <c r="VP14" s="17">
        <v>4.9000000000000004</v>
      </c>
      <c r="VQ14" s="17">
        <v>6.2029100000000001</v>
      </c>
      <c r="VR14" s="17">
        <v>6.2030000000000003</v>
      </c>
      <c r="VS14" s="17">
        <v>-1.3029999999999999</v>
      </c>
      <c r="VT14" s="17">
        <v>0</v>
      </c>
      <c r="VU14" s="17">
        <v>0</v>
      </c>
      <c r="VV14" s="17">
        <v>0</v>
      </c>
      <c r="VW14" s="17">
        <v>0</v>
      </c>
      <c r="VX14" s="17">
        <v>0</v>
      </c>
      <c r="VY14" s="17">
        <v>0</v>
      </c>
      <c r="VZ14" s="17">
        <v>0</v>
      </c>
      <c r="WA14" s="17">
        <v>0</v>
      </c>
      <c r="WB14" s="17">
        <v>0.4</v>
      </c>
      <c r="WC14" s="17">
        <v>0.59989999999999999</v>
      </c>
      <c r="WD14" s="17">
        <v>0.6</v>
      </c>
      <c r="WE14" s="17">
        <v>-0.2</v>
      </c>
      <c r="WF14" s="17">
        <v>58.4</v>
      </c>
      <c r="WG14" s="17">
        <v>63.356909999999999</v>
      </c>
      <c r="WH14" s="17">
        <v>63.356999999999999</v>
      </c>
      <c r="WI14" s="17">
        <v>-4.9569999999999999</v>
      </c>
      <c r="WJ14" s="17"/>
      <c r="WK14" s="17"/>
      <c r="WL14" s="17">
        <v>79.375</v>
      </c>
      <c r="WM14" s="17">
        <v>-79.375</v>
      </c>
      <c r="WN14" s="17">
        <v>0</v>
      </c>
      <c r="WO14" s="17">
        <v>0</v>
      </c>
      <c r="WP14" s="17">
        <v>0</v>
      </c>
      <c r="WQ14" s="17">
        <v>0</v>
      </c>
      <c r="WR14" s="17">
        <v>0</v>
      </c>
      <c r="WS14" s="17">
        <v>0</v>
      </c>
      <c r="WT14" s="17">
        <v>0</v>
      </c>
      <c r="WU14" s="17">
        <v>0</v>
      </c>
      <c r="WV14" s="17">
        <v>0</v>
      </c>
      <c r="WW14" s="17"/>
      <c r="WX14" s="17"/>
      <c r="WY14" s="17">
        <v>0</v>
      </c>
      <c r="WZ14" s="17">
        <v>20</v>
      </c>
      <c r="XA14" s="17">
        <v>19.09882</v>
      </c>
      <c r="XB14" s="17">
        <v>19.09892</v>
      </c>
      <c r="XC14" s="17">
        <v>0.90107999999999999</v>
      </c>
      <c r="XD14" s="17">
        <v>9.3000000000000007</v>
      </c>
      <c r="XE14" s="17">
        <v>12.89991</v>
      </c>
      <c r="XF14" s="17">
        <v>12.9</v>
      </c>
      <c r="XG14" s="17">
        <v>-3.6</v>
      </c>
      <c r="XH14" s="17">
        <v>44.2</v>
      </c>
      <c r="XI14" s="17">
        <v>74</v>
      </c>
      <c r="XJ14" s="17">
        <v>74</v>
      </c>
      <c r="XK14" s="17">
        <v>-29.8</v>
      </c>
      <c r="XL14" s="17">
        <v>33.6</v>
      </c>
      <c r="XM14" s="17"/>
      <c r="XN14" s="17"/>
      <c r="XO14" s="17">
        <v>33.6</v>
      </c>
      <c r="XP14" s="17">
        <v>29.7</v>
      </c>
      <c r="XQ14" s="17">
        <v>29.184000000000001</v>
      </c>
      <c r="XR14" s="17">
        <v>29.184000000000001</v>
      </c>
      <c r="XS14" s="17">
        <v>0.51600000000000001</v>
      </c>
      <c r="XT14" s="17">
        <v>3.4</v>
      </c>
      <c r="XU14" s="17">
        <v>2.8159999999999998</v>
      </c>
      <c r="XV14" s="17">
        <v>2.8159999999999998</v>
      </c>
      <c r="XW14" s="17">
        <v>0.58399999999999996</v>
      </c>
      <c r="XX14" s="17">
        <v>16.7</v>
      </c>
      <c r="XY14" s="17">
        <v>13.9999</v>
      </c>
      <c r="XZ14" s="17">
        <v>14</v>
      </c>
      <c r="YA14" s="17">
        <v>2.7</v>
      </c>
      <c r="YB14" s="17">
        <v>14</v>
      </c>
      <c r="YC14" s="17">
        <v>18.959910000000001</v>
      </c>
      <c r="YD14" s="17">
        <v>18.96</v>
      </c>
      <c r="YE14" s="17">
        <v>-4.96</v>
      </c>
      <c r="YF14" s="17">
        <v>8.1</v>
      </c>
      <c r="YG14" s="17">
        <v>10.0799</v>
      </c>
      <c r="YH14" s="17">
        <v>10.08</v>
      </c>
      <c r="YI14" s="17">
        <v>-1.98</v>
      </c>
    </row>
    <row r="15" spans="1:659" ht="24" customHeight="1" x14ac:dyDescent="0.25">
      <c r="A15" s="1"/>
      <c r="B15" s="16" t="s">
        <v>87</v>
      </c>
      <c r="C15" s="16" t="s">
        <v>890</v>
      </c>
      <c r="D15" s="17">
        <v>1</v>
      </c>
      <c r="E15" s="17">
        <v>0.60994999999999999</v>
      </c>
      <c r="F15" s="17">
        <v>0.61</v>
      </c>
      <c r="G15" s="17">
        <v>0.39</v>
      </c>
      <c r="H15" s="17">
        <v>1.6</v>
      </c>
      <c r="I15" s="17">
        <v>1.12995</v>
      </c>
      <c r="J15" s="17">
        <v>1.1299999999999999</v>
      </c>
      <c r="K15" s="17">
        <v>0.47</v>
      </c>
      <c r="L15" s="17">
        <v>648.79999999999995</v>
      </c>
      <c r="M15" s="17">
        <v>647.00473</v>
      </c>
      <c r="N15" s="17">
        <v>647.00522999999998</v>
      </c>
      <c r="O15" s="17">
        <v>1.79477</v>
      </c>
      <c r="P15" s="17">
        <v>190.3</v>
      </c>
      <c r="Q15" s="17">
        <v>189.99950999999999</v>
      </c>
      <c r="R15" s="17">
        <v>120</v>
      </c>
      <c r="S15" s="17">
        <v>70.3</v>
      </c>
      <c r="T15" s="17"/>
      <c r="U15" s="17"/>
      <c r="V15" s="17"/>
      <c r="W15" s="17">
        <v>0</v>
      </c>
      <c r="X15" s="17"/>
      <c r="Y15" s="17"/>
      <c r="Z15" s="17"/>
      <c r="AA15" s="17">
        <v>0</v>
      </c>
      <c r="AB15" s="17">
        <v>0</v>
      </c>
      <c r="AC15" s="17">
        <v>0</v>
      </c>
      <c r="AD15" s="17">
        <v>0</v>
      </c>
      <c r="AE15" s="17">
        <v>0</v>
      </c>
      <c r="AF15" s="17">
        <v>240.9</v>
      </c>
      <c r="AG15" s="17">
        <v>247.09725</v>
      </c>
      <c r="AH15" s="17">
        <v>247.0977</v>
      </c>
      <c r="AI15" s="17">
        <v>-6.1977000000000002</v>
      </c>
      <c r="AJ15" s="17"/>
      <c r="AK15" s="17"/>
      <c r="AL15" s="17"/>
      <c r="AM15" s="17">
        <v>0</v>
      </c>
      <c r="AN15" s="17"/>
      <c r="AO15" s="17"/>
      <c r="AP15" s="17"/>
      <c r="AQ15" s="17">
        <v>0</v>
      </c>
      <c r="AR15" s="17">
        <v>0</v>
      </c>
      <c r="AS15" s="17"/>
      <c r="AT15" s="17"/>
      <c r="AU15" s="17">
        <v>0</v>
      </c>
      <c r="AV15" s="17">
        <v>103.3</v>
      </c>
      <c r="AW15" s="17">
        <v>110</v>
      </c>
      <c r="AX15" s="17">
        <v>110</v>
      </c>
      <c r="AY15" s="17">
        <v>-6.7</v>
      </c>
      <c r="AZ15" s="17">
        <v>103</v>
      </c>
      <c r="BA15" s="17">
        <v>110</v>
      </c>
      <c r="BB15" s="17">
        <v>110</v>
      </c>
      <c r="BC15" s="17">
        <v>-7</v>
      </c>
      <c r="BD15" s="17">
        <v>132.1</v>
      </c>
      <c r="BE15" s="17">
        <v>110</v>
      </c>
      <c r="BF15" s="17">
        <v>110</v>
      </c>
      <c r="BG15" s="17">
        <v>22.1</v>
      </c>
      <c r="BH15" s="17">
        <v>204.1</v>
      </c>
      <c r="BI15" s="17">
        <v>212.88847999999999</v>
      </c>
      <c r="BJ15" s="17">
        <v>212.88847000000001</v>
      </c>
      <c r="BK15" s="17">
        <v>-8.7884700000000002</v>
      </c>
      <c r="BL15" s="17">
        <v>107</v>
      </c>
      <c r="BM15" s="17">
        <v>106.44423999999999</v>
      </c>
      <c r="BN15" s="17">
        <v>106.44423999999999</v>
      </c>
      <c r="BO15" s="17">
        <v>0.55576000000000003</v>
      </c>
      <c r="BP15" s="17">
        <v>427.7</v>
      </c>
      <c r="BQ15" s="17">
        <v>473.75576000000001</v>
      </c>
      <c r="BR15" s="17">
        <v>461.13026000000002</v>
      </c>
      <c r="BS15" s="17">
        <v>-33.430259999999997</v>
      </c>
      <c r="BT15" s="17">
        <v>10.6</v>
      </c>
      <c r="BU15" s="17">
        <v>5.64114</v>
      </c>
      <c r="BV15" s="17">
        <v>5.6415699999999998</v>
      </c>
      <c r="BW15" s="17">
        <v>4.9584299999999999</v>
      </c>
      <c r="BX15" s="17"/>
      <c r="BY15" s="17"/>
      <c r="BZ15" s="17"/>
      <c r="CA15" s="17">
        <v>0</v>
      </c>
      <c r="CB15" s="17"/>
      <c r="CC15" s="17"/>
      <c r="CD15" s="17"/>
      <c r="CE15" s="17">
        <v>0</v>
      </c>
      <c r="CF15" s="17"/>
      <c r="CG15" s="17"/>
      <c r="CH15" s="17"/>
      <c r="CI15" s="17">
        <v>0</v>
      </c>
      <c r="CJ15" s="17"/>
      <c r="CK15" s="17"/>
      <c r="CL15" s="17"/>
      <c r="CM15" s="17">
        <v>0</v>
      </c>
      <c r="CN15" s="17">
        <v>170.4</v>
      </c>
      <c r="CO15" s="17">
        <v>165.35229000000001</v>
      </c>
      <c r="CP15" s="17">
        <v>165.3526</v>
      </c>
      <c r="CQ15" s="17">
        <v>5.0473999999999997</v>
      </c>
      <c r="CR15" s="17"/>
      <c r="CS15" s="17"/>
      <c r="CT15" s="17"/>
      <c r="CU15" s="17">
        <v>0</v>
      </c>
      <c r="CV15" s="17">
        <v>7.2</v>
      </c>
      <c r="CW15" s="17">
        <v>6.6695900000000004</v>
      </c>
      <c r="CX15" s="17">
        <v>3.8637000000000001</v>
      </c>
      <c r="CY15" s="17">
        <v>3.3363</v>
      </c>
      <c r="CZ15" s="17">
        <v>8.1999999999999993</v>
      </c>
      <c r="DA15" s="17">
        <v>4.0857999999999999</v>
      </c>
      <c r="DB15" s="17">
        <v>4.0857999999999999</v>
      </c>
      <c r="DC15" s="17">
        <v>4.1142000000000003</v>
      </c>
      <c r="DD15" s="17">
        <v>6.8</v>
      </c>
      <c r="DE15" s="17">
        <v>6.87852</v>
      </c>
      <c r="DF15" s="17">
        <v>0</v>
      </c>
      <c r="DG15" s="17">
        <v>6.8</v>
      </c>
      <c r="DH15" s="17">
        <v>10.199999999999999</v>
      </c>
      <c r="DI15" s="17">
        <v>10.038790000000001</v>
      </c>
      <c r="DJ15" s="17">
        <v>10.038970000000001</v>
      </c>
      <c r="DK15" s="17">
        <v>0.16103000000000001</v>
      </c>
      <c r="DL15" s="17">
        <v>50.4</v>
      </c>
      <c r="DM15" s="17">
        <v>50</v>
      </c>
      <c r="DN15" s="17">
        <v>73.06232</v>
      </c>
      <c r="DO15" s="17">
        <v>-22.662320000000001</v>
      </c>
      <c r="DP15" s="17"/>
      <c r="DQ15" s="17"/>
      <c r="DR15" s="17"/>
      <c r="DS15" s="17">
        <v>0</v>
      </c>
      <c r="DT15" s="17"/>
      <c r="DU15" s="17"/>
      <c r="DV15" s="17"/>
      <c r="DW15" s="17">
        <v>0</v>
      </c>
      <c r="DX15" s="17"/>
      <c r="DY15" s="17"/>
      <c r="DZ15" s="17"/>
      <c r="EA15" s="17">
        <v>0</v>
      </c>
      <c r="EB15" s="17"/>
      <c r="EC15" s="17"/>
      <c r="ED15" s="17"/>
      <c r="EE15" s="17">
        <v>0</v>
      </c>
      <c r="EF15" s="17"/>
      <c r="EG15" s="17"/>
      <c r="EH15" s="17"/>
      <c r="EI15" s="17">
        <v>0</v>
      </c>
      <c r="EJ15" s="17">
        <v>0</v>
      </c>
      <c r="EK15" s="17"/>
      <c r="EL15" s="17"/>
      <c r="EM15" s="17">
        <v>0</v>
      </c>
      <c r="EN15" s="17">
        <v>111.5</v>
      </c>
      <c r="EO15" s="17">
        <v>113.34717999999999</v>
      </c>
      <c r="EP15" s="17">
        <v>113.3477</v>
      </c>
      <c r="EQ15" s="17">
        <v>-1.8476999999999999</v>
      </c>
      <c r="ER15" s="17">
        <v>221.7</v>
      </c>
      <c r="ES15" s="17">
        <v>222.42335</v>
      </c>
      <c r="ET15" s="17">
        <v>222.42419000000001</v>
      </c>
      <c r="EU15" s="17">
        <v>-0.72419</v>
      </c>
      <c r="EV15" s="17"/>
      <c r="EW15" s="17"/>
      <c r="EX15" s="17"/>
      <c r="EY15" s="17">
        <v>0</v>
      </c>
      <c r="EZ15" s="17"/>
      <c r="FA15" s="17"/>
      <c r="FB15" s="17"/>
      <c r="FC15" s="17">
        <v>0</v>
      </c>
      <c r="FD15" s="17"/>
      <c r="FE15" s="17"/>
      <c r="FF15" s="17"/>
      <c r="FG15" s="17">
        <v>0</v>
      </c>
      <c r="FH15" s="17"/>
      <c r="FI15" s="17"/>
      <c r="FJ15" s="17"/>
      <c r="FK15" s="17">
        <v>0</v>
      </c>
      <c r="FL15" s="17">
        <v>6.6</v>
      </c>
      <c r="FM15" s="17">
        <v>6.39</v>
      </c>
      <c r="FN15" s="17">
        <v>6.39</v>
      </c>
      <c r="FO15" s="17">
        <v>0.21</v>
      </c>
      <c r="FP15" s="17">
        <v>409.3</v>
      </c>
      <c r="FQ15" s="17">
        <v>445.68637999999999</v>
      </c>
      <c r="FR15" s="17">
        <v>460.67581000000001</v>
      </c>
      <c r="FS15" s="17">
        <v>-51.375810000000001</v>
      </c>
      <c r="FT15" s="17">
        <v>62.4</v>
      </c>
      <c r="FU15" s="17">
        <v>68.448179999999994</v>
      </c>
      <c r="FV15" s="17">
        <v>60.780589999999997</v>
      </c>
      <c r="FW15" s="17">
        <v>1.61941</v>
      </c>
      <c r="FX15" s="17">
        <v>150.19999999999999</v>
      </c>
      <c r="FY15" s="17">
        <v>149.20783</v>
      </c>
      <c r="FZ15" s="17">
        <v>149.20862</v>
      </c>
      <c r="GA15" s="17">
        <v>0.99138000000000004</v>
      </c>
      <c r="GB15" s="17">
        <v>34.700000000000003</v>
      </c>
      <c r="GC15" s="17">
        <v>33.72343</v>
      </c>
      <c r="GD15" s="17">
        <v>28.108789999999999</v>
      </c>
      <c r="GE15" s="17">
        <v>6.5912100000000002</v>
      </c>
      <c r="GF15" s="17">
        <v>9.4</v>
      </c>
      <c r="GG15" s="17">
        <v>9.6801999999999992</v>
      </c>
      <c r="GH15" s="17">
        <v>9.6807099999999995</v>
      </c>
      <c r="GI15" s="17">
        <v>-0.28071000000000002</v>
      </c>
      <c r="GJ15" s="17">
        <v>13.4</v>
      </c>
      <c r="GK15" s="17">
        <v>12.732570000000001</v>
      </c>
      <c r="GL15" s="17">
        <v>12.732620000000001</v>
      </c>
      <c r="GM15" s="17">
        <v>0.66737999999999997</v>
      </c>
      <c r="GN15" s="17">
        <v>89.5</v>
      </c>
      <c r="GO15" s="17">
        <v>88.00067</v>
      </c>
      <c r="GP15" s="17">
        <v>88.000979999999998</v>
      </c>
      <c r="GQ15" s="17">
        <v>1.49902</v>
      </c>
      <c r="GR15" s="17">
        <v>125</v>
      </c>
      <c r="GS15" s="17">
        <v>132.78855999999999</v>
      </c>
      <c r="GT15" s="17">
        <v>132.78855999999999</v>
      </c>
      <c r="GU15" s="17">
        <v>-7.7885600000000004</v>
      </c>
      <c r="GV15" s="17">
        <v>125.5</v>
      </c>
      <c r="GW15" s="17">
        <v>132.78855999999999</v>
      </c>
      <c r="GX15" s="17">
        <v>132.78855999999999</v>
      </c>
      <c r="GY15" s="17">
        <v>-7.2885600000000004</v>
      </c>
      <c r="GZ15" s="17">
        <v>152.9</v>
      </c>
      <c r="HA15" s="17">
        <v>132.78855999999999</v>
      </c>
      <c r="HB15" s="17">
        <v>132.78855999999999</v>
      </c>
      <c r="HC15" s="17">
        <v>20.111440000000002</v>
      </c>
      <c r="HD15" s="17">
        <v>108.9</v>
      </c>
      <c r="HE15" s="17">
        <v>111.34702</v>
      </c>
      <c r="HF15" s="17">
        <v>111.3477</v>
      </c>
      <c r="HG15" s="17">
        <v>-2.4477000000000002</v>
      </c>
      <c r="HH15" s="17">
        <v>5.8</v>
      </c>
      <c r="HI15" s="17">
        <v>5.4119599999999997</v>
      </c>
      <c r="HJ15" s="17">
        <v>5.4129699999999996</v>
      </c>
      <c r="HK15" s="17">
        <v>0.38702999999999999</v>
      </c>
      <c r="HL15" s="17"/>
      <c r="HM15" s="17">
        <v>1.3184</v>
      </c>
      <c r="HN15" s="17">
        <v>1.31941</v>
      </c>
      <c r="HO15" s="17">
        <v>-1.31941</v>
      </c>
      <c r="HP15" s="17">
        <v>33.5</v>
      </c>
      <c r="HQ15" s="17">
        <v>36.537089999999999</v>
      </c>
      <c r="HR15" s="17">
        <v>36.537669999999999</v>
      </c>
      <c r="HS15" s="17">
        <v>-3.0376699999999999</v>
      </c>
      <c r="HT15" s="17">
        <v>46.7</v>
      </c>
      <c r="HU15" s="17">
        <v>44.448230000000002</v>
      </c>
      <c r="HV15" s="17">
        <v>44.44858</v>
      </c>
      <c r="HW15" s="17">
        <v>2.25142</v>
      </c>
      <c r="HX15" s="17">
        <v>0.2</v>
      </c>
      <c r="HY15" s="17">
        <v>0.21232000000000001</v>
      </c>
      <c r="HZ15" s="17">
        <v>0.21263000000000001</v>
      </c>
      <c r="IA15" s="17">
        <v>-1.2630000000000001E-2</v>
      </c>
      <c r="IB15" s="17">
        <v>0</v>
      </c>
      <c r="IC15" s="17"/>
      <c r="ID15" s="17">
        <v>3.9931199999999998</v>
      </c>
      <c r="IE15" s="17">
        <v>-3.9931199999999998</v>
      </c>
      <c r="IF15" s="17">
        <v>0</v>
      </c>
      <c r="IG15" s="17">
        <v>0</v>
      </c>
      <c r="IH15" s="17">
        <v>12.675470000000001</v>
      </c>
      <c r="II15" s="17">
        <v>-12.675470000000001</v>
      </c>
      <c r="IJ15" s="17">
        <v>85.1</v>
      </c>
      <c r="IK15" s="17">
        <v>87.884469999999993</v>
      </c>
      <c r="IL15" s="17">
        <v>87.884820000000005</v>
      </c>
      <c r="IM15" s="17">
        <v>-2.7848199999999999</v>
      </c>
      <c r="IN15" s="17">
        <v>0</v>
      </c>
      <c r="IO15" s="17">
        <v>0</v>
      </c>
      <c r="IP15" s="17">
        <v>0</v>
      </c>
      <c r="IQ15" s="17">
        <v>0</v>
      </c>
      <c r="IR15" s="17"/>
      <c r="IS15" s="17"/>
      <c r="IT15" s="17"/>
      <c r="IU15" s="17">
        <v>0</v>
      </c>
      <c r="IV15" s="17"/>
      <c r="IW15" s="17"/>
      <c r="IX15" s="17"/>
      <c r="IY15" s="17">
        <v>0</v>
      </c>
      <c r="IZ15" s="17">
        <v>24.4</v>
      </c>
      <c r="JA15" s="17">
        <v>25.536259999999999</v>
      </c>
      <c r="JB15" s="17">
        <v>25.536259999999999</v>
      </c>
      <c r="JC15" s="17">
        <v>-1.13626</v>
      </c>
      <c r="JD15" s="17"/>
      <c r="JE15" s="17"/>
      <c r="JF15" s="17"/>
      <c r="JG15" s="17">
        <v>0</v>
      </c>
      <c r="JH15" s="17"/>
      <c r="JI15" s="17"/>
      <c r="JJ15" s="17"/>
      <c r="JK15" s="17">
        <v>0</v>
      </c>
      <c r="JL15" s="17"/>
      <c r="JM15" s="17"/>
      <c r="JN15" s="17"/>
      <c r="JO15" s="17">
        <v>0</v>
      </c>
      <c r="JP15" s="17">
        <v>86.7</v>
      </c>
      <c r="JQ15" s="17">
        <v>89.189710000000005</v>
      </c>
      <c r="JR15" s="17">
        <v>89.190330000000003</v>
      </c>
      <c r="JS15" s="17">
        <v>-2.4903300000000002</v>
      </c>
      <c r="JT15" s="17">
        <v>157.5</v>
      </c>
      <c r="JU15" s="17">
        <v>150.66667000000001</v>
      </c>
      <c r="JV15" s="17">
        <v>150.66667000000001</v>
      </c>
      <c r="JW15" s="17">
        <v>6.8333300000000001</v>
      </c>
      <c r="JX15" s="17">
        <v>0</v>
      </c>
      <c r="JY15" s="17">
        <v>0</v>
      </c>
      <c r="JZ15" s="17">
        <v>0</v>
      </c>
      <c r="KA15" s="17">
        <v>0</v>
      </c>
      <c r="KB15" s="17"/>
      <c r="KC15" s="17"/>
      <c r="KD15" s="17"/>
      <c r="KE15" s="17">
        <v>0</v>
      </c>
      <c r="KF15" s="17">
        <v>68.599999999999994</v>
      </c>
      <c r="KG15" s="17">
        <v>75.333330000000004</v>
      </c>
      <c r="KH15" s="17">
        <v>75.333330000000004</v>
      </c>
      <c r="KI15" s="17">
        <v>-6.7333299999999996</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111.3</v>
      </c>
      <c r="LE15" s="17">
        <v>115.35711999999999</v>
      </c>
      <c r="LF15" s="17">
        <v>30.599250000000001</v>
      </c>
      <c r="LG15" s="17">
        <v>80.700749999999999</v>
      </c>
      <c r="LH15" s="17"/>
      <c r="LI15" s="17"/>
      <c r="LJ15" s="17"/>
      <c r="LK15" s="17">
        <v>0</v>
      </c>
      <c r="LL15" s="17"/>
      <c r="LM15" s="17"/>
      <c r="LN15" s="17"/>
      <c r="LO15" s="17">
        <v>0</v>
      </c>
      <c r="LP15" s="17">
        <v>98.8</v>
      </c>
      <c r="LQ15" s="17">
        <v>113.58095</v>
      </c>
      <c r="LR15" s="17">
        <v>146.58676</v>
      </c>
      <c r="LS15" s="17">
        <v>-47.786760000000001</v>
      </c>
      <c r="LT15" s="17">
        <v>116.1</v>
      </c>
      <c r="LU15" s="17">
        <v>121.57534</v>
      </c>
      <c r="LV15" s="17">
        <v>134.20367999999999</v>
      </c>
      <c r="LW15" s="17">
        <v>-18.103680000000001</v>
      </c>
      <c r="LX15" s="17">
        <v>64.3</v>
      </c>
      <c r="LY15" s="17">
        <v>67.725380000000001</v>
      </c>
      <c r="LZ15" s="17">
        <v>67.725759999999994</v>
      </c>
      <c r="MA15" s="17">
        <v>-3.4257599999999999</v>
      </c>
      <c r="MB15" s="17">
        <v>79</v>
      </c>
      <c r="MC15" s="17">
        <v>78.565799999999996</v>
      </c>
      <c r="MD15" s="17">
        <v>78.567999999999998</v>
      </c>
      <c r="ME15" s="17">
        <v>0.432</v>
      </c>
      <c r="MF15" s="17">
        <v>16.2</v>
      </c>
      <c r="MG15" s="17">
        <v>15.10746</v>
      </c>
      <c r="MH15" s="17">
        <v>15.10774</v>
      </c>
      <c r="MI15" s="17">
        <v>1.09226</v>
      </c>
      <c r="MJ15" s="17"/>
      <c r="MK15" s="17"/>
      <c r="ML15" s="17"/>
      <c r="MM15" s="17">
        <v>0</v>
      </c>
      <c r="MN15" s="17"/>
      <c r="MO15" s="17"/>
      <c r="MP15" s="17"/>
      <c r="MQ15" s="17">
        <v>0</v>
      </c>
      <c r="MR15" s="17"/>
      <c r="MS15" s="17"/>
      <c r="MT15" s="17"/>
      <c r="MU15" s="17">
        <v>0</v>
      </c>
      <c r="MV15" s="17">
        <v>88.4</v>
      </c>
      <c r="MW15" s="17">
        <v>96.666669999999996</v>
      </c>
      <c r="MX15" s="17">
        <v>96.666669999999996</v>
      </c>
      <c r="MY15" s="17">
        <v>-8.2666699999999995</v>
      </c>
      <c r="MZ15" s="17">
        <v>88.4</v>
      </c>
      <c r="NA15" s="17">
        <v>96.666669999999996</v>
      </c>
      <c r="NB15" s="17">
        <v>96.666669999999996</v>
      </c>
      <c r="NC15" s="17">
        <v>-8.2666699999999995</v>
      </c>
      <c r="ND15" s="17">
        <v>111.6</v>
      </c>
      <c r="NE15" s="17">
        <v>96.666669999999996</v>
      </c>
      <c r="NF15" s="17">
        <v>96.666669999999996</v>
      </c>
      <c r="NG15" s="17">
        <v>14.93333</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c r="OC15" s="17"/>
      <c r="OD15" s="17"/>
      <c r="OE15" s="17">
        <v>0</v>
      </c>
      <c r="OF15" s="17"/>
      <c r="OG15" s="17"/>
      <c r="OH15" s="17"/>
      <c r="OI15" s="17">
        <v>0</v>
      </c>
      <c r="OJ15" s="17">
        <v>0</v>
      </c>
      <c r="OK15" s="17">
        <v>0</v>
      </c>
      <c r="OL15" s="17">
        <v>0</v>
      </c>
      <c r="OM15" s="17">
        <v>0</v>
      </c>
      <c r="ON15" s="17">
        <v>64.599999999999994</v>
      </c>
      <c r="OO15" s="17">
        <v>89.899950000000004</v>
      </c>
      <c r="OP15" s="17">
        <v>84.17</v>
      </c>
      <c r="OQ15" s="17">
        <v>-19.57</v>
      </c>
      <c r="OR15" s="17">
        <v>0</v>
      </c>
      <c r="OS15" s="17">
        <v>0</v>
      </c>
      <c r="OT15" s="17">
        <v>0</v>
      </c>
      <c r="OU15" s="17">
        <v>0</v>
      </c>
      <c r="OV15" s="17">
        <v>9</v>
      </c>
      <c r="OW15" s="17">
        <v>10.699949999999999</v>
      </c>
      <c r="OX15" s="17">
        <v>9.4510000000000005</v>
      </c>
      <c r="OY15" s="17">
        <v>-0.45100000000000001</v>
      </c>
      <c r="OZ15" s="17">
        <v>0</v>
      </c>
      <c r="PA15" s="17">
        <v>0</v>
      </c>
      <c r="PB15" s="17">
        <v>0</v>
      </c>
      <c r="PC15" s="17">
        <v>0</v>
      </c>
      <c r="PD15" s="17">
        <v>19.8</v>
      </c>
      <c r="PE15" s="17">
        <v>17.629729999999999</v>
      </c>
      <c r="PF15" s="17">
        <v>17.629770000000001</v>
      </c>
      <c r="PG15" s="17">
        <v>2.1702300000000001</v>
      </c>
      <c r="PH15" s="17">
        <v>0</v>
      </c>
      <c r="PI15" s="17">
        <v>0</v>
      </c>
      <c r="PJ15" s="17">
        <v>0</v>
      </c>
      <c r="PK15" s="17">
        <v>0</v>
      </c>
      <c r="PL15" s="17">
        <v>0</v>
      </c>
      <c r="PM15" s="17">
        <v>0</v>
      </c>
      <c r="PN15" s="17">
        <v>0</v>
      </c>
      <c r="PO15" s="17">
        <v>0</v>
      </c>
      <c r="PP15" s="17"/>
      <c r="PQ15" s="17"/>
      <c r="PR15" s="17"/>
      <c r="PS15" s="17">
        <v>0</v>
      </c>
      <c r="PT15" s="17">
        <v>3.6</v>
      </c>
      <c r="PU15" s="17">
        <v>3.5499499999999999</v>
      </c>
      <c r="PV15" s="17">
        <v>3.55</v>
      </c>
      <c r="PW15" s="17">
        <v>0.05</v>
      </c>
      <c r="PX15" s="17">
        <v>4.3</v>
      </c>
      <c r="PY15" s="17">
        <v>3.9999500000000001</v>
      </c>
      <c r="PZ15" s="17">
        <v>4</v>
      </c>
      <c r="QA15" s="17">
        <v>0.3</v>
      </c>
      <c r="QB15" s="17">
        <v>20.3</v>
      </c>
      <c r="QC15" s="17">
        <v>19.58859</v>
      </c>
      <c r="QD15" s="17">
        <v>19.588640000000002</v>
      </c>
      <c r="QE15" s="17">
        <v>0.71135999999999999</v>
      </c>
      <c r="QF15" s="17">
        <v>10.7</v>
      </c>
      <c r="QG15" s="17">
        <v>8.9999500000000001</v>
      </c>
      <c r="QH15" s="17">
        <v>9</v>
      </c>
      <c r="QI15" s="17">
        <v>1.7</v>
      </c>
      <c r="QJ15" s="17">
        <v>0</v>
      </c>
      <c r="QK15" s="17">
        <v>3.0999500000000002</v>
      </c>
      <c r="QL15" s="17">
        <v>3.1</v>
      </c>
      <c r="QM15" s="17">
        <v>-3.1</v>
      </c>
      <c r="QN15" s="17">
        <v>3.5</v>
      </c>
      <c r="QO15" s="17">
        <v>3.4999500000000001</v>
      </c>
      <c r="QP15" s="17">
        <v>3.5</v>
      </c>
      <c r="QQ15" s="17">
        <v>0</v>
      </c>
      <c r="QR15" s="17">
        <v>18.600000000000001</v>
      </c>
      <c r="QS15" s="17">
        <v>18.0215</v>
      </c>
      <c r="QT15" s="17">
        <v>18.021550000000001</v>
      </c>
      <c r="QU15" s="17">
        <v>0.57845000000000002</v>
      </c>
      <c r="QV15" s="17">
        <v>0</v>
      </c>
      <c r="QW15" s="17">
        <v>0</v>
      </c>
      <c r="QX15" s="17">
        <v>0</v>
      </c>
      <c r="QY15" s="17">
        <v>0</v>
      </c>
      <c r="QZ15" s="17">
        <v>0</v>
      </c>
      <c r="RA15" s="17">
        <v>0</v>
      </c>
      <c r="RB15" s="17">
        <v>0</v>
      </c>
      <c r="RC15" s="17">
        <v>0</v>
      </c>
      <c r="RD15" s="17">
        <v>26.4</v>
      </c>
      <c r="RE15" s="17">
        <v>22.799949999999999</v>
      </c>
      <c r="RF15" s="17">
        <v>20.664999999999999</v>
      </c>
      <c r="RG15" s="17">
        <v>5.7350000000000003</v>
      </c>
      <c r="RH15" s="17">
        <v>75.5</v>
      </c>
      <c r="RI15" s="17">
        <v>70.499949999999998</v>
      </c>
      <c r="RJ15" s="17">
        <v>63.795999999999999</v>
      </c>
      <c r="RK15" s="17">
        <v>11.704000000000001</v>
      </c>
      <c r="RL15" s="17">
        <v>4.8</v>
      </c>
      <c r="RM15" s="17">
        <v>4.1999500000000003</v>
      </c>
      <c r="RN15" s="17">
        <v>4.2</v>
      </c>
      <c r="RO15" s="17">
        <v>0.6</v>
      </c>
      <c r="RP15" s="17">
        <v>2.4</v>
      </c>
      <c r="RQ15" s="17">
        <v>2.39995</v>
      </c>
      <c r="RR15" s="17">
        <v>2.4</v>
      </c>
      <c r="RS15" s="17">
        <v>0</v>
      </c>
      <c r="RT15" s="17"/>
      <c r="RU15" s="17"/>
      <c r="RV15" s="17"/>
      <c r="RW15" s="17">
        <v>0</v>
      </c>
      <c r="RX15" s="17">
        <v>3</v>
      </c>
      <c r="RY15" s="17">
        <v>2.39995</v>
      </c>
      <c r="RZ15" s="17">
        <v>2.4</v>
      </c>
      <c r="SA15" s="17">
        <v>0.6</v>
      </c>
      <c r="SB15" s="17">
        <v>0</v>
      </c>
      <c r="SC15" s="17">
        <v>0</v>
      </c>
      <c r="SD15" s="17">
        <v>0</v>
      </c>
      <c r="SE15" s="17">
        <v>0</v>
      </c>
      <c r="SF15" s="17">
        <v>3.7</v>
      </c>
      <c r="SG15" s="17">
        <v>3.50095</v>
      </c>
      <c r="SH15" s="17">
        <v>3.5009999999999999</v>
      </c>
      <c r="SI15" s="17">
        <v>0.19900000000000001</v>
      </c>
      <c r="SJ15" s="17">
        <v>5.5</v>
      </c>
      <c r="SK15" s="17">
        <v>0</v>
      </c>
      <c r="SL15" s="17">
        <v>0</v>
      </c>
      <c r="SM15" s="17">
        <v>5.5</v>
      </c>
      <c r="SN15" s="17">
        <v>2</v>
      </c>
      <c r="SO15" s="17">
        <v>1.9999499999999999</v>
      </c>
      <c r="SP15" s="17">
        <v>2</v>
      </c>
      <c r="SQ15" s="17">
        <v>0</v>
      </c>
      <c r="SR15" s="17"/>
      <c r="SS15" s="17">
        <v>0.69994999999999996</v>
      </c>
      <c r="ST15" s="17">
        <v>0.7</v>
      </c>
      <c r="SU15" s="17">
        <v>-0.7</v>
      </c>
      <c r="SV15" s="17">
        <v>13.9</v>
      </c>
      <c r="SW15" s="17">
        <v>13.71199</v>
      </c>
      <c r="SX15" s="17">
        <v>13.71205</v>
      </c>
      <c r="SY15" s="17">
        <v>0.18795000000000001</v>
      </c>
      <c r="SZ15" s="17">
        <v>9.1</v>
      </c>
      <c r="TA15" s="17">
        <v>8.0999499999999998</v>
      </c>
      <c r="TB15" s="17">
        <v>8.1</v>
      </c>
      <c r="TC15" s="17">
        <v>1</v>
      </c>
      <c r="TD15" s="17">
        <v>18.3</v>
      </c>
      <c r="TE15" s="17">
        <v>19.58859</v>
      </c>
      <c r="TF15" s="17">
        <v>19.588640000000002</v>
      </c>
      <c r="TG15" s="17">
        <v>-1.28864</v>
      </c>
      <c r="TH15" s="17">
        <v>20.2</v>
      </c>
      <c r="TI15" s="17">
        <v>19.58859</v>
      </c>
      <c r="TJ15" s="17">
        <v>19.588640000000002</v>
      </c>
      <c r="TK15" s="17">
        <v>0.61136000000000001</v>
      </c>
      <c r="TL15" s="17">
        <v>20</v>
      </c>
      <c r="TM15" s="17">
        <v>19.098870000000002</v>
      </c>
      <c r="TN15" s="17">
        <v>19.09892</v>
      </c>
      <c r="TO15" s="17">
        <v>0.90107999999999999</v>
      </c>
      <c r="TP15" s="17">
        <v>19.899999999999999</v>
      </c>
      <c r="TQ15" s="17">
        <v>19.999960000000002</v>
      </c>
      <c r="TR15" s="17">
        <v>16.852</v>
      </c>
      <c r="TS15" s="17">
        <v>3.048</v>
      </c>
      <c r="TT15" s="17">
        <v>39.200000000000003</v>
      </c>
      <c r="TU15" s="17">
        <v>20.39995</v>
      </c>
      <c r="TV15" s="17">
        <v>20.651</v>
      </c>
      <c r="TW15" s="17">
        <v>18.548999999999999</v>
      </c>
      <c r="TX15" s="17">
        <v>0</v>
      </c>
      <c r="TY15" s="17">
        <v>0</v>
      </c>
      <c r="TZ15" s="17">
        <v>0</v>
      </c>
      <c r="UA15" s="17">
        <v>0</v>
      </c>
      <c r="UB15" s="17">
        <v>87.6</v>
      </c>
      <c r="UC15" s="17">
        <v>56.59995</v>
      </c>
      <c r="UD15" s="17">
        <v>43.465000000000003</v>
      </c>
      <c r="UE15" s="17">
        <v>44.134999999999998</v>
      </c>
      <c r="UF15" s="17">
        <v>82.3</v>
      </c>
      <c r="UG15" s="17">
        <v>65.199950000000001</v>
      </c>
      <c r="UH15" s="17">
        <v>50.024999999999999</v>
      </c>
      <c r="UI15" s="17">
        <v>32.274999999999999</v>
      </c>
      <c r="UJ15" s="17">
        <v>8.1</v>
      </c>
      <c r="UK15" s="17">
        <v>3.5599500000000002</v>
      </c>
      <c r="UL15" s="17">
        <v>3.56</v>
      </c>
      <c r="UM15" s="17">
        <v>4.54</v>
      </c>
      <c r="UN15" s="17">
        <v>6.9</v>
      </c>
      <c r="UO15" s="17">
        <v>2.9499499999999999</v>
      </c>
      <c r="UP15" s="17">
        <v>2.95</v>
      </c>
      <c r="UQ15" s="17">
        <v>3.95</v>
      </c>
      <c r="UR15" s="17">
        <v>20.9</v>
      </c>
      <c r="US15" s="17">
        <v>19.58859</v>
      </c>
      <c r="UT15" s="17">
        <v>19.588640000000002</v>
      </c>
      <c r="UU15" s="17">
        <v>1.3113600000000001</v>
      </c>
      <c r="UV15" s="17">
        <v>8.5</v>
      </c>
      <c r="UW15" s="17">
        <v>8.3999500000000005</v>
      </c>
      <c r="UX15" s="17">
        <v>8.4</v>
      </c>
      <c r="UY15" s="17">
        <v>0.1</v>
      </c>
      <c r="UZ15" s="17">
        <v>7.6</v>
      </c>
      <c r="VA15" s="17">
        <v>7.4999599999999997</v>
      </c>
      <c r="VB15" s="17">
        <v>7.8</v>
      </c>
      <c r="VC15" s="17">
        <v>-0.2</v>
      </c>
      <c r="VD15" s="17">
        <v>20.399999999999999</v>
      </c>
      <c r="VE15" s="17">
        <v>19.58859</v>
      </c>
      <c r="VF15" s="17">
        <v>19.588640000000002</v>
      </c>
      <c r="VG15" s="17">
        <v>0.81135999999999997</v>
      </c>
      <c r="VH15" s="17">
        <v>20.399999999999999</v>
      </c>
      <c r="VI15" s="17">
        <v>19.58859</v>
      </c>
      <c r="VJ15" s="17">
        <v>19.588640000000002</v>
      </c>
      <c r="VK15" s="17">
        <v>0.81135999999999997</v>
      </c>
      <c r="VL15" s="17">
        <v>20</v>
      </c>
      <c r="VM15" s="17">
        <v>19.58859</v>
      </c>
      <c r="VN15" s="17">
        <v>19.588640000000002</v>
      </c>
      <c r="VO15" s="17">
        <v>0.41136</v>
      </c>
      <c r="VP15" s="17">
        <v>5.2</v>
      </c>
      <c r="VQ15" s="17">
        <v>7.2999499999999999</v>
      </c>
      <c r="VR15" s="17">
        <v>6.298</v>
      </c>
      <c r="VS15" s="17">
        <v>-1.0980000000000001</v>
      </c>
      <c r="VT15" s="17">
        <v>0</v>
      </c>
      <c r="VU15" s="17">
        <v>0</v>
      </c>
      <c r="VV15" s="17">
        <v>0</v>
      </c>
      <c r="VW15" s="17">
        <v>0</v>
      </c>
      <c r="VX15" s="17">
        <v>0</v>
      </c>
      <c r="VY15" s="17">
        <v>0</v>
      </c>
      <c r="VZ15" s="17">
        <v>0</v>
      </c>
      <c r="WA15" s="17">
        <v>0</v>
      </c>
      <c r="WB15" s="17">
        <v>0.4</v>
      </c>
      <c r="WC15" s="17">
        <v>0.59994999999999998</v>
      </c>
      <c r="WD15" s="17">
        <v>0.6</v>
      </c>
      <c r="WE15" s="17">
        <v>-0.2</v>
      </c>
      <c r="WF15" s="17">
        <v>50.5</v>
      </c>
      <c r="WG15" s="17">
        <v>66.453950000000006</v>
      </c>
      <c r="WH15" s="17">
        <v>66.453999999999994</v>
      </c>
      <c r="WI15" s="17">
        <v>-15.954000000000001</v>
      </c>
      <c r="WJ15" s="17"/>
      <c r="WK15" s="17"/>
      <c r="WL15" s="17">
        <v>83.093000000000004</v>
      </c>
      <c r="WM15" s="17">
        <v>-83.093000000000004</v>
      </c>
      <c r="WN15" s="17">
        <v>0</v>
      </c>
      <c r="WO15" s="17">
        <v>0</v>
      </c>
      <c r="WP15" s="17">
        <v>0</v>
      </c>
      <c r="WQ15" s="17">
        <v>0</v>
      </c>
      <c r="WR15" s="17">
        <v>0</v>
      </c>
      <c r="WS15" s="17">
        <v>0</v>
      </c>
      <c r="WT15" s="17">
        <v>0</v>
      </c>
      <c r="WU15" s="17">
        <v>0</v>
      </c>
      <c r="WV15" s="17">
        <v>0</v>
      </c>
      <c r="WW15" s="17"/>
      <c r="WX15" s="17"/>
      <c r="WY15" s="17">
        <v>0</v>
      </c>
      <c r="WZ15" s="17">
        <v>20</v>
      </c>
      <c r="XA15" s="17">
        <v>19.098870000000002</v>
      </c>
      <c r="XB15" s="17">
        <v>19.09892</v>
      </c>
      <c r="XC15" s="17">
        <v>0.90107999999999999</v>
      </c>
      <c r="XD15" s="17">
        <v>9.5</v>
      </c>
      <c r="XE15" s="17">
        <v>12.89996</v>
      </c>
      <c r="XF15" s="17">
        <v>12.9</v>
      </c>
      <c r="XG15" s="17">
        <v>-3.4</v>
      </c>
      <c r="XH15" s="17">
        <v>44.3</v>
      </c>
      <c r="XI15" s="17">
        <v>74</v>
      </c>
      <c r="XJ15" s="17">
        <v>74</v>
      </c>
      <c r="XK15" s="17">
        <v>-29.7</v>
      </c>
      <c r="XL15" s="17">
        <v>33.6</v>
      </c>
      <c r="XM15" s="17"/>
      <c r="XN15" s="17"/>
      <c r="XO15" s="17">
        <v>33.6</v>
      </c>
      <c r="XP15" s="17">
        <v>29.7</v>
      </c>
      <c r="XQ15" s="17">
        <v>29.184000000000001</v>
      </c>
      <c r="XR15" s="17">
        <v>29.184000000000001</v>
      </c>
      <c r="XS15" s="17">
        <v>0.51600000000000001</v>
      </c>
      <c r="XT15" s="17">
        <v>3.4</v>
      </c>
      <c r="XU15" s="17">
        <v>2.8159999999999998</v>
      </c>
      <c r="XV15" s="17">
        <v>2.8159999999999998</v>
      </c>
      <c r="XW15" s="17">
        <v>0.58399999999999996</v>
      </c>
      <c r="XX15" s="17">
        <v>16.5</v>
      </c>
      <c r="XY15" s="17">
        <v>13.99995</v>
      </c>
      <c r="XZ15" s="17">
        <v>14</v>
      </c>
      <c r="YA15" s="17">
        <v>2.5</v>
      </c>
      <c r="YB15" s="17">
        <v>14</v>
      </c>
      <c r="YC15" s="17">
        <v>18.959959999999999</v>
      </c>
      <c r="YD15" s="17">
        <v>18.96</v>
      </c>
      <c r="YE15" s="17">
        <v>-4.96</v>
      </c>
      <c r="YF15" s="17">
        <v>7.8</v>
      </c>
      <c r="YG15" s="17">
        <v>10.07995</v>
      </c>
      <c r="YH15" s="17">
        <v>10.08</v>
      </c>
      <c r="YI15" s="17">
        <v>-2.2799999999999998</v>
      </c>
    </row>
    <row r="16" spans="1:659" ht="24" customHeight="1" x14ac:dyDescent="0.25">
      <c r="A16" s="1"/>
      <c r="B16" s="18" t="s">
        <v>87</v>
      </c>
      <c r="C16" s="18" t="s">
        <v>891</v>
      </c>
      <c r="D16" s="19">
        <v>1</v>
      </c>
      <c r="E16" s="19">
        <v>0.60994999999999999</v>
      </c>
      <c r="F16" s="19">
        <v>0.61</v>
      </c>
      <c r="G16" s="19">
        <v>0.39</v>
      </c>
      <c r="H16" s="19">
        <v>1.6</v>
      </c>
      <c r="I16" s="19">
        <v>1.12995</v>
      </c>
      <c r="J16" s="19">
        <v>1.1299999999999999</v>
      </c>
      <c r="K16" s="19">
        <v>0.47</v>
      </c>
      <c r="L16" s="19">
        <v>649.9</v>
      </c>
      <c r="M16" s="19">
        <v>647.00463000000002</v>
      </c>
      <c r="N16" s="19">
        <v>647.00522999999998</v>
      </c>
      <c r="O16" s="19">
        <v>2.8947699999999998</v>
      </c>
      <c r="P16" s="19">
        <v>191.4</v>
      </c>
      <c r="Q16" s="19">
        <v>189.99941000000001</v>
      </c>
      <c r="R16" s="19">
        <v>120</v>
      </c>
      <c r="S16" s="19">
        <v>71.400000000000006</v>
      </c>
      <c r="T16" s="19"/>
      <c r="U16" s="19"/>
      <c r="V16" s="19"/>
      <c r="W16" s="19">
        <v>0</v>
      </c>
      <c r="X16" s="19"/>
      <c r="Y16" s="19"/>
      <c r="Z16" s="19"/>
      <c r="AA16" s="19">
        <v>0</v>
      </c>
      <c r="AB16" s="19">
        <v>0</v>
      </c>
      <c r="AC16" s="19">
        <v>0</v>
      </c>
      <c r="AD16" s="19">
        <v>0</v>
      </c>
      <c r="AE16" s="19">
        <v>0</v>
      </c>
      <c r="AF16" s="19">
        <v>241.2</v>
      </c>
      <c r="AG16" s="19">
        <v>247.09718000000001</v>
      </c>
      <c r="AH16" s="19">
        <v>247.0977</v>
      </c>
      <c r="AI16" s="19">
        <v>-5.8977000000000004</v>
      </c>
      <c r="AJ16" s="19"/>
      <c r="AK16" s="19"/>
      <c r="AL16" s="19"/>
      <c r="AM16" s="19">
        <v>0</v>
      </c>
      <c r="AN16" s="19"/>
      <c r="AO16" s="19"/>
      <c r="AP16" s="19"/>
      <c r="AQ16" s="19">
        <v>0</v>
      </c>
      <c r="AR16" s="19">
        <v>0</v>
      </c>
      <c r="AS16" s="19"/>
      <c r="AT16" s="19"/>
      <c r="AU16" s="19">
        <v>0</v>
      </c>
      <c r="AV16" s="19">
        <v>103.2</v>
      </c>
      <c r="AW16" s="19">
        <v>110</v>
      </c>
      <c r="AX16" s="19">
        <v>110</v>
      </c>
      <c r="AY16" s="19">
        <v>-6.8</v>
      </c>
      <c r="AZ16" s="19">
        <v>102.6</v>
      </c>
      <c r="BA16" s="19">
        <v>110</v>
      </c>
      <c r="BB16" s="19">
        <v>110</v>
      </c>
      <c r="BC16" s="19">
        <v>-7.4</v>
      </c>
      <c r="BD16" s="19">
        <v>132.5</v>
      </c>
      <c r="BE16" s="19">
        <v>110</v>
      </c>
      <c r="BF16" s="19">
        <v>110</v>
      </c>
      <c r="BG16" s="19">
        <v>22.5</v>
      </c>
      <c r="BH16" s="19">
        <v>205</v>
      </c>
      <c r="BI16" s="19">
        <v>212.88847999999999</v>
      </c>
      <c r="BJ16" s="19">
        <v>212.88847000000001</v>
      </c>
      <c r="BK16" s="19">
        <v>-7.8884699999999999</v>
      </c>
      <c r="BL16" s="19">
        <v>107.8</v>
      </c>
      <c r="BM16" s="19">
        <v>106.44423999999999</v>
      </c>
      <c r="BN16" s="19">
        <v>106.44423999999999</v>
      </c>
      <c r="BO16" s="19">
        <v>1.3557600000000001</v>
      </c>
      <c r="BP16" s="19">
        <v>372</v>
      </c>
      <c r="BQ16" s="19">
        <v>475.81198999999998</v>
      </c>
      <c r="BR16" s="19">
        <v>461.13026000000002</v>
      </c>
      <c r="BS16" s="19">
        <v>-89.130260000000007</v>
      </c>
      <c r="BT16" s="19">
        <v>10.8</v>
      </c>
      <c r="BU16" s="19">
        <v>5.64107</v>
      </c>
      <c r="BV16" s="19">
        <v>5.6415699999999998</v>
      </c>
      <c r="BW16" s="19">
        <v>5.1584300000000001</v>
      </c>
      <c r="BX16" s="19"/>
      <c r="BY16" s="19"/>
      <c r="BZ16" s="19"/>
      <c r="CA16" s="19">
        <v>0</v>
      </c>
      <c r="CB16" s="19"/>
      <c r="CC16" s="19"/>
      <c r="CD16" s="19"/>
      <c r="CE16" s="19">
        <v>0</v>
      </c>
      <c r="CF16" s="19"/>
      <c r="CG16" s="19"/>
      <c r="CH16" s="19"/>
      <c r="CI16" s="19">
        <v>0</v>
      </c>
      <c r="CJ16" s="19"/>
      <c r="CK16" s="19"/>
      <c r="CL16" s="19"/>
      <c r="CM16" s="19">
        <v>0</v>
      </c>
      <c r="CN16" s="19">
        <v>170.6</v>
      </c>
      <c r="CO16" s="19">
        <v>165.35223999999999</v>
      </c>
      <c r="CP16" s="19">
        <v>165.3526</v>
      </c>
      <c r="CQ16" s="19">
        <v>5.2473999999999998</v>
      </c>
      <c r="CR16" s="19"/>
      <c r="CS16" s="19"/>
      <c r="CT16" s="19"/>
      <c r="CU16" s="19">
        <v>0</v>
      </c>
      <c r="CV16" s="19">
        <v>7.4</v>
      </c>
      <c r="CW16" s="19">
        <v>6.6695799999999998</v>
      </c>
      <c r="CX16" s="19">
        <v>3.8637000000000001</v>
      </c>
      <c r="CY16" s="19">
        <v>3.5363000000000002</v>
      </c>
      <c r="CZ16" s="19">
        <v>8</v>
      </c>
      <c r="DA16" s="19">
        <v>4.0857999999999999</v>
      </c>
      <c r="DB16" s="19">
        <v>4.0857999999999999</v>
      </c>
      <c r="DC16" s="19">
        <v>3.9142000000000001</v>
      </c>
      <c r="DD16" s="19">
        <v>6.8</v>
      </c>
      <c r="DE16" s="19">
        <v>6.8784999999999998</v>
      </c>
      <c r="DF16" s="19">
        <v>0</v>
      </c>
      <c r="DG16" s="19">
        <v>6.8</v>
      </c>
      <c r="DH16" s="19">
        <v>10.199999999999999</v>
      </c>
      <c r="DI16" s="19">
        <v>10.038779999999999</v>
      </c>
      <c r="DJ16" s="19">
        <v>10.038970000000001</v>
      </c>
      <c r="DK16" s="19">
        <v>0.16103000000000001</v>
      </c>
      <c r="DL16" s="19">
        <v>50.8</v>
      </c>
      <c r="DM16" s="19">
        <v>50</v>
      </c>
      <c r="DN16" s="19">
        <v>28.388670000000001</v>
      </c>
      <c r="DO16" s="19">
        <v>22.41133</v>
      </c>
      <c r="DP16" s="19"/>
      <c r="DQ16" s="19"/>
      <c r="DR16" s="19"/>
      <c r="DS16" s="19">
        <v>0</v>
      </c>
      <c r="DT16" s="19"/>
      <c r="DU16" s="19"/>
      <c r="DV16" s="19"/>
      <c r="DW16" s="19">
        <v>0</v>
      </c>
      <c r="DX16" s="19"/>
      <c r="DY16" s="19"/>
      <c r="DZ16" s="19"/>
      <c r="EA16" s="19">
        <v>0</v>
      </c>
      <c r="EB16" s="19"/>
      <c r="EC16" s="19"/>
      <c r="ED16" s="19"/>
      <c r="EE16" s="19">
        <v>0</v>
      </c>
      <c r="EF16" s="19"/>
      <c r="EG16" s="19"/>
      <c r="EH16" s="19"/>
      <c r="EI16" s="19">
        <v>0</v>
      </c>
      <c r="EJ16" s="19">
        <v>0</v>
      </c>
      <c r="EK16" s="19"/>
      <c r="EL16" s="19"/>
      <c r="EM16" s="19">
        <v>0</v>
      </c>
      <c r="EN16" s="19">
        <v>111.7</v>
      </c>
      <c r="EO16" s="19">
        <v>113.34705</v>
      </c>
      <c r="EP16" s="19">
        <v>113.3477</v>
      </c>
      <c r="EQ16" s="19">
        <v>-1.6476999999999999</v>
      </c>
      <c r="ER16" s="19">
        <v>222</v>
      </c>
      <c r="ES16" s="19">
        <v>222.42320000000001</v>
      </c>
      <c r="ET16" s="19">
        <v>222.42419000000001</v>
      </c>
      <c r="EU16" s="19">
        <v>-0.42419000000000001</v>
      </c>
      <c r="EV16" s="19"/>
      <c r="EW16" s="19"/>
      <c r="EX16" s="19"/>
      <c r="EY16" s="19">
        <v>0</v>
      </c>
      <c r="EZ16" s="19"/>
      <c r="FA16" s="19"/>
      <c r="FB16" s="19"/>
      <c r="FC16" s="19">
        <v>0</v>
      </c>
      <c r="FD16" s="19"/>
      <c r="FE16" s="19"/>
      <c r="FF16" s="19"/>
      <c r="FG16" s="19">
        <v>0</v>
      </c>
      <c r="FH16" s="19"/>
      <c r="FI16" s="19"/>
      <c r="FJ16" s="19"/>
      <c r="FK16" s="19">
        <v>0</v>
      </c>
      <c r="FL16" s="19">
        <v>6.6</v>
      </c>
      <c r="FM16" s="19">
        <v>6.39</v>
      </c>
      <c r="FN16" s="19">
        <v>6.39</v>
      </c>
      <c r="FO16" s="19">
        <v>0.21</v>
      </c>
      <c r="FP16" s="19">
        <v>405.5</v>
      </c>
      <c r="FQ16" s="19">
        <v>375.37729000000002</v>
      </c>
      <c r="FR16" s="19">
        <v>460.67581000000001</v>
      </c>
      <c r="FS16" s="19">
        <v>-55.175809999999998</v>
      </c>
      <c r="FT16" s="19">
        <v>61.7</v>
      </c>
      <c r="FU16" s="19">
        <v>68.447919999999996</v>
      </c>
      <c r="FV16" s="19">
        <v>60.780589999999997</v>
      </c>
      <c r="FW16" s="19">
        <v>0.91940999999999995</v>
      </c>
      <c r="FX16" s="19">
        <v>149.80000000000001</v>
      </c>
      <c r="FY16" s="19">
        <v>149.20769999999999</v>
      </c>
      <c r="FZ16" s="19">
        <v>149.20862</v>
      </c>
      <c r="GA16" s="19">
        <v>0.59138000000000002</v>
      </c>
      <c r="GB16" s="19">
        <v>37.4</v>
      </c>
      <c r="GC16" s="19">
        <v>33.723379999999999</v>
      </c>
      <c r="GD16" s="19">
        <v>28.108789999999999</v>
      </c>
      <c r="GE16" s="19">
        <v>9.2912099999999995</v>
      </c>
      <c r="GF16" s="19">
        <v>9.4</v>
      </c>
      <c r="GG16" s="19">
        <v>9.6801100000000009</v>
      </c>
      <c r="GH16" s="19">
        <v>9.6807099999999995</v>
      </c>
      <c r="GI16" s="19">
        <v>-0.28071000000000002</v>
      </c>
      <c r="GJ16" s="19">
        <v>13.4</v>
      </c>
      <c r="GK16" s="19">
        <v>12.732570000000001</v>
      </c>
      <c r="GL16" s="19">
        <v>12.732620000000001</v>
      </c>
      <c r="GM16" s="19">
        <v>0.66737999999999997</v>
      </c>
      <c r="GN16" s="19">
        <v>93.2</v>
      </c>
      <c r="GO16" s="19">
        <v>88.000630000000001</v>
      </c>
      <c r="GP16" s="19">
        <v>88.000979999999998</v>
      </c>
      <c r="GQ16" s="19">
        <v>5.19902</v>
      </c>
      <c r="GR16" s="19">
        <v>127.1</v>
      </c>
      <c r="GS16" s="19">
        <v>132.78855999999999</v>
      </c>
      <c r="GT16" s="19">
        <v>132.78855999999999</v>
      </c>
      <c r="GU16" s="19">
        <v>-5.6885599999999998</v>
      </c>
      <c r="GV16" s="19">
        <v>127.2</v>
      </c>
      <c r="GW16" s="19">
        <v>132.78855999999999</v>
      </c>
      <c r="GX16" s="19">
        <v>132.78855999999999</v>
      </c>
      <c r="GY16" s="19">
        <v>-5.5885600000000002</v>
      </c>
      <c r="GZ16" s="19">
        <v>152.5</v>
      </c>
      <c r="HA16" s="19">
        <v>132.78855999999999</v>
      </c>
      <c r="HB16" s="19">
        <v>132.78855999999999</v>
      </c>
      <c r="HC16" s="19">
        <v>19.71144</v>
      </c>
      <c r="HD16" s="19">
        <v>108.5</v>
      </c>
      <c r="HE16" s="19">
        <v>111.34690999999999</v>
      </c>
      <c r="HF16" s="19">
        <v>111.3477</v>
      </c>
      <c r="HG16" s="19">
        <v>-2.8477000000000001</v>
      </c>
      <c r="HH16" s="19">
        <v>5.8</v>
      </c>
      <c r="HI16" s="19">
        <v>5.4117699999999997</v>
      </c>
      <c r="HJ16" s="19">
        <v>5.4129699999999996</v>
      </c>
      <c r="HK16" s="19">
        <v>0.38702999999999999</v>
      </c>
      <c r="HL16" s="19"/>
      <c r="HM16" s="19">
        <v>1.3182199999999999</v>
      </c>
      <c r="HN16" s="19">
        <v>1.31941</v>
      </c>
      <c r="HO16" s="19">
        <v>-1.31941</v>
      </c>
      <c r="HP16" s="19">
        <v>33.5</v>
      </c>
      <c r="HQ16" s="19">
        <v>36.536960000000001</v>
      </c>
      <c r="HR16" s="19">
        <v>36.537669999999999</v>
      </c>
      <c r="HS16" s="19">
        <v>-3.0376699999999999</v>
      </c>
      <c r="HT16" s="19">
        <v>47.3</v>
      </c>
      <c r="HU16" s="19">
        <v>44.448180000000001</v>
      </c>
      <c r="HV16" s="19">
        <v>44.44858</v>
      </c>
      <c r="HW16" s="19">
        <v>2.8514200000000001</v>
      </c>
      <c r="HX16" s="19">
        <v>0.2</v>
      </c>
      <c r="HY16" s="19">
        <v>0.21229999999999999</v>
      </c>
      <c r="HZ16" s="19">
        <v>0.21263000000000001</v>
      </c>
      <c r="IA16" s="19">
        <v>-1.2630000000000001E-2</v>
      </c>
      <c r="IB16" s="19">
        <v>0</v>
      </c>
      <c r="IC16" s="19"/>
      <c r="ID16" s="19">
        <v>3.9931199999999998</v>
      </c>
      <c r="IE16" s="19">
        <v>-3.9931199999999998</v>
      </c>
      <c r="IF16" s="19">
        <v>2.1</v>
      </c>
      <c r="IG16" s="19">
        <v>0</v>
      </c>
      <c r="IH16" s="19">
        <v>12.675470000000001</v>
      </c>
      <c r="II16" s="19">
        <v>-10.575469999999999</v>
      </c>
      <c r="IJ16" s="19">
        <v>85.8</v>
      </c>
      <c r="IK16" s="19">
        <v>87.884420000000006</v>
      </c>
      <c r="IL16" s="19">
        <v>87.884820000000005</v>
      </c>
      <c r="IM16" s="19">
        <v>-2.0848200000000001</v>
      </c>
      <c r="IN16" s="19">
        <v>0</v>
      </c>
      <c r="IO16" s="19">
        <v>0</v>
      </c>
      <c r="IP16" s="19">
        <v>0</v>
      </c>
      <c r="IQ16" s="19">
        <v>0</v>
      </c>
      <c r="IR16" s="19"/>
      <c r="IS16" s="19"/>
      <c r="IT16" s="19"/>
      <c r="IU16" s="19">
        <v>0</v>
      </c>
      <c r="IV16" s="19"/>
      <c r="IW16" s="19"/>
      <c r="IX16" s="19"/>
      <c r="IY16" s="19">
        <v>0</v>
      </c>
      <c r="IZ16" s="19">
        <v>25.6</v>
      </c>
      <c r="JA16" s="19">
        <v>25.536259999999999</v>
      </c>
      <c r="JB16" s="19">
        <v>25.536259999999999</v>
      </c>
      <c r="JC16" s="19">
        <v>6.3740000000000005E-2</v>
      </c>
      <c r="JD16" s="19"/>
      <c r="JE16" s="19"/>
      <c r="JF16" s="19"/>
      <c r="JG16" s="19">
        <v>0</v>
      </c>
      <c r="JH16" s="19"/>
      <c r="JI16" s="19"/>
      <c r="JJ16" s="19"/>
      <c r="JK16" s="19">
        <v>0</v>
      </c>
      <c r="JL16" s="19"/>
      <c r="JM16" s="19"/>
      <c r="JN16" s="19"/>
      <c r="JO16" s="19">
        <v>0</v>
      </c>
      <c r="JP16" s="19">
        <v>87.8</v>
      </c>
      <c r="JQ16" s="19">
        <v>89.189610000000002</v>
      </c>
      <c r="JR16" s="19">
        <v>89.190330000000003</v>
      </c>
      <c r="JS16" s="19">
        <v>-1.3903300000000001</v>
      </c>
      <c r="JT16" s="19">
        <v>157.30000000000001</v>
      </c>
      <c r="JU16" s="19">
        <v>150.66667000000001</v>
      </c>
      <c r="JV16" s="19">
        <v>150.66667000000001</v>
      </c>
      <c r="JW16" s="19">
        <v>6.6333299999999999</v>
      </c>
      <c r="JX16" s="19">
        <v>0</v>
      </c>
      <c r="JY16" s="19">
        <v>0</v>
      </c>
      <c r="JZ16" s="19">
        <v>0</v>
      </c>
      <c r="KA16" s="19">
        <v>0</v>
      </c>
      <c r="KB16" s="19"/>
      <c r="KC16" s="19"/>
      <c r="KD16" s="19"/>
      <c r="KE16" s="19">
        <v>0</v>
      </c>
      <c r="KF16" s="19">
        <v>68.400000000000006</v>
      </c>
      <c r="KG16" s="19">
        <v>75.333330000000004</v>
      </c>
      <c r="KH16" s="19">
        <v>75.333330000000004</v>
      </c>
      <c r="KI16" s="19">
        <v>-6.9333299999999998</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111.5</v>
      </c>
      <c r="LE16" s="19">
        <v>115.35706999999999</v>
      </c>
      <c r="LF16" s="19">
        <v>5</v>
      </c>
      <c r="LG16" s="19">
        <v>106.5</v>
      </c>
      <c r="LH16" s="19"/>
      <c r="LI16" s="19"/>
      <c r="LJ16" s="19"/>
      <c r="LK16" s="19">
        <v>0</v>
      </c>
      <c r="LL16" s="19"/>
      <c r="LM16" s="19"/>
      <c r="LN16" s="19"/>
      <c r="LO16" s="19">
        <v>0</v>
      </c>
      <c r="LP16" s="19">
        <v>90.5</v>
      </c>
      <c r="LQ16" s="19">
        <v>111.48983</v>
      </c>
      <c r="LR16" s="19">
        <v>146.58676</v>
      </c>
      <c r="LS16" s="19">
        <v>-56.086759999999998</v>
      </c>
      <c r="LT16" s="19">
        <v>111.1</v>
      </c>
      <c r="LU16" s="19">
        <v>119.51884</v>
      </c>
      <c r="LV16" s="19">
        <v>134.20367999999999</v>
      </c>
      <c r="LW16" s="19">
        <v>-23.103680000000001</v>
      </c>
      <c r="LX16" s="19">
        <v>65</v>
      </c>
      <c r="LY16" s="19">
        <v>67.725319999999996</v>
      </c>
      <c r="LZ16" s="19">
        <v>67.725759999999994</v>
      </c>
      <c r="MA16" s="19">
        <v>-2.7257600000000002</v>
      </c>
      <c r="MB16" s="19">
        <v>79.099999999999994</v>
      </c>
      <c r="MC16" s="19">
        <v>78.565420000000003</v>
      </c>
      <c r="MD16" s="19">
        <v>78.567999999999998</v>
      </c>
      <c r="ME16" s="19">
        <v>0.53200000000000003</v>
      </c>
      <c r="MF16" s="19">
        <v>16.600000000000001</v>
      </c>
      <c r="MG16" s="19">
        <v>15.107430000000001</v>
      </c>
      <c r="MH16" s="19">
        <v>15.10774</v>
      </c>
      <c r="MI16" s="19">
        <v>1.4922599999999999</v>
      </c>
      <c r="MJ16" s="19"/>
      <c r="MK16" s="19"/>
      <c r="ML16" s="19"/>
      <c r="MM16" s="19">
        <v>0</v>
      </c>
      <c r="MN16" s="19"/>
      <c r="MO16" s="19"/>
      <c r="MP16" s="19"/>
      <c r="MQ16" s="19">
        <v>0</v>
      </c>
      <c r="MR16" s="19"/>
      <c r="MS16" s="19"/>
      <c r="MT16" s="19"/>
      <c r="MU16" s="19">
        <v>0</v>
      </c>
      <c r="MV16" s="19">
        <v>87.8</v>
      </c>
      <c r="MW16" s="19">
        <v>96.666669999999996</v>
      </c>
      <c r="MX16" s="19">
        <v>96.666669999999996</v>
      </c>
      <c r="MY16" s="19">
        <v>-8.8666699999999992</v>
      </c>
      <c r="MZ16" s="19">
        <v>87.9</v>
      </c>
      <c r="NA16" s="19">
        <v>96.666669999999996</v>
      </c>
      <c r="NB16" s="19">
        <v>96.666669999999996</v>
      </c>
      <c r="NC16" s="19">
        <v>-8.7666699999999995</v>
      </c>
      <c r="ND16" s="19">
        <v>111.2</v>
      </c>
      <c r="NE16" s="19">
        <v>96.666669999999996</v>
      </c>
      <c r="NF16" s="19">
        <v>96.666669999999996</v>
      </c>
      <c r="NG16" s="19">
        <v>14.533329999999999</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c r="OC16" s="19"/>
      <c r="OD16" s="19"/>
      <c r="OE16" s="19">
        <v>0</v>
      </c>
      <c r="OF16" s="19"/>
      <c r="OG16" s="19"/>
      <c r="OH16" s="19"/>
      <c r="OI16" s="19">
        <v>0</v>
      </c>
      <c r="OJ16" s="19">
        <v>0</v>
      </c>
      <c r="OK16" s="19">
        <v>0</v>
      </c>
      <c r="OL16" s="19">
        <v>0</v>
      </c>
      <c r="OM16" s="19">
        <v>0</v>
      </c>
      <c r="ON16" s="19">
        <v>65.8</v>
      </c>
      <c r="OO16" s="19">
        <v>88.399950000000004</v>
      </c>
      <c r="OP16" s="19">
        <v>84.997</v>
      </c>
      <c r="OQ16" s="19">
        <v>-19.196999999999999</v>
      </c>
      <c r="OR16" s="19">
        <v>0</v>
      </c>
      <c r="OS16" s="19">
        <v>0</v>
      </c>
      <c r="OT16" s="19">
        <v>0</v>
      </c>
      <c r="OU16" s="19">
        <v>0</v>
      </c>
      <c r="OV16" s="19">
        <v>11</v>
      </c>
      <c r="OW16" s="19">
        <v>10.699949999999999</v>
      </c>
      <c r="OX16" s="19">
        <v>9.3469999999999995</v>
      </c>
      <c r="OY16" s="19">
        <v>1.653</v>
      </c>
      <c r="OZ16" s="19">
        <v>0</v>
      </c>
      <c r="PA16" s="19">
        <v>0</v>
      </c>
      <c r="PB16" s="19">
        <v>0</v>
      </c>
      <c r="PC16" s="19">
        <v>0</v>
      </c>
      <c r="PD16" s="19">
        <v>19.8</v>
      </c>
      <c r="PE16" s="19">
        <v>17.629719999999999</v>
      </c>
      <c r="PF16" s="19">
        <v>17.629770000000001</v>
      </c>
      <c r="PG16" s="19">
        <v>2.1702300000000001</v>
      </c>
      <c r="PH16" s="19">
        <v>0</v>
      </c>
      <c r="PI16" s="19">
        <v>0</v>
      </c>
      <c r="PJ16" s="19">
        <v>0</v>
      </c>
      <c r="PK16" s="19">
        <v>0</v>
      </c>
      <c r="PL16" s="19">
        <v>0</v>
      </c>
      <c r="PM16" s="19">
        <v>0</v>
      </c>
      <c r="PN16" s="19">
        <v>0</v>
      </c>
      <c r="PO16" s="19">
        <v>0</v>
      </c>
      <c r="PP16" s="19"/>
      <c r="PQ16" s="19"/>
      <c r="PR16" s="19"/>
      <c r="PS16" s="19">
        <v>0</v>
      </c>
      <c r="PT16" s="19">
        <v>3.6</v>
      </c>
      <c r="PU16" s="19">
        <v>3.5499499999999999</v>
      </c>
      <c r="PV16" s="19">
        <v>3.55</v>
      </c>
      <c r="PW16" s="19">
        <v>0.05</v>
      </c>
      <c r="PX16" s="19">
        <v>4.3</v>
      </c>
      <c r="PY16" s="19">
        <v>3.9999500000000001</v>
      </c>
      <c r="PZ16" s="19">
        <v>4</v>
      </c>
      <c r="QA16" s="19">
        <v>0.3</v>
      </c>
      <c r="QB16" s="19">
        <v>20.5</v>
      </c>
      <c r="QC16" s="19">
        <v>19.58859</v>
      </c>
      <c r="QD16" s="19">
        <v>19.588640000000002</v>
      </c>
      <c r="QE16" s="19">
        <v>0.91135999999999995</v>
      </c>
      <c r="QF16" s="19">
        <v>10.7</v>
      </c>
      <c r="QG16" s="19">
        <v>8.9999500000000001</v>
      </c>
      <c r="QH16" s="19">
        <v>9</v>
      </c>
      <c r="QI16" s="19">
        <v>1.7</v>
      </c>
      <c r="QJ16" s="19">
        <v>0</v>
      </c>
      <c r="QK16" s="19">
        <v>3.0999500000000002</v>
      </c>
      <c r="QL16" s="19">
        <v>3.1</v>
      </c>
      <c r="QM16" s="19">
        <v>-3.1</v>
      </c>
      <c r="QN16" s="19">
        <v>3.5</v>
      </c>
      <c r="QO16" s="19">
        <v>3.4999500000000001</v>
      </c>
      <c r="QP16" s="19">
        <v>3.5</v>
      </c>
      <c r="QQ16" s="19">
        <v>0</v>
      </c>
      <c r="QR16" s="19">
        <v>18.600000000000001</v>
      </c>
      <c r="QS16" s="19">
        <v>18.0215</v>
      </c>
      <c r="QT16" s="19">
        <v>18.021550000000001</v>
      </c>
      <c r="QU16" s="19">
        <v>0.57845000000000002</v>
      </c>
      <c r="QV16" s="19">
        <v>0</v>
      </c>
      <c r="QW16" s="19">
        <v>0</v>
      </c>
      <c r="QX16" s="19">
        <v>0</v>
      </c>
      <c r="QY16" s="19">
        <v>0</v>
      </c>
      <c r="QZ16" s="19">
        <v>0</v>
      </c>
      <c r="RA16" s="19">
        <v>0</v>
      </c>
      <c r="RB16" s="19">
        <v>0</v>
      </c>
      <c r="RC16" s="19">
        <v>0</v>
      </c>
      <c r="RD16" s="19">
        <v>27.5</v>
      </c>
      <c r="RE16" s="19">
        <v>22.09995</v>
      </c>
      <c r="RF16" s="19">
        <v>20.423999999999999</v>
      </c>
      <c r="RG16" s="19">
        <v>7.0759999999999996</v>
      </c>
      <c r="RH16" s="19">
        <v>74</v>
      </c>
      <c r="RI16" s="19">
        <v>67.799949999999995</v>
      </c>
      <c r="RJ16" s="19">
        <v>62.546999999999997</v>
      </c>
      <c r="RK16" s="19">
        <v>11.452999999999999</v>
      </c>
      <c r="RL16" s="19">
        <v>4.8</v>
      </c>
      <c r="RM16" s="19">
        <v>4.1999500000000003</v>
      </c>
      <c r="RN16" s="19">
        <v>4.2</v>
      </c>
      <c r="RO16" s="19">
        <v>0.6</v>
      </c>
      <c r="RP16" s="19">
        <v>2.4</v>
      </c>
      <c r="RQ16" s="19">
        <v>2.39995</v>
      </c>
      <c r="RR16" s="19">
        <v>2.4</v>
      </c>
      <c r="RS16" s="19">
        <v>0</v>
      </c>
      <c r="RT16" s="19"/>
      <c r="RU16" s="19"/>
      <c r="RV16" s="19"/>
      <c r="RW16" s="19">
        <v>0</v>
      </c>
      <c r="RX16" s="19">
        <v>3</v>
      </c>
      <c r="RY16" s="19">
        <v>2.39995</v>
      </c>
      <c r="RZ16" s="19">
        <v>2.4</v>
      </c>
      <c r="SA16" s="19">
        <v>0.6</v>
      </c>
      <c r="SB16" s="19">
        <v>0</v>
      </c>
      <c r="SC16" s="19">
        <v>0</v>
      </c>
      <c r="SD16" s="19">
        <v>0</v>
      </c>
      <c r="SE16" s="19">
        <v>0</v>
      </c>
      <c r="SF16" s="19">
        <v>3.6</v>
      </c>
      <c r="SG16" s="19">
        <v>3.50095</v>
      </c>
      <c r="SH16" s="19">
        <v>3.5009999999999999</v>
      </c>
      <c r="SI16" s="19">
        <v>9.9000000000000005E-2</v>
      </c>
      <c r="SJ16" s="19">
        <v>5.5</v>
      </c>
      <c r="SK16" s="19">
        <v>0</v>
      </c>
      <c r="SL16" s="19">
        <v>0</v>
      </c>
      <c r="SM16" s="19">
        <v>5.5</v>
      </c>
      <c r="SN16" s="19">
        <v>2</v>
      </c>
      <c r="SO16" s="19">
        <v>1.9999499999999999</v>
      </c>
      <c r="SP16" s="19">
        <v>2</v>
      </c>
      <c r="SQ16" s="19">
        <v>0</v>
      </c>
      <c r="SR16" s="19"/>
      <c r="SS16" s="19">
        <v>0.69994999999999996</v>
      </c>
      <c r="ST16" s="19">
        <v>0.7</v>
      </c>
      <c r="SU16" s="19">
        <v>-0.7</v>
      </c>
      <c r="SV16" s="19">
        <v>13.9</v>
      </c>
      <c r="SW16" s="19">
        <v>13.71199</v>
      </c>
      <c r="SX16" s="19">
        <v>13.71205</v>
      </c>
      <c r="SY16" s="19">
        <v>0.18795000000000001</v>
      </c>
      <c r="SZ16" s="19">
        <v>9.1</v>
      </c>
      <c r="TA16" s="19">
        <v>8.0999499999999998</v>
      </c>
      <c r="TB16" s="19">
        <v>8.1</v>
      </c>
      <c r="TC16" s="19">
        <v>1</v>
      </c>
      <c r="TD16" s="19">
        <v>18.3</v>
      </c>
      <c r="TE16" s="19">
        <v>19.58859</v>
      </c>
      <c r="TF16" s="19">
        <v>19.588640000000002</v>
      </c>
      <c r="TG16" s="19">
        <v>-1.28864</v>
      </c>
      <c r="TH16" s="19">
        <v>20.3</v>
      </c>
      <c r="TI16" s="19">
        <v>19.58859</v>
      </c>
      <c r="TJ16" s="19">
        <v>19.588640000000002</v>
      </c>
      <c r="TK16" s="19">
        <v>0.71135999999999999</v>
      </c>
      <c r="TL16" s="19">
        <v>20</v>
      </c>
      <c r="TM16" s="19">
        <v>19.098870000000002</v>
      </c>
      <c r="TN16" s="19">
        <v>19.09892</v>
      </c>
      <c r="TO16" s="19">
        <v>0.90107999999999999</v>
      </c>
      <c r="TP16" s="19">
        <v>20.7</v>
      </c>
      <c r="TQ16" s="19">
        <v>19.799949999999999</v>
      </c>
      <c r="TR16" s="19">
        <v>17.715</v>
      </c>
      <c r="TS16" s="19">
        <v>2.9849999999999999</v>
      </c>
      <c r="TT16" s="19">
        <v>46.1</v>
      </c>
      <c r="TU16" s="19">
        <v>18.699950000000001</v>
      </c>
      <c r="TV16" s="19">
        <v>19.282</v>
      </c>
      <c r="TW16" s="19">
        <v>26.818000000000001</v>
      </c>
      <c r="TX16" s="19">
        <v>0</v>
      </c>
      <c r="TY16" s="19">
        <v>0</v>
      </c>
      <c r="TZ16" s="19">
        <v>0</v>
      </c>
      <c r="UA16" s="19">
        <v>0</v>
      </c>
      <c r="UB16" s="19">
        <v>86.6</v>
      </c>
      <c r="UC16" s="19">
        <v>56.09995</v>
      </c>
      <c r="UD16" s="19">
        <v>43.465000000000003</v>
      </c>
      <c r="UE16" s="19">
        <v>43.134999999999998</v>
      </c>
      <c r="UF16" s="19">
        <v>93.5</v>
      </c>
      <c r="UG16" s="19">
        <v>64.099950000000007</v>
      </c>
      <c r="UH16" s="19">
        <v>50.024999999999999</v>
      </c>
      <c r="UI16" s="19">
        <v>43.475000000000001</v>
      </c>
      <c r="UJ16" s="19">
        <v>6.7</v>
      </c>
      <c r="UK16" s="19">
        <v>3.5599500000000002</v>
      </c>
      <c r="UL16" s="19">
        <v>3.56</v>
      </c>
      <c r="UM16" s="19">
        <v>3.14</v>
      </c>
      <c r="UN16" s="19">
        <v>6.6</v>
      </c>
      <c r="UO16" s="19">
        <v>2.9499499999999999</v>
      </c>
      <c r="UP16" s="19">
        <v>2.95</v>
      </c>
      <c r="UQ16" s="19">
        <v>3.65</v>
      </c>
      <c r="UR16" s="19">
        <v>20.9</v>
      </c>
      <c r="US16" s="19">
        <v>19.58859</v>
      </c>
      <c r="UT16" s="19">
        <v>19.588640000000002</v>
      </c>
      <c r="UU16" s="19">
        <v>1.3113600000000001</v>
      </c>
      <c r="UV16" s="19">
        <v>8.5</v>
      </c>
      <c r="UW16" s="19">
        <v>8.3999500000000005</v>
      </c>
      <c r="UX16" s="19">
        <v>8.4</v>
      </c>
      <c r="UY16" s="19">
        <v>0.1</v>
      </c>
      <c r="UZ16" s="19">
        <v>7.6</v>
      </c>
      <c r="VA16" s="19">
        <v>7.4999599999999997</v>
      </c>
      <c r="VB16" s="19">
        <v>7.8</v>
      </c>
      <c r="VC16" s="19">
        <v>-0.2</v>
      </c>
      <c r="VD16" s="19">
        <v>20.399999999999999</v>
      </c>
      <c r="VE16" s="19">
        <v>19.58859</v>
      </c>
      <c r="VF16" s="19">
        <v>19.588640000000002</v>
      </c>
      <c r="VG16" s="19">
        <v>0.81135999999999997</v>
      </c>
      <c r="VH16" s="19">
        <v>20.399999999999999</v>
      </c>
      <c r="VI16" s="19">
        <v>19.58859</v>
      </c>
      <c r="VJ16" s="19">
        <v>19.588640000000002</v>
      </c>
      <c r="VK16" s="19">
        <v>0.81135999999999997</v>
      </c>
      <c r="VL16" s="19">
        <v>20</v>
      </c>
      <c r="VM16" s="19">
        <v>19.58859</v>
      </c>
      <c r="VN16" s="19">
        <v>19.588640000000002</v>
      </c>
      <c r="VO16" s="19">
        <v>0.41136</v>
      </c>
      <c r="VP16" s="19">
        <v>5.7</v>
      </c>
      <c r="VQ16" s="19">
        <v>7.3999499999999996</v>
      </c>
      <c r="VR16" s="19">
        <v>6.3579999999999997</v>
      </c>
      <c r="VS16" s="19">
        <v>-0.65800000000000003</v>
      </c>
      <c r="VT16" s="19">
        <v>0</v>
      </c>
      <c r="VU16" s="19">
        <v>0</v>
      </c>
      <c r="VV16" s="19">
        <v>0</v>
      </c>
      <c r="VW16" s="19">
        <v>0</v>
      </c>
      <c r="VX16" s="19">
        <v>0</v>
      </c>
      <c r="VY16" s="19">
        <v>0</v>
      </c>
      <c r="VZ16" s="19">
        <v>0</v>
      </c>
      <c r="WA16" s="19">
        <v>0</v>
      </c>
      <c r="WB16" s="19">
        <v>0.4</v>
      </c>
      <c r="WC16" s="19">
        <v>0.59994999999999998</v>
      </c>
      <c r="WD16" s="19">
        <v>0.6</v>
      </c>
      <c r="WE16" s="19">
        <v>-0.2</v>
      </c>
      <c r="WF16" s="19">
        <v>56.8</v>
      </c>
      <c r="WG16" s="19">
        <v>69.642949999999999</v>
      </c>
      <c r="WH16" s="19">
        <v>69.643000000000001</v>
      </c>
      <c r="WI16" s="19">
        <v>-12.843</v>
      </c>
      <c r="WJ16" s="19"/>
      <c r="WK16" s="19"/>
      <c r="WL16" s="19">
        <v>86.691000000000003</v>
      </c>
      <c r="WM16" s="19">
        <v>-86.691000000000003</v>
      </c>
      <c r="WN16" s="19">
        <v>0</v>
      </c>
      <c r="WO16" s="19">
        <v>0</v>
      </c>
      <c r="WP16" s="19">
        <v>0</v>
      </c>
      <c r="WQ16" s="19">
        <v>0</v>
      </c>
      <c r="WR16" s="19">
        <v>0</v>
      </c>
      <c r="WS16" s="19">
        <v>0</v>
      </c>
      <c r="WT16" s="19">
        <v>0</v>
      </c>
      <c r="WU16" s="19">
        <v>0</v>
      </c>
      <c r="WV16" s="19">
        <v>0</v>
      </c>
      <c r="WW16" s="19"/>
      <c r="WX16" s="19"/>
      <c r="WY16" s="19">
        <v>0</v>
      </c>
      <c r="WZ16" s="19">
        <v>20</v>
      </c>
      <c r="XA16" s="19">
        <v>19.098870000000002</v>
      </c>
      <c r="XB16" s="19">
        <v>19.09892</v>
      </c>
      <c r="XC16" s="19">
        <v>0.90107999999999999</v>
      </c>
      <c r="XD16" s="19">
        <v>9.4</v>
      </c>
      <c r="XE16" s="19">
        <v>12.89995</v>
      </c>
      <c r="XF16" s="19">
        <v>12.9</v>
      </c>
      <c r="XG16" s="19">
        <v>-3.5</v>
      </c>
      <c r="XH16" s="19">
        <v>43.9</v>
      </c>
      <c r="XI16" s="19">
        <v>74</v>
      </c>
      <c r="XJ16" s="19">
        <v>74</v>
      </c>
      <c r="XK16" s="19">
        <v>-30.1</v>
      </c>
      <c r="XL16" s="19">
        <v>34.5</v>
      </c>
      <c r="XM16" s="19"/>
      <c r="XN16" s="19"/>
      <c r="XO16" s="19">
        <v>34.5</v>
      </c>
      <c r="XP16" s="19">
        <v>29.7</v>
      </c>
      <c r="XQ16" s="19">
        <v>29.184000000000001</v>
      </c>
      <c r="XR16" s="19">
        <v>29.184000000000001</v>
      </c>
      <c r="XS16" s="19">
        <v>0.51600000000000001</v>
      </c>
      <c r="XT16" s="19">
        <v>3.3</v>
      </c>
      <c r="XU16" s="19">
        <v>2.8159999999999998</v>
      </c>
      <c r="XV16" s="19">
        <v>2.8159999999999998</v>
      </c>
      <c r="XW16" s="19">
        <v>0.48399999999999999</v>
      </c>
      <c r="XX16" s="19">
        <v>16.5</v>
      </c>
      <c r="XY16" s="19">
        <v>13.99995</v>
      </c>
      <c r="XZ16" s="19">
        <v>14</v>
      </c>
      <c r="YA16" s="19">
        <v>2.5</v>
      </c>
      <c r="YB16" s="19">
        <v>14.6</v>
      </c>
      <c r="YC16" s="19">
        <v>18.959949999999999</v>
      </c>
      <c r="YD16" s="19">
        <v>18.96</v>
      </c>
      <c r="YE16" s="19">
        <v>-4.3600000000000003</v>
      </c>
      <c r="YF16" s="19">
        <v>7.8</v>
      </c>
      <c r="YG16" s="19">
        <v>10.07995</v>
      </c>
      <c r="YH16" s="19">
        <v>10.08</v>
      </c>
      <c r="YI16" s="19">
        <v>-2.2799999999999998</v>
      </c>
    </row>
    <row r="17" spans="1:659" ht="24" customHeight="1" x14ac:dyDescent="0.25">
      <c r="A17" s="1"/>
      <c r="B17" s="13" t="s">
        <v>87</v>
      </c>
      <c r="C17" s="13" t="s">
        <v>892</v>
      </c>
      <c r="D17" s="14">
        <v>1</v>
      </c>
      <c r="E17" s="14">
        <v>0.60994999999999999</v>
      </c>
      <c r="F17" s="14">
        <v>0.61</v>
      </c>
      <c r="G17" s="14">
        <v>0.39</v>
      </c>
      <c r="H17" s="14">
        <v>1.6</v>
      </c>
      <c r="I17" s="14">
        <v>1.12995</v>
      </c>
      <c r="J17" s="14">
        <v>1.1299999999999999</v>
      </c>
      <c r="K17" s="14">
        <v>0.47</v>
      </c>
      <c r="L17" s="14">
        <v>649.5</v>
      </c>
      <c r="M17" s="14">
        <v>647.00469999999996</v>
      </c>
      <c r="N17" s="14">
        <v>647.00522999999998</v>
      </c>
      <c r="O17" s="14">
        <v>2.4947699999999999</v>
      </c>
      <c r="P17" s="14">
        <v>190.3</v>
      </c>
      <c r="Q17" s="14">
        <v>189.99947</v>
      </c>
      <c r="R17" s="14">
        <v>120</v>
      </c>
      <c r="S17" s="14">
        <v>70.3</v>
      </c>
      <c r="T17" s="14"/>
      <c r="U17" s="14"/>
      <c r="V17" s="14"/>
      <c r="W17" s="14">
        <v>0</v>
      </c>
      <c r="X17" s="14"/>
      <c r="Y17" s="14"/>
      <c r="Z17" s="14"/>
      <c r="AA17" s="14">
        <v>0</v>
      </c>
      <c r="AB17" s="14">
        <v>0</v>
      </c>
      <c r="AC17" s="14">
        <v>0</v>
      </c>
      <c r="AD17" s="14">
        <v>0</v>
      </c>
      <c r="AE17" s="14">
        <v>0</v>
      </c>
      <c r="AF17" s="14">
        <v>240</v>
      </c>
      <c r="AG17" s="14">
        <v>247.09723</v>
      </c>
      <c r="AH17" s="14">
        <v>247.0977</v>
      </c>
      <c r="AI17" s="14">
        <v>-7.0976999999999997</v>
      </c>
      <c r="AJ17" s="14"/>
      <c r="AK17" s="14"/>
      <c r="AL17" s="14"/>
      <c r="AM17" s="14">
        <v>0</v>
      </c>
      <c r="AN17" s="14"/>
      <c r="AO17" s="14"/>
      <c r="AP17" s="14"/>
      <c r="AQ17" s="14">
        <v>0</v>
      </c>
      <c r="AR17" s="14">
        <v>0</v>
      </c>
      <c r="AS17" s="14"/>
      <c r="AT17" s="14"/>
      <c r="AU17" s="14">
        <v>0</v>
      </c>
      <c r="AV17" s="14">
        <v>101.8</v>
      </c>
      <c r="AW17" s="14">
        <v>110</v>
      </c>
      <c r="AX17" s="14">
        <v>110</v>
      </c>
      <c r="AY17" s="14">
        <v>-8.1999999999999993</v>
      </c>
      <c r="AZ17" s="14">
        <v>103.3</v>
      </c>
      <c r="BA17" s="14">
        <v>110</v>
      </c>
      <c r="BB17" s="14">
        <v>110</v>
      </c>
      <c r="BC17" s="14">
        <v>-6.7</v>
      </c>
      <c r="BD17" s="14">
        <v>131.6</v>
      </c>
      <c r="BE17" s="14">
        <v>110</v>
      </c>
      <c r="BF17" s="14">
        <v>110</v>
      </c>
      <c r="BG17" s="14">
        <v>21.6</v>
      </c>
      <c r="BH17" s="14">
        <v>203.1</v>
      </c>
      <c r="BI17" s="14">
        <v>212.88847999999999</v>
      </c>
      <c r="BJ17" s="14">
        <v>212.88847000000001</v>
      </c>
      <c r="BK17" s="14">
        <v>-9.7884700000000002</v>
      </c>
      <c r="BL17" s="14">
        <v>107.3</v>
      </c>
      <c r="BM17" s="14">
        <v>106.44423999999999</v>
      </c>
      <c r="BN17" s="14">
        <v>106.44423999999999</v>
      </c>
      <c r="BO17" s="14">
        <v>0.85575999999999997</v>
      </c>
      <c r="BP17" s="14">
        <v>471.3</v>
      </c>
      <c r="BQ17" s="14">
        <v>475.78633000000002</v>
      </c>
      <c r="BR17" s="14">
        <v>549.27913999999998</v>
      </c>
      <c r="BS17" s="14">
        <v>-77.979140000000001</v>
      </c>
      <c r="BT17" s="14">
        <v>10.6</v>
      </c>
      <c r="BU17" s="14">
        <v>5.6411100000000003</v>
      </c>
      <c r="BV17" s="14">
        <v>5.6415699999999998</v>
      </c>
      <c r="BW17" s="14">
        <v>4.9584299999999999</v>
      </c>
      <c r="BX17" s="14"/>
      <c r="BY17" s="14"/>
      <c r="BZ17" s="14"/>
      <c r="CA17" s="14">
        <v>0</v>
      </c>
      <c r="CB17" s="14"/>
      <c r="CC17" s="14"/>
      <c r="CD17" s="14"/>
      <c r="CE17" s="14">
        <v>0</v>
      </c>
      <c r="CF17" s="14"/>
      <c r="CG17" s="14"/>
      <c r="CH17" s="14"/>
      <c r="CI17" s="14">
        <v>0</v>
      </c>
      <c r="CJ17" s="14"/>
      <c r="CK17" s="14"/>
      <c r="CL17" s="14"/>
      <c r="CM17" s="14">
        <v>0</v>
      </c>
      <c r="CN17" s="14">
        <v>164.5</v>
      </c>
      <c r="CO17" s="14">
        <v>165.35227</v>
      </c>
      <c r="CP17" s="14">
        <v>165.3526</v>
      </c>
      <c r="CQ17" s="14">
        <v>-0.85260000000000002</v>
      </c>
      <c r="CR17" s="14"/>
      <c r="CS17" s="14"/>
      <c r="CT17" s="14"/>
      <c r="CU17" s="14">
        <v>0</v>
      </c>
      <c r="CV17" s="14">
        <v>7.2</v>
      </c>
      <c r="CW17" s="14">
        <v>6.6695900000000004</v>
      </c>
      <c r="CX17" s="14">
        <v>3.8637000000000001</v>
      </c>
      <c r="CY17" s="14">
        <v>3.3363</v>
      </c>
      <c r="CZ17" s="14">
        <v>8</v>
      </c>
      <c r="DA17" s="14">
        <v>4.0857999999999999</v>
      </c>
      <c r="DB17" s="14">
        <v>4.0857999999999999</v>
      </c>
      <c r="DC17" s="14">
        <v>3.9142000000000001</v>
      </c>
      <c r="DD17" s="14">
        <v>6.8</v>
      </c>
      <c r="DE17" s="14">
        <v>6.87852</v>
      </c>
      <c r="DF17" s="14">
        <v>0</v>
      </c>
      <c r="DG17" s="14">
        <v>6.8</v>
      </c>
      <c r="DH17" s="14">
        <v>10.199999999999999</v>
      </c>
      <c r="DI17" s="14">
        <v>10.038790000000001</v>
      </c>
      <c r="DJ17" s="14">
        <v>10.038970000000001</v>
      </c>
      <c r="DK17" s="14">
        <v>0.16103000000000001</v>
      </c>
      <c r="DL17" s="14">
        <v>50.4</v>
      </c>
      <c r="DM17" s="14">
        <v>50</v>
      </c>
      <c r="DN17" s="14">
        <v>62.528350000000003</v>
      </c>
      <c r="DO17" s="14">
        <v>-12.128349999999999</v>
      </c>
      <c r="DP17" s="14"/>
      <c r="DQ17" s="14"/>
      <c r="DR17" s="14"/>
      <c r="DS17" s="14">
        <v>0</v>
      </c>
      <c r="DT17" s="14"/>
      <c r="DU17" s="14"/>
      <c r="DV17" s="14"/>
      <c r="DW17" s="14">
        <v>0</v>
      </c>
      <c r="DX17" s="14"/>
      <c r="DY17" s="14"/>
      <c r="DZ17" s="14"/>
      <c r="EA17" s="14">
        <v>0</v>
      </c>
      <c r="EB17" s="14"/>
      <c r="EC17" s="14"/>
      <c r="ED17" s="14"/>
      <c r="EE17" s="14">
        <v>0</v>
      </c>
      <c r="EF17" s="14"/>
      <c r="EG17" s="14"/>
      <c r="EH17" s="14"/>
      <c r="EI17" s="14">
        <v>0</v>
      </c>
      <c r="EJ17" s="14">
        <v>0</v>
      </c>
      <c r="EK17" s="14"/>
      <c r="EL17" s="14"/>
      <c r="EM17" s="14">
        <v>0</v>
      </c>
      <c r="EN17" s="14">
        <v>111.7</v>
      </c>
      <c r="EO17" s="14">
        <v>113.34714</v>
      </c>
      <c r="EP17" s="14">
        <v>113.3477</v>
      </c>
      <c r="EQ17" s="14">
        <v>-1.6476999999999999</v>
      </c>
      <c r="ER17" s="14">
        <v>222.6</v>
      </c>
      <c r="ES17" s="14">
        <v>222.42330000000001</v>
      </c>
      <c r="ET17" s="14">
        <v>222.42419000000001</v>
      </c>
      <c r="EU17" s="14">
        <v>0.17580999999999999</v>
      </c>
      <c r="EV17" s="14"/>
      <c r="EW17" s="14"/>
      <c r="EX17" s="14"/>
      <c r="EY17" s="14">
        <v>0</v>
      </c>
      <c r="EZ17" s="14"/>
      <c r="FA17" s="14"/>
      <c r="FB17" s="14"/>
      <c r="FC17" s="14">
        <v>0</v>
      </c>
      <c r="FD17" s="14"/>
      <c r="FE17" s="14"/>
      <c r="FF17" s="14"/>
      <c r="FG17" s="14">
        <v>0</v>
      </c>
      <c r="FH17" s="14"/>
      <c r="FI17" s="14"/>
      <c r="FJ17" s="14"/>
      <c r="FK17" s="14">
        <v>0</v>
      </c>
      <c r="FL17" s="14">
        <v>6.6</v>
      </c>
      <c r="FM17" s="14">
        <v>6.39</v>
      </c>
      <c r="FN17" s="14">
        <v>6.39</v>
      </c>
      <c r="FO17" s="14">
        <v>0.21</v>
      </c>
      <c r="FP17" s="14">
        <v>404.6</v>
      </c>
      <c r="FQ17" s="14">
        <v>415.20003000000003</v>
      </c>
      <c r="FR17" s="14">
        <v>460.67581000000001</v>
      </c>
      <c r="FS17" s="14">
        <v>-56.075809999999997</v>
      </c>
      <c r="FT17" s="14">
        <v>61.9</v>
      </c>
      <c r="FU17" s="14">
        <v>68.448080000000004</v>
      </c>
      <c r="FV17" s="14">
        <v>60.780589999999997</v>
      </c>
      <c r="FW17" s="14">
        <v>1.11941</v>
      </c>
      <c r="FX17" s="14">
        <v>150.6</v>
      </c>
      <c r="FY17" s="14">
        <v>149.20778000000001</v>
      </c>
      <c r="FZ17" s="14">
        <v>149.20862</v>
      </c>
      <c r="GA17" s="14">
        <v>1.3913800000000001</v>
      </c>
      <c r="GB17" s="14">
        <v>35.1</v>
      </c>
      <c r="GC17" s="14">
        <v>33.723410000000001</v>
      </c>
      <c r="GD17" s="14">
        <v>28.108789999999999</v>
      </c>
      <c r="GE17" s="14">
        <v>6.9912099999999997</v>
      </c>
      <c r="GF17" s="14">
        <v>9.4</v>
      </c>
      <c r="GG17" s="14">
        <v>9.6801600000000008</v>
      </c>
      <c r="GH17" s="14">
        <v>9.6807099999999995</v>
      </c>
      <c r="GI17" s="14">
        <v>-0.28071000000000002</v>
      </c>
      <c r="GJ17" s="14">
        <v>13.4</v>
      </c>
      <c r="GK17" s="14">
        <v>12.732570000000001</v>
      </c>
      <c r="GL17" s="14">
        <v>12.732620000000001</v>
      </c>
      <c r="GM17" s="14">
        <v>0.66737999999999997</v>
      </c>
      <c r="GN17" s="14">
        <v>93.1</v>
      </c>
      <c r="GO17" s="14">
        <v>88.000659999999996</v>
      </c>
      <c r="GP17" s="14">
        <v>88.000979999999998</v>
      </c>
      <c r="GQ17" s="14">
        <v>5.0990200000000003</v>
      </c>
      <c r="GR17" s="14">
        <v>124.7</v>
      </c>
      <c r="GS17" s="14">
        <v>132.78855999999999</v>
      </c>
      <c r="GT17" s="14">
        <v>133.33332999999999</v>
      </c>
      <c r="GU17" s="14">
        <v>-8.6333300000000008</v>
      </c>
      <c r="GV17" s="14">
        <v>125.9</v>
      </c>
      <c r="GW17" s="14">
        <v>132.78855999999999</v>
      </c>
      <c r="GX17" s="14">
        <v>133.33332999999999</v>
      </c>
      <c r="GY17" s="14">
        <v>-7.4333299999999998</v>
      </c>
      <c r="GZ17" s="14">
        <v>153.69999999999999</v>
      </c>
      <c r="HA17" s="14">
        <v>132.78855999999999</v>
      </c>
      <c r="HB17" s="14">
        <v>133.33332999999999</v>
      </c>
      <c r="HC17" s="14">
        <v>20.366669999999999</v>
      </c>
      <c r="HD17" s="14">
        <v>3.3</v>
      </c>
      <c r="HE17" s="14">
        <v>111.34698</v>
      </c>
      <c r="HF17" s="14">
        <v>111.3477</v>
      </c>
      <c r="HG17" s="14">
        <v>-108.04770000000001</v>
      </c>
      <c r="HH17" s="14">
        <v>5.8</v>
      </c>
      <c r="HI17" s="14">
        <v>5.4118899999999996</v>
      </c>
      <c r="HJ17" s="14">
        <v>5.4129699999999996</v>
      </c>
      <c r="HK17" s="14">
        <v>0.38702999999999999</v>
      </c>
      <c r="HL17" s="14"/>
      <c r="HM17" s="14">
        <v>1.31833</v>
      </c>
      <c r="HN17" s="14">
        <v>1.31941</v>
      </c>
      <c r="HO17" s="14">
        <v>-1.31941</v>
      </c>
      <c r="HP17" s="14">
        <v>33.6</v>
      </c>
      <c r="HQ17" s="14">
        <v>36.537039999999998</v>
      </c>
      <c r="HR17" s="14">
        <v>36.537669999999999</v>
      </c>
      <c r="HS17" s="14">
        <v>-2.9376699999999998</v>
      </c>
      <c r="HT17" s="14">
        <v>47</v>
      </c>
      <c r="HU17" s="14">
        <v>44.448210000000003</v>
      </c>
      <c r="HV17" s="14">
        <v>44.44858</v>
      </c>
      <c r="HW17" s="14">
        <v>2.5514199999999998</v>
      </c>
      <c r="HX17" s="14">
        <v>0.2</v>
      </c>
      <c r="HY17" s="14">
        <v>0.21232000000000001</v>
      </c>
      <c r="HZ17" s="14">
        <v>0.21263000000000001</v>
      </c>
      <c r="IA17" s="14">
        <v>-1.2630000000000001E-2</v>
      </c>
      <c r="IB17" s="14">
        <v>0</v>
      </c>
      <c r="IC17" s="14"/>
      <c r="ID17" s="14">
        <v>3.9931199999999998</v>
      </c>
      <c r="IE17" s="14">
        <v>-3.9931199999999998</v>
      </c>
      <c r="IF17" s="14">
        <v>14.6</v>
      </c>
      <c r="IG17" s="14">
        <v>0</v>
      </c>
      <c r="IH17" s="14">
        <v>12.675470000000001</v>
      </c>
      <c r="II17" s="14">
        <v>1.9245300000000001</v>
      </c>
      <c r="IJ17" s="14">
        <v>85.1</v>
      </c>
      <c r="IK17" s="14">
        <v>87.884450000000001</v>
      </c>
      <c r="IL17" s="14">
        <v>87.884820000000005</v>
      </c>
      <c r="IM17" s="14">
        <v>-2.7848199999999999</v>
      </c>
      <c r="IN17" s="14">
        <v>0</v>
      </c>
      <c r="IO17" s="14">
        <v>0</v>
      </c>
      <c r="IP17" s="14">
        <v>0</v>
      </c>
      <c r="IQ17" s="14">
        <v>0</v>
      </c>
      <c r="IR17" s="14"/>
      <c r="IS17" s="14"/>
      <c r="IT17" s="14"/>
      <c r="IU17" s="14">
        <v>0</v>
      </c>
      <c r="IV17" s="14"/>
      <c r="IW17" s="14"/>
      <c r="IX17" s="14"/>
      <c r="IY17" s="14">
        <v>0</v>
      </c>
      <c r="IZ17" s="14">
        <v>25.6</v>
      </c>
      <c r="JA17" s="14">
        <v>25.536259999999999</v>
      </c>
      <c r="JB17" s="14">
        <v>25.536259999999999</v>
      </c>
      <c r="JC17" s="14">
        <v>6.3740000000000005E-2</v>
      </c>
      <c r="JD17" s="14"/>
      <c r="JE17" s="14"/>
      <c r="JF17" s="14"/>
      <c r="JG17" s="14">
        <v>0</v>
      </c>
      <c r="JH17" s="14"/>
      <c r="JI17" s="14"/>
      <c r="JJ17" s="14"/>
      <c r="JK17" s="14">
        <v>0</v>
      </c>
      <c r="JL17" s="14"/>
      <c r="JM17" s="14"/>
      <c r="JN17" s="14"/>
      <c r="JO17" s="14">
        <v>0</v>
      </c>
      <c r="JP17" s="14">
        <v>86.8</v>
      </c>
      <c r="JQ17" s="14">
        <v>89.189670000000007</v>
      </c>
      <c r="JR17" s="14">
        <v>89.190330000000003</v>
      </c>
      <c r="JS17" s="14">
        <v>-2.3903300000000001</v>
      </c>
      <c r="JT17" s="14">
        <v>157.4</v>
      </c>
      <c r="JU17" s="14">
        <v>150.66667000000001</v>
      </c>
      <c r="JV17" s="14">
        <v>150.66667000000001</v>
      </c>
      <c r="JW17" s="14">
        <v>6.7333299999999996</v>
      </c>
      <c r="JX17" s="14">
        <v>0</v>
      </c>
      <c r="JY17" s="14">
        <v>0</v>
      </c>
      <c r="JZ17" s="14">
        <v>0</v>
      </c>
      <c r="KA17" s="14">
        <v>0</v>
      </c>
      <c r="KB17" s="14"/>
      <c r="KC17" s="14"/>
      <c r="KD17" s="14"/>
      <c r="KE17" s="14">
        <v>0</v>
      </c>
      <c r="KF17" s="14">
        <v>68.2</v>
      </c>
      <c r="KG17" s="14">
        <v>75.333330000000004</v>
      </c>
      <c r="KH17" s="14">
        <v>75.333330000000004</v>
      </c>
      <c r="KI17" s="14">
        <v>-7.1333299999999999</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111.4</v>
      </c>
      <c r="LE17" s="14">
        <v>115.3571</v>
      </c>
      <c r="LF17" s="14">
        <v>16.626539999999999</v>
      </c>
      <c r="LG17" s="14">
        <v>94.77346</v>
      </c>
      <c r="LH17" s="14"/>
      <c r="LI17" s="14"/>
      <c r="LJ17" s="14"/>
      <c r="LK17" s="14">
        <v>0</v>
      </c>
      <c r="LL17" s="14"/>
      <c r="LM17" s="14"/>
      <c r="LN17" s="14"/>
      <c r="LO17" s="14">
        <v>0</v>
      </c>
      <c r="LP17" s="14">
        <v>112.7</v>
      </c>
      <c r="LQ17" s="14">
        <v>111.52970000000001</v>
      </c>
      <c r="LR17" s="14">
        <v>67.415729999999996</v>
      </c>
      <c r="LS17" s="14">
        <v>45.284269999999999</v>
      </c>
      <c r="LT17" s="14">
        <v>118.9</v>
      </c>
      <c r="LU17" s="14">
        <v>119.54461000000001</v>
      </c>
      <c r="LV17" s="14">
        <v>134.20367999999999</v>
      </c>
      <c r="LW17" s="14">
        <v>-15.30368</v>
      </c>
      <c r="LX17" s="14">
        <v>64.099999999999994</v>
      </c>
      <c r="LY17" s="14">
        <v>67.725359999999995</v>
      </c>
      <c r="LZ17" s="14">
        <v>67.725759999999994</v>
      </c>
      <c r="MA17" s="14">
        <v>-3.6257600000000001</v>
      </c>
      <c r="MB17" s="14">
        <v>76</v>
      </c>
      <c r="MC17" s="14">
        <v>78.565650000000005</v>
      </c>
      <c r="MD17" s="14">
        <v>78.567999999999998</v>
      </c>
      <c r="ME17" s="14">
        <v>-2.5680000000000001</v>
      </c>
      <c r="MF17" s="14">
        <v>16.2</v>
      </c>
      <c r="MG17" s="14">
        <v>15.10745</v>
      </c>
      <c r="MH17" s="14">
        <v>15.10774</v>
      </c>
      <c r="MI17" s="14">
        <v>1.09226</v>
      </c>
      <c r="MJ17" s="14"/>
      <c r="MK17" s="14"/>
      <c r="ML17" s="14"/>
      <c r="MM17" s="14">
        <v>0</v>
      </c>
      <c r="MN17" s="14"/>
      <c r="MO17" s="14"/>
      <c r="MP17" s="14"/>
      <c r="MQ17" s="14">
        <v>0</v>
      </c>
      <c r="MR17" s="14"/>
      <c r="MS17" s="14"/>
      <c r="MT17" s="14"/>
      <c r="MU17" s="14">
        <v>0</v>
      </c>
      <c r="MV17" s="14">
        <v>87.4</v>
      </c>
      <c r="MW17" s="14">
        <v>96.666669999999996</v>
      </c>
      <c r="MX17" s="14">
        <v>96.666669999999996</v>
      </c>
      <c r="MY17" s="14">
        <v>-9.2666699999999995</v>
      </c>
      <c r="MZ17" s="14">
        <v>87.2</v>
      </c>
      <c r="NA17" s="14">
        <v>96.666669999999996</v>
      </c>
      <c r="NB17" s="14">
        <v>96.666669999999996</v>
      </c>
      <c r="NC17" s="14">
        <v>-9.4666700000000006</v>
      </c>
      <c r="ND17" s="14">
        <v>111.1</v>
      </c>
      <c r="NE17" s="14">
        <v>96.666669999999996</v>
      </c>
      <c r="NF17" s="14">
        <v>96.666669999999996</v>
      </c>
      <c r="NG17" s="14">
        <v>14.43333</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c r="OC17" s="14"/>
      <c r="OD17" s="14"/>
      <c r="OE17" s="14">
        <v>0</v>
      </c>
      <c r="OF17" s="14"/>
      <c r="OG17" s="14"/>
      <c r="OH17" s="14"/>
      <c r="OI17" s="14">
        <v>0</v>
      </c>
      <c r="OJ17" s="14">
        <v>0</v>
      </c>
      <c r="OK17" s="14">
        <v>0</v>
      </c>
      <c r="OL17" s="14">
        <v>0</v>
      </c>
      <c r="OM17" s="14">
        <v>0</v>
      </c>
      <c r="ON17" s="14">
        <v>75</v>
      </c>
      <c r="OO17" s="14">
        <v>86.499949999999998</v>
      </c>
      <c r="OP17" s="14">
        <v>85.37</v>
      </c>
      <c r="OQ17" s="14">
        <v>-10.37</v>
      </c>
      <c r="OR17" s="14">
        <v>0</v>
      </c>
      <c r="OS17" s="14">
        <v>0</v>
      </c>
      <c r="OT17" s="14">
        <v>0</v>
      </c>
      <c r="OU17" s="14">
        <v>0</v>
      </c>
      <c r="OV17" s="14">
        <v>14.4</v>
      </c>
      <c r="OW17" s="14">
        <v>10.799950000000001</v>
      </c>
      <c r="OX17" s="14">
        <v>9.4920000000000009</v>
      </c>
      <c r="OY17" s="14">
        <v>4.9080000000000004</v>
      </c>
      <c r="OZ17" s="14">
        <v>0</v>
      </c>
      <c r="PA17" s="14">
        <v>0</v>
      </c>
      <c r="PB17" s="14">
        <v>0</v>
      </c>
      <c r="PC17" s="14">
        <v>0</v>
      </c>
      <c r="PD17" s="14">
        <v>19.899999999999999</v>
      </c>
      <c r="PE17" s="14">
        <v>17.629719999999999</v>
      </c>
      <c r="PF17" s="14">
        <v>17.629770000000001</v>
      </c>
      <c r="PG17" s="14">
        <v>2.2702300000000002</v>
      </c>
      <c r="PH17" s="14">
        <v>0</v>
      </c>
      <c r="PI17" s="14">
        <v>0</v>
      </c>
      <c r="PJ17" s="14">
        <v>0</v>
      </c>
      <c r="PK17" s="14">
        <v>0</v>
      </c>
      <c r="PL17" s="14">
        <v>0</v>
      </c>
      <c r="PM17" s="14">
        <v>0</v>
      </c>
      <c r="PN17" s="14">
        <v>0</v>
      </c>
      <c r="PO17" s="14">
        <v>0</v>
      </c>
      <c r="PP17" s="14"/>
      <c r="PQ17" s="14"/>
      <c r="PR17" s="14"/>
      <c r="PS17" s="14">
        <v>0</v>
      </c>
      <c r="PT17" s="14">
        <v>3.6</v>
      </c>
      <c r="PU17" s="14">
        <v>3.5499499999999999</v>
      </c>
      <c r="PV17" s="14">
        <v>3.55</v>
      </c>
      <c r="PW17" s="14">
        <v>0.05</v>
      </c>
      <c r="PX17" s="14">
        <v>4.3</v>
      </c>
      <c r="PY17" s="14">
        <v>3.9999500000000001</v>
      </c>
      <c r="PZ17" s="14">
        <v>4</v>
      </c>
      <c r="QA17" s="14">
        <v>0.3</v>
      </c>
      <c r="QB17" s="14">
        <v>20.399999999999999</v>
      </c>
      <c r="QC17" s="14">
        <v>19.58859</v>
      </c>
      <c r="QD17" s="14">
        <v>19.588640000000002</v>
      </c>
      <c r="QE17" s="14">
        <v>0.81135999999999997</v>
      </c>
      <c r="QF17" s="14">
        <v>10.7</v>
      </c>
      <c r="QG17" s="14">
        <v>8.9999500000000001</v>
      </c>
      <c r="QH17" s="14">
        <v>9</v>
      </c>
      <c r="QI17" s="14">
        <v>1.7</v>
      </c>
      <c r="QJ17" s="14">
        <v>0</v>
      </c>
      <c r="QK17" s="14">
        <v>3.0999500000000002</v>
      </c>
      <c r="QL17" s="14">
        <v>3.1</v>
      </c>
      <c r="QM17" s="14">
        <v>-3.1</v>
      </c>
      <c r="QN17" s="14">
        <v>3.4</v>
      </c>
      <c r="QO17" s="14">
        <v>3.4999500000000001</v>
      </c>
      <c r="QP17" s="14">
        <v>3.5</v>
      </c>
      <c r="QQ17" s="14">
        <v>-0.1</v>
      </c>
      <c r="QR17" s="14">
        <v>18.600000000000001</v>
      </c>
      <c r="QS17" s="14">
        <v>18.0215</v>
      </c>
      <c r="QT17" s="14">
        <v>18.021550000000001</v>
      </c>
      <c r="QU17" s="14">
        <v>0.57845000000000002</v>
      </c>
      <c r="QV17" s="14">
        <v>0</v>
      </c>
      <c r="QW17" s="14">
        <v>0</v>
      </c>
      <c r="QX17" s="14">
        <v>0</v>
      </c>
      <c r="QY17" s="14">
        <v>0</v>
      </c>
      <c r="QZ17" s="14">
        <v>0</v>
      </c>
      <c r="RA17" s="14">
        <v>0</v>
      </c>
      <c r="RB17" s="14">
        <v>0</v>
      </c>
      <c r="RC17" s="14">
        <v>0</v>
      </c>
      <c r="RD17" s="14">
        <v>29.7</v>
      </c>
      <c r="RE17" s="14">
        <v>21.299949999999999</v>
      </c>
      <c r="RF17" s="14">
        <v>20.07</v>
      </c>
      <c r="RG17" s="14">
        <v>9.6300000000000008</v>
      </c>
      <c r="RH17" s="14">
        <v>73.7</v>
      </c>
      <c r="RI17" s="14">
        <v>64.899950000000004</v>
      </c>
      <c r="RJ17" s="14">
        <v>61.094000000000001</v>
      </c>
      <c r="RK17" s="14">
        <v>12.606</v>
      </c>
      <c r="RL17" s="14">
        <v>4.8</v>
      </c>
      <c r="RM17" s="14">
        <v>4.1999500000000003</v>
      </c>
      <c r="RN17" s="14">
        <v>4.2</v>
      </c>
      <c r="RO17" s="14">
        <v>0.6</v>
      </c>
      <c r="RP17" s="14">
        <v>2.4</v>
      </c>
      <c r="RQ17" s="14">
        <v>2.39995</v>
      </c>
      <c r="RR17" s="14">
        <v>2.4</v>
      </c>
      <c r="RS17" s="14">
        <v>0</v>
      </c>
      <c r="RT17" s="14"/>
      <c r="RU17" s="14"/>
      <c r="RV17" s="14"/>
      <c r="RW17" s="14">
        <v>0</v>
      </c>
      <c r="RX17" s="14">
        <v>3</v>
      </c>
      <c r="RY17" s="14">
        <v>2.39995</v>
      </c>
      <c r="RZ17" s="14">
        <v>2.4</v>
      </c>
      <c r="SA17" s="14">
        <v>0.6</v>
      </c>
      <c r="SB17" s="14">
        <v>0</v>
      </c>
      <c r="SC17" s="14">
        <v>0</v>
      </c>
      <c r="SD17" s="14">
        <v>0</v>
      </c>
      <c r="SE17" s="14">
        <v>0</v>
      </c>
      <c r="SF17" s="14">
        <v>3.6</v>
      </c>
      <c r="SG17" s="14">
        <v>3.50095</v>
      </c>
      <c r="SH17" s="14">
        <v>3.5009999999999999</v>
      </c>
      <c r="SI17" s="14">
        <v>9.9000000000000005E-2</v>
      </c>
      <c r="SJ17" s="14">
        <v>5.5</v>
      </c>
      <c r="SK17" s="14">
        <v>0</v>
      </c>
      <c r="SL17" s="14">
        <v>0</v>
      </c>
      <c r="SM17" s="14">
        <v>5.5</v>
      </c>
      <c r="SN17" s="14">
        <v>2</v>
      </c>
      <c r="SO17" s="14">
        <v>1.9999499999999999</v>
      </c>
      <c r="SP17" s="14">
        <v>2</v>
      </c>
      <c r="SQ17" s="14">
        <v>0</v>
      </c>
      <c r="SR17" s="14"/>
      <c r="SS17" s="14">
        <v>0.69994999999999996</v>
      </c>
      <c r="ST17" s="14">
        <v>0.7</v>
      </c>
      <c r="SU17" s="14">
        <v>-0.7</v>
      </c>
      <c r="SV17" s="14">
        <v>13.7</v>
      </c>
      <c r="SW17" s="14">
        <v>13.71199</v>
      </c>
      <c r="SX17" s="14">
        <v>13.71205</v>
      </c>
      <c r="SY17" s="14">
        <v>-1.205E-2</v>
      </c>
      <c r="SZ17" s="14">
        <v>9.1</v>
      </c>
      <c r="TA17" s="14">
        <v>8.0999499999999998</v>
      </c>
      <c r="TB17" s="14">
        <v>8.1</v>
      </c>
      <c r="TC17" s="14">
        <v>1</v>
      </c>
      <c r="TD17" s="14">
        <v>18.3</v>
      </c>
      <c r="TE17" s="14">
        <v>19.58859</v>
      </c>
      <c r="TF17" s="14">
        <v>19.588640000000002</v>
      </c>
      <c r="TG17" s="14">
        <v>-1.28864</v>
      </c>
      <c r="TH17" s="14">
        <v>20.2</v>
      </c>
      <c r="TI17" s="14">
        <v>19.58859</v>
      </c>
      <c r="TJ17" s="14">
        <v>19.588640000000002</v>
      </c>
      <c r="TK17" s="14">
        <v>0.61136000000000001</v>
      </c>
      <c r="TL17" s="14">
        <v>20</v>
      </c>
      <c r="TM17" s="14">
        <v>19.098870000000002</v>
      </c>
      <c r="TN17" s="14">
        <v>19.09892</v>
      </c>
      <c r="TO17" s="14">
        <v>0.90107999999999999</v>
      </c>
      <c r="TP17" s="14">
        <v>19.399999999999999</v>
      </c>
      <c r="TQ17" s="14">
        <v>19.59995</v>
      </c>
      <c r="TR17" s="14">
        <v>18.370999999999999</v>
      </c>
      <c r="TS17" s="14">
        <v>1.0289999999999999</v>
      </c>
      <c r="TT17" s="14">
        <v>42.6</v>
      </c>
      <c r="TU17" s="14">
        <v>17.09995</v>
      </c>
      <c r="TV17" s="14">
        <v>18.015999999999998</v>
      </c>
      <c r="TW17" s="14">
        <v>24.584</v>
      </c>
      <c r="TX17" s="14">
        <v>0</v>
      </c>
      <c r="TY17" s="14">
        <v>0</v>
      </c>
      <c r="TZ17" s="14">
        <v>0</v>
      </c>
      <c r="UA17" s="14">
        <v>0</v>
      </c>
      <c r="UB17" s="14">
        <v>80.3</v>
      </c>
      <c r="UC17" s="14">
        <v>56.499949999999998</v>
      </c>
      <c r="UD17" s="14">
        <v>31.66</v>
      </c>
      <c r="UE17" s="14">
        <v>48.64</v>
      </c>
      <c r="UF17" s="14">
        <v>92.7</v>
      </c>
      <c r="UG17" s="14">
        <v>64.099950000000007</v>
      </c>
      <c r="UH17" s="14">
        <v>34.9</v>
      </c>
      <c r="UI17" s="14">
        <v>57.8</v>
      </c>
      <c r="UJ17" s="14">
        <v>9.8000000000000007</v>
      </c>
      <c r="UK17" s="14">
        <v>2.7599499999999999</v>
      </c>
      <c r="UL17" s="14">
        <v>2.76</v>
      </c>
      <c r="UM17" s="14">
        <v>7.04</v>
      </c>
      <c r="UN17" s="14">
        <v>7.9</v>
      </c>
      <c r="UO17" s="14">
        <v>2.2399499999999999</v>
      </c>
      <c r="UP17" s="14">
        <v>2.2400000000000002</v>
      </c>
      <c r="UQ17" s="14">
        <v>5.66</v>
      </c>
      <c r="UR17" s="14">
        <v>20.9</v>
      </c>
      <c r="US17" s="14">
        <v>19.58859</v>
      </c>
      <c r="UT17" s="14">
        <v>19.588640000000002</v>
      </c>
      <c r="UU17" s="14">
        <v>1.3113600000000001</v>
      </c>
      <c r="UV17" s="14">
        <v>8.5</v>
      </c>
      <c r="UW17" s="14">
        <v>8.3999500000000005</v>
      </c>
      <c r="UX17" s="14">
        <v>8.4</v>
      </c>
      <c r="UY17" s="14">
        <v>0.1</v>
      </c>
      <c r="UZ17" s="14">
        <v>7.5</v>
      </c>
      <c r="VA17" s="14">
        <v>7.4999599999999997</v>
      </c>
      <c r="VB17" s="14">
        <v>7.8</v>
      </c>
      <c r="VC17" s="14">
        <v>-0.3</v>
      </c>
      <c r="VD17" s="14">
        <v>20.399999999999999</v>
      </c>
      <c r="VE17" s="14">
        <v>19.58859</v>
      </c>
      <c r="VF17" s="14">
        <v>19.588640000000002</v>
      </c>
      <c r="VG17" s="14">
        <v>0.81135999999999997</v>
      </c>
      <c r="VH17" s="14">
        <v>20.399999999999999</v>
      </c>
      <c r="VI17" s="14">
        <v>19.58859</v>
      </c>
      <c r="VJ17" s="14">
        <v>19.588640000000002</v>
      </c>
      <c r="VK17" s="14">
        <v>0.81135999999999997</v>
      </c>
      <c r="VL17" s="14">
        <v>20</v>
      </c>
      <c r="VM17" s="14">
        <v>19.58859</v>
      </c>
      <c r="VN17" s="14">
        <v>19.588640000000002</v>
      </c>
      <c r="VO17" s="14">
        <v>0.41136</v>
      </c>
      <c r="VP17" s="14">
        <v>9.1999999999999993</v>
      </c>
      <c r="VQ17" s="14">
        <v>7.4999500000000001</v>
      </c>
      <c r="VR17" s="14">
        <v>6.476</v>
      </c>
      <c r="VS17" s="14">
        <v>2.7240000000000002</v>
      </c>
      <c r="VT17" s="14">
        <v>0</v>
      </c>
      <c r="VU17" s="14">
        <v>0</v>
      </c>
      <c r="VV17" s="14">
        <v>0</v>
      </c>
      <c r="VW17" s="14">
        <v>0</v>
      </c>
      <c r="VX17" s="14">
        <v>0</v>
      </c>
      <c r="VY17" s="14">
        <v>0</v>
      </c>
      <c r="VZ17" s="14">
        <v>0</v>
      </c>
      <c r="WA17" s="14">
        <v>0</v>
      </c>
      <c r="WB17" s="14">
        <v>0.4</v>
      </c>
      <c r="WC17" s="14">
        <v>0.59994999999999998</v>
      </c>
      <c r="WD17" s="14">
        <v>0.6</v>
      </c>
      <c r="WE17" s="14">
        <v>-0.2</v>
      </c>
      <c r="WF17" s="14">
        <v>65.2</v>
      </c>
      <c r="WG17" s="14">
        <v>68.765950000000004</v>
      </c>
      <c r="WH17" s="14">
        <v>68.766000000000005</v>
      </c>
      <c r="WI17" s="14">
        <v>-3.5659999999999998</v>
      </c>
      <c r="WJ17" s="14"/>
      <c r="WK17" s="14"/>
      <c r="WL17" s="14">
        <v>84.992000000000004</v>
      </c>
      <c r="WM17" s="14">
        <v>-84.992000000000004</v>
      </c>
      <c r="WN17" s="14">
        <v>0</v>
      </c>
      <c r="WO17" s="14">
        <v>0</v>
      </c>
      <c r="WP17" s="14">
        <v>0</v>
      </c>
      <c r="WQ17" s="14">
        <v>0</v>
      </c>
      <c r="WR17" s="14">
        <v>0</v>
      </c>
      <c r="WS17" s="14">
        <v>0</v>
      </c>
      <c r="WT17" s="14">
        <v>0</v>
      </c>
      <c r="WU17" s="14">
        <v>0</v>
      </c>
      <c r="WV17" s="14">
        <v>0</v>
      </c>
      <c r="WW17" s="14"/>
      <c r="WX17" s="14"/>
      <c r="WY17" s="14">
        <v>0</v>
      </c>
      <c r="WZ17" s="14">
        <v>20</v>
      </c>
      <c r="XA17" s="14">
        <v>19.098870000000002</v>
      </c>
      <c r="XB17" s="14">
        <v>19.09892</v>
      </c>
      <c r="XC17" s="14">
        <v>0.90107999999999999</v>
      </c>
      <c r="XD17" s="14">
        <v>9</v>
      </c>
      <c r="XE17" s="14">
        <v>12.89995</v>
      </c>
      <c r="XF17" s="14">
        <v>12.9</v>
      </c>
      <c r="XG17" s="14">
        <v>-3.9</v>
      </c>
      <c r="XH17" s="14">
        <v>44.6</v>
      </c>
      <c r="XI17" s="14">
        <v>74</v>
      </c>
      <c r="XJ17" s="14">
        <v>74</v>
      </c>
      <c r="XK17" s="14">
        <v>-29.4</v>
      </c>
      <c r="XL17" s="14">
        <v>33.700000000000003</v>
      </c>
      <c r="XM17" s="14"/>
      <c r="XN17" s="14"/>
      <c r="XO17" s="14">
        <v>33.700000000000003</v>
      </c>
      <c r="XP17" s="14">
        <v>29.7</v>
      </c>
      <c r="XQ17" s="14">
        <v>29.184000000000001</v>
      </c>
      <c r="XR17" s="14">
        <v>29.184000000000001</v>
      </c>
      <c r="XS17" s="14">
        <v>0.51600000000000001</v>
      </c>
      <c r="XT17" s="14">
        <v>3.3</v>
      </c>
      <c r="XU17" s="14">
        <v>2.8159999999999998</v>
      </c>
      <c r="XV17" s="14">
        <v>2.8159999999999998</v>
      </c>
      <c r="XW17" s="14">
        <v>0.48399999999999999</v>
      </c>
      <c r="XX17" s="14">
        <v>12</v>
      </c>
      <c r="XY17" s="14">
        <v>13.99995</v>
      </c>
      <c r="XZ17" s="14">
        <v>14</v>
      </c>
      <c r="YA17" s="14">
        <v>-2</v>
      </c>
      <c r="YB17" s="14">
        <v>14.6</v>
      </c>
      <c r="YC17" s="14">
        <v>18.959949999999999</v>
      </c>
      <c r="YD17" s="14">
        <v>18.96</v>
      </c>
      <c r="YE17" s="14">
        <v>-4.3600000000000003</v>
      </c>
      <c r="YF17" s="14">
        <v>8.1999999999999993</v>
      </c>
      <c r="YG17" s="14">
        <v>10.07995</v>
      </c>
      <c r="YH17" s="14">
        <v>10.08</v>
      </c>
      <c r="YI17" s="14">
        <v>-1.88</v>
      </c>
    </row>
    <row r="18" spans="1:659" ht="24" customHeight="1" x14ac:dyDescent="0.25">
      <c r="A18" s="1"/>
      <c r="B18" s="16" t="s">
        <v>87</v>
      </c>
      <c r="C18" s="16" t="s">
        <v>893</v>
      </c>
      <c r="D18" s="17">
        <v>1</v>
      </c>
      <c r="E18" s="17">
        <v>0.61</v>
      </c>
      <c r="F18" s="17">
        <v>0.61</v>
      </c>
      <c r="G18" s="17">
        <v>0.39</v>
      </c>
      <c r="H18" s="17">
        <v>1.6</v>
      </c>
      <c r="I18" s="17">
        <v>1.1299999999999999</v>
      </c>
      <c r="J18" s="17">
        <v>1.1299999999999999</v>
      </c>
      <c r="K18" s="17">
        <v>0.47</v>
      </c>
      <c r="L18" s="17">
        <v>647.79999999999995</v>
      </c>
      <c r="M18" s="17">
        <v>647.00517000000002</v>
      </c>
      <c r="N18" s="17">
        <v>647.00522999999998</v>
      </c>
      <c r="O18" s="17">
        <v>0.79476999999999998</v>
      </c>
      <c r="P18" s="17">
        <v>190.3</v>
      </c>
      <c r="Q18" s="17">
        <v>189.99995000000001</v>
      </c>
      <c r="R18" s="17">
        <v>120</v>
      </c>
      <c r="S18" s="17">
        <v>70.3</v>
      </c>
      <c r="T18" s="17"/>
      <c r="U18" s="17"/>
      <c r="V18" s="17"/>
      <c r="W18" s="17">
        <v>0</v>
      </c>
      <c r="X18" s="17"/>
      <c r="Y18" s="17"/>
      <c r="Z18" s="17"/>
      <c r="AA18" s="17">
        <v>0</v>
      </c>
      <c r="AB18" s="17">
        <v>0</v>
      </c>
      <c r="AC18" s="17">
        <v>0</v>
      </c>
      <c r="AD18" s="17">
        <v>0</v>
      </c>
      <c r="AE18" s="17">
        <v>0</v>
      </c>
      <c r="AF18" s="17">
        <v>239.5</v>
      </c>
      <c r="AG18" s="17">
        <v>247.09765999999999</v>
      </c>
      <c r="AH18" s="17">
        <v>247.0977</v>
      </c>
      <c r="AI18" s="17">
        <v>-7.5976999999999997</v>
      </c>
      <c r="AJ18" s="17"/>
      <c r="AK18" s="17"/>
      <c r="AL18" s="17"/>
      <c r="AM18" s="17">
        <v>0</v>
      </c>
      <c r="AN18" s="17"/>
      <c r="AO18" s="17"/>
      <c r="AP18" s="17"/>
      <c r="AQ18" s="17">
        <v>0</v>
      </c>
      <c r="AR18" s="17">
        <v>0</v>
      </c>
      <c r="AS18" s="17"/>
      <c r="AT18" s="17"/>
      <c r="AU18" s="17">
        <v>0</v>
      </c>
      <c r="AV18" s="17">
        <v>104.6</v>
      </c>
      <c r="AW18" s="17">
        <v>110</v>
      </c>
      <c r="AX18" s="17">
        <v>110</v>
      </c>
      <c r="AY18" s="17">
        <v>-5.4</v>
      </c>
      <c r="AZ18" s="17">
        <v>104.6</v>
      </c>
      <c r="BA18" s="17">
        <v>110</v>
      </c>
      <c r="BB18" s="17">
        <v>110</v>
      </c>
      <c r="BC18" s="17">
        <v>-5.4</v>
      </c>
      <c r="BD18" s="17">
        <v>132.69999999999999</v>
      </c>
      <c r="BE18" s="17">
        <v>110</v>
      </c>
      <c r="BF18" s="17">
        <v>110</v>
      </c>
      <c r="BG18" s="17">
        <v>22.7</v>
      </c>
      <c r="BH18" s="17">
        <v>203.8</v>
      </c>
      <c r="BI18" s="17">
        <v>212.88847000000001</v>
      </c>
      <c r="BJ18" s="17">
        <v>212.88847000000001</v>
      </c>
      <c r="BK18" s="17">
        <v>-9.0884699999999992</v>
      </c>
      <c r="BL18" s="17">
        <v>107.1</v>
      </c>
      <c r="BM18" s="17">
        <v>106.44423999999999</v>
      </c>
      <c r="BN18" s="17">
        <v>106.44423999999999</v>
      </c>
      <c r="BO18" s="17">
        <v>0.65576000000000001</v>
      </c>
      <c r="BP18" s="17">
        <v>459.2</v>
      </c>
      <c r="BQ18" s="17">
        <v>467.00754000000001</v>
      </c>
      <c r="BR18" s="17">
        <v>461.13026000000002</v>
      </c>
      <c r="BS18" s="17">
        <v>-1.9302600000000001</v>
      </c>
      <c r="BT18" s="17">
        <v>10.4</v>
      </c>
      <c r="BU18" s="17">
        <v>5.6415300000000004</v>
      </c>
      <c r="BV18" s="17">
        <v>5.6415699999999998</v>
      </c>
      <c r="BW18" s="17">
        <v>4.7584299999999997</v>
      </c>
      <c r="BX18" s="17"/>
      <c r="BY18" s="17"/>
      <c r="BZ18" s="17"/>
      <c r="CA18" s="17">
        <v>0</v>
      </c>
      <c r="CB18" s="17"/>
      <c r="CC18" s="17"/>
      <c r="CD18" s="17"/>
      <c r="CE18" s="17">
        <v>0</v>
      </c>
      <c r="CF18" s="17"/>
      <c r="CG18" s="17"/>
      <c r="CH18" s="17"/>
      <c r="CI18" s="17">
        <v>0</v>
      </c>
      <c r="CJ18" s="17"/>
      <c r="CK18" s="17"/>
      <c r="CL18" s="17"/>
      <c r="CM18" s="17">
        <v>0</v>
      </c>
      <c r="CN18" s="17">
        <v>168</v>
      </c>
      <c r="CO18" s="17">
        <v>165.35256999999999</v>
      </c>
      <c r="CP18" s="17">
        <v>165.3526</v>
      </c>
      <c r="CQ18" s="17">
        <v>2.6474000000000002</v>
      </c>
      <c r="CR18" s="17"/>
      <c r="CS18" s="17"/>
      <c r="CT18" s="17"/>
      <c r="CU18" s="17">
        <v>0</v>
      </c>
      <c r="CV18" s="17">
        <v>6.9</v>
      </c>
      <c r="CW18" s="17">
        <v>6.6697499999999996</v>
      </c>
      <c r="CX18" s="17">
        <v>3.8637000000000001</v>
      </c>
      <c r="CY18" s="17">
        <v>3.0363000000000002</v>
      </c>
      <c r="CZ18" s="17">
        <v>8</v>
      </c>
      <c r="DA18" s="17">
        <v>4.0857999999999999</v>
      </c>
      <c r="DB18" s="17">
        <v>4.0857999999999999</v>
      </c>
      <c r="DC18" s="17">
        <v>3.9142000000000001</v>
      </c>
      <c r="DD18" s="17">
        <v>6.8</v>
      </c>
      <c r="DE18" s="17">
        <v>6.8786899999999997</v>
      </c>
      <c r="DF18" s="17">
        <v>0</v>
      </c>
      <c r="DG18" s="17">
        <v>6.8</v>
      </c>
      <c r="DH18" s="17">
        <v>10.199999999999999</v>
      </c>
      <c r="DI18" s="17">
        <v>10.038959999999999</v>
      </c>
      <c r="DJ18" s="17">
        <v>10.038970000000001</v>
      </c>
      <c r="DK18" s="17">
        <v>0.16103000000000001</v>
      </c>
      <c r="DL18" s="17">
        <v>50.5</v>
      </c>
      <c r="DM18" s="17">
        <v>50</v>
      </c>
      <c r="DN18" s="17">
        <v>100.83933</v>
      </c>
      <c r="DO18" s="17">
        <v>-50.339329999999997</v>
      </c>
      <c r="DP18" s="17"/>
      <c r="DQ18" s="17"/>
      <c r="DR18" s="17"/>
      <c r="DS18" s="17">
        <v>0</v>
      </c>
      <c r="DT18" s="17"/>
      <c r="DU18" s="17"/>
      <c r="DV18" s="17"/>
      <c r="DW18" s="17">
        <v>0</v>
      </c>
      <c r="DX18" s="17"/>
      <c r="DY18" s="17"/>
      <c r="DZ18" s="17"/>
      <c r="EA18" s="17">
        <v>0</v>
      </c>
      <c r="EB18" s="17"/>
      <c r="EC18" s="17"/>
      <c r="ED18" s="17"/>
      <c r="EE18" s="17">
        <v>0</v>
      </c>
      <c r="EF18" s="17"/>
      <c r="EG18" s="17"/>
      <c r="EH18" s="17"/>
      <c r="EI18" s="17">
        <v>0</v>
      </c>
      <c r="EJ18" s="17">
        <v>0</v>
      </c>
      <c r="EK18" s="17"/>
      <c r="EL18" s="17"/>
      <c r="EM18" s="17">
        <v>0</v>
      </c>
      <c r="EN18" s="17">
        <v>110.7</v>
      </c>
      <c r="EO18" s="17">
        <v>113.34764</v>
      </c>
      <c r="EP18" s="17">
        <v>113.3477</v>
      </c>
      <c r="EQ18" s="17">
        <v>-2.6476999999999999</v>
      </c>
      <c r="ER18" s="17">
        <v>221.7</v>
      </c>
      <c r="ES18" s="17">
        <v>222.42411000000001</v>
      </c>
      <c r="ET18" s="17">
        <v>222.42419000000001</v>
      </c>
      <c r="EU18" s="17">
        <v>-0.72419</v>
      </c>
      <c r="EV18" s="17"/>
      <c r="EW18" s="17"/>
      <c r="EX18" s="17"/>
      <c r="EY18" s="17">
        <v>0</v>
      </c>
      <c r="EZ18" s="17"/>
      <c r="FA18" s="17"/>
      <c r="FB18" s="17"/>
      <c r="FC18" s="17">
        <v>0</v>
      </c>
      <c r="FD18" s="17"/>
      <c r="FE18" s="17"/>
      <c r="FF18" s="17"/>
      <c r="FG18" s="17">
        <v>0</v>
      </c>
      <c r="FH18" s="17"/>
      <c r="FI18" s="17"/>
      <c r="FJ18" s="17"/>
      <c r="FK18" s="17">
        <v>0</v>
      </c>
      <c r="FL18" s="17">
        <v>6.6</v>
      </c>
      <c r="FM18" s="17">
        <v>6.39</v>
      </c>
      <c r="FN18" s="17">
        <v>6.39</v>
      </c>
      <c r="FO18" s="17">
        <v>0.21</v>
      </c>
      <c r="FP18" s="17">
        <v>402.1</v>
      </c>
      <c r="FQ18" s="17">
        <v>450.72818000000001</v>
      </c>
      <c r="FR18" s="17">
        <v>460.67581000000001</v>
      </c>
      <c r="FS18" s="17">
        <v>-58.575809999999997</v>
      </c>
      <c r="FT18" s="17">
        <v>60.5</v>
      </c>
      <c r="FU18" s="17">
        <v>68.448909999999998</v>
      </c>
      <c r="FV18" s="17">
        <v>60.780589999999997</v>
      </c>
      <c r="FW18" s="17">
        <v>-0.28059000000000001</v>
      </c>
      <c r="FX18" s="17">
        <v>149.80000000000001</v>
      </c>
      <c r="FY18" s="17">
        <v>149.20855</v>
      </c>
      <c r="FZ18" s="17">
        <v>149.20862</v>
      </c>
      <c r="GA18" s="17">
        <v>0.59138000000000002</v>
      </c>
      <c r="GB18" s="17">
        <v>33.5</v>
      </c>
      <c r="GC18" s="17">
        <v>33.723770000000002</v>
      </c>
      <c r="GD18" s="17">
        <v>28.108789999999999</v>
      </c>
      <c r="GE18" s="17">
        <v>5.3912100000000001</v>
      </c>
      <c r="GF18" s="17">
        <v>9.4</v>
      </c>
      <c r="GG18" s="17">
        <v>9.68065</v>
      </c>
      <c r="GH18" s="17">
        <v>9.6807099999999995</v>
      </c>
      <c r="GI18" s="17">
        <v>-0.28071000000000002</v>
      </c>
      <c r="GJ18" s="17">
        <v>13.4</v>
      </c>
      <c r="GK18" s="17">
        <v>12.732609999999999</v>
      </c>
      <c r="GL18" s="17">
        <v>12.732620000000001</v>
      </c>
      <c r="GM18" s="17">
        <v>0.66737999999999997</v>
      </c>
      <c r="GN18" s="17">
        <v>92.3</v>
      </c>
      <c r="GO18" s="17">
        <v>88.000950000000003</v>
      </c>
      <c r="GP18" s="17">
        <v>88.000979999999998</v>
      </c>
      <c r="GQ18" s="17">
        <v>4.2990199999999996</v>
      </c>
      <c r="GR18" s="17">
        <v>121.2</v>
      </c>
      <c r="GS18" s="17">
        <v>132.78855999999999</v>
      </c>
      <c r="GT18" s="17">
        <v>132.78855999999999</v>
      </c>
      <c r="GU18" s="17">
        <v>-11.588559999999999</v>
      </c>
      <c r="GV18" s="17">
        <v>121.4</v>
      </c>
      <c r="GW18" s="17">
        <v>132.78855999999999</v>
      </c>
      <c r="GX18" s="17">
        <v>132.78855999999999</v>
      </c>
      <c r="GY18" s="17">
        <v>-11.38856</v>
      </c>
      <c r="GZ18" s="17">
        <v>153.9</v>
      </c>
      <c r="HA18" s="17">
        <v>132.78855999999999</v>
      </c>
      <c r="HB18" s="17">
        <v>132.78855999999999</v>
      </c>
      <c r="HC18" s="17">
        <v>21.111440000000002</v>
      </c>
      <c r="HD18" s="17">
        <v>0</v>
      </c>
      <c r="HE18" s="17">
        <v>0</v>
      </c>
      <c r="HF18" s="17">
        <v>0</v>
      </c>
      <c r="HG18" s="17">
        <v>0</v>
      </c>
      <c r="HH18" s="17">
        <v>5.8</v>
      </c>
      <c r="HI18" s="17">
        <v>5.4128699999999998</v>
      </c>
      <c r="HJ18" s="17">
        <v>5.4129699999999996</v>
      </c>
      <c r="HK18" s="17">
        <v>0.38702999999999999</v>
      </c>
      <c r="HL18" s="17"/>
      <c r="HM18" s="17">
        <v>1.31931</v>
      </c>
      <c r="HN18" s="17">
        <v>1.31941</v>
      </c>
      <c r="HO18" s="17">
        <v>-1.31941</v>
      </c>
      <c r="HP18" s="17">
        <v>32.299999999999997</v>
      </c>
      <c r="HQ18" s="17">
        <v>36.537610000000001</v>
      </c>
      <c r="HR18" s="17">
        <v>36.537669999999999</v>
      </c>
      <c r="HS18" s="17">
        <v>-4.2376699999999996</v>
      </c>
      <c r="HT18" s="17">
        <v>46.3</v>
      </c>
      <c r="HU18" s="17">
        <v>44.448549999999997</v>
      </c>
      <c r="HV18" s="17">
        <v>44.44858</v>
      </c>
      <c r="HW18" s="17">
        <v>1.8514200000000001</v>
      </c>
      <c r="HX18" s="17">
        <v>0.2</v>
      </c>
      <c r="HY18" s="17">
        <v>0.21260999999999999</v>
      </c>
      <c r="HZ18" s="17">
        <v>0.21263000000000001</v>
      </c>
      <c r="IA18" s="17">
        <v>-1.2630000000000001E-2</v>
      </c>
      <c r="IB18" s="17">
        <v>0</v>
      </c>
      <c r="IC18" s="17"/>
      <c r="ID18" s="17">
        <v>3.9931199999999998</v>
      </c>
      <c r="IE18" s="17">
        <v>-3.9931199999999998</v>
      </c>
      <c r="IF18" s="17">
        <v>14.6</v>
      </c>
      <c r="IG18" s="17">
        <v>0</v>
      </c>
      <c r="IH18" s="17">
        <v>12.675470000000001</v>
      </c>
      <c r="II18" s="17">
        <v>1.9245300000000001</v>
      </c>
      <c r="IJ18" s="17">
        <v>84.9</v>
      </c>
      <c r="IK18" s="17">
        <v>87.884789999999995</v>
      </c>
      <c r="IL18" s="17">
        <v>87.884820000000005</v>
      </c>
      <c r="IM18" s="17">
        <v>-2.98482</v>
      </c>
      <c r="IN18" s="17">
        <v>0</v>
      </c>
      <c r="IO18" s="17">
        <v>0</v>
      </c>
      <c r="IP18" s="17">
        <v>0</v>
      </c>
      <c r="IQ18" s="17">
        <v>0</v>
      </c>
      <c r="IR18" s="17"/>
      <c r="IS18" s="17"/>
      <c r="IT18" s="17"/>
      <c r="IU18" s="17">
        <v>0</v>
      </c>
      <c r="IV18" s="17"/>
      <c r="IW18" s="17"/>
      <c r="IX18" s="17"/>
      <c r="IY18" s="17">
        <v>0</v>
      </c>
      <c r="IZ18" s="17">
        <v>25.4</v>
      </c>
      <c r="JA18" s="17">
        <v>25.536259999999999</v>
      </c>
      <c r="JB18" s="17">
        <v>25.536259999999999</v>
      </c>
      <c r="JC18" s="17">
        <v>-0.13625999999999999</v>
      </c>
      <c r="JD18" s="17"/>
      <c r="JE18" s="17"/>
      <c r="JF18" s="17"/>
      <c r="JG18" s="17">
        <v>0</v>
      </c>
      <c r="JH18" s="17"/>
      <c r="JI18" s="17"/>
      <c r="JJ18" s="17"/>
      <c r="JK18" s="17">
        <v>0</v>
      </c>
      <c r="JL18" s="17"/>
      <c r="JM18" s="17"/>
      <c r="JN18" s="17"/>
      <c r="JO18" s="17">
        <v>0</v>
      </c>
      <c r="JP18" s="17">
        <v>86.4</v>
      </c>
      <c r="JQ18" s="17">
        <v>89.190280000000001</v>
      </c>
      <c r="JR18" s="17">
        <v>89.190330000000003</v>
      </c>
      <c r="JS18" s="17">
        <v>-2.79033</v>
      </c>
      <c r="JT18" s="17">
        <v>158.30000000000001</v>
      </c>
      <c r="JU18" s="17">
        <v>150.66667000000001</v>
      </c>
      <c r="JV18" s="17">
        <v>150.66667000000001</v>
      </c>
      <c r="JW18" s="17">
        <v>7.6333299999999999</v>
      </c>
      <c r="JX18" s="17">
        <v>0</v>
      </c>
      <c r="JY18" s="17">
        <v>0</v>
      </c>
      <c r="JZ18" s="17">
        <v>0</v>
      </c>
      <c r="KA18" s="17">
        <v>0</v>
      </c>
      <c r="KB18" s="17"/>
      <c r="KC18" s="17"/>
      <c r="KD18" s="17"/>
      <c r="KE18" s="17">
        <v>0</v>
      </c>
      <c r="KF18" s="17">
        <v>69.2</v>
      </c>
      <c r="KG18" s="17">
        <v>75.333330000000004</v>
      </c>
      <c r="KH18" s="17">
        <v>75.333330000000004</v>
      </c>
      <c r="KI18" s="17">
        <v>-6.1333299999999999</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109.9</v>
      </c>
      <c r="LE18" s="17">
        <v>115.35742999999999</v>
      </c>
      <c r="LF18" s="17">
        <v>102.27882</v>
      </c>
      <c r="LG18" s="17">
        <v>7.6211799999999998</v>
      </c>
      <c r="LH18" s="17"/>
      <c r="LI18" s="17"/>
      <c r="LJ18" s="17"/>
      <c r="LK18" s="17">
        <v>0</v>
      </c>
      <c r="LL18" s="17"/>
      <c r="LM18" s="17"/>
      <c r="LN18" s="17"/>
      <c r="LO18" s="17">
        <v>0</v>
      </c>
      <c r="LP18" s="17">
        <v>93.7</v>
      </c>
      <c r="LQ18" s="17">
        <v>147.84395000000001</v>
      </c>
      <c r="LR18" s="17">
        <v>146.58677</v>
      </c>
      <c r="LS18" s="17">
        <v>-52.886769999999999</v>
      </c>
      <c r="LT18" s="17">
        <v>124.8</v>
      </c>
      <c r="LU18" s="17">
        <v>128.32613000000001</v>
      </c>
      <c r="LV18" s="17">
        <v>134.20367999999999</v>
      </c>
      <c r="LW18" s="17">
        <v>-9.4036799999999996</v>
      </c>
      <c r="LX18" s="17">
        <v>63.7</v>
      </c>
      <c r="LY18" s="17">
        <v>67.725719999999995</v>
      </c>
      <c r="LZ18" s="17">
        <v>67.725759999999994</v>
      </c>
      <c r="MA18" s="17">
        <v>-4.02576</v>
      </c>
      <c r="MB18" s="17">
        <v>75.900000000000006</v>
      </c>
      <c r="MC18" s="17">
        <v>78.567790000000002</v>
      </c>
      <c r="MD18" s="17">
        <v>78.567999999999998</v>
      </c>
      <c r="ME18" s="17">
        <v>-2.6680000000000001</v>
      </c>
      <c r="MF18" s="17">
        <v>15.9</v>
      </c>
      <c r="MG18" s="17">
        <v>15.10772</v>
      </c>
      <c r="MH18" s="17">
        <v>15.10774</v>
      </c>
      <c r="MI18" s="17">
        <v>0.79225999999999996</v>
      </c>
      <c r="MJ18" s="17"/>
      <c r="MK18" s="17"/>
      <c r="ML18" s="17"/>
      <c r="MM18" s="17">
        <v>0</v>
      </c>
      <c r="MN18" s="17"/>
      <c r="MO18" s="17"/>
      <c r="MP18" s="17"/>
      <c r="MQ18" s="17">
        <v>0</v>
      </c>
      <c r="MR18" s="17"/>
      <c r="MS18" s="17"/>
      <c r="MT18" s="17"/>
      <c r="MU18" s="17">
        <v>0</v>
      </c>
      <c r="MV18" s="17">
        <v>88.9</v>
      </c>
      <c r="MW18" s="17">
        <v>96.666669999999996</v>
      </c>
      <c r="MX18" s="17">
        <v>96.666669999999996</v>
      </c>
      <c r="MY18" s="17">
        <v>-7.7666700000000004</v>
      </c>
      <c r="MZ18" s="17">
        <v>88.8</v>
      </c>
      <c r="NA18" s="17">
        <v>96.666669999999996</v>
      </c>
      <c r="NB18" s="17">
        <v>96.666669999999996</v>
      </c>
      <c r="NC18" s="17">
        <v>-7.8666700000000001</v>
      </c>
      <c r="ND18" s="17">
        <v>111.9</v>
      </c>
      <c r="NE18" s="17">
        <v>96.666669999999996</v>
      </c>
      <c r="NF18" s="17">
        <v>96.666669999999996</v>
      </c>
      <c r="NG18" s="17">
        <v>15.23333</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c r="OC18" s="17"/>
      <c r="OD18" s="17"/>
      <c r="OE18" s="17">
        <v>0</v>
      </c>
      <c r="OF18" s="17"/>
      <c r="OG18" s="17"/>
      <c r="OH18" s="17"/>
      <c r="OI18" s="17">
        <v>0</v>
      </c>
      <c r="OJ18" s="17">
        <v>0</v>
      </c>
      <c r="OK18" s="17">
        <v>0</v>
      </c>
      <c r="OL18" s="17">
        <v>0</v>
      </c>
      <c r="OM18" s="17">
        <v>0</v>
      </c>
      <c r="ON18" s="17">
        <v>79.8</v>
      </c>
      <c r="OO18" s="17">
        <v>87.1</v>
      </c>
      <c r="OP18" s="17">
        <v>85.590999999999994</v>
      </c>
      <c r="OQ18" s="17">
        <v>-5.7910000000000004</v>
      </c>
      <c r="OR18" s="17">
        <v>0</v>
      </c>
      <c r="OS18" s="17">
        <v>0</v>
      </c>
      <c r="OT18" s="17">
        <v>0</v>
      </c>
      <c r="OU18" s="17">
        <v>0</v>
      </c>
      <c r="OV18" s="17">
        <v>16</v>
      </c>
      <c r="OW18" s="17">
        <v>10.8</v>
      </c>
      <c r="OX18" s="17">
        <v>9.7200000000000006</v>
      </c>
      <c r="OY18" s="17">
        <v>6.28</v>
      </c>
      <c r="OZ18" s="17">
        <v>0</v>
      </c>
      <c r="PA18" s="17">
        <v>0</v>
      </c>
      <c r="PB18" s="17">
        <v>0</v>
      </c>
      <c r="PC18" s="17">
        <v>0</v>
      </c>
      <c r="PD18" s="17">
        <v>19.899999999999999</v>
      </c>
      <c r="PE18" s="17">
        <v>17.629770000000001</v>
      </c>
      <c r="PF18" s="17">
        <v>17.629770000000001</v>
      </c>
      <c r="PG18" s="17">
        <v>2.2702300000000002</v>
      </c>
      <c r="PH18" s="17">
        <v>0</v>
      </c>
      <c r="PI18" s="17">
        <v>0</v>
      </c>
      <c r="PJ18" s="17">
        <v>0</v>
      </c>
      <c r="PK18" s="17">
        <v>0</v>
      </c>
      <c r="PL18" s="17">
        <v>0</v>
      </c>
      <c r="PM18" s="17">
        <v>0</v>
      </c>
      <c r="PN18" s="17">
        <v>0</v>
      </c>
      <c r="PO18" s="17">
        <v>0</v>
      </c>
      <c r="PP18" s="17"/>
      <c r="PQ18" s="17"/>
      <c r="PR18" s="17"/>
      <c r="PS18" s="17">
        <v>0</v>
      </c>
      <c r="PT18" s="17">
        <v>3.7</v>
      </c>
      <c r="PU18" s="17">
        <v>3.55</v>
      </c>
      <c r="PV18" s="17">
        <v>3.55</v>
      </c>
      <c r="PW18" s="17">
        <v>0.15</v>
      </c>
      <c r="PX18" s="17">
        <v>4.2</v>
      </c>
      <c r="PY18" s="17">
        <v>4</v>
      </c>
      <c r="PZ18" s="17">
        <v>4</v>
      </c>
      <c r="QA18" s="17">
        <v>0.2</v>
      </c>
      <c r="QB18" s="17">
        <v>20.100000000000001</v>
      </c>
      <c r="QC18" s="17">
        <v>19.588640000000002</v>
      </c>
      <c r="QD18" s="17">
        <v>19.588640000000002</v>
      </c>
      <c r="QE18" s="17">
        <v>0.51136000000000004</v>
      </c>
      <c r="QF18" s="17">
        <v>10.8</v>
      </c>
      <c r="QG18" s="17">
        <v>9</v>
      </c>
      <c r="QH18" s="17">
        <v>9</v>
      </c>
      <c r="QI18" s="17">
        <v>1.8</v>
      </c>
      <c r="QJ18" s="17">
        <v>3.1</v>
      </c>
      <c r="QK18" s="17">
        <v>3.1</v>
      </c>
      <c r="QL18" s="17">
        <v>3.1</v>
      </c>
      <c r="QM18" s="17">
        <v>0</v>
      </c>
      <c r="QN18" s="17">
        <v>3.5</v>
      </c>
      <c r="QO18" s="17">
        <v>3.5</v>
      </c>
      <c r="QP18" s="17">
        <v>3.5</v>
      </c>
      <c r="QQ18" s="17">
        <v>0</v>
      </c>
      <c r="QR18" s="17">
        <v>18.600000000000001</v>
      </c>
      <c r="QS18" s="17">
        <v>18.021540000000002</v>
      </c>
      <c r="QT18" s="17">
        <v>18.021550000000001</v>
      </c>
      <c r="QU18" s="17">
        <v>0.57845000000000002</v>
      </c>
      <c r="QV18" s="17">
        <v>0.3</v>
      </c>
      <c r="QW18" s="17">
        <v>0.04</v>
      </c>
      <c r="QX18" s="17">
        <v>0.04</v>
      </c>
      <c r="QY18" s="17">
        <v>0.26</v>
      </c>
      <c r="QZ18" s="17">
        <v>0.3</v>
      </c>
      <c r="RA18" s="17">
        <v>2.1000000000000001E-2</v>
      </c>
      <c r="RB18" s="17">
        <v>2.1000000000000001E-2</v>
      </c>
      <c r="RC18" s="17">
        <v>0.27900000000000003</v>
      </c>
      <c r="RD18" s="17">
        <v>31.5</v>
      </c>
      <c r="RE18" s="17">
        <v>20.7</v>
      </c>
      <c r="RF18" s="17">
        <v>19.678000000000001</v>
      </c>
      <c r="RG18" s="17">
        <v>11.821999999999999</v>
      </c>
      <c r="RH18" s="17">
        <v>73.2</v>
      </c>
      <c r="RI18" s="17">
        <v>62.9</v>
      </c>
      <c r="RJ18" s="17">
        <v>59.573</v>
      </c>
      <c r="RK18" s="17">
        <v>13.627000000000001</v>
      </c>
      <c r="RL18" s="17">
        <v>4.8</v>
      </c>
      <c r="RM18" s="17">
        <v>4.2</v>
      </c>
      <c r="RN18" s="17">
        <v>4.2</v>
      </c>
      <c r="RO18" s="17">
        <v>0.6</v>
      </c>
      <c r="RP18" s="17">
        <v>2.4</v>
      </c>
      <c r="RQ18" s="17">
        <v>2.4</v>
      </c>
      <c r="RR18" s="17">
        <v>2.4</v>
      </c>
      <c r="RS18" s="17">
        <v>0</v>
      </c>
      <c r="RT18" s="17"/>
      <c r="RU18" s="17"/>
      <c r="RV18" s="17"/>
      <c r="RW18" s="17">
        <v>0</v>
      </c>
      <c r="RX18" s="17">
        <v>3</v>
      </c>
      <c r="RY18" s="17">
        <v>2.4</v>
      </c>
      <c r="RZ18" s="17">
        <v>2.4</v>
      </c>
      <c r="SA18" s="17">
        <v>0.6</v>
      </c>
      <c r="SB18" s="17">
        <v>0.7</v>
      </c>
      <c r="SC18" s="17">
        <v>7.5999999999999998E-2</v>
      </c>
      <c r="SD18" s="17">
        <v>7.5999999999999998E-2</v>
      </c>
      <c r="SE18" s="17">
        <v>0.624</v>
      </c>
      <c r="SF18" s="17">
        <v>3.6</v>
      </c>
      <c r="SG18" s="17">
        <v>3.5009999999999999</v>
      </c>
      <c r="SH18" s="17">
        <v>3.5009999999999999</v>
      </c>
      <c r="SI18" s="17">
        <v>9.9000000000000005E-2</v>
      </c>
      <c r="SJ18" s="17">
        <v>5.5</v>
      </c>
      <c r="SK18" s="17">
        <v>0</v>
      </c>
      <c r="SL18" s="17">
        <v>0</v>
      </c>
      <c r="SM18" s="17">
        <v>5.5</v>
      </c>
      <c r="SN18" s="17">
        <v>2</v>
      </c>
      <c r="SO18" s="17">
        <v>2</v>
      </c>
      <c r="SP18" s="17">
        <v>2</v>
      </c>
      <c r="SQ18" s="17">
        <v>0</v>
      </c>
      <c r="SR18" s="17"/>
      <c r="SS18" s="17">
        <v>0.7</v>
      </c>
      <c r="ST18" s="17">
        <v>0.7</v>
      </c>
      <c r="SU18" s="17">
        <v>-0.7</v>
      </c>
      <c r="SV18" s="17">
        <v>13.5</v>
      </c>
      <c r="SW18" s="17">
        <v>13.71204</v>
      </c>
      <c r="SX18" s="17">
        <v>13.71205</v>
      </c>
      <c r="SY18" s="17">
        <v>-0.21204999999999999</v>
      </c>
      <c r="SZ18" s="17">
        <v>9.1</v>
      </c>
      <c r="TA18" s="17">
        <v>8.1</v>
      </c>
      <c r="TB18" s="17">
        <v>8.1</v>
      </c>
      <c r="TC18" s="17">
        <v>1</v>
      </c>
      <c r="TD18" s="17">
        <v>18.3</v>
      </c>
      <c r="TE18" s="17">
        <v>19.588640000000002</v>
      </c>
      <c r="TF18" s="17">
        <v>19.588640000000002</v>
      </c>
      <c r="TG18" s="17">
        <v>-1.28864</v>
      </c>
      <c r="TH18" s="17">
        <v>20.2</v>
      </c>
      <c r="TI18" s="17">
        <v>19.588640000000002</v>
      </c>
      <c r="TJ18" s="17">
        <v>19.588640000000002</v>
      </c>
      <c r="TK18" s="17">
        <v>0.61136000000000001</v>
      </c>
      <c r="TL18" s="17">
        <v>20</v>
      </c>
      <c r="TM18" s="17">
        <v>19.09892</v>
      </c>
      <c r="TN18" s="17">
        <v>19.09892</v>
      </c>
      <c r="TO18" s="17">
        <v>0.90107999999999999</v>
      </c>
      <c r="TP18" s="17">
        <v>20.3</v>
      </c>
      <c r="TQ18" s="17">
        <v>19.3</v>
      </c>
      <c r="TR18" s="17">
        <v>18.959</v>
      </c>
      <c r="TS18" s="17">
        <v>1.341</v>
      </c>
      <c r="TT18" s="17">
        <v>46.1</v>
      </c>
      <c r="TU18" s="17">
        <v>15.8</v>
      </c>
      <c r="TV18" s="17">
        <v>16.785</v>
      </c>
      <c r="TW18" s="17">
        <v>29.315000000000001</v>
      </c>
      <c r="TX18" s="17">
        <v>0</v>
      </c>
      <c r="TY18" s="17">
        <v>0.105</v>
      </c>
      <c r="TZ18" s="17">
        <v>0.105</v>
      </c>
      <c r="UA18" s="17">
        <v>-0.105</v>
      </c>
      <c r="UB18" s="17">
        <v>84.8</v>
      </c>
      <c r="UC18" s="17">
        <v>84.1</v>
      </c>
      <c r="UD18" s="17">
        <v>31.66</v>
      </c>
      <c r="UE18" s="17">
        <v>53.14</v>
      </c>
      <c r="UF18" s="17">
        <v>91.1</v>
      </c>
      <c r="UG18" s="17">
        <v>85</v>
      </c>
      <c r="UH18" s="17">
        <v>34.9</v>
      </c>
      <c r="UI18" s="17">
        <v>56.2</v>
      </c>
      <c r="UJ18" s="17">
        <v>8.1999999999999993</v>
      </c>
      <c r="UK18" s="17">
        <v>2.76</v>
      </c>
      <c r="UL18" s="17">
        <v>2.76</v>
      </c>
      <c r="UM18" s="17">
        <v>5.44</v>
      </c>
      <c r="UN18" s="17">
        <v>5.4</v>
      </c>
      <c r="UO18" s="17">
        <v>2.2400000000000002</v>
      </c>
      <c r="UP18" s="17">
        <v>2.2400000000000002</v>
      </c>
      <c r="UQ18" s="17">
        <v>3.16</v>
      </c>
      <c r="UR18" s="17">
        <v>20.9</v>
      </c>
      <c r="US18" s="17">
        <v>19.588640000000002</v>
      </c>
      <c r="UT18" s="17">
        <v>19.588640000000002</v>
      </c>
      <c r="UU18" s="17">
        <v>1.3113600000000001</v>
      </c>
      <c r="UV18" s="17">
        <v>8.5</v>
      </c>
      <c r="UW18" s="17">
        <v>8.4</v>
      </c>
      <c r="UX18" s="17">
        <v>8.4</v>
      </c>
      <c r="UY18" s="17">
        <v>0.1</v>
      </c>
      <c r="UZ18" s="17">
        <v>7.5</v>
      </c>
      <c r="VA18" s="17">
        <v>7.5</v>
      </c>
      <c r="VB18" s="17">
        <v>7.8</v>
      </c>
      <c r="VC18" s="17">
        <v>-0.3</v>
      </c>
      <c r="VD18" s="17">
        <v>20.399999999999999</v>
      </c>
      <c r="VE18" s="17">
        <v>19.588640000000002</v>
      </c>
      <c r="VF18" s="17">
        <v>19.588640000000002</v>
      </c>
      <c r="VG18" s="17">
        <v>0.81135999999999997</v>
      </c>
      <c r="VH18" s="17">
        <v>20.399999999999999</v>
      </c>
      <c r="VI18" s="17">
        <v>19.588640000000002</v>
      </c>
      <c r="VJ18" s="17">
        <v>19.588640000000002</v>
      </c>
      <c r="VK18" s="17">
        <v>0.81135999999999997</v>
      </c>
      <c r="VL18" s="17">
        <v>20</v>
      </c>
      <c r="VM18" s="17">
        <v>19.588640000000002</v>
      </c>
      <c r="VN18" s="17">
        <v>19.588640000000002</v>
      </c>
      <c r="VO18" s="17">
        <v>0.41136</v>
      </c>
      <c r="VP18" s="17">
        <v>10</v>
      </c>
      <c r="VQ18" s="17">
        <v>7.7</v>
      </c>
      <c r="VR18" s="17">
        <v>6.6130000000000004</v>
      </c>
      <c r="VS18" s="17">
        <v>3.387</v>
      </c>
      <c r="VT18" s="17">
        <v>0</v>
      </c>
      <c r="VU18" s="17">
        <v>0.1</v>
      </c>
      <c r="VV18" s="17">
        <v>0.03</v>
      </c>
      <c r="VW18" s="17">
        <v>-0.03</v>
      </c>
      <c r="VX18" s="17">
        <v>0</v>
      </c>
      <c r="VY18" s="17">
        <v>4</v>
      </c>
      <c r="VZ18" s="17">
        <v>0.64100000000000001</v>
      </c>
      <c r="WA18" s="17">
        <v>-0.64100000000000001</v>
      </c>
      <c r="WB18" s="17">
        <v>0.4</v>
      </c>
      <c r="WC18" s="17">
        <v>0.6</v>
      </c>
      <c r="WD18" s="17">
        <v>0.6</v>
      </c>
      <c r="WE18" s="17">
        <v>-0.2</v>
      </c>
      <c r="WF18" s="17">
        <v>63.1</v>
      </c>
      <c r="WG18" s="17">
        <v>66.533000000000001</v>
      </c>
      <c r="WH18" s="17">
        <v>66.533000000000001</v>
      </c>
      <c r="WI18" s="17">
        <v>-3.4329999999999998</v>
      </c>
      <c r="WJ18" s="17"/>
      <c r="WK18" s="17"/>
      <c r="WL18" s="17">
        <v>81.528999999999996</v>
      </c>
      <c r="WM18" s="17">
        <v>-81.528999999999996</v>
      </c>
      <c r="WN18" s="17">
        <v>0</v>
      </c>
      <c r="WO18" s="17">
        <v>4.9000000000000004</v>
      </c>
      <c r="WP18" s="17">
        <v>1.893</v>
      </c>
      <c r="WQ18" s="17">
        <v>-1.893</v>
      </c>
      <c r="WR18" s="17">
        <v>0</v>
      </c>
      <c r="WS18" s="17">
        <v>0.1</v>
      </c>
      <c r="WT18" s="17">
        <v>3.6999999999999998E-2</v>
      </c>
      <c r="WU18" s="17">
        <v>-3.6999999999999998E-2</v>
      </c>
      <c r="WV18" s="17">
        <v>0</v>
      </c>
      <c r="WW18" s="17"/>
      <c r="WX18" s="17"/>
      <c r="WY18" s="17">
        <v>0</v>
      </c>
      <c r="WZ18" s="17">
        <v>20</v>
      </c>
      <c r="XA18" s="17">
        <v>19.09892</v>
      </c>
      <c r="XB18" s="17">
        <v>19.09892</v>
      </c>
      <c r="XC18" s="17">
        <v>0.90107999999999999</v>
      </c>
      <c r="XD18" s="17">
        <v>8.6</v>
      </c>
      <c r="XE18" s="17">
        <v>12.9</v>
      </c>
      <c r="XF18" s="17">
        <v>12.9</v>
      </c>
      <c r="XG18" s="17">
        <v>-4.3</v>
      </c>
      <c r="XH18" s="17">
        <v>44.2</v>
      </c>
      <c r="XI18" s="17">
        <v>74</v>
      </c>
      <c r="XJ18" s="17">
        <v>74</v>
      </c>
      <c r="XK18" s="17">
        <v>-29.8</v>
      </c>
      <c r="XL18" s="17">
        <v>34</v>
      </c>
      <c r="XM18" s="17"/>
      <c r="XN18" s="17"/>
      <c r="XO18" s="17">
        <v>34</v>
      </c>
      <c r="XP18" s="17">
        <v>29.7</v>
      </c>
      <c r="XQ18" s="17">
        <v>29.184000000000001</v>
      </c>
      <c r="XR18" s="17">
        <v>29.184000000000001</v>
      </c>
      <c r="XS18" s="17">
        <v>0.51600000000000001</v>
      </c>
      <c r="XT18" s="17">
        <v>3.2</v>
      </c>
      <c r="XU18" s="17">
        <v>2.8159999999999998</v>
      </c>
      <c r="XV18" s="17">
        <v>2.8159999999999998</v>
      </c>
      <c r="XW18" s="17">
        <v>0.38400000000000001</v>
      </c>
      <c r="XX18" s="17">
        <v>10.1</v>
      </c>
      <c r="XY18" s="17">
        <v>14</v>
      </c>
      <c r="XZ18" s="17">
        <v>14</v>
      </c>
      <c r="YA18" s="17">
        <v>-3.9</v>
      </c>
      <c r="YB18" s="17">
        <v>15.1</v>
      </c>
      <c r="YC18" s="17">
        <v>18.96</v>
      </c>
      <c r="YD18" s="17">
        <v>18.96</v>
      </c>
      <c r="YE18" s="17">
        <v>-3.86</v>
      </c>
      <c r="YF18" s="17">
        <v>8.4</v>
      </c>
      <c r="YG18" s="17">
        <v>10.08</v>
      </c>
      <c r="YH18" s="17">
        <v>10.08</v>
      </c>
      <c r="YI18" s="17">
        <v>-1.68</v>
      </c>
    </row>
    <row r="19" spans="1:659" ht="24" customHeight="1" x14ac:dyDescent="0.25">
      <c r="A19" s="1"/>
      <c r="B19" s="16" t="s">
        <v>87</v>
      </c>
      <c r="C19" s="16" t="s">
        <v>894</v>
      </c>
      <c r="D19" s="17">
        <v>1</v>
      </c>
      <c r="E19" s="17">
        <v>0.61</v>
      </c>
      <c r="F19" s="17">
        <v>0.61</v>
      </c>
      <c r="G19" s="17">
        <v>0.39</v>
      </c>
      <c r="H19" s="17">
        <v>1.6</v>
      </c>
      <c r="I19" s="17">
        <v>1.1299999999999999</v>
      </c>
      <c r="J19" s="17">
        <v>1.1299999999999999</v>
      </c>
      <c r="K19" s="17">
        <v>0.47</v>
      </c>
      <c r="L19" s="17">
        <v>644.9</v>
      </c>
      <c r="M19" s="17">
        <v>647.00516000000005</v>
      </c>
      <c r="N19" s="17">
        <v>647.00522999999998</v>
      </c>
      <c r="O19" s="17">
        <v>-2.1052300000000002</v>
      </c>
      <c r="P19" s="17">
        <v>190.2</v>
      </c>
      <c r="Q19" s="17">
        <v>189.99993000000001</v>
      </c>
      <c r="R19" s="17">
        <v>120</v>
      </c>
      <c r="S19" s="17">
        <v>70.2</v>
      </c>
      <c r="T19" s="17"/>
      <c r="U19" s="17"/>
      <c r="V19" s="17"/>
      <c r="W19" s="17">
        <v>0</v>
      </c>
      <c r="X19" s="17"/>
      <c r="Y19" s="17"/>
      <c r="Z19" s="17"/>
      <c r="AA19" s="17">
        <v>0</v>
      </c>
      <c r="AB19" s="17">
        <v>0</v>
      </c>
      <c r="AC19" s="17">
        <v>0</v>
      </c>
      <c r="AD19" s="17">
        <v>0</v>
      </c>
      <c r="AE19" s="17">
        <v>0</v>
      </c>
      <c r="AF19" s="17">
        <v>239.9</v>
      </c>
      <c r="AG19" s="17">
        <v>247.09764999999999</v>
      </c>
      <c r="AH19" s="17">
        <v>247.0977</v>
      </c>
      <c r="AI19" s="17">
        <v>-7.1977000000000002</v>
      </c>
      <c r="AJ19" s="17"/>
      <c r="AK19" s="17"/>
      <c r="AL19" s="17"/>
      <c r="AM19" s="17">
        <v>0</v>
      </c>
      <c r="AN19" s="17"/>
      <c r="AO19" s="17"/>
      <c r="AP19" s="17"/>
      <c r="AQ19" s="17">
        <v>0</v>
      </c>
      <c r="AR19" s="17">
        <v>0</v>
      </c>
      <c r="AS19" s="17"/>
      <c r="AT19" s="17"/>
      <c r="AU19" s="17">
        <v>0</v>
      </c>
      <c r="AV19" s="17">
        <v>104.1</v>
      </c>
      <c r="AW19" s="17">
        <v>110</v>
      </c>
      <c r="AX19" s="17">
        <v>110</v>
      </c>
      <c r="AY19" s="17">
        <v>-5.9</v>
      </c>
      <c r="AZ19" s="17">
        <v>104.1</v>
      </c>
      <c r="BA19" s="17">
        <v>110</v>
      </c>
      <c r="BB19" s="17">
        <v>110</v>
      </c>
      <c r="BC19" s="17">
        <v>-5.9</v>
      </c>
      <c r="BD19" s="17">
        <v>133</v>
      </c>
      <c r="BE19" s="17">
        <v>110</v>
      </c>
      <c r="BF19" s="17">
        <v>110</v>
      </c>
      <c r="BG19" s="17">
        <v>23</v>
      </c>
      <c r="BH19" s="17">
        <v>205.8</v>
      </c>
      <c r="BI19" s="17">
        <v>212.88847000000001</v>
      </c>
      <c r="BJ19" s="17">
        <v>212.88847000000001</v>
      </c>
      <c r="BK19" s="17">
        <v>-7.08847</v>
      </c>
      <c r="BL19" s="17">
        <v>108.2</v>
      </c>
      <c r="BM19" s="17">
        <v>106.44423999999999</v>
      </c>
      <c r="BN19" s="17">
        <v>106.44423999999999</v>
      </c>
      <c r="BO19" s="17">
        <v>1.75576</v>
      </c>
      <c r="BP19" s="17">
        <v>367.2</v>
      </c>
      <c r="BQ19" s="17">
        <v>475.81894</v>
      </c>
      <c r="BR19" s="17">
        <v>471.79928000000001</v>
      </c>
      <c r="BS19" s="17">
        <v>-104.59927999999999</v>
      </c>
      <c r="BT19" s="17">
        <v>10.4</v>
      </c>
      <c r="BU19" s="17">
        <v>5.6415199999999999</v>
      </c>
      <c r="BV19" s="17">
        <v>5.6415699999999998</v>
      </c>
      <c r="BW19" s="17">
        <v>4.7584299999999997</v>
      </c>
      <c r="BX19" s="17"/>
      <c r="BY19" s="17"/>
      <c r="BZ19" s="17"/>
      <c r="CA19" s="17">
        <v>0</v>
      </c>
      <c r="CB19" s="17"/>
      <c r="CC19" s="17"/>
      <c r="CD19" s="17"/>
      <c r="CE19" s="17">
        <v>0</v>
      </c>
      <c r="CF19" s="17"/>
      <c r="CG19" s="17"/>
      <c r="CH19" s="17"/>
      <c r="CI19" s="17">
        <v>0</v>
      </c>
      <c r="CJ19" s="17"/>
      <c r="CK19" s="17"/>
      <c r="CL19" s="17"/>
      <c r="CM19" s="17">
        <v>0</v>
      </c>
      <c r="CN19" s="17">
        <v>169.9</v>
      </c>
      <c r="CO19" s="17">
        <v>165.35256000000001</v>
      </c>
      <c r="CP19" s="17">
        <v>165.3526</v>
      </c>
      <c r="CQ19" s="17">
        <v>4.5473999999999997</v>
      </c>
      <c r="CR19" s="17"/>
      <c r="CS19" s="17"/>
      <c r="CT19" s="17"/>
      <c r="CU19" s="17">
        <v>0</v>
      </c>
      <c r="CV19" s="17">
        <v>6.8</v>
      </c>
      <c r="CW19" s="17">
        <v>6.6697499999999996</v>
      </c>
      <c r="CX19" s="17">
        <v>3.8637000000000001</v>
      </c>
      <c r="CY19" s="17">
        <v>2.9363000000000001</v>
      </c>
      <c r="CZ19" s="17">
        <v>8</v>
      </c>
      <c r="DA19" s="17">
        <v>5.4691599999999996</v>
      </c>
      <c r="DB19" s="17">
        <v>5.4691599999999996</v>
      </c>
      <c r="DC19" s="17">
        <v>2.53084</v>
      </c>
      <c r="DD19" s="17">
        <v>6.8</v>
      </c>
      <c r="DE19" s="17">
        <v>6.8786899999999997</v>
      </c>
      <c r="DF19" s="17">
        <v>0</v>
      </c>
      <c r="DG19" s="17">
        <v>6.8</v>
      </c>
      <c r="DH19" s="17">
        <v>10.199999999999999</v>
      </c>
      <c r="DI19" s="17">
        <v>10.038959999999999</v>
      </c>
      <c r="DJ19" s="17">
        <v>10.038970000000001</v>
      </c>
      <c r="DK19" s="17">
        <v>0.16103000000000001</v>
      </c>
      <c r="DL19" s="17">
        <v>49.3</v>
      </c>
      <c r="DM19" s="17">
        <v>50</v>
      </c>
      <c r="DN19" s="17">
        <v>78.775819999999996</v>
      </c>
      <c r="DO19" s="17">
        <v>-29.475819999999999</v>
      </c>
      <c r="DP19" s="17"/>
      <c r="DQ19" s="17"/>
      <c r="DR19" s="17"/>
      <c r="DS19" s="17">
        <v>0</v>
      </c>
      <c r="DT19" s="17"/>
      <c r="DU19" s="17"/>
      <c r="DV19" s="17"/>
      <c r="DW19" s="17">
        <v>0</v>
      </c>
      <c r="DX19" s="17"/>
      <c r="DY19" s="17"/>
      <c r="DZ19" s="17"/>
      <c r="EA19" s="17">
        <v>0</v>
      </c>
      <c r="EB19" s="17"/>
      <c r="EC19" s="17"/>
      <c r="ED19" s="17"/>
      <c r="EE19" s="17">
        <v>0</v>
      </c>
      <c r="EF19" s="17"/>
      <c r="EG19" s="17"/>
      <c r="EH19" s="17"/>
      <c r="EI19" s="17">
        <v>0</v>
      </c>
      <c r="EJ19" s="17">
        <v>0</v>
      </c>
      <c r="EK19" s="17"/>
      <c r="EL19" s="17"/>
      <c r="EM19" s="17">
        <v>0</v>
      </c>
      <c r="EN19" s="17">
        <v>110.9</v>
      </c>
      <c r="EO19" s="17">
        <v>113.34757999999999</v>
      </c>
      <c r="EP19" s="17">
        <v>113.3477</v>
      </c>
      <c r="EQ19" s="17">
        <v>-2.4477000000000002</v>
      </c>
      <c r="ER19" s="17">
        <v>221.8</v>
      </c>
      <c r="ES19" s="17">
        <v>222.42410000000001</v>
      </c>
      <c r="ET19" s="17">
        <v>222.42419000000001</v>
      </c>
      <c r="EU19" s="17">
        <v>-0.62419000000000002</v>
      </c>
      <c r="EV19" s="17"/>
      <c r="EW19" s="17"/>
      <c r="EX19" s="17"/>
      <c r="EY19" s="17">
        <v>0</v>
      </c>
      <c r="EZ19" s="17"/>
      <c r="FA19" s="17"/>
      <c r="FB19" s="17"/>
      <c r="FC19" s="17">
        <v>0</v>
      </c>
      <c r="FD19" s="17"/>
      <c r="FE19" s="17"/>
      <c r="FF19" s="17"/>
      <c r="FG19" s="17">
        <v>0</v>
      </c>
      <c r="FH19" s="17"/>
      <c r="FI19" s="17"/>
      <c r="FJ19" s="17"/>
      <c r="FK19" s="17">
        <v>0</v>
      </c>
      <c r="FL19" s="17">
        <v>6.6</v>
      </c>
      <c r="FM19" s="17">
        <v>6.39</v>
      </c>
      <c r="FN19" s="17">
        <v>6.39</v>
      </c>
      <c r="FO19" s="17">
        <v>0.21</v>
      </c>
      <c r="FP19" s="17">
        <v>406.8</v>
      </c>
      <c r="FQ19" s="17">
        <v>395.34850999999998</v>
      </c>
      <c r="FR19" s="17">
        <v>460.67581000000001</v>
      </c>
      <c r="FS19" s="17">
        <v>-53.875810000000001</v>
      </c>
      <c r="FT19" s="17">
        <v>60.8</v>
      </c>
      <c r="FU19" s="17">
        <v>68.448759999999993</v>
      </c>
      <c r="FV19" s="17">
        <v>60.780589999999997</v>
      </c>
      <c r="FW19" s="17">
        <v>1.941E-2</v>
      </c>
      <c r="FX19" s="17">
        <v>150</v>
      </c>
      <c r="FY19" s="17">
        <v>149.20853</v>
      </c>
      <c r="FZ19" s="17">
        <v>149.20862</v>
      </c>
      <c r="GA19" s="17">
        <v>0.79137999999999997</v>
      </c>
      <c r="GB19" s="17">
        <v>30.2</v>
      </c>
      <c r="GC19" s="17">
        <v>33.723759999999999</v>
      </c>
      <c r="GD19" s="17">
        <v>28.108789999999999</v>
      </c>
      <c r="GE19" s="17">
        <v>2.0912099999999998</v>
      </c>
      <c r="GF19" s="17">
        <v>9.4</v>
      </c>
      <c r="GG19" s="17">
        <v>9.6806400000000004</v>
      </c>
      <c r="GH19" s="17">
        <v>9.6807099999999995</v>
      </c>
      <c r="GI19" s="17">
        <v>-0.28071000000000002</v>
      </c>
      <c r="GJ19" s="17">
        <v>13.4</v>
      </c>
      <c r="GK19" s="17">
        <v>12.732609999999999</v>
      </c>
      <c r="GL19" s="17">
        <v>12.732620000000001</v>
      </c>
      <c r="GM19" s="17">
        <v>0.66737999999999997</v>
      </c>
      <c r="GN19" s="17">
        <v>88.9</v>
      </c>
      <c r="GO19" s="17">
        <v>88.000950000000003</v>
      </c>
      <c r="GP19" s="17">
        <v>88.000979999999998</v>
      </c>
      <c r="GQ19" s="17">
        <v>0.89902000000000004</v>
      </c>
      <c r="GR19" s="17">
        <v>122.6</v>
      </c>
      <c r="GS19" s="17">
        <v>132.78855999999999</v>
      </c>
      <c r="GT19" s="17">
        <v>132.78855999999999</v>
      </c>
      <c r="GU19" s="17">
        <v>-10.188560000000001</v>
      </c>
      <c r="GV19" s="17">
        <v>122.8</v>
      </c>
      <c r="GW19" s="17">
        <v>132.78855999999999</v>
      </c>
      <c r="GX19" s="17">
        <v>132.78855999999999</v>
      </c>
      <c r="GY19" s="17">
        <v>-9.9885599999999997</v>
      </c>
      <c r="GZ19" s="17">
        <v>152.80000000000001</v>
      </c>
      <c r="HA19" s="17">
        <v>132.78855999999999</v>
      </c>
      <c r="HB19" s="17">
        <v>132.78855999999999</v>
      </c>
      <c r="HC19" s="17">
        <v>20.01144</v>
      </c>
      <c r="HD19" s="17">
        <v>0</v>
      </c>
      <c r="HE19" s="17">
        <v>0</v>
      </c>
      <c r="HF19" s="17">
        <v>0</v>
      </c>
      <c r="HG19" s="17">
        <v>0</v>
      </c>
      <c r="HH19" s="17">
        <v>5.8</v>
      </c>
      <c r="HI19" s="17">
        <v>5.4128400000000001</v>
      </c>
      <c r="HJ19" s="17">
        <v>5.4129699999999996</v>
      </c>
      <c r="HK19" s="17">
        <v>0.38702999999999999</v>
      </c>
      <c r="HL19" s="17"/>
      <c r="HM19" s="17">
        <v>1.3192900000000001</v>
      </c>
      <c r="HN19" s="17">
        <v>1.31941</v>
      </c>
      <c r="HO19" s="17">
        <v>-1.31941</v>
      </c>
      <c r="HP19" s="17">
        <v>32.299999999999997</v>
      </c>
      <c r="HQ19" s="17">
        <v>36.537590000000002</v>
      </c>
      <c r="HR19" s="17">
        <v>36.537669999999999</v>
      </c>
      <c r="HS19" s="17">
        <v>-4.2376699999999996</v>
      </c>
      <c r="HT19" s="17">
        <v>46.9</v>
      </c>
      <c r="HU19" s="17">
        <v>44.448549999999997</v>
      </c>
      <c r="HV19" s="17">
        <v>44.44858</v>
      </c>
      <c r="HW19" s="17">
        <v>2.4514200000000002</v>
      </c>
      <c r="HX19" s="17">
        <v>0.2</v>
      </c>
      <c r="HY19" s="17">
        <v>0.21260999999999999</v>
      </c>
      <c r="HZ19" s="17">
        <v>0.21263000000000001</v>
      </c>
      <c r="IA19" s="17">
        <v>-1.2630000000000001E-2</v>
      </c>
      <c r="IB19" s="17">
        <v>0</v>
      </c>
      <c r="IC19" s="17"/>
      <c r="ID19" s="17">
        <v>3.9931199999999998</v>
      </c>
      <c r="IE19" s="17">
        <v>-3.9931199999999998</v>
      </c>
      <c r="IF19" s="17">
        <v>14.5</v>
      </c>
      <c r="IG19" s="17">
        <v>0</v>
      </c>
      <c r="IH19" s="17">
        <v>12.675470000000001</v>
      </c>
      <c r="II19" s="17">
        <v>1.82453</v>
      </c>
      <c r="IJ19" s="17">
        <v>84.4</v>
      </c>
      <c r="IK19" s="17">
        <v>87.884780000000006</v>
      </c>
      <c r="IL19" s="17">
        <v>87.884820000000005</v>
      </c>
      <c r="IM19" s="17">
        <v>-3.48482</v>
      </c>
      <c r="IN19" s="17">
        <v>0</v>
      </c>
      <c r="IO19" s="17">
        <v>0</v>
      </c>
      <c r="IP19" s="17">
        <v>0</v>
      </c>
      <c r="IQ19" s="17">
        <v>0</v>
      </c>
      <c r="IR19" s="17"/>
      <c r="IS19" s="17"/>
      <c r="IT19" s="17"/>
      <c r="IU19" s="17">
        <v>0</v>
      </c>
      <c r="IV19" s="17"/>
      <c r="IW19" s="17"/>
      <c r="IX19" s="17"/>
      <c r="IY19" s="17">
        <v>0</v>
      </c>
      <c r="IZ19" s="17">
        <v>23.8</v>
      </c>
      <c r="JA19" s="17">
        <v>25.536259999999999</v>
      </c>
      <c r="JB19" s="17">
        <v>25.536259999999999</v>
      </c>
      <c r="JC19" s="17">
        <v>-1.7362599999999999</v>
      </c>
      <c r="JD19" s="17"/>
      <c r="JE19" s="17"/>
      <c r="JF19" s="17"/>
      <c r="JG19" s="17">
        <v>0</v>
      </c>
      <c r="JH19" s="17"/>
      <c r="JI19" s="17"/>
      <c r="JJ19" s="17"/>
      <c r="JK19" s="17">
        <v>0</v>
      </c>
      <c r="JL19" s="17"/>
      <c r="JM19" s="17"/>
      <c r="JN19" s="17"/>
      <c r="JO19" s="17">
        <v>0</v>
      </c>
      <c r="JP19" s="17">
        <v>86.7</v>
      </c>
      <c r="JQ19" s="17">
        <v>89.190269999999998</v>
      </c>
      <c r="JR19" s="17">
        <v>89.190330000000003</v>
      </c>
      <c r="JS19" s="17">
        <v>-2.4903300000000002</v>
      </c>
      <c r="JT19" s="17">
        <v>158.4</v>
      </c>
      <c r="JU19" s="17">
        <v>150.66667000000001</v>
      </c>
      <c r="JV19" s="17">
        <v>150.66667000000001</v>
      </c>
      <c r="JW19" s="17">
        <v>7.7333299999999996</v>
      </c>
      <c r="JX19" s="17">
        <v>0</v>
      </c>
      <c r="JY19" s="17">
        <v>0</v>
      </c>
      <c r="JZ19" s="17">
        <v>0</v>
      </c>
      <c r="KA19" s="17">
        <v>0</v>
      </c>
      <c r="KB19" s="17"/>
      <c r="KC19" s="17"/>
      <c r="KD19" s="17"/>
      <c r="KE19" s="17">
        <v>0</v>
      </c>
      <c r="KF19" s="17">
        <v>68.7</v>
      </c>
      <c r="KG19" s="17">
        <v>75.333330000000004</v>
      </c>
      <c r="KH19" s="17">
        <v>75.333330000000004</v>
      </c>
      <c r="KI19" s="17">
        <v>-6.6333299999999999</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110.4</v>
      </c>
      <c r="LE19" s="17">
        <v>115.35741</v>
      </c>
      <c r="LF19" s="17">
        <v>91.173929999999999</v>
      </c>
      <c r="LG19" s="17">
        <v>19.22607</v>
      </c>
      <c r="LH19" s="17"/>
      <c r="LI19" s="17"/>
      <c r="LJ19" s="17"/>
      <c r="LK19" s="17">
        <v>0</v>
      </c>
      <c r="LL19" s="17"/>
      <c r="LM19" s="17"/>
      <c r="LN19" s="17"/>
      <c r="LO19" s="17">
        <v>0</v>
      </c>
      <c r="LP19" s="17">
        <v>73</v>
      </c>
      <c r="LQ19" s="17">
        <v>111.47078</v>
      </c>
      <c r="LR19" s="17">
        <v>115.48874000000001</v>
      </c>
      <c r="LS19" s="17">
        <v>-42.48874</v>
      </c>
      <c r="LT19" s="17">
        <v>107.1</v>
      </c>
      <c r="LU19" s="17">
        <v>119.5147</v>
      </c>
      <c r="LV19" s="17">
        <v>123.53467000000001</v>
      </c>
      <c r="LW19" s="17">
        <v>-16.434670000000001</v>
      </c>
      <c r="LX19" s="17">
        <v>64</v>
      </c>
      <c r="LY19" s="17">
        <v>67.725719999999995</v>
      </c>
      <c r="LZ19" s="17">
        <v>67.725759999999994</v>
      </c>
      <c r="MA19" s="17">
        <v>-3.7257600000000002</v>
      </c>
      <c r="MB19" s="17">
        <v>77.900000000000006</v>
      </c>
      <c r="MC19" s="17">
        <v>78.567740000000001</v>
      </c>
      <c r="MD19" s="17">
        <v>78.567999999999998</v>
      </c>
      <c r="ME19" s="17">
        <v>-0.66800000000000004</v>
      </c>
      <c r="MF19" s="17">
        <v>16.100000000000001</v>
      </c>
      <c r="MG19" s="17">
        <v>15.107710000000001</v>
      </c>
      <c r="MH19" s="17">
        <v>15.10774</v>
      </c>
      <c r="MI19" s="17">
        <v>0.99226000000000003</v>
      </c>
      <c r="MJ19" s="17"/>
      <c r="MK19" s="17"/>
      <c r="ML19" s="17"/>
      <c r="MM19" s="17">
        <v>0</v>
      </c>
      <c r="MN19" s="17"/>
      <c r="MO19" s="17"/>
      <c r="MP19" s="17"/>
      <c r="MQ19" s="17">
        <v>0</v>
      </c>
      <c r="MR19" s="17"/>
      <c r="MS19" s="17"/>
      <c r="MT19" s="17"/>
      <c r="MU19" s="17">
        <v>0</v>
      </c>
      <c r="MV19" s="17">
        <v>88.5</v>
      </c>
      <c r="MW19" s="17">
        <v>96.666669999999996</v>
      </c>
      <c r="MX19" s="17">
        <v>96.666669999999996</v>
      </c>
      <c r="MY19" s="17">
        <v>-8.1666699999999999</v>
      </c>
      <c r="MZ19" s="17">
        <v>88.4</v>
      </c>
      <c r="NA19" s="17">
        <v>96.666669999999996</v>
      </c>
      <c r="NB19" s="17">
        <v>96.666669999999996</v>
      </c>
      <c r="NC19" s="17">
        <v>-8.2666699999999995</v>
      </c>
      <c r="ND19" s="17">
        <v>112.4</v>
      </c>
      <c r="NE19" s="17">
        <v>96.666669999999996</v>
      </c>
      <c r="NF19" s="17">
        <v>96.666669999999996</v>
      </c>
      <c r="NG19" s="17">
        <v>15.73333</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c r="OC19" s="17"/>
      <c r="OD19" s="17"/>
      <c r="OE19" s="17">
        <v>0</v>
      </c>
      <c r="OF19" s="17"/>
      <c r="OG19" s="17"/>
      <c r="OH19" s="17"/>
      <c r="OI19" s="17">
        <v>0</v>
      </c>
      <c r="OJ19" s="17">
        <v>0</v>
      </c>
      <c r="OK19" s="17">
        <v>0</v>
      </c>
      <c r="OL19" s="17">
        <v>0</v>
      </c>
      <c r="OM19" s="17">
        <v>0</v>
      </c>
      <c r="ON19" s="17">
        <v>69.599999999999994</v>
      </c>
      <c r="OO19" s="17">
        <v>85.555999999999997</v>
      </c>
      <c r="OP19" s="17">
        <v>85.555999999999997</v>
      </c>
      <c r="OQ19" s="17">
        <v>-15.956</v>
      </c>
      <c r="OR19" s="17">
        <v>1.9</v>
      </c>
      <c r="OS19" s="17">
        <v>0</v>
      </c>
      <c r="OT19" s="17">
        <v>0</v>
      </c>
      <c r="OU19" s="17">
        <v>1.9</v>
      </c>
      <c r="OV19" s="17">
        <v>15</v>
      </c>
      <c r="OW19" s="17">
        <v>10.8</v>
      </c>
      <c r="OX19" s="17">
        <v>9.9139999999999997</v>
      </c>
      <c r="OY19" s="17">
        <v>5.0860000000000003</v>
      </c>
      <c r="OZ19" s="17">
        <v>0</v>
      </c>
      <c r="PA19" s="17">
        <v>0</v>
      </c>
      <c r="PB19" s="17">
        <v>0</v>
      </c>
      <c r="PC19" s="17">
        <v>0</v>
      </c>
      <c r="PD19" s="17">
        <v>19.899999999999999</v>
      </c>
      <c r="PE19" s="17">
        <v>17.629770000000001</v>
      </c>
      <c r="PF19" s="17">
        <v>17.629770000000001</v>
      </c>
      <c r="PG19" s="17">
        <v>2.2702300000000002</v>
      </c>
      <c r="PH19" s="17">
        <v>0</v>
      </c>
      <c r="PI19" s="17">
        <v>0</v>
      </c>
      <c r="PJ19" s="17">
        <v>0</v>
      </c>
      <c r="PK19" s="17">
        <v>0</v>
      </c>
      <c r="PL19" s="17">
        <v>0</v>
      </c>
      <c r="PM19" s="17">
        <v>0</v>
      </c>
      <c r="PN19" s="17">
        <v>0</v>
      </c>
      <c r="PO19" s="17">
        <v>0</v>
      </c>
      <c r="PP19" s="17"/>
      <c r="PQ19" s="17"/>
      <c r="PR19" s="17"/>
      <c r="PS19" s="17">
        <v>0</v>
      </c>
      <c r="PT19" s="17">
        <v>3.6</v>
      </c>
      <c r="PU19" s="17">
        <v>3.55</v>
      </c>
      <c r="PV19" s="17">
        <v>3.55</v>
      </c>
      <c r="PW19" s="17">
        <v>0.05</v>
      </c>
      <c r="PX19" s="17">
        <v>4.2</v>
      </c>
      <c r="PY19" s="17">
        <v>4</v>
      </c>
      <c r="PZ19" s="17">
        <v>4</v>
      </c>
      <c r="QA19" s="17">
        <v>0.2</v>
      </c>
      <c r="QB19" s="17">
        <v>20.3</v>
      </c>
      <c r="QC19" s="17">
        <v>19.588640000000002</v>
      </c>
      <c r="QD19" s="17">
        <v>19.588640000000002</v>
      </c>
      <c r="QE19" s="17">
        <v>0.71135999999999999</v>
      </c>
      <c r="QF19" s="17">
        <v>11.3</v>
      </c>
      <c r="QG19" s="17">
        <v>9</v>
      </c>
      <c r="QH19" s="17">
        <v>9</v>
      </c>
      <c r="QI19" s="17">
        <v>2.2999999999999998</v>
      </c>
      <c r="QJ19" s="17">
        <v>3.1</v>
      </c>
      <c r="QK19" s="17">
        <v>3.1</v>
      </c>
      <c r="QL19" s="17">
        <v>3.1</v>
      </c>
      <c r="QM19" s="17">
        <v>0</v>
      </c>
      <c r="QN19" s="17">
        <v>3.6</v>
      </c>
      <c r="QO19" s="17">
        <v>3.5</v>
      </c>
      <c r="QP19" s="17">
        <v>3.5</v>
      </c>
      <c r="QQ19" s="17">
        <v>0.1</v>
      </c>
      <c r="QR19" s="17">
        <v>18.600000000000001</v>
      </c>
      <c r="QS19" s="17">
        <v>18.021540000000002</v>
      </c>
      <c r="QT19" s="17">
        <v>18.021550000000001</v>
      </c>
      <c r="QU19" s="17">
        <v>0.57845000000000002</v>
      </c>
      <c r="QV19" s="17">
        <v>2.4</v>
      </c>
      <c r="QW19" s="17">
        <v>1.0269999999999999</v>
      </c>
      <c r="QX19" s="17">
        <v>1.0269999999999999</v>
      </c>
      <c r="QY19" s="17">
        <v>1.373</v>
      </c>
      <c r="QZ19" s="17">
        <v>2.9</v>
      </c>
      <c r="RA19" s="17">
        <v>0.373</v>
      </c>
      <c r="RB19" s="17">
        <v>0.373</v>
      </c>
      <c r="RC19" s="17">
        <v>2.5270000000000001</v>
      </c>
      <c r="RD19" s="17">
        <v>26.3</v>
      </c>
      <c r="RE19" s="17">
        <v>20.2</v>
      </c>
      <c r="RF19" s="17">
        <v>19.431000000000001</v>
      </c>
      <c r="RG19" s="17">
        <v>6.8689999999999998</v>
      </c>
      <c r="RH19" s="17">
        <v>62.4</v>
      </c>
      <c r="RI19" s="17">
        <v>61.3</v>
      </c>
      <c r="RJ19" s="17">
        <v>58.481999999999999</v>
      </c>
      <c r="RK19" s="17">
        <v>3.9180000000000001</v>
      </c>
      <c r="RL19" s="17">
        <v>4.8</v>
      </c>
      <c r="RM19" s="17">
        <v>4.2</v>
      </c>
      <c r="RN19" s="17">
        <v>4.2</v>
      </c>
      <c r="RO19" s="17">
        <v>0.6</v>
      </c>
      <c r="RP19" s="17">
        <v>2.4</v>
      </c>
      <c r="RQ19" s="17">
        <v>2.4</v>
      </c>
      <c r="RR19" s="17">
        <v>2.4</v>
      </c>
      <c r="RS19" s="17">
        <v>0</v>
      </c>
      <c r="RT19" s="17"/>
      <c r="RU19" s="17"/>
      <c r="RV19" s="17"/>
      <c r="RW19" s="17">
        <v>0</v>
      </c>
      <c r="RX19" s="17">
        <v>3</v>
      </c>
      <c r="RY19" s="17">
        <v>2.4</v>
      </c>
      <c r="RZ19" s="17">
        <v>2.4</v>
      </c>
      <c r="SA19" s="17">
        <v>0.6</v>
      </c>
      <c r="SB19" s="17">
        <v>3.1</v>
      </c>
      <c r="SC19" s="17">
        <v>0.40200000000000002</v>
      </c>
      <c r="SD19" s="17">
        <v>0.40200000000000002</v>
      </c>
      <c r="SE19" s="17">
        <v>2.698</v>
      </c>
      <c r="SF19" s="17">
        <v>3.6</v>
      </c>
      <c r="SG19" s="17">
        <v>3.5009999999999999</v>
      </c>
      <c r="SH19" s="17">
        <v>3.5009999999999999</v>
      </c>
      <c r="SI19" s="17">
        <v>9.9000000000000005E-2</v>
      </c>
      <c r="SJ19" s="17">
        <v>5.3</v>
      </c>
      <c r="SK19" s="17">
        <v>0</v>
      </c>
      <c r="SL19" s="17">
        <v>0</v>
      </c>
      <c r="SM19" s="17">
        <v>5.3</v>
      </c>
      <c r="SN19" s="17">
        <v>2</v>
      </c>
      <c r="SO19" s="17">
        <v>2</v>
      </c>
      <c r="SP19" s="17">
        <v>2</v>
      </c>
      <c r="SQ19" s="17">
        <v>0</v>
      </c>
      <c r="SR19" s="17"/>
      <c r="SS19" s="17">
        <v>0.7</v>
      </c>
      <c r="ST19" s="17">
        <v>0.7</v>
      </c>
      <c r="SU19" s="17">
        <v>-0.7</v>
      </c>
      <c r="SV19" s="17">
        <v>12.2</v>
      </c>
      <c r="SW19" s="17">
        <v>13.71204</v>
      </c>
      <c r="SX19" s="17">
        <v>13.71205</v>
      </c>
      <c r="SY19" s="17">
        <v>-1.5120499999999999</v>
      </c>
      <c r="SZ19" s="17">
        <v>9.1</v>
      </c>
      <c r="TA19" s="17">
        <v>8.1</v>
      </c>
      <c r="TB19" s="17">
        <v>8.1</v>
      </c>
      <c r="TC19" s="17">
        <v>1</v>
      </c>
      <c r="TD19" s="17">
        <v>18.3</v>
      </c>
      <c r="TE19" s="17">
        <v>19.588640000000002</v>
      </c>
      <c r="TF19" s="17">
        <v>19.588640000000002</v>
      </c>
      <c r="TG19" s="17">
        <v>-1.28864</v>
      </c>
      <c r="TH19" s="17">
        <v>20.100000000000001</v>
      </c>
      <c r="TI19" s="17">
        <v>19.588640000000002</v>
      </c>
      <c r="TJ19" s="17">
        <v>19.588640000000002</v>
      </c>
      <c r="TK19" s="17">
        <v>0.51136000000000004</v>
      </c>
      <c r="TL19" s="17">
        <v>20</v>
      </c>
      <c r="TM19" s="17">
        <v>19.09892</v>
      </c>
      <c r="TN19" s="17">
        <v>19.09892</v>
      </c>
      <c r="TO19" s="17">
        <v>0.90107999999999999</v>
      </c>
      <c r="TP19" s="17">
        <v>20.5</v>
      </c>
      <c r="TQ19" s="17">
        <v>19.899999999999999</v>
      </c>
      <c r="TR19" s="17">
        <v>19.277000000000001</v>
      </c>
      <c r="TS19" s="17">
        <v>1.2230000000000001</v>
      </c>
      <c r="TT19" s="17">
        <v>45.2</v>
      </c>
      <c r="TU19" s="17">
        <v>15.5</v>
      </c>
      <c r="TV19" s="17">
        <v>16.105</v>
      </c>
      <c r="TW19" s="17">
        <v>29.094999999999999</v>
      </c>
      <c r="TX19" s="17">
        <v>1.6</v>
      </c>
      <c r="TY19" s="17">
        <v>2.7829999999999999</v>
      </c>
      <c r="TZ19" s="17">
        <v>2.7829999999999999</v>
      </c>
      <c r="UA19" s="17">
        <v>-1.1830000000000001</v>
      </c>
      <c r="UB19" s="17">
        <v>81</v>
      </c>
      <c r="UC19" s="17">
        <v>82.3</v>
      </c>
      <c r="UD19" s="17">
        <v>31.66</v>
      </c>
      <c r="UE19" s="17">
        <v>49.34</v>
      </c>
      <c r="UF19" s="17">
        <v>95</v>
      </c>
      <c r="UG19" s="17">
        <v>81.599999999999994</v>
      </c>
      <c r="UH19" s="17">
        <v>34.9</v>
      </c>
      <c r="UI19" s="17">
        <v>60.1</v>
      </c>
      <c r="UJ19" s="17">
        <v>6</v>
      </c>
      <c r="UK19" s="17">
        <v>2.76</v>
      </c>
      <c r="UL19" s="17">
        <v>2.76</v>
      </c>
      <c r="UM19" s="17">
        <v>3.24</v>
      </c>
      <c r="UN19" s="17">
        <v>4.0999999999999996</v>
      </c>
      <c r="UO19" s="17">
        <v>2.2400000000000002</v>
      </c>
      <c r="UP19" s="17">
        <v>2.2400000000000002</v>
      </c>
      <c r="UQ19" s="17">
        <v>1.86</v>
      </c>
      <c r="UR19" s="17">
        <v>20.9</v>
      </c>
      <c r="US19" s="17">
        <v>19.588640000000002</v>
      </c>
      <c r="UT19" s="17">
        <v>19.588640000000002</v>
      </c>
      <c r="UU19" s="17">
        <v>1.3113600000000001</v>
      </c>
      <c r="UV19" s="17">
        <v>8.5</v>
      </c>
      <c r="UW19" s="17">
        <v>8.4</v>
      </c>
      <c r="UX19" s="17">
        <v>8.4</v>
      </c>
      <c r="UY19" s="17">
        <v>0.1</v>
      </c>
      <c r="UZ19" s="17">
        <v>7.5</v>
      </c>
      <c r="VA19" s="17">
        <v>7.5</v>
      </c>
      <c r="VB19" s="17">
        <v>7.8</v>
      </c>
      <c r="VC19" s="17">
        <v>-0.3</v>
      </c>
      <c r="VD19" s="17">
        <v>20.399999999999999</v>
      </c>
      <c r="VE19" s="17">
        <v>19.588640000000002</v>
      </c>
      <c r="VF19" s="17">
        <v>19.588640000000002</v>
      </c>
      <c r="VG19" s="17">
        <v>0.81135999999999997</v>
      </c>
      <c r="VH19" s="17">
        <v>20.399999999999999</v>
      </c>
      <c r="VI19" s="17">
        <v>19.588640000000002</v>
      </c>
      <c r="VJ19" s="17">
        <v>19.588640000000002</v>
      </c>
      <c r="VK19" s="17">
        <v>0.81135999999999997</v>
      </c>
      <c r="VL19" s="17">
        <v>20</v>
      </c>
      <c r="VM19" s="17">
        <v>19.588640000000002</v>
      </c>
      <c r="VN19" s="17">
        <v>19.588640000000002</v>
      </c>
      <c r="VO19" s="17">
        <v>0.41136</v>
      </c>
      <c r="VP19" s="17">
        <v>9.6</v>
      </c>
      <c r="VQ19" s="17">
        <v>7.9</v>
      </c>
      <c r="VR19" s="17">
        <v>6.79</v>
      </c>
      <c r="VS19" s="17">
        <v>2.81</v>
      </c>
      <c r="VT19" s="17">
        <v>0</v>
      </c>
      <c r="VU19" s="17">
        <v>0.7</v>
      </c>
      <c r="VV19" s="17">
        <v>0.32100000000000001</v>
      </c>
      <c r="VW19" s="17">
        <v>-0.32100000000000001</v>
      </c>
      <c r="VX19" s="17">
        <v>6.5</v>
      </c>
      <c r="VY19" s="17">
        <v>23.6</v>
      </c>
      <c r="VZ19" s="17">
        <v>16.550999999999998</v>
      </c>
      <c r="WA19" s="17">
        <v>-10.051</v>
      </c>
      <c r="WB19" s="17">
        <v>0.4</v>
      </c>
      <c r="WC19" s="17">
        <v>0.6</v>
      </c>
      <c r="WD19" s="17">
        <v>0.6</v>
      </c>
      <c r="WE19" s="17">
        <v>-0.2</v>
      </c>
      <c r="WF19" s="17">
        <v>57.8</v>
      </c>
      <c r="WG19" s="17">
        <v>63.512</v>
      </c>
      <c r="WH19" s="17">
        <v>63.512</v>
      </c>
      <c r="WI19" s="17">
        <v>-5.7119999999999997</v>
      </c>
      <c r="WJ19" s="17"/>
      <c r="WK19" s="17"/>
      <c r="WL19" s="17">
        <v>77.266999999999996</v>
      </c>
      <c r="WM19" s="17">
        <v>-77.266999999999996</v>
      </c>
      <c r="WN19" s="17">
        <v>5.7</v>
      </c>
      <c r="WO19" s="17">
        <v>26.9</v>
      </c>
      <c r="WP19" s="17">
        <v>9.6609999999999996</v>
      </c>
      <c r="WQ19" s="17">
        <v>-3.9609999999999999</v>
      </c>
      <c r="WR19" s="17">
        <v>0</v>
      </c>
      <c r="WS19" s="17">
        <v>0.7</v>
      </c>
      <c r="WT19" s="17">
        <v>0.30099999999999999</v>
      </c>
      <c r="WU19" s="17">
        <v>-0.30099999999999999</v>
      </c>
      <c r="WV19" s="17">
        <v>0</v>
      </c>
      <c r="WW19" s="17"/>
      <c r="WX19" s="17"/>
      <c r="WY19" s="17">
        <v>0</v>
      </c>
      <c r="WZ19" s="17">
        <v>20</v>
      </c>
      <c r="XA19" s="17">
        <v>19.09892</v>
      </c>
      <c r="XB19" s="17">
        <v>19.09892</v>
      </c>
      <c r="XC19" s="17">
        <v>0.90107999999999999</v>
      </c>
      <c r="XD19" s="17">
        <v>8.9</v>
      </c>
      <c r="XE19" s="17">
        <v>12.9</v>
      </c>
      <c r="XF19" s="17">
        <v>12.9</v>
      </c>
      <c r="XG19" s="17">
        <v>-4</v>
      </c>
      <c r="XH19" s="17">
        <v>43.8</v>
      </c>
      <c r="XI19" s="17">
        <v>74</v>
      </c>
      <c r="XJ19" s="17">
        <v>74</v>
      </c>
      <c r="XK19" s="17">
        <v>-30.2</v>
      </c>
      <c r="XL19" s="17">
        <v>34.200000000000003</v>
      </c>
      <c r="XM19" s="17"/>
      <c r="XN19" s="17"/>
      <c r="XO19" s="17">
        <v>34.200000000000003</v>
      </c>
      <c r="XP19" s="17">
        <v>29.8</v>
      </c>
      <c r="XQ19" s="17">
        <v>29.184000000000001</v>
      </c>
      <c r="XR19" s="17">
        <v>29.184000000000001</v>
      </c>
      <c r="XS19" s="17">
        <v>0.61599999999999999</v>
      </c>
      <c r="XT19" s="17">
        <v>3.2</v>
      </c>
      <c r="XU19" s="17">
        <v>2.8159999999999998</v>
      </c>
      <c r="XV19" s="17">
        <v>2.8159999999999998</v>
      </c>
      <c r="XW19" s="17">
        <v>0.38400000000000001</v>
      </c>
      <c r="XX19" s="17">
        <v>15.2</v>
      </c>
      <c r="XY19" s="17">
        <v>14</v>
      </c>
      <c r="XZ19" s="17">
        <v>14</v>
      </c>
      <c r="YA19" s="17">
        <v>1.2</v>
      </c>
      <c r="YB19" s="17">
        <v>16.3</v>
      </c>
      <c r="YC19" s="17">
        <v>18.96</v>
      </c>
      <c r="YD19" s="17">
        <v>18.96</v>
      </c>
      <c r="YE19" s="17">
        <v>-2.66</v>
      </c>
      <c r="YF19" s="17">
        <v>8.6999999999999993</v>
      </c>
      <c r="YG19" s="17">
        <v>10.08</v>
      </c>
      <c r="YH19" s="17">
        <v>10.08</v>
      </c>
      <c r="YI19" s="17">
        <v>-1.38</v>
      </c>
    </row>
    <row r="20" spans="1:659" ht="24" customHeight="1" x14ac:dyDescent="0.25">
      <c r="A20" s="1"/>
      <c r="B20" s="16" t="s">
        <v>87</v>
      </c>
      <c r="C20" s="16" t="s">
        <v>895</v>
      </c>
      <c r="D20" s="17">
        <v>1</v>
      </c>
      <c r="E20" s="17">
        <v>0.61</v>
      </c>
      <c r="F20" s="17">
        <v>0.61</v>
      </c>
      <c r="G20" s="17">
        <v>0.39</v>
      </c>
      <c r="H20" s="17">
        <v>1.6</v>
      </c>
      <c r="I20" s="17">
        <v>1.1299999999999999</v>
      </c>
      <c r="J20" s="17">
        <v>1.1299999999999999</v>
      </c>
      <c r="K20" s="17">
        <v>0.47</v>
      </c>
      <c r="L20" s="17">
        <v>648.5</v>
      </c>
      <c r="M20" s="17">
        <v>641.40904</v>
      </c>
      <c r="N20" s="17">
        <v>647.00522999999998</v>
      </c>
      <c r="O20" s="17">
        <v>1.4947699999999999</v>
      </c>
      <c r="P20" s="17">
        <v>190.4</v>
      </c>
      <c r="Q20" s="17">
        <v>173.71514999999999</v>
      </c>
      <c r="R20" s="17">
        <v>120</v>
      </c>
      <c r="S20" s="17">
        <v>70.400000000000006</v>
      </c>
      <c r="T20" s="17"/>
      <c r="U20" s="17"/>
      <c r="V20" s="17"/>
      <c r="W20" s="17">
        <v>0</v>
      </c>
      <c r="X20" s="17"/>
      <c r="Y20" s="17"/>
      <c r="Z20" s="17"/>
      <c r="AA20" s="17">
        <v>0</v>
      </c>
      <c r="AB20" s="17">
        <v>0</v>
      </c>
      <c r="AC20" s="17">
        <v>0</v>
      </c>
      <c r="AD20" s="17">
        <v>0</v>
      </c>
      <c r="AE20" s="17">
        <v>0</v>
      </c>
      <c r="AF20" s="17">
        <v>240.5</v>
      </c>
      <c r="AG20" s="17">
        <v>247.09755000000001</v>
      </c>
      <c r="AH20" s="17">
        <v>247.0977</v>
      </c>
      <c r="AI20" s="17">
        <v>-6.5976999999999997</v>
      </c>
      <c r="AJ20" s="17"/>
      <c r="AK20" s="17"/>
      <c r="AL20" s="17"/>
      <c r="AM20" s="17">
        <v>0</v>
      </c>
      <c r="AN20" s="17"/>
      <c r="AO20" s="17"/>
      <c r="AP20" s="17"/>
      <c r="AQ20" s="17">
        <v>0</v>
      </c>
      <c r="AR20" s="17">
        <v>0</v>
      </c>
      <c r="AS20" s="17"/>
      <c r="AT20" s="17"/>
      <c r="AU20" s="17">
        <v>0</v>
      </c>
      <c r="AV20" s="17">
        <v>103.6</v>
      </c>
      <c r="AW20" s="17">
        <v>110</v>
      </c>
      <c r="AX20" s="17">
        <v>110</v>
      </c>
      <c r="AY20" s="17">
        <v>-6.4</v>
      </c>
      <c r="AZ20" s="17">
        <v>103.6</v>
      </c>
      <c r="BA20" s="17">
        <v>110</v>
      </c>
      <c r="BB20" s="17">
        <v>110</v>
      </c>
      <c r="BC20" s="17">
        <v>-6.4</v>
      </c>
      <c r="BD20" s="17">
        <v>134.1</v>
      </c>
      <c r="BE20" s="17">
        <v>110</v>
      </c>
      <c r="BF20" s="17">
        <v>110</v>
      </c>
      <c r="BG20" s="17">
        <v>24.1</v>
      </c>
      <c r="BH20" s="17">
        <v>204.9</v>
      </c>
      <c r="BI20" s="17">
        <v>212.19941</v>
      </c>
      <c r="BJ20" s="17">
        <v>212.19941</v>
      </c>
      <c r="BK20" s="17">
        <v>-7.29941</v>
      </c>
      <c r="BL20" s="17">
        <v>107.9</v>
      </c>
      <c r="BM20" s="17">
        <v>106.0997</v>
      </c>
      <c r="BN20" s="17">
        <v>106.0997</v>
      </c>
      <c r="BO20" s="17">
        <v>1.8003</v>
      </c>
      <c r="BP20" s="17">
        <v>463.4</v>
      </c>
      <c r="BQ20" s="17">
        <v>558.85721999999998</v>
      </c>
      <c r="BR20" s="17">
        <v>544.77738999999997</v>
      </c>
      <c r="BS20" s="17">
        <v>-81.377390000000005</v>
      </c>
      <c r="BT20" s="17">
        <v>10.5</v>
      </c>
      <c r="BU20" s="17">
        <v>5.6413200000000003</v>
      </c>
      <c r="BV20" s="17">
        <v>5.6415699999999998</v>
      </c>
      <c r="BW20" s="17">
        <v>4.8584300000000002</v>
      </c>
      <c r="BX20" s="17"/>
      <c r="BY20" s="17"/>
      <c r="BZ20" s="17"/>
      <c r="CA20" s="17">
        <v>0</v>
      </c>
      <c r="CB20" s="17"/>
      <c r="CC20" s="17"/>
      <c r="CD20" s="17"/>
      <c r="CE20" s="17">
        <v>0</v>
      </c>
      <c r="CF20" s="17"/>
      <c r="CG20" s="17"/>
      <c r="CH20" s="17"/>
      <c r="CI20" s="17">
        <v>0</v>
      </c>
      <c r="CJ20" s="17"/>
      <c r="CK20" s="17"/>
      <c r="CL20" s="17"/>
      <c r="CM20" s="17">
        <v>0</v>
      </c>
      <c r="CN20" s="17">
        <v>168.6</v>
      </c>
      <c r="CO20" s="17">
        <v>165.35253</v>
      </c>
      <c r="CP20" s="17">
        <v>165.3526</v>
      </c>
      <c r="CQ20" s="17">
        <v>3.2473999999999998</v>
      </c>
      <c r="CR20" s="17"/>
      <c r="CS20" s="17"/>
      <c r="CT20" s="17"/>
      <c r="CU20" s="17">
        <v>0</v>
      </c>
      <c r="CV20" s="17">
        <v>6.8</v>
      </c>
      <c r="CW20" s="17">
        <v>6.66974</v>
      </c>
      <c r="CX20" s="17">
        <v>3.8637000000000001</v>
      </c>
      <c r="CY20" s="17">
        <v>2.9363000000000001</v>
      </c>
      <c r="CZ20" s="17">
        <v>8</v>
      </c>
      <c r="DA20" s="17">
        <v>4.0857999999999999</v>
      </c>
      <c r="DB20" s="17">
        <v>4.0857999999999999</v>
      </c>
      <c r="DC20" s="17">
        <v>3.9142000000000001</v>
      </c>
      <c r="DD20" s="17">
        <v>6.8</v>
      </c>
      <c r="DE20" s="17">
        <v>6.8786800000000001</v>
      </c>
      <c r="DF20" s="17">
        <v>0</v>
      </c>
      <c r="DG20" s="17">
        <v>6.8</v>
      </c>
      <c r="DH20" s="17">
        <v>10.199999999999999</v>
      </c>
      <c r="DI20" s="17">
        <v>10.03895</v>
      </c>
      <c r="DJ20" s="17">
        <v>8.1736000000000004</v>
      </c>
      <c r="DK20" s="17">
        <v>2.0264000000000002</v>
      </c>
      <c r="DL20" s="17">
        <v>49.9</v>
      </c>
      <c r="DM20" s="17">
        <v>50</v>
      </c>
      <c r="DN20" s="17">
        <v>50.359769999999997</v>
      </c>
      <c r="DO20" s="17">
        <v>-0.45977000000000001</v>
      </c>
      <c r="DP20" s="17"/>
      <c r="DQ20" s="17"/>
      <c r="DR20" s="17"/>
      <c r="DS20" s="17">
        <v>0</v>
      </c>
      <c r="DT20" s="17"/>
      <c r="DU20" s="17"/>
      <c r="DV20" s="17"/>
      <c r="DW20" s="17">
        <v>0</v>
      </c>
      <c r="DX20" s="17"/>
      <c r="DY20" s="17"/>
      <c r="DZ20" s="17"/>
      <c r="EA20" s="17">
        <v>0</v>
      </c>
      <c r="EB20" s="17"/>
      <c r="EC20" s="17"/>
      <c r="ED20" s="17"/>
      <c r="EE20" s="17">
        <v>0</v>
      </c>
      <c r="EF20" s="17"/>
      <c r="EG20" s="17"/>
      <c r="EH20" s="17"/>
      <c r="EI20" s="17">
        <v>0</v>
      </c>
      <c r="EJ20" s="17">
        <v>0</v>
      </c>
      <c r="EK20" s="17"/>
      <c r="EL20" s="17"/>
      <c r="EM20" s="17">
        <v>0</v>
      </c>
      <c r="EN20" s="17">
        <v>111.3</v>
      </c>
      <c r="EO20" s="17">
        <v>94.504490000000004</v>
      </c>
      <c r="EP20" s="17">
        <v>113.3477</v>
      </c>
      <c r="EQ20" s="17">
        <v>-2.0476999999999999</v>
      </c>
      <c r="ER20" s="17">
        <v>222</v>
      </c>
      <c r="ES20" s="17">
        <v>222.42384000000001</v>
      </c>
      <c r="ET20" s="17">
        <v>222.42419000000001</v>
      </c>
      <c r="EU20" s="17">
        <v>-0.42419000000000001</v>
      </c>
      <c r="EV20" s="17"/>
      <c r="EW20" s="17"/>
      <c r="EX20" s="17"/>
      <c r="EY20" s="17">
        <v>0</v>
      </c>
      <c r="EZ20" s="17"/>
      <c r="FA20" s="17"/>
      <c r="FB20" s="17"/>
      <c r="FC20" s="17">
        <v>0</v>
      </c>
      <c r="FD20" s="17"/>
      <c r="FE20" s="17"/>
      <c r="FF20" s="17"/>
      <c r="FG20" s="17">
        <v>0</v>
      </c>
      <c r="FH20" s="17"/>
      <c r="FI20" s="17"/>
      <c r="FJ20" s="17"/>
      <c r="FK20" s="17">
        <v>0</v>
      </c>
      <c r="FL20" s="17">
        <v>6.6</v>
      </c>
      <c r="FM20" s="17">
        <v>6.39</v>
      </c>
      <c r="FN20" s="17">
        <v>6.39</v>
      </c>
      <c r="FO20" s="17">
        <v>0.21</v>
      </c>
      <c r="FP20" s="17">
        <v>297.3</v>
      </c>
      <c r="FQ20" s="17">
        <v>222.37611999999999</v>
      </c>
      <c r="FR20" s="17">
        <v>286.00612999999998</v>
      </c>
      <c r="FS20" s="17">
        <v>11.29387</v>
      </c>
      <c r="FT20" s="17">
        <v>36.5</v>
      </c>
      <c r="FU20" s="17">
        <v>13.316380000000001</v>
      </c>
      <c r="FV20" s="17">
        <v>60.780589999999997</v>
      </c>
      <c r="FW20" s="17">
        <v>-24.28059</v>
      </c>
      <c r="FX20" s="17">
        <v>151.1</v>
      </c>
      <c r="FY20" s="17">
        <v>149.20836</v>
      </c>
      <c r="FZ20" s="17">
        <v>149.20862</v>
      </c>
      <c r="GA20" s="17">
        <v>1.8913800000000001</v>
      </c>
      <c r="GB20" s="17">
        <v>26.3</v>
      </c>
      <c r="GC20" s="17">
        <v>33.723709999999997</v>
      </c>
      <c r="GD20" s="17">
        <v>28.108789999999999</v>
      </c>
      <c r="GE20" s="17">
        <v>-1.8087899999999999</v>
      </c>
      <c r="GF20" s="17">
        <v>9.4</v>
      </c>
      <c r="GG20" s="17">
        <v>9.6805299999999992</v>
      </c>
      <c r="GH20" s="17">
        <v>9.6807099999999995</v>
      </c>
      <c r="GI20" s="17">
        <v>-0.28071000000000002</v>
      </c>
      <c r="GJ20" s="17">
        <v>13.4</v>
      </c>
      <c r="GK20" s="17">
        <v>12.732609999999999</v>
      </c>
      <c r="GL20" s="17">
        <v>12.732620000000001</v>
      </c>
      <c r="GM20" s="17">
        <v>0.66737999999999997</v>
      </c>
      <c r="GN20" s="17">
        <v>90.2</v>
      </c>
      <c r="GO20" s="17">
        <v>88.000910000000005</v>
      </c>
      <c r="GP20" s="17">
        <v>88.000979999999998</v>
      </c>
      <c r="GQ20" s="17">
        <v>2.19902</v>
      </c>
      <c r="GR20" s="17">
        <v>122</v>
      </c>
      <c r="GS20" s="17">
        <v>133.33332999999999</v>
      </c>
      <c r="GT20" s="17">
        <v>133.33332999999999</v>
      </c>
      <c r="GU20" s="17">
        <v>-11.33333</v>
      </c>
      <c r="GV20" s="17">
        <v>122.5</v>
      </c>
      <c r="GW20" s="17">
        <v>133.33332999999999</v>
      </c>
      <c r="GX20" s="17">
        <v>133.33332999999999</v>
      </c>
      <c r="GY20" s="17">
        <v>-10.83333</v>
      </c>
      <c r="GZ20" s="17">
        <v>153.19999999999999</v>
      </c>
      <c r="HA20" s="17">
        <v>133.33332999999999</v>
      </c>
      <c r="HB20" s="17">
        <v>133.33332999999999</v>
      </c>
      <c r="HC20" s="17">
        <v>19.866669999999999</v>
      </c>
      <c r="HD20" s="17">
        <v>0</v>
      </c>
      <c r="HE20" s="17">
        <v>0</v>
      </c>
      <c r="HF20" s="17">
        <v>0</v>
      </c>
      <c r="HG20" s="17">
        <v>0</v>
      </c>
      <c r="HH20" s="17">
        <v>5.8</v>
      </c>
      <c r="HI20" s="17">
        <v>5.4126200000000004</v>
      </c>
      <c r="HJ20" s="17">
        <v>5.4129699999999996</v>
      </c>
      <c r="HK20" s="17">
        <v>0.38702999999999999</v>
      </c>
      <c r="HL20" s="17"/>
      <c r="HM20" s="17">
        <v>1.3190599999999999</v>
      </c>
      <c r="HN20" s="17">
        <v>1.31941</v>
      </c>
      <c r="HO20" s="17">
        <v>-1.31941</v>
      </c>
      <c r="HP20" s="17">
        <v>33.799999999999997</v>
      </c>
      <c r="HQ20" s="17">
        <v>36.537179999999999</v>
      </c>
      <c r="HR20" s="17">
        <v>36.537669999999999</v>
      </c>
      <c r="HS20" s="17">
        <v>-2.73767</v>
      </c>
      <c r="HT20" s="17">
        <v>47</v>
      </c>
      <c r="HU20" s="17">
        <v>44.448509999999999</v>
      </c>
      <c r="HV20" s="17">
        <v>44.44858</v>
      </c>
      <c r="HW20" s="17">
        <v>2.5514199999999998</v>
      </c>
      <c r="HX20" s="17">
        <v>0.2</v>
      </c>
      <c r="HY20" s="17">
        <v>0.21260000000000001</v>
      </c>
      <c r="HZ20" s="17">
        <v>0.21263000000000001</v>
      </c>
      <c r="IA20" s="17">
        <v>-1.2630000000000001E-2</v>
      </c>
      <c r="IB20" s="17">
        <v>0</v>
      </c>
      <c r="IC20" s="17"/>
      <c r="ID20" s="17">
        <v>3.9931199999999998</v>
      </c>
      <c r="IE20" s="17">
        <v>-3.9931199999999998</v>
      </c>
      <c r="IF20" s="17">
        <v>14.6</v>
      </c>
      <c r="IG20" s="17">
        <v>0</v>
      </c>
      <c r="IH20" s="17">
        <v>12.675470000000001</v>
      </c>
      <c r="II20" s="17">
        <v>1.9245300000000001</v>
      </c>
      <c r="IJ20" s="17">
        <v>85.3</v>
      </c>
      <c r="IK20" s="17">
        <v>87.884749999999997</v>
      </c>
      <c r="IL20" s="17">
        <v>87.884820000000005</v>
      </c>
      <c r="IM20" s="17">
        <v>-2.5848200000000001</v>
      </c>
      <c r="IN20" s="17">
        <v>0</v>
      </c>
      <c r="IO20" s="17">
        <v>0</v>
      </c>
      <c r="IP20" s="17">
        <v>0</v>
      </c>
      <c r="IQ20" s="17">
        <v>0</v>
      </c>
      <c r="IR20" s="17"/>
      <c r="IS20" s="17"/>
      <c r="IT20" s="17"/>
      <c r="IU20" s="17">
        <v>0</v>
      </c>
      <c r="IV20" s="17"/>
      <c r="IW20" s="17"/>
      <c r="IX20" s="17"/>
      <c r="IY20" s="17">
        <v>0</v>
      </c>
      <c r="IZ20" s="17">
        <v>24.5</v>
      </c>
      <c r="JA20" s="17">
        <v>25.536259999999999</v>
      </c>
      <c r="JB20" s="17">
        <v>25.536259999999999</v>
      </c>
      <c r="JC20" s="17">
        <v>-1.03626</v>
      </c>
      <c r="JD20" s="17"/>
      <c r="JE20" s="17"/>
      <c r="JF20" s="17"/>
      <c r="JG20" s="17">
        <v>0</v>
      </c>
      <c r="JH20" s="17"/>
      <c r="JI20" s="17"/>
      <c r="JJ20" s="17"/>
      <c r="JK20" s="17">
        <v>0</v>
      </c>
      <c r="JL20" s="17"/>
      <c r="JM20" s="17"/>
      <c r="JN20" s="17"/>
      <c r="JO20" s="17">
        <v>0</v>
      </c>
      <c r="JP20" s="17">
        <v>86.6</v>
      </c>
      <c r="JQ20" s="17">
        <v>89.190190000000001</v>
      </c>
      <c r="JR20" s="17">
        <v>89.190330000000003</v>
      </c>
      <c r="JS20" s="17">
        <v>-2.5903299999999998</v>
      </c>
      <c r="JT20" s="17">
        <v>157.9</v>
      </c>
      <c r="JU20" s="17">
        <v>150.66667000000001</v>
      </c>
      <c r="JV20" s="17">
        <v>150.66667000000001</v>
      </c>
      <c r="JW20" s="17">
        <v>7.2333299999999996</v>
      </c>
      <c r="JX20" s="17">
        <v>0</v>
      </c>
      <c r="JY20" s="17">
        <v>0</v>
      </c>
      <c r="JZ20" s="17">
        <v>0</v>
      </c>
      <c r="KA20" s="17">
        <v>0</v>
      </c>
      <c r="KB20" s="17"/>
      <c r="KC20" s="17"/>
      <c r="KD20" s="17"/>
      <c r="KE20" s="17">
        <v>0</v>
      </c>
      <c r="KF20" s="17">
        <v>67.900000000000006</v>
      </c>
      <c r="KG20" s="17">
        <v>75.333330000000004</v>
      </c>
      <c r="KH20" s="17">
        <v>75.333330000000004</v>
      </c>
      <c r="KI20" s="17">
        <v>-7.4333299999999998</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111.2</v>
      </c>
      <c r="LE20" s="17">
        <v>111.52954</v>
      </c>
      <c r="LF20" s="17">
        <v>5</v>
      </c>
      <c r="LG20" s="17">
        <v>106.2</v>
      </c>
      <c r="LH20" s="17"/>
      <c r="LI20" s="17"/>
      <c r="LJ20" s="17"/>
      <c r="LK20" s="17">
        <v>0</v>
      </c>
      <c r="LL20" s="17"/>
      <c r="LM20" s="17"/>
      <c r="LN20" s="17"/>
      <c r="LO20" s="17">
        <v>0</v>
      </c>
      <c r="LP20" s="17">
        <v>38.9</v>
      </c>
      <c r="LQ20" s="17">
        <v>40.858130000000003</v>
      </c>
      <c r="LR20" s="17">
        <v>61.287030000000001</v>
      </c>
      <c r="LS20" s="17">
        <v>-22.387029999999999</v>
      </c>
      <c r="LT20" s="17">
        <v>127.9</v>
      </c>
      <c r="LU20" s="17">
        <v>134.20343</v>
      </c>
      <c r="LV20" s="17">
        <v>134.20367999999999</v>
      </c>
      <c r="LW20" s="17">
        <v>-6.3036799999999999</v>
      </c>
      <c r="LX20" s="17">
        <v>64.2</v>
      </c>
      <c r="LY20" s="17">
        <v>67.725650000000002</v>
      </c>
      <c r="LZ20" s="17">
        <v>67.725759999999994</v>
      </c>
      <c r="MA20" s="17">
        <v>-3.52576</v>
      </c>
      <c r="MB20" s="17">
        <v>78.099999999999994</v>
      </c>
      <c r="MC20" s="17">
        <v>78.566990000000004</v>
      </c>
      <c r="MD20" s="17">
        <v>78.567999999999998</v>
      </c>
      <c r="ME20" s="17">
        <v>-0.46800000000000003</v>
      </c>
      <c r="MF20" s="17">
        <v>15.9</v>
      </c>
      <c r="MG20" s="17">
        <v>15.10769</v>
      </c>
      <c r="MH20" s="17">
        <v>15.10774</v>
      </c>
      <c r="MI20" s="17">
        <v>0.79225999999999996</v>
      </c>
      <c r="MJ20" s="17"/>
      <c r="MK20" s="17"/>
      <c r="ML20" s="17"/>
      <c r="MM20" s="17">
        <v>0</v>
      </c>
      <c r="MN20" s="17"/>
      <c r="MO20" s="17"/>
      <c r="MP20" s="17"/>
      <c r="MQ20" s="17">
        <v>0</v>
      </c>
      <c r="MR20" s="17"/>
      <c r="MS20" s="17"/>
      <c r="MT20" s="17"/>
      <c r="MU20" s="17">
        <v>0</v>
      </c>
      <c r="MV20" s="17">
        <v>88.1</v>
      </c>
      <c r="MW20" s="17">
        <v>96.666669999999996</v>
      </c>
      <c r="MX20" s="17">
        <v>96.666669999999996</v>
      </c>
      <c r="MY20" s="17">
        <v>-8.5666700000000002</v>
      </c>
      <c r="MZ20" s="17">
        <v>87.4</v>
      </c>
      <c r="NA20" s="17">
        <v>96.666669999999996</v>
      </c>
      <c r="NB20" s="17">
        <v>96.666669999999996</v>
      </c>
      <c r="NC20" s="17">
        <v>-9.2666699999999995</v>
      </c>
      <c r="ND20" s="17">
        <v>111.6</v>
      </c>
      <c r="NE20" s="17">
        <v>96.666669999999996</v>
      </c>
      <c r="NF20" s="17">
        <v>96.666669999999996</v>
      </c>
      <c r="NG20" s="17">
        <v>14.93333</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c r="OC20" s="17"/>
      <c r="OD20" s="17"/>
      <c r="OE20" s="17">
        <v>0</v>
      </c>
      <c r="OF20" s="17"/>
      <c r="OG20" s="17"/>
      <c r="OH20" s="17"/>
      <c r="OI20" s="17">
        <v>0</v>
      </c>
      <c r="OJ20" s="17">
        <v>0</v>
      </c>
      <c r="OK20" s="17">
        <v>0</v>
      </c>
      <c r="OL20" s="17">
        <v>0</v>
      </c>
      <c r="OM20" s="17">
        <v>0</v>
      </c>
      <c r="ON20" s="17">
        <v>67.400000000000006</v>
      </c>
      <c r="OO20" s="17">
        <v>85.433999999999997</v>
      </c>
      <c r="OP20" s="17">
        <v>85.433999999999997</v>
      </c>
      <c r="OQ20" s="17">
        <v>-18.033999999999999</v>
      </c>
      <c r="OR20" s="17">
        <v>5.0999999999999996</v>
      </c>
      <c r="OS20" s="17">
        <v>22.9</v>
      </c>
      <c r="OT20" s="17">
        <v>22.9</v>
      </c>
      <c r="OU20" s="17">
        <v>-17.8</v>
      </c>
      <c r="OV20" s="17">
        <v>13.2</v>
      </c>
      <c r="OW20" s="17">
        <v>10.7</v>
      </c>
      <c r="OX20" s="17">
        <v>10.097</v>
      </c>
      <c r="OY20" s="17">
        <v>3.1030000000000002</v>
      </c>
      <c r="OZ20" s="17">
        <v>0</v>
      </c>
      <c r="PA20" s="17">
        <v>0</v>
      </c>
      <c r="PB20" s="17">
        <v>0</v>
      </c>
      <c r="PC20" s="17">
        <v>0</v>
      </c>
      <c r="PD20" s="17">
        <v>19.7</v>
      </c>
      <c r="PE20" s="17">
        <v>17.629770000000001</v>
      </c>
      <c r="PF20" s="17">
        <v>17.629770000000001</v>
      </c>
      <c r="PG20" s="17">
        <v>2.07023</v>
      </c>
      <c r="PH20" s="17">
        <v>0</v>
      </c>
      <c r="PI20" s="17">
        <v>0</v>
      </c>
      <c r="PJ20" s="17">
        <v>9.9830000000000005</v>
      </c>
      <c r="PK20" s="17">
        <v>-9.9830000000000005</v>
      </c>
      <c r="PL20" s="17">
        <v>0</v>
      </c>
      <c r="PM20" s="17">
        <v>0</v>
      </c>
      <c r="PN20" s="17">
        <v>1.46</v>
      </c>
      <c r="PO20" s="17">
        <v>-1.46</v>
      </c>
      <c r="PP20" s="17"/>
      <c r="PQ20" s="17"/>
      <c r="PR20" s="17"/>
      <c r="PS20" s="17">
        <v>0</v>
      </c>
      <c r="PT20" s="17">
        <v>3.7</v>
      </c>
      <c r="PU20" s="17">
        <v>3.55</v>
      </c>
      <c r="PV20" s="17">
        <v>3.55</v>
      </c>
      <c r="PW20" s="17">
        <v>0.15</v>
      </c>
      <c r="PX20" s="17">
        <v>4.4000000000000004</v>
      </c>
      <c r="PY20" s="17">
        <v>4</v>
      </c>
      <c r="PZ20" s="17">
        <v>4</v>
      </c>
      <c r="QA20" s="17">
        <v>0.4</v>
      </c>
      <c r="QB20" s="17">
        <v>20.3</v>
      </c>
      <c r="QC20" s="17">
        <v>19.588640000000002</v>
      </c>
      <c r="QD20" s="17">
        <v>19.588640000000002</v>
      </c>
      <c r="QE20" s="17">
        <v>0.71135999999999999</v>
      </c>
      <c r="QF20" s="17">
        <v>11.4</v>
      </c>
      <c r="QG20" s="17">
        <v>9</v>
      </c>
      <c r="QH20" s="17">
        <v>9</v>
      </c>
      <c r="QI20" s="17">
        <v>2.4</v>
      </c>
      <c r="QJ20" s="17">
        <v>3.1</v>
      </c>
      <c r="QK20" s="17">
        <v>3.1</v>
      </c>
      <c r="QL20" s="17">
        <v>3.1</v>
      </c>
      <c r="QM20" s="17">
        <v>0</v>
      </c>
      <c r="QN20" s="17">
        <v>3.6</v>
      </c>
      <c r="QO20" s="17">
        <v>3.5</v>
      </c>
      <c r="QP20" s="17">
        <v>3.5</v>
      </c>
      <c r="QQ20" s="17">
        <v>0.1</v>
      </c>
      <c r="QR20" s="17">
        <v>18.600000000000001</v>
      </c>
      <c r="QS20" s="17">
        <v>18.021540000000002</v>
      </c>
      <c r="QT20" s="17">
        <v>18.021550000000001</v>
      </c>
      <c r="QU20" s="17">
        <v>0.57845000000000002</v>
      </c>
      <c r="QV20" s="17">
        <v>5.9</v>
      </c>
      <c r="QW20" s="17">
        <v>2.6509999999999998</v>
      </c>
      <c r="QX20" s="17">
        <v>2.6509999999999998</v>
      </c>
      <c r="QY20" s="17">
        <v>3.2490000000000001</v>
      </c>
      <c r="QZ20" s="17">
        <v>7.4</v>
      </c>
      <c r="RA20" s="17">
        <v>2.1280000000000001</v>
      </c>
      <c r="RB20" s="17">
        <v>2.1280000000000001</v>
      </c>
      <c r="RC20" s="17">
        <v>5.2720000000000002</v>
      </c>
      <c r="RD20" s="17">
        <v>26.2</v>
      </c>
      <c r="RE20" s="17">
        <v>19.600000000000001</v>
      </c>
      <c r="RF20" s="17">
        <v>19.233000000000001</v>
      </c>
      <c r="RG20" s="17">
        <v>6.9669999999999996</v>
      </c>
      <c r="RH20" s="17">
        <v>55.1</v>
      </c>
      <c r="RI20" s="17">
        <v>58.8</v>
      </c>
      <c r="RJ20" s="17">
        <v>57.536000000000001</v>
      </c>
      <c r="RK20" s="17">
        <v>-2.4359999999999999</v>
      </c>
      <c r="RL20" s="17">
        <v>4.8</v>
      </c>
      <c r="RM20" s="17">
        <v>4.2</v>
      </c>
      <c r="RN20" s="17">
        <v>4.2</v>
      </c>
      <c r="RO20" s="17">
        <v>0.6</v>
      </c>
      <c r="RP20" s="17">
        <v>2.4</v>
      </c>
      <c r="RQ20" s="17">
        <v>2.4</v>
      </c>
      <c r="RR20" s="17">
        <v>2.4</v>
      </c>
      <c r="RS20" s="17">
        <v>0</v>
      </c>
      <c r="RT20" s="17"/>
      <c r="RU20" s="17"/>
      <c r="RV20" s="17"/>
      <c r="RW20" s="17">
        <v>0</v>
      </c>
      <c r="RX20" s="17">
        <v>3</v>
      </c>
      <c r="RY20" s="17">
        <v>2.4</v>
      </c>
      <c r="RZ20" s="17">
        <v>2.4</v>
      </c>
      <c r="SA20" s="17">
        <v>0.6</v>
      </c>
      <c r="SB20" s="17">
        <v>3.7</v>
      </c>
      <c r="SC20" s="17">
        <v>0.49299999999999999</v>
      </c>
      <c r="SD20" s="17">
        <v>0.49299999999999999</v>
      </c>
      <c r="SE20" s="17">
        <v>3.2069999999999999</v>
      </c>
      <c r="SF20" s="17">
        <v>3.6</v>
      </c>
      <c r="SG20" s="17">
        <v>3.5009999999999999</v>
      </c>
      <c r="SH20" s="17">
        <v>3.5009999999999999</v>
      </c>
      <c r="SI20" s="17">
        <v>9.9000000000000005E-2</v>
      </c>
      <c r="SJ20" s="17">
        <v>5.4</v>
      </c>
      <c r="SK20" s="17">
        <v>0</v>
      </c>
      <c r="SL20" s="17">
        <v>0</v>
      </c>
      <c r="SM20" s="17">
        <v>5.4</v>
      </c>
      <c r="SN20" s="17">
        <v>2</v>
      </c>
      <c r="SO20" s="17">
        <v>2</v>
      </c>
      <c r="SP20" s="17">
        <v>2</v>
      </c>
      <c r="SQ20" s="17">
        <v>0</v>
      </c>
      <c r="SR20" s="17"/>
      <c r="SS20" s="17">
        <v>0.7</v>
      </c>
      <c r="ST20" s="17">
        <v>0.7</v>
      </c>
      <c r="SU20" s="17">
        <v>-0.7</v>
      </c>
      <c r="SV20" s="17">
        <v>0</v>
      </c>
      <c r="SW20" s="17">
        <v>13.71204</v>
      </c>
      <c r="SX20" s="17">
        <v>13.71205</v>
      </c>
      <c r="SY20" s="17">
        <v>-13.71205</v>
      </c>
      <c r="SZ20" s="17">
        <v>9.1</v>
      </c>
      <c r="TA20" s="17">
        <v>8.1</v>
      </c>
      <c r="TB20" s="17">
        <v>8.1</v>
      </c>
      <c r="TC20" s="17">
        <v>1</v>
      </c>
      <c r="TD20" s="17">
        <v>18.3</v>
      </c>
      <c r="TE20" s="17">
        <v>19.588640000000002</v>
      </c>
      <c r="TF20" s="17">
        <v>19.588640000000002</v>
      </c>
      <c r="TG20" s="17">
        <v>-1.28864</v>
      </c>
      <c r="TH20" s="17">
        <v>20.2</v>
      </c>
      <c r="TI20" s="17">
        <v>19.588640000000002</v>
      </c>
      <c r="TJ20" s="17">
        <v>19.588640000000002</v>
      </c>
      <c r="TK20" s="17">
        <v>0.61136000000000001</v>
      </c>
      <c r="TL20" s="17">
        <v>20</v>
      </c>
      <c r="TM20" s="17">
        <v>19.09892</v>
      </c>
      <c r="TN20" s="17">
        <v>19.09892</v>
      </c>
      <c r="TO20" s="17">
        <v>0.90107999999999999</v>
      </c>
      <c r="TP20" s="17">
        <v>19.899999999999999</v>
      </c>
      <c r="TQ20" s="17">
        <v>20.3</v>
      </c>
      <c r="TR20" s="17">
        <v>19.506</v>
      </c>
      <c r="TS20" s="17">
        <v>0.39400000000000002</v>
      </c>
      <c r="TT20" s="17">
        <v>36.6</v>
      </c>
      <c r="TU20" s="17">
        <v>15.4</v>
      </c>
      <c r="TV20" s="17">
        <v>15.606999999999999</v>
      </c>
      <c r="TW20" s="17">
        <v>20.992999999999999</v>
      </c>
      <c r="TX20" s="17">
        <v>6.6</v>
      </c>
      <c r="TY20" s="17">
        <v>10.928000000000001</v>
      </c>
      <c r="TZ20" s="17">
        <v>10.928000000000001</v>
      </c>
      <c r="UA20" s="17">
        <v>-4.3280000000000003</v>
      </c>
      <c r="UB20" s="17">
        <v>67.3</v>
      </c>
      <c r="UC20" s="17">
        <v>80.2</v>
      </c>
      <c r="UD20" s="17">
        <v>31.66</v>
      </c>
      <c r="UE20" s="17">
        <v>35.64</v>
      </c>
      <c r="UF20" s="17">
        <v>90.4</v>
      </c>
      <c r="UG20" s="17">
        <v>78.3</v>
      </c>
      <c r="UH20" s="17">
        <v>34.9</v>
      </c>
      <c r="UI20" s="17">
        <v>55.5</v>
      </c>
      <c r="UJ20" s="17">
        <v>4.2</v>
      </c>
      <c r="UK20" s="17">
        <v>2.76</v>
      </c>
      <c r="UL20" s="17">
        <v>2.76</v>
      </c>
      <c r="UM20" s="17">
        <v>1.44</v>
      </c>
      <c r="UN20" s="17">
        <v>3.8</v>
      </c>
      <c r="UO20" s="17">
        <v>2.2400000000000002</v>
      </c>
      <c r="UP20" s="17">
        <v>2.2400000000000002</v>
      </c>
      <c r="UQ20" s="17">
        <v>1.56</v>
      </c>
      <c r="UR20" s="17">
        <v>20.9</v>
      </c>
      <c r="US20" s="17">
        <v>19.588640000000002</v>
      </c>
      <c r="UT20" s="17">
        <v>19.588640000000002</v>
      </c>
      <c r="UU20" s="17">
        <v>1.3113600000000001</v>
      </c>
      <c r="UV20" s="17">
        <v>8.5</v>
      </c>
      <c r="UW20" s="17">
        <v>8.4</v>
      </c>
      <c r="UX20" s="17">
        <v>8.4</v>
      </c>
      <c r="UY20" s="17">
        <v>0.1</v>
      </c>
      <c r="UZ20" s="17">
        <v>4.3</v>
      </c>
      <c r="VA20" s="17">
        <v>7.5</v>
      </c>
      <c r="VB20" s="17">
        <v>7.8</v>
      </c>
      <c r="VC20" s="17">
        <v>-3.5</v>
      </c>
      <c r="VD20" s="17">
        <v>20.399999999999999</v>
      </c>
      <c r="VE20" s="17">
        <v>19.588640000000002</v>
      </c>
      <c r="VF20" s="17">
        <v>19.588640000000002</v>
      </c>
      <c r="VG20" s="17">
        <v>0.81135999999999997</v>
      </c>
      <c r="VH20" s="17">
        <v>20.399999999999999</v>
      </c>
      <c r="VI20" s="17">
        <v>19.588640000000002</v>
      </c>
      <c r="VJ20" s="17">
        <v>19.588640000000002</v>
      </c>
      <c r="VK20" s="17">
        <v>0.81135999999999997</v>
      </c>
      <c r="VL20" s="17">
        <v>20</v>
      </c>
      <c r="VM20" s="17">
        <v>19.588640000000002</v>
      </c>
      <c r="VN20" s="17">
        <v>19.588640000000002</v>
      </c>
      <c r="VO20" s="17">
        <v>0.41136</v>
      </c>
      <c r="VP20" s="17">
        <v>6.8</v>
      </c>
      <c r="VQ20" s="17">
        <v>7.9</v>
      </c>
      <c r="VR20" s="17">
        <v>6.98</v>
      </c>
      <c r="VS20" s="17">
        <v>-0.18</v>
      </c>
      <c r="VT20" s="17">
        <v>0.8</v>
      </c>
      <c r="VU20" s="17">
        <v>2.1</v>
      </c>
      <c r="VV20" s="17">
        <v>1.399</v>
      </c>
      <c r="VW20" s="17">
        <v>-0.59899999999999998</v>
      </c>
      <c r="VX20" s="17">
        <v>32.6</v>
      </c>
      <c r="VY20" s="17">
        <v>56.8</v>
      </c>
      <c r="VZ20" s="17">
        <v>57.267000000000003</v>
      </c>
      <c r="WA20" s="17">
        <v>-24.667000000000002</v>
      </c>
      <c r="WB20" s="17">
        <v>0.4</v>
      </c>
      <c r="WC20" s="17">
        <v>0.6</v>
      </c>
      <c r="WD20" s="17">
        <v>0.6</v>
      </c>
      <c r="WE20" s="17">
        <v>-0.2</v>
      </c>
      <c r="WF20" s="17">
        <v>63.7</v>
      </c>
      <c r="WG20" s="17">
        <v>60.228000000000002</v>
      </c>
      <c r="WH20" s="17">
        <v>60.228000000000002</v>
      </c>
      <c r="WI20" s="17">
        <v>3.472</v>
      </c>
      <c r="WJ20" s="17"/>
      <c r="WK20" s="17"/>
      <c r="WL20" s="17">
        <v>72.739000000000004</v>
      </c>
      <c r="WM20" s="17">
        <v>-72.739000000000004</v>
      </c>
      <c r="WN20" s="17">
        <v>27.4</v>
      </c>
      <c r="WO20" s="17">
        <v>58.5</v>
      </c>
      <c r="WP20" s="17">
        <v>41.247</v>
      </c>
      <c r="WQ20" s="17">
        <v>-13.847</v>
      </c>
      <c r="WR20" s="17">
        <v>0.9</v>
      </c>
      <c r="WS20" s="17">
        <v>1.8</v>
      </c>
      <c r="WT20" s="17">
        <v>1.321</v>
      </c>
      <c r="WU20" s="17">
        <v>-0.42099999999999999</v>
      </c>
      <c r="WV20" s="17">
        <v>0</v>
      </c>
      <c r="WW20" s="17"/>
      <c r="WX20" s="17"/>
      <c r="WY20" s="17">
        <v>0</v>
      </c>
      <c r="WZ20" s="17">
        <v>20</v>
      </c>
      <c r="XA20" s="17">
        <v>19.09892</v>
      </c>
      <c r="XB20" s="17">
        <v>19.09892</v>
      </c>
      <c r="XC20" s="17">
        <v>0.90107999999999999</v>
      </c>
      <c r="XD20" s="17">
        <v>9.3000000000000007</v>
      </c>
      <c r="XE20" s="17">
        <v>12.9</v>
      </c>
      <c r="XF20" s="17">
        <v>12.9</v>
      </c>
      <c r="XG20" s="17">
        <v>-3.6</v>
      </c>
      <c r="XH20" s="17">
        <v>44.2</v>
      </c>
      <c r="XI20" s="17">
        <v>74</v>
      </c>
      <c r="XJ20" s="17">
        <v>74</v>
      </c>
      <c r="XK20" s="17">
        <v>-29.8</v>
      </c>
      <c r="XL20" s="17">
        <v>34.1</v>
      </c>
      <c r="XM20" s="17"/>
      <c r="XN20" s="17"/>
      <c r="XO20" s="17">
        <v>34.1</v>
      </c>
      <c r="XP20" s="17">
        <v>29.8</v>
      </c>
      <c r="XQ20" s="17">
        <v>29.184000000000001</v>
      </c>
      <c r="XR20" s="17">
        <v>29.184000000000001</v>
      </c>
      <c r="XS20" s="17">
        <v>0.61599999999999999</v>
      </c>
      <c r="XT20" s="17">
        <v>3.3</v>
      </c>
      <c r="XU20" s="17">
        <v>2.8159999999999998</v>
      </c>
      <c r="XV20" s="17">
        <v>2.8159999999999998</v>
      </c>
      <c r="XW20" s="17">
        <v>0.48399999999999999</v>
      </c>
      <c r="XX20" s="17">
        <v>13.4</v>
      </c>
      <c r="XY20" s="17">
        <v>14</v>
      </c>
      <c r="XZ20" s="17">
        <v>14</v>
      </c>
      <c r="YA20" s="17">
        <v>-0.6</v>
      </c>
      <c r="YB20" s="17">
        <v>16.3</v>
      </c>
      <c r="YC20" s="17">
        <v>18.96</v>
      </c>
      <c r="YD20" s="17">
        <v>18.96</v>
      </c>
      <c r="YE20" s="17">
        <v>-2.66</v>
      </c>
      <c r="YF20" s="17">
        <v>7.2</v>
      </c>
      <c r="YG20" s="17">
        <v>10.08</v>
      </c>
      <c r="YH20" s="17">
        <v>10.08</v>
      </c>
      <c r="YI20" s="17">
        <v>-2.88</v>
      </c>
    </row>
    <row r="21" spans="1:659" ht="24" customHeight="1" x14ac:dyDescent="0.25">
      <c r="A21" s="1"/>
      <c r="B21" s="16" t="s">
        <v>87</v>
      </c>
      <c r="C21" s="16" t="s">
        <v>896</v>
      </c>
      <c r="D21" s="17">
        <v>0.7</v>
      </c>
      <c r="E21" s="17">
        <v>0.61</v>
      </c>
      <c r="F21" s="17">
        <v>0.61</v>
      </c>
      <c r="G21" s="17">
        <v>0.09</v>
      </c>
      <c r="H21" s="17">
        <v>0.9</v>
      </c>
      <c r="I21" s="17">
        <v>1.1299999999999999</v>
      </c>
      <c r="J21" s="17">
        <v>1.1299999999999999</v>
      </c>
      <c r="K21" s="17">
        <v>-0.23</v>
      </c>
      <c r="L21" s="17">
        <v>579.29999999999995</v>
      </c>
      <c r="M21" s="17">
        <v>401.97687999999999</v>
      </c>
      <c r="N21" s="17">
        <v>647.00522999999998</v>
      </c>
      <c r="O21" s="17">
        <v>-67.70523</v>
      </c>
      <c r="P21" s="17">
        <v>190.6</v>
      </c>
      <c r="Q21" s="17">
        <v>61.269730000000003</v>
      </c>
      <c r="R21" s="17">
        <v>120</v>
      </c>
      <c r="S21" s="17">
        <v>70.599999999999994</v>
      </c>
      <c r="T21" s="17"/>
      <c r="U21" s="17"/>
      <c r="V21" s="17"/>
      <c r="W21" s="17">
        <v>0</v>
      </c>
      <c r="X21" s="17"/>
      <c r="Y21" s="17"/>
      <c r="Z21" s="17"/>
      <c r="AA21" s="17">
        <v>0</v>
      </c>
      <c r="AB21" s="17">
        <v>0</v>
      </c>
      <c r="AC21" s="17">
        <v>0</v>
      </c>
      <c r="AD21" s="17">
        <v>0</v>
      </c>
      <c r="AE21" s="17">
        <v>0</v>
      </c>
      <c r="AF21" s="17">
        <v>239.9</v>
      </c>
      <c r="AG21" s="17">
        <v>247.09753000000001</v>
      </c>
      <c r="AH21" s="17">
        <v>247.0977</v>
      </c>
      <c r="AI21" s="17">
        <v>-7.1977000000000002</v>
      </c>
      <c r="AJ21" s="17"/>
      <c r="AK21" s="17"/>
      <c r="AL21" s="17"/>
      <c r="AM21" s="17">
        <v>0</v>
      </c>
      <c r="AN21" s="17"/>
      <c r="AO21" s="17"/>
      <c r="AP21" s="17"/>
      <c r="AQ21" s="17">
        <v>0</v>
      </c>
      <c r="AR21" s="17">
        <v>0</v>
      </c>
      <c r="AS21" s="17"/>
      <c r="AT21" s="17"/>
      <c r="AU21" s="17">
        <v>0</v>
      </c>
      <c r="AV21" s="17">
        <v>104.2</v>
      </c>
      <c r="AW21" s="17">
        <v>200</v>
      </c>
      <c r="AX21" s="17">
        <v>200</v>
      </c>
      <c r="AY21" s="17">
        <v>-95.8</v>
      </c>
      <c r="AZ21" s="17">
        <v>103.7</v>
      </c>
      <c r="BA21" s="17">
        <v>200</v>
      </c>
      <c r="BB21" s="17">
        <v>200</v>
      </c>
      <c r="BC21" s="17">
        <v>-96.3</v>
      </c>
      <c r="BD21" s="17">
        <v>133.30000000000001</v>
      </c>
      <c r="BE21" s="17">
        <v>200</v>
      </c>
      <c r="BF21" s="17">
        <v>200</v>
      </c>
      <c r="BG21" s="17">
        <v>-66.7</v>
      </c>
      <c r="BH21" s="17">
        <v>206</v>
      </c>
      <c r="BI21" s="17">
        <v>212.19941</v>
      </c>
      <c r="BJ21" s="17">
        <v>212.19941</v>
      </c>
      <c r="BK21" s="17">
        <v>-6.1994100000000003</v>
      </c>
      <c r="BL21" s="17">
        <v>108.1</v>
      </c>
      <c r="BM21" s="17">
        <v>106.0997</v>
      </c>
      <c r="BN21" s="17">
        <v>106.0997</v>
      </c>
      <c r="BO21" s="17">
        <v>2.0003000000000002</v>
      </c>
      <c r="BP21" s="17">
        <v>505.6</v>
      </c>
      <c r="BQ21" s="17">
        <v>558.85486000000003</v>
      </c>
      <c r="BR21" s="17">
        <v>422.36977000000002</v>
      </c>
      <c r="BS21" s="17">
        <v>83.230230000000006</v>
      </c>
      <c r="BT21" s="17">
        <v>10.6</v>
      </c>
      <c r="BU21" s="17">
        <v>5.6407100000000003</v>
      </c>
      <c r="BV21" s="17">
        <v>5.6415699999999998</v>
      </c>
      <c r="BW21" s="17">
        <v>4.9584299999999999</v>
      </c>
      <c r="BX21" s="17"/>
      <c r="BY21" s="17"/>
      <c r="BZ21" s="17"/>
      <c r="CA21" s="17">
        <v>0</v>
      </c>
      <c r="CB21" s="17"/>
      <c r="CC21" s="17"/>
      <c r="CD21" s="17"/>
      <c r="CE21" s="17">
        <v>0</v>
      </c>
      <c r="CF21" s="17"/>
      <c r="CG21" s="17"/>
      <c r="CH21" s="17"/>
      <c r="CI21" s="17">
        <v>0</v>
      </c>
      <c r="CJ21" s="17"/>
      <c r="CK21" s="17"/>
      <c r="CL21" s="17"/>
      <c r="CM21" s="17">
        <v>0</v>
      </c>
      <c r="CN21" s="17">
        <v>172.2</v>
      </c>
      <c r="CO21" s="17">
        <v>165.35249999999999</v>
      </c>
      <c r="CP21" s="17">
        <v>165.3526</v>
      </c>
      <c r="CQ21" s="17">
        <v>6.8474000000000004</v>
      </c>
      <c r="CR21" s="17"/>
      <c r="CS21" s="17"/>
      <c r="CT21" s="17"/>
      <c r="CU21" s="17">
        <v>0</v>
      </c>
      <c r="CV21" s="17">
        <v>7.4</v>
      </c>
      <c r="CW21" s="17">
        <v>6.66974</v>
      </c>
      <c r="CX21" s="17">
        <v>3.8637000000000001</v>
      </c>
      <c r="CY21" s="17">
        <v>3.5363000000000002</v>
      </c>
      <c r="CZ21" s="17">
        <v>8</v>
      </c>
      <c r="DA21" s="17">
        <v>4.0857999999999999</v>
      </c>
      <c r="DB21" s="17">
        <v>4.0857999999999999</v>
      </c>
      <c r="DC21" s="17">
        <v>3.9142000000000001</v>
      </c>
      <c r="DD21" s="17">
        <v>6.8</v>
      </c>
      <c r="DE21" s="17">
        <v>6.8786699999999996</v>
      </c>
      <c r="DF21" s="17">
        <v>0</v>
      </c>
      <c r="DG21" s="17">
        <v>6.8</v>
      </c>
      <c r="DH21" s="17">
        <v>10.199999999999999</v>
      </c>
      <c r="DI21" s="17">
        <v>10.03895</v>
      </c>
      <c r="DJ21" s="17">
        <v>8.1736000000000004</v>
      </c>
      <c r="DK21" s="17">
        <v>2.0264000000000002</v>
      </c>
      <c r="DL21" s="17">
        <v>49.6</v>
      </c>
      <c r="DM21" s="17">
        <v>50</v>
      </c>
      <c r="DN21" s="17">
        <v>15.321759999999999</v>
      </c>
      <c r="DO21" s="17">
        <v>34.278239999999997</v>
      </c>
      <c r="DP21" s="17"/>
      <c r="DQ21" s="17"/>
      <c r="DR21" s="17"/>
      <c r="DS21" s="17">
        <v>0</v>
      </c>
      <c r="DT21" s="17"/>
      <c r="DU21" s="17"/>
      <c r="DV21" s="17"/>
      <c r="DW21" s="17">
        <v>0</v>
      </c>
      <c r="DX21" s="17"/>
      <c r="DY21" s="17"/>
      <c r="DZ21" s="17"/>
      <c r="EA21" s="17">
        <v>0</v>
      </c>
      <c r="EB21" s="17"/>
      <c r="EC21" s="17"/>
      <c r="ED21" s="17"/>
      <c r="EE21" s="17">
        <v>0</v>
      </c>
      <c r="EF21" s="17"/>
      <c r="EG21" s="17"/>
      <c r="EH21" s="17"/>
      <c r="EI21" s="17">
        <v>0</v>
      </c>
      <c r="EJ21" s="17">
        <v>0</v>
      </c>
      <c r="EK21" s="17"/>
      <c r="EL21" s="17"/>
      <c r="EM21" s="17">
        <v>0</v>
      </c>
      <c r="EN21" s="17">
        <v>77.099999999999994</v>
      </c>
      <c r="EO21" s="17">
        <v>76.189819999999997</v>
      </c>
      <c r="EP21" s="17">
        <v>113.3477</v>
      </c>
      <c r="EQ21" s="17">
        <v>-36.247700000000002</v>
      </c>
      <c r="ER21" s="17">
        <v>222.3</v>
      </c>
      <c r="ES21" s="17">
        <v>218.18243000000001</v>
      </c>
      <c r="ET21" s="17">
        <v>200.81433000000001</v>
      </c>
      <c r="EU21" s="17">
        <v>21.485669999999999</v>
      </c>
      <c r="EV21" s="17"/>
      <c r="EW21" s="17"/>
      <c r="EX21" s="17"/>
      <c r="EY21" s="17">
        <v>0</v>
      </c>
      <c r="EZ21" s="17"/>
      <c r="FA21" s="17"/>
      <c r="FB21" s="17"/>
      <c r="FC21" s="17">
        <v>0</v>
      </c>
      <c r="FD21" s="17"/>
      <c r="FE21" s="17"/>
      <c r="FF21" s="17"/>
      <c r="FG21" s="17">
        <v>0</v>
      </c>
      <c r="FH21" s="17"/>
      <c r="FI21" s="17"/>
      <c r="FJ21" s="17"/>
      <c r="FK21" s="17">
        <v>0</v>
      </c>
      <c r="FL21" s="17">
        <v>6.6</v>
      </c>
      <c r="FM21" s="17">
        <v>0</v>
      </c>
      <c r="FN21" s="17">
        <v>0</v>
      </c>
      <c r="FO21" s="17">
        <v>6.6</v>
      </c>
      <c r="FP21" s="17">
        <v>148.1</v>
      </c>
      <c r="FQ21" s="17">
        <v>193.33539999999999</v>
      </c>
      <c r="FR21" s="17">
        <v>0</v>
      </c>
      <c r="FS21" s="17">
        <v>148.1</v>
      </c>
      <c r="FT21" s="17">
        <v>15</v>
      </c>
      <c r="FU21" s="17">
        <v>4.7914700000000003</v>
      </c>
      <c r="FV21" s="17">
        <v>60.780589999999997</v>
      </c>
      <c r="FW21" s="17">
        <v>-45.780589999999997</v>
      </c>
      <c r="FX21" s="17">
        <v>150.30000000000001</v>
      </c>
      <c r="FY21" s="17">
        <v>149.20743999999999</v>
      </c>
      <c r="FZ21" s="17">
        <v>149.20862</v>
      </c>
      <c r="GA21" s="17">
        <v>1.09138</v>
      </c>
      <c r="GB21" s="17">
        <v>29.7</v>
      </c>
      <c r="GC21" s="17">
        <v>33.723579999999998</v>
      </c>
      <c r="GD21" s="17">
        <v>28.108789999999999</v>
      </c>
      <c r="GE21" s="17">
        <v>1.59121</v>
      </c>
      <c r="GF21" s="17">
        <v>9.4</v>
      </c>
      <c r="GG21" s="17">
        <v>9.6804299999999994</v>
      </c>
      <c r="GH21" s="17">
        <v>9.6807099999999995</v>
      </c>
      <c r="GI21" s="17">
        <v>-0.28071000000000002</v>
      </c>
      <c r="GJ21" s="17">
        <v>13.4</v>
      </c>
      <c r="GK21" s="17">
        <v>12.732609999999999</v>
      </c>
      <c r="GL21" s="17">
        <v>12.732620000000001</v>
      </c>
      <c r="GM21" s="17">
        <v>0.66737999999999997</v>
      </c>
      <c r="GN21" s="17">
        <v>80.2</v>
      </c>
      <c r="GO21" s="17">
        <v>88.000889999999998</v>
      </c>
      <c r="GP21" s="17">
        <v>88.000979999999998</v>
      </c>
      <c r="GQ21" s="17">
        <v>-7.80098</v>
      </c>
      <c r="GR21" s="17">
        <v>124.5</v>
      </c>
      <c r="GS21" s="17">
        <v>133.33332999999999</v>
      </c>
      <c r="GT21" s="17">
        <v>133.33332999999999</v>
      </c>
      <c r="GU21" s="17">
        <v>-8.8333300000000001</v>
      </c>
      <c r="GV21" s="17">
        <v>125.9</v>
      </c>
      <c r="GW21" s="17">
        <v>133.33332999999999</v>
      </c>
      <c r="GX21" s="17">
        <v>133.33332999999999</v>
      </c>
      <c r="GY21" s="17">
        <v>-7.4333299999999998</v>
      </c>
      <c r="GZ21" s="17">
        <v>155.1</v>
      </c>
      <c r="HA21" s="17">
        <v>133.33332999999999</v>
      </c>
      <c r="HB21" s="17">
        <v>133.33332999999999</v>
      </c>
      <c r="HC21" s="17">
        <v>21.766670000000001</v>
      </c>
      <c r="HD21" s="17">
        <v>0</v>
      </c>
      <c r="HE21" s="17">
        <v>0</v>
      </c>
      <c r="HF21" s="17">
        <v>0</v>
      </c>
      <c r="HG21" s="17">
        <v>0</v>
      </c>
      <c r="HH21" s="17">
        <v>5.7</v>
      </c>
      <c r="HI21" s="17">
        <v>5.41242</v>
      </c>
      <c r="HJ21" s="17">
        <v>5.4129699999999996</v>
      </c>
      <c r="HK21" s="17">
        <v>0.28703000000000001</v>
      </c>
      <c r="HL21" s="17"/>
      <c r="HM21" s="17">
        <v>1.3188500000000001</v>
      </c>
      <c r="HN21" s="17">
        <v>1.31941</v>
      </c>
      <c r="HO21" s="17">
        <v>-1.31941</v>
      </c>
      <c r="HP21" s="17">
        <v>33.200000000000003</v>
      </c>
      <c r="HQ21" s="17">
        <v>29.964210000000001</v>
      </c>
      <c r="HR21" s="17">
        <v>30.210529999999999</v>
      </c>
      <c r="HS21" s="17">
        <v>2.9894699999999998</v>
      </c>
      <c r="HT21" s="17">
        <v>47</v>
      </c>
      <c r="HU21" s="17">
        <v>44.448500000000003</v>
      </c>
      <c r="HV21" s="17">
        <v>44.44858</v>
      </c>
      <c r="HW21" s="17">
        <v>2.5514199999999998</v>
      </c>
      <c r="HX21" s="17">
        <v>0.2</v>
      </c>
      <c r="HY21" s="17">
        <v>0.21259</v>
      </c>
      <c r="HZ21" s="17">
        <v>0.21263000000000001</v>
      </c>
      <c r="IA21" s="17">
        <v>-1.2630000000000001E-2</v>
      </c>
      <c r="IB21" s="17">
        <v>0</v>
      </c>
      <c r="IC21" s="17"/>
      <c r="ID21" s="17">
        <v>3.9931199999999998</v>
      </c>
      <c r="IE21" s="17">
        <v>-3.9931199999999998</v>
      </c>
      <c r="IF21" s="17">
        <v>14.8</v>
      </c>
      <c r="IG21" s="17">
        <v>0</v>
      </c>
      <c r="IH21" s="17">
        <v>12.675470000000001</v>
      </c>
      <c r="II21" s="17">
        <v>2.12453</v>
      </c>
      <c r="IJ21" s="17">
        <v>85.5</v>
      </c>
      <c r="IK21" s="17">
        <v>87.884739999999994</v>
      </c>
      <c r="IL21" s="17">
        <v>87.884820000000005</v>
      </c>
      <c r="IM21" s="17">
        <v>-2.3848199999999999</v>
      </c>
      <c r="IN21" s="17">
        <v>0</v>
      </c>
      <c r="IO21" s="17">
        <v>0</v>
      </c>
      <c r="IP21" s="17">
        <v>0</v>
      </c>
      <c r="IQ21" s="17">
        <v>0</v>
      </c>
      <c r="IR21" s="17"/>
      <c r="IS21" s="17"/>
      <c r="IT21" s="17"/>
      <c r="IU21" s="17">
        <v>0</v>
      </c>
      <c r="IV21" s="17"/>
      <c r="IW21" s="17"/>
      <c r="IX21" s="17"/>
      <c r="IY21" s="17">
        <v>0</v>
      </c>
      <c r="IZ21" s="17">
        <v>25</v>
      </c>
      <c r="JA21" s="17">
        <v>25.536259999999999</v>
      </c>
      <c r="JB21" s="17">
        <v>25.536259999999999</v>
      </c>
      <c r="JC21" s="17">
        <v>-0.53625999999999996</v>
      </c>
      <c r="JD21" s="17"/>
      <c r="JE21" s="17"/>
      <c r="JF21" s="17"/>
      <c r="JG21" s="17">
        <v>0</v>
      </c>
      <c r="JH21" s="17"/>
      <c r="JI21" s="17"/>
      <c r="JJ21" s="17"/>
      <c r="JK21" s="17">
        <v>0</v>
      </c>
      <c r="JL21" s="17"/>
      <c r="JM21" s="17"/>
      <c r="JN21" s="17"/>
      <c r="JO21" s="17">
        <v>0</v>
      </c>
      <c r="JP21" s="17">
        <v>87.1</v>
      </c>
      <c r="JQ21" s="17">
        <v>89.190150000000003</v>
      </c>
      <c r="JR21" s="17">
        <v>89.190330000000003</v>
      </c>
      <c r="JS21" s="17">
        <v>-2.0903299999999998</v>
      </c>
      <c r="JT21" s="17">
        <v>157.9</v>
      </c>
      <c r="JU21" s="17">
        <v>150.66667000000001</v>
      </c>
      <c r="JV21" s="17">
        <v>150.66667000000001</v>
      </c>
      <c r="JW21" s="17">
        <v>7.2333299999999996</v>
      </c>
      <c r="JX21" s="17">
        <v>0</v>
      </c>
      <c r="JY21" s="17">
        <v>0</v>
      </c>
      <c r="JZ21" s="17">
        <v>0</v>
      </c>
      <c r="KA21" s="17">
        <v>0</v>
      </c>
      <c r="KB21" s="17"/>
      <c r="KC21" s="17"/>
      <c r="KD21" s="17"/>
      <c r="KE21" s="17">
        <v>0</v>
      </c>
      <c r="KF21" s="17">
        <v>68.3</v>
      </c>
      <c r="KG21" s="17">
        <v>75.333330000000004</v>
      </c>
      <c r="KH21" s="17">
        <v>75.333330000000004</v>
      </c>
      <c r="KI21" s="17">
        <v>-7.0333300000000003</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111.7</v>
      </c>
      <c r="LE21" s="17">
        <v>55.411479999999997</v>
      </c>
      <c r="LF21" s="17">
        <v>5</v>
      </c>
      <c r="LG21" s="17">
        <v>106.7</v>
      </c>
      <c r="LH21" s="17"/>
      <c r="LI21" s="17"/>
      <c r="LJ21" s="17"/>
      <c r="LK21" s="17">
        <v>0</v>
      </c>
      <c r="LL21" s="17"/>
      <c r="LM21" s="17"/>
      <c r="LN21" s="17"/>
      <c r="LO21" s="17">
        <v>0</v>
      </c>
      <c r="LP21" s="17">
        <v>40.4</v>
      </c>
      <c r="LQ21" s="17">
        <v>40.85812</v>
      </c>
      <c r="LR21" s="17">
        <v>40.858020000000003</v>
      </c>
      <c r="LS21" s="17">
        <v>-0.45801999999999998</v>
      </c>
      <c r="LT21" s="17">
        <v>131.69999999999999</v>
      </c>
      <c r="LU21" s="17">
        <v>134.20330000000001</v>
      </c>
      <c r="LV21" s="17">
        <v>128.32676000000001</v>
      </c>
      <c r="LW21" s="17">
        <v>3.37324</v>
      </c>
      <c r="LX21" s="17">
        <v>64.599999999999994</v>
      </c>
      <c r="LY21" s="17">
        <v>67.725560000000002</v>
      </c>
      <c r="LZ21" s="17">
        <v>67.725759999999994</v>
      </c>
      <c r="MA21" s="17">
        <v>-3.1257600000000001</v>
      </c>
      <c r="MB21" s="17">
        <v>80.099999999999994</v>
      </c>
      <c r="MC21" s="17">
        <v>78.566040000000001</v>
      </c>
      <c r="MD21" s="17">
        <v>78.567999999999998</v>
      </c>
      <c r="ME21" s="17">
        <v>1.532</v>
      </c>
      <c r="MF21" s="17">
        <v>16.5</v>
      </c>
      <c r="MG21" s="17">
        <v>15.10769</v>
      </c>
      <c r="MH21" s="17">
        <v>15.10774</v>
      </c>
      <c r="MI21" s="17">
        <v>1.3922600000000001</v>
      </c>
      <c r="MJ21" s="17"/>
      <c r="MK21" s="17"/>
      <c r="ML21" s="17"/>
      <c r="MM21" s="17">
        <v>0</v>
      </c>
      <c r="MN21" s="17"/>
      <c r="MO21" s="17"/>
      <c r="MP21" s="17"/>
      <c r="MQ21" s="17">
        <v>0</v>
      </c>
      <c r="MR21" s="17"/>
      <c r="MS21" s="17"/>
      <c r="MT21" s="17"/>
      <c r="MU21" s="17">
        <v>0</v>
      </c>
      <c r="MV21" s="17">
        <v>87.9</v>
      </c>
      <c r="MW21" s="17">
        <v>96.666669999999996</v>
      </c>
      <c r="MX21" s="17">
        <v>96.666669999999996</v>
      </c>
      <c r="MY21" s="17">
        <v>-8.7666699999999995</v>
      </c>
      <c r="MZ21" s="17">
        <v>87.5</v>
      </c>
      <c r="NA21" s="17">
        <v>96.666669999999996</v>
      </c>
      <c r="NB21" s="17">
        <v>96.666669999999996</v>
      </c>
      <c r="NC21" s="17">
        <v>-9.1666699999999999</v>
      </c>
      <c r="ND21" s="17">
        <v>112.4</v>
      </c>
      <c r="NE21" s="17">
        <v>96.666669999999996</v>
      </c>
      <c r="NF21" s="17">
        <v>96.666669999999996</v>
      </c>
      <c r="NG21" s="17">
        <v>15.73333</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c r="OC21" s="17"/>
      <c r="OD21" s="17"/>
      <c r="OE21" s="17">
        <v>0</v>
      </c>
      <c r="OF21" s="17"/>
      <c r="OG21" s="17"/>
      <c r="OH21" s="17"/>
      <c r="OI21" s="17">
        <v>0</v>
      </c>
      <c r="OJ21" s="17">
        <v>0.1</v>
      </c>
      <c r="OK21" s="17">
        <v>2.5999999999999999E-2</v>
      </c>
      <c r="OL21" s="17">
        <v>2.5999999999999999E-2</v>
      </c>
      <c r="OM21" s="17">
        <v>7.3999999999999996E-2</v>
      </c>
      <c r="ON21" s="17">
        <v>62.5</v>
      </c>
      <c r="OO21" s="17">
        <v>84.64</v>
      </c>
      <c r="OP21" s="17">
        <v>84.64</v>
      </c>
      <c r="OQ21" s="17">
        <v>-22.14</v>
      </c>
      <c r="OR21" s="17">
        <v>13.8</v>
      </c>
      <c r="OS21" s="17">
        <v>31.2</v>
      </c>
      <c r="OT21" s="17">
        <v>31.2</v>
      </c>
      <c r="OU21" s="17">
        <v>-17.399999999999999</v>
      </c>
      <c r="OV21" s="17">
        <v>10.199999999999999</v>
      </c>
      <c r="OW21" s="17">
        <v>10.5</v>
      </c>
      <c r="OX21" s="17">
        <v>9.9960000000000004</v>
      </c>
      <c r="OY21" s="17">
        <v>0.20399999999999999</v>
      </c>
      <c r="OZ21" s="17">
        <v>0</v>
      </c>
      <c r="PA21" s="17">
        <v>0</v>
      </c>
      <c r="PB21" s="17">
        <v>0</v>
      </c>
      <c r="PC21" s="17">
        <v>0</v>
      </c>
      <c r="PD21" s="17">
        <v>19.7</v>
      </c>
      <c r="PE21" s="17">
        <v>17.629770000000001</v>
      </c>
      <c r="PF21" s="17">
        <v>17.629770000000001</v>
      </c>
      <c r="PG21" s="17">
        <v>2.07023</v>
      </c>
      <c r="PH21" s="17">
        <v>0</v>
      </c>
      <c r="PI21" s="17">
        <v>0</v>
      </c>
      <c r="PJ21" s="17">
        <v>9.9830000000000005</v>
      </c>
      <c r="PK21" s="17">
        <v>-9.9830000000000005</v>
      </c>
      <c r="PL21" s="17">
        <v>0</v>
      </c>
      <c r="PM21" s="17">
        <v>0</v>
      </c>
      <c r="PN21" s="17">
        <v>1.46</v>
      </c>
      <c r="PO21" s="17">
        <v>-1.46</v>
      </c>
      <c r="PP21" s="17"/>
      <c r="PQ21" s="17"/>
      <c r="PR21" s="17"/>
      <c r="PS21" s="17">
        <v>0</v>
      </c>
      <c r="PT21" s="17">
        <v>3.6</v>
      </c>
      <c r="PU21" s="17">
        <v>3.55</v>
      </c>
      <c r="PV21" s="17">
        <v>3.55</v>
      </c>
      <c r="PW21" s="17">
        <v>0.05</v>
      </c>
      <c r="PX21" s="17">
        <v>4.4000000000000004</v>
      </c>
      <c r="PY21" s="17">
        <v>4</v>
      </c>
      <c r="PZ21" s="17">
        <v>4</v>
      </c>
      <c r="QA21" s="17">
        <v>0.4</v>
      </c>
      <c r="QB21" s="17">
        <v>20.5</v>
      </c>
      <c r="QC21" s="17">
        <v>19.588640000000002</v>
      </c>
      <c r="QD21" s="17">
        <v>19.588640000000002</v>
      </c>
      <c r="QE21" s="17">
        <v>0.91135999999999995</v>
      </c>
      <c r="QF21" s="17">
        <v>11.4</v>
      </c>
      <c r="QG21" s="17">
        <v>9</v>
      </c>
      <c r="QH21" s="17">
        <v>9</v>
      </c>
      <c r="QI21" s="17">
        <v>2.4</v>
      </c>
      <c r="QJ21" s="17">
        <v>3.1</v>
      </c>
      <c r="QK21" s="17">
        <v>3.1</v>
      </c>
      <c r="QL21" s="17">
        <v>3.1</v>
      </c>
      <c r="QM21" s="17">
        <v>0</v>
      </c>
      <c r="QN21" s="17">
        <v>3.6</v>
      </c>
      <c r="QO21" s="17">
        <v>3.5</v>
      </c>
      <c r="QP21" s="17">
        <v>3.5</v>
      </c>
      <c r="QQ21" s="17">
        <v>0.1</v>
      </c>
      <c r="QR21" s="17">
        <v>18.600000000000001</v>
      </c>
      <c r="QS21" s="17">
        <v>18.021540000000002</v>
      </c>
      <c r="QT21" s="17">
        <v>18.021550000000001</v>
      </c>
      <c r="QU21" s="17">
        <v>0.57845000000000002</v>
      </c>
      <c r="QV21" s="17">
        <v>8.4</v>
      </c>
      <c r="QW21" s="17">
        <v>4.3019999999999996</v>
      </c>
      <c r="QX21" s="17">
        <v>4.3019999999999996</v>
      </c>
      <c r="QY21" s="17">
        <v>4.0979999999999999</v>
      </c>
      <c r="QZ21" s="17">
        <v>10.8</v>
      </c>
      <c r="RA21" s="17">
        <v>5.45</v>
      </c>
      <c r="RB21" s="17">
        <v>5.45</v>
      </c>
      <c r="RC21" s="17">
        <v>5.35</v>
      </c>
      <c r="RD21" s="17">
        <v>23.5</v>
      </c>
      <c r="RE21" s="17">
        <v>19</v>
      </c>
      <c r="RF21" s="17">
        <v>18.925999999999998</v>
      </c>
      <c r="RG21" s="17">
        <v>4.5739999999999998</v>
      </c>
      <c r="RH21" s="17">
        <v>44.7</v>
      </c>
      <c r="RI21" s="17">
        <v>56.2</v>
      </c>
      <c r="RJ21" s="17">
        <v>57.094000000000001</v>
      </c>
      <c r="RK21" s="17">
        <v>-12.394</v>
      </c>
      <c r="RL21" s="17">
        <v>4.8</v>
      </c>
      <c r="RM21" s="17">
        <v>4.2</v>
      </c>
      <c r="RN21" s="17">
        <v>4.2</v>
      </c>
      <c r="RO21" s="17">
        <v>0.6</v>
      </c>
      <c r="RP21" s="17">
        <v>2.4</v>
      </c>
      <c r="RQ21" s="17">
        <v>2.4</v>
      </c>
      <c r="RR21" s="17">
        <v>2.4</v>
      </c>
      <c r="RS21" s="17">
        <v>0</v>
      </c>
      <c r="RT21" s="17"/>
      <c r="RU21" s="17"/>
      <c r="RV21" s="17"/>
      <c r="RW21" s="17">
        <v>0</v>
      </c>
      <c r="RX21" s="17">
        <v>3</v>
      </c>
      <c r="RY21" s="17">
        <v>2.4</v>
      </c>
      <c r="RZ21" s="17">
        <v>2.4</v>
      </c>
      <c r="SA21" s="17">
        <v>0.6</v>
      </c>
      <c r="SB21" s="17">
        <v>12.6</v>
      </c>
      <c r="SC21" s="17">
        <v>0.57599999999999996</v>
      </c>
      <c r="SD21" s="17">
        <v>0.57599999999999996</v>
      </c>
      <c r="SE21" s="17">
        <v>12.023999999999999</v>
      </c>
      <c r="SF21" s="17">
        <v>3.6</v>
      </c>
      <c r="SG21" s="17">
        <v>3.5009999999999999</v>
      </c>
      <c r="SH21" s="17">
        <v>3.5009999999999999</v>
      </c>
      <c r="SI21" s="17">
        <v>9.9000000000000005E-2</v>
      </c>
      <c r="SJ21" s="17">
        <v>5.0999999999999996</v>
      </c>
      <c r="SK21" s="17">
        <v>0</v>
      </c>
      <c r="SL21" s="17">
        <v>0</v>
      </c>
      <c r="SM21" s="17">
        <v>5.0999999999999996</v>
      </c>
      <c r="SN21" s="17">
        <v>2</v>
      </c>
      <c r="SO21" s="17">
        <v>2</v>
      </c>
      <c r="SP21" s="17">
        <v>2</v>
      </c>
      <c r="SQ21" s="17">
        <v>0</v>
      </c>
      <c r="SR21" s="17"/>
      <c r="SS21" s="17">
        <v>0.7</v>
      </c>
      <c r="ST21" s="17">
        <v>0.7</v>
      </c>
      <c r="SU21" s="17">
        <v>-0.7</v>
      </c>
      <c r="SV21" s="17">
        <v>0</v>
      </c>
      <c r="SW21" s="17">
        <v>13.71204</v>
      </c>
      <c r="SX21" s="17">
        <v>13.71205</v>
      </c>
      <c r="SY21" s="17">
        <v>-13.71205</v>
      </c>
      <c r="SZ21" s="17">
        <v>9.1</v>
      </c>
      <c r="TA21" s="17">
        <v>8.1</v>
      </c>
      <c r="TB21" s="17">
        <v>8.1</v>
      </c>
      <c r="TC21" s="17">
        <v>1</v>
      </c>
      <c r="TD21" s="17">
        <v>18.2</v>
      </c>
      <c r="TE21" s="17">
        <v>19.588640000000002</v>
      </c>
      <c r="TF21" s="17">
        <v>19.588640000000002</v>
      </c>
      <c r="TG21" s="17">
        <v>-1.3886400000000001</v>
      </c>
      <c r="TH21" s="17">
        <v>20.3</v>
      </c>
      <c r="TI21" s="17">
        <v>19.588640000000002</v>
      </c>
      <c r="TJ21" s="17">
        <v>19.588640000000002</v>
      </c>
      <c r="TK21" s="17">
        <v>0.71135999999999999</v>
      </c>
      <c r="TL21" s="17">
        <v>20</v>
      </c>
      <c r="TM21" s="17">
        <v>19.09892</v>
      </c>
      <c r="TN21" s="17">
        <v>19.09892</v>
      </c>
      <c r="TO21" s="17">
        <v>0.90107999999999999</v>
      </c>
      <c r="TP21" s="17">
        <v>26.6</v>
      </c>
      <c r="TQ21" s="17">
        <v>20.7</v>
      </c>
      <c r="TR21" s="17">
        <v>19.936</v>
      </c>
      <c r="TS21" s="17">
        <v>6.6639999999999997</v>
      </c>
      <c r="TT21" s="17">
        <v>29.4</v>
      </c>
      <c r="TU21" s="17">
        <v>14.795</v>
      </c>
      <c r="TV21" s="17">
        <v>14.795</v>
      </c>
      <c r="TW21" s="17">
        <v>14.605</v>
      </c>
      <c r="TX21" s="17">
        <v>13.2</v>
      </c>
      <c r="TY21" s="17">
        <v>20.866</v>
      </c>
      <c r="TZ21" s="17">
        <v>20.866</v>
      </c>
      <c r="UA21" s="17">
        <v>-7.6660000000000004</v>
      </c>
      <c r="UB21" s="17">
        <v>72.400000000000006</v>
      </c>
      <c r="UC21" s="17">
        <v>76.7</v>
      </c>
      <c r="UD21" s="17">
        <v>31.66</v>
      </c>
      <c r="UE21" s="17">
        <v>40.74</v>
      </c>
      <c r="UF21" s="17">
        <v>92.9</v>
      </c>
      <c r="UG21" s="17">
        <v>75</v>
      </c>
      <c r="UH21" s="17">
        <v>34.9</v>
      </c>
      <c r="UI21" s="17">
        <v>58</v>
      </c>
      <c r="UJ21" s="17">
        <v>4.7</v>
      </c>
      <c r="UK21" s="17">
        <v>2.76</v>
      </c>
      <c r="UL21" s="17">
        <v>2.76</v>
      </c>
      <c r="UM21" s="17">
        <v>1.94</v>
      </c>
      <c r="UN21" s="17">
        <v>3.5</v>
      </c>
      <c r="UO21" s="17">
        <v>2.2400000000000002</v>
      </c>
      <c r="UP21" s="17">
        <v>2.2400000000000002</v>
      </c>
      <c r="UQ21" s="17">
        <v>1.26</v>
      </c>
      <c r="UR21" s="17">
        <v>20.9</v>
      </c>
      <c r="US21" s="17">
        <v>19.588640000000002</v>
      </c>
      <c r="UT21" s="17">
        <v>19.588640000000002</v>
      </c>
      <c r="UU21" s="17">
        <v>1.3113600000000001</v>
      </c>
      <c r="UV21" s="17">
        <v>8.5</v>
      </c>
      <c r="UW21" s="17">
        <v>8.4</v>
      </c>
      <c r="UX21" s="17">
        <v>8.4</v>
      </c>
      <c r="UY21" s="17">
        <v>0.1</v>
      </c>
      <c r="UZ21" s="17">
        <v>5.8</v>
      </c>
      <c r="VA21" s="17">
        <v>7.5</v>
      </c>
      <c r="VB21" s="17">
        <v>7.8</v>
      </c>
      <c r="VC21" s="17">
        <v>-2</v>
      </c>
      <c r="VD21" s="17">
        <v>20.399999999999999</v>
      </c>
      <c r="VE21" s="17">
        <v>19.588640000000002</v>
      </c>
      <c r="VF21" s="17">
        <v>19.588640000000002</v>
      </c>
      <c r="VG21" s="17">
        <v>0.81135999999999997</v>
      </c>
      <c r="VH21" s="17">
        <v>20.399999999999999</v>
      </c>
      <c r="VI21" s="17">
        <v>19.588640000000002</v>
      </c>
      <c r="VJ21" s="17">
        <v>19.588640000000002</v>
      </c>
      <c r="VK21" s="17">
        <v>0.81135999999999997</v>
      </c>
      <c r="VL21" s="17">
        <v>20</v>
      </c>
      <c r="VM21" s="17">
        <v>19.588640000000002</v>
      </c>
      <c r="VN21" s="17">
        <v>19.588640000000002</v>
      </c>
      <c r="VO21" s="17">
        <v>0.41136</v>
      </c>
      <c r="VP21" s="17">
        <v>4.7</v>
      </c>
      <c r="VQ21" s="17">
        <v>7.9</v>
      </c>
      <c r="VR21" s="17">
        <v>6.8330000000000002</v>
      </c>
      <c r="VS21" s="17">
        <v>-2.133</v>
      </c>
      <c r="VT21" s="17">
        <v>1.5</v>
      </c>
      <c r="VU21" s="17">
        <v>3.8</v>
      </c>
      <c r="VV21" s="17">
        <v>3.1059999999999999</v>
      </c>
      <c r="VW21" s="17">
        <v>-1.6060000000000001</v>
      </c>
      <c r="VX21" s="17">
        <v>67.3</v>
      </c>
      <c r="VY21" s="17">
        <v>81.099999999999994</v>
      </c>
      <c r="VZ21" s="17">
        <v>96.96</v>
      </c>
      <c r="WA21" s="17">
        <v>-29.66</v>
      </c>
      <c r="WB21" s="17">
        <v>0.4</v>
      </c>
      <c r="WC21" s="17">
        <v>0.6</v>
      </c>
      <c r="WD21" s="17">
        <v>0.6</v>
      </c>
      <c r="WE21" s="17">
        <v>-0.2</v>
      </c>
      <c r="WF21" s="17">
        <v>53.4</v>
      </c>
      <c r="WG21" s="17">
        <v>56.756999999999998</v>
      </c>
      <c r="WH21" s="17">
        <v>56.756999999999998</v>
      </c>
      <c r="WI21" s="17">
        <v>-3.3570000000000002</v>
      </c>
      <c r="WJ21" s="17"/>
      <c r="WK21" s="17"/>
      <c r="WL21" s="17">
        <v>67.843000000000004</v>
      </c>
      <c r="WM21" s="17">
        <v>-67.843000000000004</v>
      </c>
      <c r="WN21" s="17">
        <v>52.6</v>
      </c>
      <c r="WO21" s="17">
        <v>80.3</v>
      </c>
      <c r="WP21" s="17">
        <v>73.91</v>
      </c>
      <c r="WQ21" s="17">
        <v>-21.31</v>
      </c>
      <c r="WR21" s="17">
        <v>2</v>
      </c>
      <c r="WS21" s="17">
        <v>3.7</v>
      </c>
      <c r="WT21" s="17">
        <v>2.9350000000000001</v>
      </c>
      <c r="WU21" s="17">
        <v>-0.93500000000000005</v>
      </c>
      <c r="WV21" s="17">
        <v>0</v>
      </c>
      <c r="WW21" s="17"/>
      <c r="WX21" s="17"/>
      <c r="WY21" s="17">
        <v>0</v>
      </c>
      <c r="WZ21" s="17">
        <v>20</v>
      </c>
      <c r="XA21" s="17">
        <v>19.09892</v>
      </c>
      <c r="XB21" s="17">
        <v>19.09892</v>
      </c>
      <c r="XC21" s="17">
        <v>0.90107999999999999</v>
      </c>
      <c r="XD21" s="17">
        <v>9.3000000000000007</v>
      </c>
      <c r="XE21" s="17">
        <v>12.9</v>
      </c>
      <c r="XF21" s="17">
        <v>12.9</v>
      </c>
      <c r="XG21" s="17">
        <v>-3.6</v>
      </c>
      <c r="XH21" s="17">
        <v>44.2</v>
      </c>
      <c r="XI21" s="17">
        <v>74</v>
      </c>
      <c r="XJ21" s="17">
        <v>74</v>
      </c>
      <c r="XK21" s="17">
        <v>-29.8</v>
      </c>
      <c r="XL21" s="17">
        <v>33.9</v>
      </c>
      <c r="XM21" s="17"/>
      <c r="XN21" s="17"/>
      <c r="XO21" s="17">
        <v>33.9</v>
      </c>
      <c r="XP21" s="17">
        <v>29.8</v>
      </c>
      <c r="XQ21" s="17">
        <v>29.184000000000001</v>
      </c>
      <c r="XR21" s="17">
        <v>29.184000000000001</v>
      </c>
      <c r="XS21" s="17">
        <v>0.61599999999999999</v>
      </c>
      <c r="XT21" s="17">
        <v>3.2</v>
      </c>
      <c r="XU21" s="17">
        <v>2.8159999999999998</v>
      </c>
      <c r="XV21" s="17">
        <v>2.8159999999999998</v>
      </c>
      <c r="XW21" s="17">
        <v>0.38400000000000001</v>
      </c>
      <c r="XX21" s="17">
        <v>14</v>
      </c>
      <c r="XY21" s="17">
        <v>14</v>
      </c>
      <c r="XZ21" s="17">
        <v>14</v>
      </c>
      <c r="YA21" s="17">
        <v>0</v>
      </c>
      <c r="YB21" s="17">
        <v>16.2</v>
      </c>
      <c r="YC21" s="17">
        <v>18.96</v>
      </c>
      <c r="YD21" s="17">
        <v>18.96</v>
      </c>
      <c r="YE21" s="17">
        <v>-2.76</v>
      </c>
      <c r="YF21" s="17">
        <v>8.4</v>
      </c>
      <c r="YG21" s="17">
        <v>10.08</v>
      </c>
      <c r="YH21" s="17">
        <v>10.08</v>
      </c>
      <c r="YI21" s="17">
        <v>-1.68</v>
      </c>
    </row>
    <row r="22" spans="1:659" ht="24" customHeight="1" x14ac:dyDescent="0.25">
      <c r="A22" s="1"/>
      <c r="B22" s="16" t="s">
        <v>87</v>
      </c>
      <c r="C22" s="16" t="s">
        <v>897</v>
      </c>
      <c r="D22" s="17">
        <v>1</v>
      </c>
      <c r="E22" s="17">
        <v>0.61</v>
      </c>
      <c r="F22" s="17">
        <v>0.61</v>
      </c>
      <c r="G22" s="17">
        <v>0.39</v>
      </c>
      <c r="H22" s="17">
        <v>1.5</v>
      </c>
      <c r="I22" s="17">
        <v>1.1299999999999999</v>
      </c>
      <c r="J22" s="17">
        <v>1.1299999999999999</v>
      </c>
      <c r="K22" s="17">
        <v>0.37</v>
      </c>
      <c r="L22" s="17">
        <v>582</v>
      </c>
      <c r="M22" s="17">
        <v>502.01229000000001</v>
      </c>
      <c r="N22" s="17">
        <v>647.00522999999998</v>
      </c>
      <c r="O22" s="17">
        <v>-65.005229999999997</v>
      </c>
      <c r="P22" s="17">
        <v>190.7</v>
      </c>
      <c r="Q22" s="17">
        <v>71.812579999999997</v>
      </c>
      <c r="R22" s="17">
        <v>120</v>
      </c>
      <c r="S22" s="17">
        <v>70.7</v>
      </c>
      <c r="T22" s="17"/>
      <c r="U22" s="17"/>
      <c r="V22" s="17"/>
      <c r="W22" s="17">
        <v>0</v>
      </c>
      <c r="X22" s="17"/>
      <c r="Y22" s="17"/>
      <c r="Z22" s="17"/>
      <c r="AA22" s="17">
        <v>0</v>
      </c>
      <c r="AB22" s="17">
        <v>0</v>
      </c>
      <c r="AC22" s="17">
        <v>0</v>
      </c>
      <c r="AD22" s="17">
        <v>0</v>
      </c>
      <c r="AE22" s="17">
        <v>0</v>
      </c>
      <c r="AF22" s="17">
        <v>242.5</v>
      </c>
      <c r="AG22" s="17">
        <v>247.09755000000001</v>
      </c>
      <c r="AH22" s="17">
        <v>247.0977</v>
      </c>
      <c r="AI22" s="17">
        <v>-4.5976999999999997</v>
      </c>
      <c r="AJ22" s="17"/>
      <c r="AK22" s="17"/>
      <c r="AL22" s="17"/>
      <c r="AM22" s="17">
        <v>0</v>
      </c>
      <c r="AN22" s="17"/>
      <c r="AO22" s="17"/>
      <c r="AP22" s="17"/>
      <c r="AQ22" s="17">
        <v>0</v>
      </c>
      <c r="AR22" s="17">
        <v>0</v>
      </c>
      <c r="AS22" s="17"/>
      <c r="AT22" s="17"/>
      <c r="AU22" s="17">
        <v>0</v>
      </c>
      <c r="AV22" s="17">
        <v>105</v>
      </c>
      <c r="AW22" s="17">
        <v>110</v>
      </c>
      <c r="AX22" s="17">
        <v>110</v>
      </c>
      <c r="AY22" s="17">
        <v>-5</v>
      </c>
      <c r="AZ22" s="17">
        <v>101.6</v>
      </c>
      <c r="BA22" s="17">
        <v>110</v>
      </c>
      <c r="BB22" s="17">
        <v>110</v>
      </c>
      <c r="BC22" s="17">
        <v>-8.4</v>
      </c>
      <c r="BD22" s="17">
        <v>134.30000000000001</v>
      </c>
      <c r="BE22" s="17">
        <v>110</v>
      </c>
      <c r="BF22" s="17">
        <v>110</v>
      </c>
      <c r="BG22" s="17">
        <v>24.3</v>
      </c>
      <c r="BH22" s="17">
        <v>205.3</v>
      </c>
      <c r="BI22" s="17">
        <v>212.19941</v>
      </c>
      <c r="BJ22" s="17">
        <v>212.19941</v>
      </c>
      <c r="BK22" s="17">
        <v>-6.8994099999999996</v>
      </c>
      <c r="BL22" s="17">
        <v>106.9</v>
      </c>
      <c r="BM22" s="17">
        <v>106.0997</v>
      </c>
      <c r="BN22" s="17">
        <v>106.0997</v>
      </c>
      <c r="BO22" s="17">
        <v>0.80030000000000001</v>
      </c>
      <c r="BP22" s="17">
        <v>540</v>
      </c>
      <c r="BQ22" s="17">
        <v>558.85564999999997</v>
      </c>
      <c r="BR22" s="17">
        <v>549.27913999999998</v>
      </c>
      <c r="BS22" s="17">
        <v>-9.2791399999999999</v>
      </c>
      <c r="BT22" s="17">
        <v>10.6</v>
      </c>
      <c r="BU22" s="17">
        <v>5.6408800000000001</v>
      </c>
      <c r="BV22" s="17">
        <v>5.6415699999999998</v>
      </c>
      <c r="BW22" s="17">
        <v>4.9584299999999999</v>
      </c>
      <c r="BX22" s="17"/>
      <c r="BY22" s="17"/>
      <c r="BZ22" s="17"/>
      <c r="CA22" s="17">
        <v>0</v>
      </c>
      <c r="CB22" s="17"/>
      <c r="CC22" s="17"/>
      <c r="CD22" s="17"/>
      <c r="CE22" s="17">
        <v>0</v>
      </c>
      <c r="CF22" s="17"/>
      <c r="CG22" s="17"/>
      <c r="CH22" s="17"/>
      <c r="CI22" s="17">
        <v>0</v>
      </c>
      <c r="CJ22" s="17"/>
      <c r="CK22" s="17"/>
      <c r="CL22" s="17"/>
      <c r="CM22" s="17">
        <v>0</v>
      </c>
      <c r="CN22" s="17">
        <v>165.9</v>
      </c>
      <c r="CO22" s="17">
        <v>165.35248999999999</v>
      </c>
      <c r="CP22" s="17">
        <v>165.3526</v>
      </c>
      <c r="CQ22" s="17">
        <v>0.5474</v>
      </c>
      <c r="CR22" s="17"/>
      <c r="CS22" s="17"/>
      <c r="CT22" s="17"/>
      <c r="CU22" s="17">
        <v>0</v>
      </c>
      <c r="CV22" s="17">
        <v>7.5</v>
      </c>
      <c r="CW22" s="17">
        <v>6.66974</v>
      </c>
      <c r="CX22" s="17">
        <v>3.8637000000000001</v>
      </c>
      <c r="CY22" s="17">
        <v>3.6362999999999999</v>
      </c>
      <c r="CZ22" s="17">
        <v>8</v>
      </c>
      <c r="DA22" s="17">
        <v>4.0857999999999999</v>
      </c>
      <c r="DB22" s="17">
        <v>4.0857999999999999</v>
      </c>
      <c r="DC22" s="17">
        <v>3.9142000000000001</v>
      </c>
      <c r="DD22" s="17">
        <v>6.8</v>
      </c>
      <c r="DE22" s="17">
        <v>6.8786699999999996</v>
      </c>
      <c r="DF22" s="17">
        <v>0</v>
      </c>
      <c r="DG22" s="17">
        <v>6.8</v>
      </c>
      <c r="DH22" s="17">
        <v>10.199999999999999</v>
      </c>
      <c r="DI22" s="17">
        <v>10.03895</v>
      </c>
      <c r="DJ22" s="17">
        <v>8.1736000000000004</v>
      </c>
      <c r="DK22" s="17">
        <v>2.0264000000000002</v>
      </c>
      <c r="DL22" s="17">
        <v>50.9</v>
      </c>
      <c r="DM22" s="17">
        <v>50</v>
      </c>
      <c r="DN22" s="17">
        <v>15.80409</v>
      </c>
      <c r="DO22" s="17">
        <v>35.095910000000003</v>
      </c>
      <c r="DP22" s="17"/>
      <c r="DQ22" s="17"/>
      <c r="DR22" s="17"/>
      <c r="DS22" s="17">
        <v>0</v>
      </c>
      <c r="DT22" s="17"/>
      <c r="DU22" s="17"/>
      <c r="DV22" s="17"/>
      <c r="DW22" s="17">
        <v>0</v>
      </c>
      <c r="DX22" s="17"/>
      <c r="DY22" s="17"/>
      <c r="DZ22" s="17"/>
      <c r="EA22" s="17">
        <v>0</v>
      </c>
      <c r="EB22" s="17"/>
      <c r="EC22" s="17"/>
      <c r="ED22" s="17"/>
      <c r="EE22" s="17">
        <v>0</v>
      </c>
      <c r="EF22" s="17"/>
      <c r="EG22" s="17"/>
      <c r="EH22" s="17"/>
      <c r="EI22" s="17">
        <v>0</v>
      </c>
      <c r="EJ22" s="17">
        <v>0</v>
      </c>
      <c r="EK22" s="17"/>
      <c r="EL22" s="17"/>
      <c r="EM22" s="17">
        <v>0</v>
      </c>
      <c r="EN22" s="17">
        <v>77.099999999999994</v>
      </c>
      <c r="EO22" s="17">
        <v>76.554730000000006</v>
      </c>
      <c r="EP22" s="17">
        <v>113.3477</v>
      </c>
      <c r="EQ22" s="17">
        <v>-36.247700000000002</v>
      </c>
      <c r="ER22" s="17">
        <v>208.4</v>
      </c>
      <c r="ES22" s="17">
        <v>222.42382000000001</v>
      </c>
      <c r="ET22" s="17">
        <v>222.42419000000001</v>
      </c>
      <c r="EU22" s="17">
        <v>-14.024190000000001</v>
      </c>
      <c r="EV22" s="17"/>
      <c r="EW22" s="17"/>
      <c r="EX22" s="17"/>
      <c r="EY22" s="17">
        <v>0</v>
      </c>
      <c r="EZ22" s="17"/>
      <c r="FA22" s="17"/>
      <c r="FB22" s="17"/>
      <c r="FC22" s="17">
        <v>0</v>
      </c>
      <c r="FD22" s="17"/>
      <c r="FE22" s="17"/>
      <c r="FF22" s="17"/>
      <c r="FG22" s="17">
        <v>0</v>
      </c>
      <c r="FH22" s="17"/>
      <c r="FI22" s="17"/>
      <c r="FJ22" s="17"/>
      <c r="FK22" s="17">
        <v>0</v>
      </c>
      <c r="FL22" s="17">
        <v>6.6</v>
      </c>
      <c r="FM22" s="17">
        <v>0</v>
      </c>
      <c r="FN22" s="17">
        <v>0</v>
      </c>
      <c r="FO22" s="17">
        <v>6.6</v>
      </c>
      <c r="FP22" s="17">
        <v>148.1</v>
      </c>
      <c r="FQ22" s="17">
        <v>214.31569999999999</v>
      </c>
      <c r="FR22" s="17">
        <v>0</v>
      </c>
      <c r="FS22" s="17">
        <v>148.1</v>
      </c>
      <c r="FT22" s="17">
        <v>15.4</v>
      </c>
      <c r="FU22" s="17">
        <v>4.8032300000000001</v>
      </c>
      <c r="FV22" s="17">
        <v>60.780589999999997</v>
      </c>
      <c r="FW22" s="17">
        <v>-45.380589999999998</v>
      </c>
      <c r="FX22" s="17">
        <v>149.69999999999999</v>
      </c>
      <c r="FY22" s="17">
        <v>149.20780999999999</v>
      </c>
      <c r="FZ22" s="17">
        <v>149.20862</v>
      </c>
      <c r="GA22" s="17">
        <v>0.49137999999999998</v>
      </c>
      <c r="GB22" s="17">
        <v>30.2</v>
      </c>
      <c r="GC22" s="17">
        <v>33.723610000000001</v>
      </c>
      <c r="GD22" s="17">
        <v>28.108789999999999</v>
      </c>
      <c r="GE22" s="17">
        <v>2.0912099999999998</v>
      </c>
      <c r="GF22" s="17">
        <v>7.8</v>
      </c>
      <c r="GG22" s="17">
        <v>9.6804900000000007</v>
      </c>
      <c r="GH22" s="17">
        <v>9.6807099999999995</v>
      </c>
      <c r="GI22" s="17">
        <v>-1.8807100000000001</v>
      </c>
      <c r="GJ22" s="17">
        <v>13.4</v>
      </c>
      <c r="GK22" s="17">
        <v>12.732609999999999</v>
      </c>
      <c r="GL22" s="17">
        <v>12.732620000000001</v>
      </c>
      <c r="GM22" s="17">
        <v>0.66737999999999997</v>
      </c>
      <c r="GN22" s="17">
        <v>93.5</v>
      </c>
      <c r="GO22" s="17">
        <v>88.000879999999995</v>
      </c>
      <c r="GP22" s="17">
        <v>88.000979999999998</v>
      </c>
      <c r="GQ22" s="17">
        <v>5.4990199999999998</v>
      </c>
      <c r="GR22" s="17">
        <v>122.8</v>
      </c>
      <c r="GS22" s="17">
        <v>133.33332999999999</v>
      </c>
      <c r="GT22" s="17">
        <v>133.33332999999999</v>
      </c>
      <c r="GU22" s="17">
        <v>-10.533329999999999</v>
      </c>
      <c r="GV22" s="17">
        <v>122.6</v>
      </c>
      <c r="GW22" s="17">
        <v>133.33332999999999</v>
      </c>
      <c r="GX22" s="17">
        <v>133.33332999999999</v>
      </c>
      <c r="GY22" s="17">
        <v>-10.73333</v>
      </c>
      <c r="GZ22" s="17">
        <v>153.30000000000001</v>
      </c>
      <c r="HA22" s="17">
        <v>133.33332999999999</v>
      </c>
      <c r="HB22" s="17">
        <v>133.33332999999999</v>
      </c>
      <c r="HC22" s="17">
        <v>19.966670000000001</v>
      </c>
      <c r="HD22" s="17">
        <v>0</v>
      </c>
      <c r="HE22" s="17">
        <v>0</v>
      </c>
      <c r="HF22" s="17">
        <v>0</v>
      </c>
      <c r="HG22" s="17">
        <v>0</v>
      </c>
      <c r="HH22" s="17">
        <v>5.8</v>
      </c>
      <c r="HI22" s="17">
        <v>5.4125500000000004</v>
      </c>
      <c r="HJ22" s="17">
        <v>5.4129699999999996</v>
      </c>
      <c r="HK22" s="17">
        <v>0.38702999999999999</v>
      </c>
      <c r="HL22" s="17"/>
      <c r="HM22" s="17">
        <v>1.3189900000000001</v>
      </c>
      <c r="HN22" s="17">
        <v>1.31941</v>
      </c>
      <c r="HO22" s="17">
        <v>-1.31941</v>
      </c>
      <c r="HP22" s="17">
        <v>32.9</v>
      </c>
      <c r="HQ22" s="17">
        <v>36.536799999999999</v>
      </c>
      <c r="HR22" s="17">
        <v>36.537669999999999</v>
      </c>
      <c r="HS22" s="17">
        <v>-3.63767</v>
      </c>
      <c r="HT22" s="17">
        <v>47.1</v>
      </c>
      <c r="HU22" s="17">
        <v>44.448509999999999</v>
      </c>
      <c r="HV22" s="17">
        <v>44.44858</v>
      </c>
      <c r="HW22" s="17">
        <v>2.6514199999999999</v>
      </c>
      <c r="HX22" s="17">
        <v>0.2</v>
      </c>
      <c r="HY22" s="17">
        <v>0.21259</v>
      </c>
      <c r="HZ22" s="17">
        <v>0.21263000000000001</v>
      </c>
      <c r="IA22" s="17">
        <v>-1.2630000000000001E-2</v>
      </c>
      <c r="IB22" s="17">
        <v>0</v>
      </c>
      <c r="IC22" s="17"/>
      <c r="ID22" s="17">
        <v>3.9931199999999998</v>
      </c>
      <c r="IE22" s="17">
        <v>-3.9931199999999998</v>
      </c>
      <c r="IF22" s="17">
        <v>15.3</v>
      </c>
      <c r="IG22" s="17">
        <v>0</v>
      </c>
      <c r="IH22" s="17">
        <v>12.675470000000001</v>
      </c>
      <c r="II22" s="17">
        <v>2.62453</v>
      </c>
      <c r="IJ22" s="17">
        <v>85.5</v>
      </c>
      <c r="IK22" s="17">
        <v>87.884749999999997</v>
      </c>
      <c r="IL22" s="17">
        <v>87.884820000000005</v>
      </c>
      <c r="IM22" s="17">
        <v>-2.3848199999999999</v>
      </c>
      <c r="IN22" s="17">
        <v>0</v>
      </c>
      <c r="IO22" s="17">
        <v>0</v>
      </c>
      <c r="IP22" s="17">
        <v>0</v>
      </c>
      <c r="IQ22" s="17">
        <v>0</v>
      </c>
      <c r="IR22" s="17"/>
      <c r="IS22" s="17"/>
      <c r="IT22" s="17"/>
      <c r="IU22" s="17">
        <v>0</v>
      </c>
      <c r="IV22" s="17"/>
      <c r="IW22" s="17"/>
      <c r="IX22" s="17"/>
      <c r="IY22" s="17">
        <v>0</v>
      </c>
      <c r="IZ22" s="17">
        <v>24.3</v>
      </c>
      <c r="JA22" s="17">
        <v>25.536259999999999</v>
      </c>
      <c r="JB22" s="17">
        <v>25.536259999999999</v>
      </c>
      <c r="JC22" s="17">
        <v>-1.2362599999999999</v>
      </c>
      <c r="JD22" s="17"/>
      <c r="JE22" s="17"/>
      <c r="JF22" s="17"/>
      <c r="JG22" s="17">
        <v>0</v>
      </c>
      <c r="JH22" s="17"/>
      <c r="JI22" s="17"/>
      <c r="JJ22" s="17"/>
      <c r="JK22" s="17">
        <v>0</v>
      </c>
      <c r="JL22" s="17"/>
      <c r="JM22" s="17"/>
      <c r="JN22" s="17"/>
      <c r="JO22" s="17">
        <v>0</v>
      </c>
      <c r="JP22" s="17">
        <v>87.5</v>
      </c>
      <c r="JQ22" s="17">
        <v>89.190179999999998</v>
      </c>
      <c r="JR22" s="17">
        <v>89.190330000000003</v>
      </c>
      <c r="JS22" s="17">
        <v>-1.6903300000000001</v>
      </c>
      <c r="JT22" s="17">
        <v>157.4</v>
      </c>
      <c r="JU22" s="17">
        <v>150.66667000000001</v>
      </c>
      <c r="JV22" s="17">
        <v>150.66667000000001</v>
      </c>
      <c r="JW22" s="17">
        <v>6.7333299999999996</v>
      </c>
      <c r="JX22" s="17">
        <v>0</v>
      </c>
      <c r="JY22" s="17">
        <v>0</v>
      </c>
      <c r="JZ22" s="17">
        <v>0</v>
      </c>
      <c r="KA22" s="17">
        <v>0</v>
      </c>
      <c r="KB22" s="17"/>
      <c r="KC22" s="17"/>
      <c r="KD22" s="17"/>
      <c r="KE22" s="17">
        <v>0</v>
      </c>
      <c r="KF22" s="17">
        <v>67.8</v>
      </c>
      <c r="KG22" s="17">
        <v>75.333330000000004</v>
      </c>
      <c r="KH22" s="17">
        <v>75.333330000000004</v>
      </c>
      <c r="KI22" s="17">
        <v>-7.5333300000000003</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81.2</v>
      </c>
      <c r="LE22" s="17">
        <v>99.639139999999998</v>
      </c>
      <c r="LF22" s="17">
        <v>5</v>
      </c>
      <c r="LG22" s="17">
        <v>76.2</v>
      </c>
      <c r="LH22" s="17"/>
      <c r="LI22" s="17"/>
      <c r="LJ22" s="17"/>
      <c r="LK22" s="17">
        <v>0</v>
      </c>
      <c r="LL22" s="17"/>
      <c r="LM22" s="17"/>
      <c r="LN22" s="17"/>
      <c r="LO22" s="17">
        <v>0</v>
      </c>
      <c r="LP22" s="17">
        <v>43</v>
      </c>
      <c r="LQ22" s="17">
        <v>40.858130000000003</v>
      </c>
      <c r="LR22" s="17">
        <v>40.858020000000003</v>
      </c>
      <c r="LS22" s="17">
        <v>2.1419800000000002</v>
      </c>
      <c r="LT22" s="17">
        <v>132.6</v>
      </c>
      <c r="LU22" s="17">
        <v>134.20341999999999</v>
      </c>
      <c r="LV22" s="17">
        <v>134.20367999999999</v>
      </c>
      <c r="LW22" s="17">
        <v>-1.60368</v>
      </c>
      <c r="LX22" s="17">
        <v>63.5</v>
      </c>
      <c r="LY22" s="17">
        <v>67.725650000000002</v>
      </c>
      <c r="LZ22" s="17">
        <v>67.725759999999994</v>
      </c>
      <c r="MA22" s="17">
        <v>-4.2257600000000002</v>
      </c>
      <c r="MB22" s="17">
        <v>82.5</v>
      </c>
      <c r="MC22" s="17">
        <v>78.566909999999993</v>
      </c>
      <c r="MD22" s="17">
        <v>78.567999999999998</v>
      </c>
      <c r="ME22" s="17">
        <v>3.9319999999999999</v>
      </c>
      <c r="MF22" s="17">
        <v>16.100000000000001</v>
      </c>
      <c r="MG22" s="17">
        <v>15.10769</v>
      </c>
      <c r="MH22" s="17">
        <v>15.10774</v>
      </c>
      <c r="MI22" s="17">
        <v>0.99226000000000003</v>
      </c>
      <c r="MJ22" s="17"/>
      <c r="MK22" s="17"/>
      <c r="ML22" s="17"/>
      <c r="MM22" s="17">
        <v>0</v>
      </c>
      <c r="MN22" s="17"/>
      <c r="MO22" s="17"/>
      <c r="MP22" s="17"/>
      <c r="MQ22" s="17">
        <v>0</v>
      </c>
      <c r="MR22" s="17"/>
      <c r="MS22" s="17"/>
      <c r="MT22" s="17"/>
      <c r="MU22" s="17">
        <v>0</v>
      </c>
      <c r="MV22" s="17">
        <v>87.6</v>
      </c>
      <c r="MW22" s="17">
        <v>96.666669999999996</v>
      </c>
      <c r="MX22" s="17">
        <v>96.666669999999996</v>
      </c>
      <c r="MY22" s="17">
        <v>-9.0666700000000002</v>
      </c>
      <c r="MZ22" s="17">
        <v>87.6</v>
      </c>
      <c r="NA22" s="17">
        <v>96.666669999999996</v>
      </c>
      <c r="NB22" s="17">
        <v>96.666669999999996</v>
      </c>
      <c r="NC22" s="17">
        <v>-9.0666700000000002</v>
      </c>
      <c r="ND22" s="17">
        <v>111.9</v>
      </c>
      <c r="NE22" s="17">
        <v>96.666669999999996</v>
      </c>
      <c r="NF22" s="17">
        <v>96.666669999999996</v>
      </c>
      <c r="NG22" s="17">
        <v>15.23333</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c r="OC22" s="17"/>
      <c r="OD22" s="17"/>
      <c r="OE22" s="17">
        <v>0</v>
      </c>
      <c r="OF22" s="17"/>
      <c r="OG22" s="17"/>
      <c r="OH22" s="17"/>
      <c r="OI22" s="17">
        <v>0</v>
      </c>
      <c r="OJ22" s="17">
        <v>0.2</v>
      </c>
      <c r="OK22" s="17">
        <v>5.0999999999999997E-2</v>
      </c>
      <c r="OL22" s="17">
        <v>5.0999999999999997E-2</v>
      </c>
      <c r="OM22" s="17">
        <v>0.14899999999999999</v>
      </c>
      <c r="ON22" s="17">
        <v>61.9</v>
      </c>
      <c r="OO22" s="17">
        <v>83.622</v>
      </c>
      <c r="OP22" s="17">
        <v>83.622</v>
      </c>
      <c r="OQ22" s="17">
        <v>-21.722000000000001</v>
      </c>
      <c r="OR22" s="17">
        <v>55.3</v>
      </c>
      <c r="OS22" s="17">
        <v>39.5</v>
      </c>
      <c r="OT22" s="17">
        <v>39.5</v>
      </c>
      <c r="OU22" s="17">
        <v>15.8</v>
      </c>
      <c r="OV22" s="17">
        <v>14.7</v>
      </c>
      <c r="OW22" s="17">
        <v>10.7</v>
      </c>
      <c r="OX22" s="17">
        <v>9.7989999999999995</v>
      </c>
      <c r="OY22" s="17">
        <v>4.9009999999999998</v>
      </c>
      <c r="OZ22" s="17">
        <v>0</v>
      </c>
      <c r="PA22" s="17">
        <v>0</v>
      </c>
      <c r="PB22" s="17">
        <v>0</v>
      </c>
      <c r="PC22" s="17">
        <v>0</v>
      </c>
      <c r="PD22" s="17">
        <v>19.7</v>
      </c>
      <c r="PE22" s="17">
        <v>17.629770000000001</v>
      </c>
      <c r="PF22" s="17">
        <v>17.629770000000001</v>
      </c>
      <c r="PG22" s="17">
        <v>2.07023</v>
      </c>
      <c r="PH22" s="17">
        <v>0</v>
      </c>
      <c r="PI22" s="17">
        <v>0</v>
      </c>
      <c r="PJ22" s="17">
        <v>9.9830000000000005</v>
      </c>
      <c r="PK22" s="17">
        <v>-9.9830000000000005</v>
      </c>
      <c r="PL22" s="17">
        <v>0</v>
      </c>
      <c r="PM22" s="17">
        <v>0</v>
      </c>
      <c r="PN22" s="17">
        <v>1.46</v>
      </c>
      <c r="PO22" s="17">
        <v>-1.46</v>
      </c>
      <c r="PP22" s="17"/>
      <c r="PQ22" s="17"/>
      <c r="PR22" s="17"/>
      <c r="PS22" s="17">
        <v>0</v>
      </c>
      <c r="PT22" s="17">
        <v>3.6</v>
      </c>
      <c r="PU22" s="17">
        <v>3.55</v>
      </c>
      <c r="PV22" s="17">
        <v>3.55</v>
      </c>
      <c r="PW22" s="17">
        <v>0.05</v>
      </c>
      <c r="PX22" s="17">
        <v>4.4000000000000004</v>
      </c>
      <c r="PY22" s="17">
        <v>4</v>
      </c>
      <c r="PZ22" s="17">
        <v>4</v>
      </c>
      <c r="QA22" s="17">
        <v>0.4</v>
      </c>
      <c r="QB22" s="17">
        <v>20.399999999999999</v>
      </c>
      <c r="QC22" s="17">
        <v>19.588640000000002</v>
      </c>
      <c r="QD22" s="17">
        <v>19.588640000000002</v>
      </c>
      <c r="QE22" s="17">
        <v>0.81135999999999997</v>
      </c>
      <c r="QF22" s="17">
        <v>11.4</v>
      </c>
      <c r="QG22" s="17">
        <v>9</v>
      </c>
      <c r="QH22" s="17">
        <v>9</v>
      </c>
      <c r="QI22" s="17">
        <v>2.4</v>
      </c>
      <c r="QJ22" s="17">
        <v>3.1</v>
      </c>
      <c r="QK22" s="17">
        <v>3.1</v>
      </c>
      <c r="QL22" s="17">
        <v>3.1</v>
      </c>
      <c r="QM22" s="17">
        <v>0</v>
      </c>
      <c r="QN22" s="17">
        <v>3.6</v>
      </c>
      <c r="QO22" s="17">
        <v>3.5</v>
      </c>
      <c r="QP22" s="17">
        <v>3.5</v>
      </c>
      <c r="QQ22" s="17">
        <v>0.1</v>
      </c>
      <c r="QR22" s="17">
        <v>18.600000000000001</v>
      </c>
      <c r="QS22" s="17">
        <v>18.021540000000002</v>
      </c>
      <c r="QT22" s="17">
        <v>18.021550000000001</v>
      </c>
      <c r="QU22" s="17">
        <v>0.57845000000000002</v>
      </c>
      <c r="QV22" s="17">
        <v>9.6999999999999993</v>
      </c>
      <c r="QW22" s="17">
        <v>6.92</v>
      </c>
      <c r="QX22" s="17">
        <v>6.92</v>
      </c>
      <c r="QY22" s="17">
        <v>2.78</v>
      </c>
      <c r="QZ22" s="17">
        <v>12.8</v>
      </c>
      <c r="RA22" s="17">
        <v>10.129</v>
      </c>
      <c r="RB22" s="17">
        <v>10.129</v>
      </c>
      <c r="RC22" s="17">
        <v>2.6709999999999998</v>
      </c>
      <c r="RD22" s="17">
        <v>22.7</v>
      </c>
      <c r="RE22" s="17">
        <v>19.100000000000001</v>
      </c>
      <c r="RF22" s="17">
        <v>18.582999999999998</v>
      </c>
      <c r="RG22" s="17">
        <v>4.117</v>
      </c>
      <c r="RH22" s="17">
        <v>48.9</v>
      </c>
      <c r="RI22" s="17">
        <v>57.8</v>
      </c>
      <c r="RJ22" s="17">
        <v>56.819000000000003</v>
      </c>
      <c r="RK22" s="17">
        <v>-7.9189999999999996</v>
      </c>
      <c r="RL22" s="17">
        <v>4.8</v>
      </c>
      <c r="RM22" s="17">
        <v>4.2</v>
      </c>
      <c r="RN22" s="17">
        <v>4.2</v>
      </c>
      <c r="RO22" s="17">
        <v>0.6</v>
      </c>
      <c r="RP22" s="17">
        <v>2.4</v>
      </c>
      <c r="RQ22" s="17">
        <v>2.4</v>
      </c>
      <c r="RR22" s="17">
        <v>2.4</v>
      </c>
      <c r="RS22" s="17">
        <v>0</v>
      </c>
      <c r="RT22" s="17"/>
      <c r="RU22" s="17"/>
      <c r="RV22" s="17"/>
      <c r="RW22" s="17">
        <v>0</v>
      </c>
      <c r="RX22" s="17">
        <v>3</v>
      </c>
      <c r="RY22" s="17">
        <v>2.4</v>
      </c>
      <c r="RZ22" s="17">
        <v>2.4</v>
      </c>
      <c r="SA22" s="17">
        <v>0.6</v>
      </c>
      <c r="SB22" s="17">
        <v>15.1</v>
      </c>
      <c r="SC22" s="17">
        <v>3.274</v>
      </c>
      <c r="SD22" s="17">
        <v>3.274</v>
      </c>
      <c r="SE22" s="17">
        <v>11.826000000000001</v>
      </c>
      <c r="SF22" s="17">
        <v>3.5</v>
      </c>
      <c r="SG22" s="17">
        <v>3.5009999999999999</v>
      </c>
      <c r="SH22" s="17">
        <v>3.5009999999999999</v>
      </c>
      <c r="SI22" s="17">
        <v>-1E-3</v>
      </c>
      <c r="SJ22" s="17">
        <v>5.0999999999999996</v>
      </c>
      <c r="SK22" s="17">
        <v>0</v>
      </c>
      <c r="SL22" s="17">
        <v>0</v>
      </c>
      <c r="SM22" s="17">
        <v>5.0999999999999996</v>
      </c>
      <c r="SN22" s="17">
        <v>2</v>
      </c>
      <c r="SO22" s="17">
        <v>2</v>
      </c>
      <c r="SP22" s="17">
        <v>2</v>
      </c>
      <c r="SQ22" s="17">
        <v>0</v>
      </c>
      <c r="SR22" s="17"/>
      <c r="SS22" s="17">
        <v>0.7</v>
      </c>
      <c r="ST22" s="17">
        <v>0.7</v>
      </c>
      <c r="SU22" s="17">
        <v>-0.7</v>
      </c>
      <c r="SV22" s="17">
        <v>0</v>
      </c>
      <c r="SW22" s="17">
        <v>13.71204</v>
      </c>
      <c r="SX22" s="17">
        <v>13.71205</v>
      </c>
      <c r="SY22" s="17">
        <v>-13.71205</v>
      </c>
      <c r="SZ22" s="17">
        <v>9.1</v>
      </c>
      <c r="TA22" s="17">
        <v>8.1</v>
      </c>
      <c r="TB22" s="17">
        <v>8.1</v>
      </c>
      <c r="TC22" s="17">
        <v>1</v>
      </c>
      <c r="TD22" s="17">
        <v>18.2</v>
      </c>
      <c r="TE22" s="17">
        <v>19.588640000000002</v>
      </c>
      <c r="TF22" s="17">
        <v>19.588640000000002</v>
      </c>
      <c r="TG22" s="17">
        <v>-1.3886400000000001</v>
      </c>
      <c r="TH22" s="17">
        <v>20.3</v>
      </c>
      <c r="TI22" s="17">
        <v>19.588640000000002</v>
      </c>
      <c r="TJ22" s="17">
        <v>19.588640000000002</v>
      </c>
      <c r="TK22" s="17">
        <v>0.71135999999999999</v>
      </c>
      <c r="TL22" s="17">
        <v>20</v>
      </c>
      <c r="TM22" s="17">
        <v>19.09892</v>
      </c>
      <c r="TN22" s="17">
        <v>19.09892</v>
      </c>
      <c r="TO22" s="17">
        <v>0.90107999999999999</v>
      </c>
      <c r="TP22" s="17">
        <v>27.5</v>
      </c>
      <c r="TQ22" s="17">
        <v>20.9</v>
      </c>
      <c r="TR22" s="17">
        <v>20.434000000000001</v>
      </c>
      <c r="TS22" s="17">
        <v>7.0659999999999998</v>
      </c>
      <c r="TT22" s="17">
        <v>27.7</v>
      </c>
      <c r="TU22" s="17">
        <v>13.879</v>
      </c>
      <c r="TV22" s="17">
        <v>13.879</v>
      </c>
      <c r="TW22" s="17">
        <v>13.821</v>
      </c>
      <c r="TX22" s="17">
        <v>24.5</v>
      </c>
      <c r="TY22" s="17">
        <v>28.901</v>
      </c>
      <c r="TZ22" s="17">
        <v>28.901</v>
      </c>
      <c r="UA22" s="17">
        <v>-4.4009999999999998</v>
      </c>
      <c r="UB22" s="17">
        <v>74.900000000000006</v>
      </c>
      <c r="UC22" s="17">
        <v>74.400000000000006</v>
      </c>
      <c r="UD22" s="17">
        <v>31.66</v>
      </c>
      <c r="UE22" s="17">
        <v>43.24</v>
      </c>
      <c r="UF22" s="17">
        <v>86.7</v>
      </c>
      <c r="UG22" s="17">
        <v>72.7</v>
      </c>
      <c r="UH22" s="17">
        <v>34.9</v>
      </c>
      <c r="UI22" s="17">
        <v>51.8</v>
      </c>
      <c r="UJ22" s="17">
        <v>5.2</v>
      </c>
      <c r="UK22" s="17">
        <v>2.76</v>
      </c>
      <c r="UL22" s="17">
        <v>2.76</v>
      </c>
      <c r="UM22" s="17">
        <v>2.44</v>
      </c>
      <c r="UN22" s="17">
        <v>4.2</v>
      </c>
      <c r="UO22" s="17">
        <v>2.2400000000000002</v>
      </c>
      <c r="UP22" s="17">
        <v>2.2400000000000002</v>
      </c>
      <c r="UQ22" s="17">
        <v>1.96</v>
      </c>
      <c r="UR22" s="17">
        <v>20.9</v>
      </c>
      <c r="US22" s="17">
        <v>19.588640000000002</v>
      </c>
      <c r="UT22" s="17">
        <v>19.588640000000002</v>
      </c>
      <c r="UU22" s="17">
        <v>1.3113600000000001</v>
      </c>
      <c r="UV22" s="17">
        <v>8.5</v>
      </c>
      <c r="UW22" s="17">
        <v>8.4</v>
      </c>
      <c r="UX22" s="17">
        <v>8.4</v>
      </c>
      <c r="UY22" s="17">
        <v>0.1</v>
      </c>
      <c r="UZ22" s="17">
        <v>7.4</v>
      </c>
      <c r="VA22" s="17">
        <v>7.5</v>
      </c>
      <c r="VB22" s="17">
        <v>7.8</v>
      </c>
      <c r="VC22" s="17">
        <v>-0.4</v>
      </c>
      <c r="VD22" s="17">
        <v>20.399999999999999</v>
      </c>
      <c r="VE22" s="17">
        <v>19.588640000000002</v>
      </c>
      <c r="VF22" s="17">
        <v>19.588640000000002</v>
      </c>
      <c r="VG22" s="17">
        <v>0.81135999999999997</v>
      </c>
      <c r="VH22" s="17">
        <v>20.399999999999999</v>
      </c>
      <c r="VI22" s="17">
        <v>19.588640000000002</v>
      </c>
      <c r="VJ22" s="17">
        <v>19.588640000000002</v>
      </c>
      <c r="VK22" s="17">
        <v>0.81135999999999997</v>
      </c>
      <c r="VL22" s="17">
        <v>20</v>
      </c>
      <c r="VM22" s="17">
        <v>19.588640000000002</v>
      </c>
      <c r="VN22" s="17">
        <v>19.588640000000002</v>
      </c>
      <c r="VO22" s="17">
        <v>0.41136</v>
      </c>
      <c r="VP22" s="17">
        <v>7.8</v>
      </c>
      <c r="VQ22" s="17">
        <v>8.3000000000000007</v>
      </c>
      <c r="VR22" s="17">
        <v>6.5750000000000002</v>
      </c>
      <c r="VS22" s="17">
        <v>1.2250000000000001</v>
      </c>
      <c r="VT22" s="17">
        <v>3.2</v>
      </c>
      <c r="VU22" s="17">
        <v>5.6</v>
      </c>
      <c r="VV22" s="17">
        <v>5.4630000000000001</v>
      </c>
      <c r="VW22" s="17">
        <v>-2.2629999999999999</v>
      </c>
      <c r="VX22" s="17">
        <v>58.7</v>
      </c>
      <c r="VY22" s="17">
        <v>92</v>
      </c>
      <c r="VZ22" s="17">
        <v>130.31299999999999</v>
      </c>
      <c r="WA22" s="17">
        <v>-71.613</v>
      </c>
      <c r="WB22" s="17">
        <v>0.4</v>
      </c>
      <c r="WC22" s="17">
        <v>0.6</v>
      </c>
      <c r="WD22" s="17">
        <v>0.6</v>
      </c>
      <c r="WE22" s="17">
        <v>-0.2</v>
      </c>
      <c r="WF22" s="17">
        <v>42.3</v>
      </c>
      <c r="WG22" s="17">
        <v>53.222999999999999</v>
      </c>
      <c r="WH22" s="17">
        <v>53.222999999999999</v>
      </c>
      <c r="WI22" s="17">
        <v>-10.923</v>
      </c>
      <c r="WJ22" s="17"/>
      <c r="WK22" s="17"/>
      <c r="WL22" s="17">
        <v>62.825000000000003</v>
      </c>
      <c r="WM22" s="17">
        <v>-62.825000000000003</v>
      </c>
      <c r="WN22" s="17">
        <v>47.3</v>
      </c>
      <c r="WO22" s="17">
        <v>92.1</v>
      </c>
      <c r="WP22" s="17">
        <v>91.710999999999999</v>
      </c>
      <c r="WQ22" s="17">
        <v>-44.411000000000001</v>
      </c>
      <c r="WR22" s="17">
        <v>4.3</v>
      </c>
      <c r="WS22" s="17">
        <v>6.3</v>
      </c>
      <c r="WT22" s="17">
        <v>5.2030000000000003</v>
      </c>
      <c r="WU22" s="17">
        <v>-0.90300000000000002</v>
      </c>
      <c r="WV22" s="17">
        <v>0</v>
      </c>
      <c r="WW22" s="17"/>
      <c r="WX22" s="17"/>
      <c r="WY22" s="17">
        <v>0</v>
      </c>
      <c r="WZ22" s="17">
        <v>20</v>
      </c>
      <c r="XA22" s="17">
        <v>19.09892</v>
      </c>
      <c r="XB22" s="17">
        <v>19.09892</v>
      </c>
      <c r="XC22" s="17">
        <v>0.90107999999999999</v>
      </c>
      <c r="XD22" s="17">
        <v>9.4</v>
      </c>
      <c r="XE22" s="17">
        <v>12.9</v>
      </c>
      <c r="XF22" s="17">
        <v>12.9</v>
      </c>
      <c r="XG22" s="17">
        <v>-3.5</v>
      </c>
      <c r="XH22" s="17">
        <v>43.6</v>
      </c>
      <c r="XI22" s="17">
        <v>74</v>
      </c>
      <c r="XJ22" s="17">
        <v>74</v>
      </c>
      <c r="XK22" s="17">
        <v>-30.4</v>
      </c>
      <c r="XL22" s="17">
        <v>33.6</v>
      </c>
      <c r="XM22" s="17"/>
      <c r="XN22" s="17"/>
      <c r="XO22" s="17">
        <v>33.6</v>
      </c>
      <c r="XP22" s="17">
        <v>29.8</v>
      </c>
      <c r="XQ22" s="17">
        <v>29.184000000000001</v>
      </c>
      <c r="XR22" s="17">
        <v>29.184000000000001</v>
      </c>
      <c r="XS22" s="17">
        <v>0.61599999999999999</v>
      </c>
      <c r="XT22" s="17">
        <v>3.3</v>
      </c>
      <c r="XU22" s="17">
        <v>2.8159999999999998</v>
      </c>
      <c r="XV22" s="17">
        <v>2.8159999999999998</v>
      </c>
      <c r="XW22" s="17">
        <v>0.48399999999999999</v>
      </c>
      <c r="XX22" s="17">
        <v>14</v>
      </c>
      <c r="XY22" s="17">
        <v>14</v>
      </c>
      <c r="XZ22" s="17">
        <v>14</v>
      </c>
      <c r="YA22" s="17">
        <v>0</v>
      </c>
      <c r="YB22" s="17">
        <v>16.3</v>
      </c>
      <c r="YC22" s="17">
        <v>18.96</v>
      </c>
      <c r="YD22" s="17">
        <v>18.96</v>
      </c>
      <c r="YE22" s="17">
        <v>-2.66</v>
      </c>
      <c r="YF22" s="17">
        <v>8.1</v>
      </c>
      <c r="YG22" s="17">
        <v>10.08</v>
      </c>
      <c r="YH22" s="17">
        <v>10.08</v>
      </c>
      <c r="YI22" s="17">
        <v>-1.98</v>
      </c>
    </row>
    <row r="23" spans="1:659" ht="24" customHeight="1" x14ac:dyDescent="0.25">
      <c r="A23" s="1"/>
      <c r="B23" s="16" t="s">
        <v>87</v>
      </c>
      <c r="C23" s="16" t="s">
        <v>898</v>
      </c>
      <c r="D23" s="17">
        <v>1</v>
      </c>
      <c r="E23" s="17">
        <v>0.61</v>
      </c>
      <c r="F23" s="17">
        <v>0.61</v>
      </c>
      <c r="G23" s="17">
        <v>0.39</v>
      </c>
      <c r="H23" s="17">
        <v>1.6</v>
      </c>
      <c r="I23" s="17">
        <v>1.1299999999999999</v>
      </c>
      <c r="J23" s="17">
        <v>1.1299999999999999</v>
      </c>
      <c r="K23" s="17">
        <v>0.47</v>
      </c>
      <c r="L23" s="17">
        <v>650.70000000000005</v>
      </c>
      <c r="M23" s="17">
        <v>371.65177999999997</v>
      </c>
      <c r="N23" s="17">
        <v>647.00522999999998</v>
      </c>
      <c r="O23" s="17">
        <v>3.6947700000000001</v>
      </c>
      <c r="P23" s="17">
        <v>191.9</v>
      </c>
      <c r="Q23" s="17">
        <v>58.036560000000001</v>
      </c>
      <c r="R23" s="17">
        <v>120</v>
      </c>
      <c r="S23" s="17">
        <v>71.900000000000006</v>
      </c>
      <c r="T23" s="17"/>
      <c r="U23" s="17"/>
      <c r="V23" s="17"/>
      <c r="W23" s="17">
        <v>0</v>
      </c>
      <c r="X23" s="17"/>
      <c r="Y23" s="17"/>
      <c r="Z23" s="17"/>
      <c r="AA23" s="17">
        <v>0</v>
      </c>
      <c r="AB23" s="17">
        <v>0</v>
      </c>
      <c r="AC23" s="17">
        <v>0</v>
      </c>
      <c r="AD23" s="17">
        <v>22.44</v>
      </c>
      <c r="AE23" s="17">
        <v>-22.44</v>
      </c>
      <c r="AF23" s="17">
        <v>240.9</v>
      </c>
      <c r="AG23" s="17">
        <v>247.09753000000001</v>
      </c>
      <c r="AH23" s="17">
        <v>247.0977</v>
      </c>
      <c r="AI23" s="17">
        <v>-6.1977000000000002</v>
      </c>
      <c r="AJ23" s="17"/>
      <c r="AK23" s="17"/>
      <c r="AL23" s="17"/>
      <c r="AM23" s="17">
        <v>0</v>
      </c>
      <c r="AN23" s="17"/>
      <c r="AO23" s="17"/>
      <c r="AP23" s="17"/>
      <c r="AQ23" s="17">
        <v>0</v>
      </c>
      <c r="AR23" s="17">
        <v>0</v>
      </c>
      <c r="AS23" s="17"/>
      <c r="AT23" s="17"/>
      <c r="AU23" s="17">
        <v>0</v>
      </c>
      <c r="AV23" s="17">
        <v>169.2</v>
      </c>
      <c r="AW23" s="17">
        <v>200</v>
      </c>
      <c r="AX23" s="17">
        <v>200</v>
      </c>
      <c r="AY23" s="17">
        <v>-30.8</v>
      </c>
      <c r="AZ23" s="17">
        <v>168.1</v>
      </c>
      <c r="BA23" s="17">
        <v>200</v>
      </c>
      <c r="BB23" s="17">
        <v>200</v>
      </c>
      <c r="BC23" s="17">
        <v>-31.9</v>
      </c>
      <c r="BD23" s="17">
        <v>154.9</v>
      </c>
      <c r="BE23" s="17">
        <v>200</v>
      </c>
      <c r="BF23" s="17">
        <v>200</v>
      </c>
      <c r="BG23" s="17">
        <v>-45.1</v>
      </c>
      <c r="BH23" s="17">
        <v>205.4</v>
      </c>
      <c r="BI23" s="17">
        <v>212.19941</v>
      </c>
      <c r="BJ23" s="17">
        <v>212.19941</v>
      </c>
      <c r="BK23" s="17">
        <v>-6.79941</v>
      </c>
      <c r="BL23" s="17">
        <v>107.9</v>
      </c>
      <c r="BM23" s="17">
        <v>106.0997</v>
      </c>
      <c r="BN23" s="17">
        <v>106.0997</v>
      </c>
      <c r="BO23" s="17">
        <v>1.8003</v>
      </c>
      <c r="BP23" s="17">
        <v>393.6</v>
      </c>
      <c r="BQ23" s="17">
        <v>558.85110999999995</v>
      </c>
      <c r="BR23" s="17">
        <v>356.48621000000003</v>
      </c>
      <c r="BS23" s="17">
        <v>37.113790000000002</v>
      </c>
      <c r="BT23" s="17">
        <v>10.5</v>
      </c>
      <c r="BU23" s="17">
        <v>5.6411899999999999</v>
      </c>
      <c r="BV23" s="17">
        <v>5.6415699999999998</v>
      </c>
      <c r="BW23" s="17">
        <v>4.8584300000000002</v>
      </c>
      <c r="BX23" s="17"/>
      <c r="BY23" s="17"/>
      <c r="BZ23" s="17"/>
      <c r="CA23" s="17">
        <v>0</v>
      </c>
      <c r="CB23" s="17"/>
      <c r="CC23" s="17"/>
      <c r="CD23" s="17"/>
      <c r="CE23" s="17">
        <v>0</v>
      </c>
      <c r="CF23" s="17"/>
      <c r="CG23" s="17"/>
      <c r="CH23" s="17"/>
      <c r="CI23" s="17">
        <v>0</v>
      </c>
      <c r="CJ23" s="17"/>
      <c r="CK23" s="17"/>
      <c r="CL23" s="17"/>
      <c r="CM23" s="17">
        <v>0</v>
      </c>
      <c r="CN23" s="17">
        <v>174.9</v>
      </c>
      <c r="CO23" s="17">
        <v>165.35247000000001</v>
      </c>
      <c r="CP23" s="17">
        <v>165.3526</v>
      </c>
      <c r="CQ23" s="17">
        <v>9.5473999999999997</v>
      </c>
      <c r="CR23" s="17"/>
      <c r="CS23" s="17"/>
      <c r="CT23" s="17"/>
      <c r="CU23" s="17">
        <v>0</v>
      </c>
      <c r="CV23" s="17">
        <v>7.5</v>
      </c>
      <c r="CW23" s="17">
        <v>6.6697300000000004</v>
      </c>
      <c r="CX23" s="17">
        <v>3.8637000000000001</v>
      </c>
      <c r="CY23" s="17">
        <v>3.6362999999999999</v>
      </c>
      <c r="CZ23" s="17">
        <v>8.1</v>
      </c>
      <c r="DA23" s="17">
        <v>4.0857999999999999</v>
      </c>
      <c r="DB23" s="17">
        <v>4.0857999999999999</v>
      </c>
      <c r="DC23" s="17">
        <v>4.0141999999999998</v>
      </c>
      <c r="DD23" s="17">
        <v>6.8</v>
      </c>
      <c r="DE23" s="17">
        <v>6.8786699999999996</v>
      </c>
      <c r="DF23" s="17">
        <v>0</v>
      </c>
      <c r="DG23" s="17">
        <v>6.8</v>
      </c>
      <c r="DH23" s="17">
        <v>10.199999999999999</v>
      </c>
      <c r="DI23" s="17">
        <v>10.03894</v>
      </c>
      <c r="DJ23" s="17">
        <v>8.1736000000000004</v>
      </c>
      <c r="DK23" s="17">
        <v>2.0264000000000002</v>
      </c>
      <c r="DL23" s="17">
        <v>50.9</v>
      </c>
      <c r="DM23" s="17">
        <v>50</v>
      </c>
      <c r="DN23" s="17">
        <v>15.321759999999999</v>
      </c>
      <c r="DO23" s="17">
        <v>35.578240000000001</v>
      </c>
      <c r="DP23" s="17"/>
      <c r="DQ23" s="17"/>
      <c r="DR23" s="17"/>
      <c r="DS23" s="17">
        <v>0</v>
      </c>
      <c r="DT23" s="17"/>
      <c r="DU23" s="17"/>
      <c r="DV23" s="17"/>
      <c r="DW23" s="17">
        <v>0</v>
      </c>
      <c r="DX23" s="17"/>
      <c r="DY23" s="17"/>
      <c r="DZ23" s="17"/>
      <c r="EA23" s="17">
        <v>0</v>
      </c>
      <c r="EB23" s="17"/>
      <c r="EC23" s="17"/>
      <c r="ED23" s="17"/>
      <c r="EE23" s="17">
        <v>0</v>
      </c>
      <c r="EF23" s="17"/>
      <c r="EG23" s="17"/>
      <c r="EH23" s="17"/>
      <c r="EI23" s="17">
        <v>0</v>
      </c>
      <c r="EJ23" s="17">
        <v>0</v>
      </c>
      <c r="EK23" s="17"/>
      <c r="EL23" s="17"/>
      <c r="EM23" s="17">
        <v>0</v>
      </c>
      <c r="EN23" s="17">
        <v>91.4</v>
      </c>
      <c r="EO23" s="17">
        <v>69.328370000000007</v>
      </c>
      <c r="EP23" s="17">
        <v>113.3477</v>
      </c>
      <c r="EQ23" s="17">
        <v>-21.947700000000001</v>
      </c>
      <c r="ER23" s="17">
        <v>135.5</v>
      </c>
      <c r="ES23" s="17">
        <v>111.18827</v>
      </c>
      <c r="ET23" s="17">
        <v>158.27382</v>
      </c>
      <c r="EU23" s="17">
        <v>-22.773820000000001</v>
      </c>
      <c r="EV23" s="17"/>
      <c r="EW23" s="17"/>
      <c r="EX23" s="17"/>
      <c r="EY23" s="17">
        <v>0</v>
      </c>
      <c r="EZ23" s="17"/>
      <c r="FA23" s="17"/>
      <c r="FB23" s="17"/>
      <c r="FC23" s="17">
        <v>0</v>
      </c>
      <c r="FD23" s="17"/>
      <c r="FE23" s="17"/>
      <c r="FF23" s="17"/>
      <c r="FG23" s="17">
        <v>0</v>
      </c>
      <c r="FH23" s="17"/>
      <c r="FI23" s="17"/>
      <c r="FJ23" s="17"/>
      <c r="FK23" s="17">
        <v>0</v>
      </c>
      <c r="FL23" s="17">
        <v>6.6</v>
      </c>
      <c r="FM23" s="17">
        <v>0</v>
      </c>
      <c r="FN23" s="17">
        <v>0</v>
      </c>
      <c r="FO23" s="17">
        <v>6.6</v>
      </c>
      <c r="FP23" s="17">
        <v>147.69999999999999</v>
      </c>
      <c r="FQ23" s="17">
        <v>196.45659000000001</v>
      </c>
      <c r="FR23" s="17">
        <v>0</v>
      </c>
      <c r="FS23" s="17">
        <v>147.69999999999999</v>
      </c>
      <c r="FT23" s="17">
        <v>15.5</v>
      </c>
      <c r="FU23" s="17">
        <v>4.7918200000000004</v>
      </c>
      <c r="FV23" s="17">
        <v>60.780589999999997</v>
      </c>
      <c r="FW23" s="17">
        <v>-45.280589999999997</v>
      </c>
      <c r="FX23" s="17">
        <v>150.5</v>
      </c>
      <c r="FY23" s="17">
        <v>149.20662999999999</v>
      </c>
      <c r="FZ23" s="17">
        <v>149.20862</v>
      </c>
      <c r="GA23" s="17">
        <v>1.29138</v>
      </c>
      <c r="GB23" s="17">
        <v>29.9</v>
      </c>
      <c r="GC23" s="17">
        <v>33.72354</v>
      </c>
      <c r="GD23" s="17">
        <v>28.108789999999999</v>
      </c>
      <c r="GE23" s="17">
        <v>1.79121</v>
      </c>
      <c r="GF23" s="17">
        <v>0</v>
      </c>
      <c r="GG23" s="17">
        <v>0</v>
      </c>
      <c r="GH23" s="17">
        <v>0</v>
      </c>
      <c r="GI23" s="17">
        <v>0</v>
      </c>
      <c r="GJ23" s="17">
        <v>13.4</v>
      </c>
      <c r="GK23" s="17">
        <v>12.732609999999999</v>
      </c>
      <c r="GL23" s="17">
        <v>12.732620000000001</v>
      </c>
      <c r="GM23" s="17">
        <v>0.66737999999999997</v>
      </c>
      <c r="GN23" s="17">
        <v>92.4</v>
      </c>
      <c r="GO23" s="17">
        <v>88.000860000000003</v>
      </c>
      <c r="GP23" s="17">
        <v>88.000979999999998</v>
      </c>
      <c r="GQ23" s="17">
        <v>4.3990200000000002</v>
      </c>
      <c r="GR23" s="17">
        <v>125.1</v>
      </c>
      <c r="GS23" s="17">
        <v>133.33332999999999</v>
      </c>
      <c r="GT23" s="17">
        <v>133.33332999999999</v>
      </c>
      <c r="GU23" s="17">
        <v>-8.2333300000000005</v>
      </c>
      <c r="GV23" s="17">
        <v>125.1</v>
      </c>
      <c r="GW23" s="17">
        <v>133.33332999999999</v>
      </c>
      <c r="GX23" s="17">
        <v>133.33332999999999</v>
      </c>
      <c r="GY23" s="17">
        <v>-8.2333300000000005</v>
      </c>
      <c r="GZ23" s="17">
        <v>153.9</v>
      </c>
      <c r="HA23" s="17">
        <v>133.33332999999999</v>
      </c>
      <c r="HB23" s="17">
        <v>133.33332999999999</v>
      </c>
      <c r="HC23" s="17">
        <v>20.566669999999998</v>
      </c>
      <c r="HD23" s="17">
        <v>0</v>
      </c>
      <c r="HE23" s="17">
        <v>0</v>
      </c>
      <c r="HF23" s="17">
        <v>0</v>
      </c>
      <c r="HG23" s="17">
        <v>0</v>
      </c>
      <c r="HH23" s="17">
        <v>5.8</v>
      </c>
      <c r="HI23" s="17">
        <v>5.4124499999999998</v>
      </c>
      <c r="HJ23" s="17">
        <v>5.4129699999999996</v>
      </c>
      <c r="HK23" s="17">
        <v>0.38702999999999999</v>
      </c>
      <c r="HL23" s="17"/>
      <c r="HM23" s="17">
        <v>1.3188800000000001</v>
      </c>
      <c r="HN23" s="17">
        <v>1.31941</v>
      </c>
      <c r="HO23" s="17">
        <v>-1.31941</v>
      </c>
      <c r="HP23" s="17">
        <v>33.200000000000003</v>
      </c>
      <c r="HQ23" s="17">
        <v>36.531849999999999</v>
      </c>
      <c r="HR23" s="17">
        <v>34.958060000000003</v>
      </c>
      <c r="HS23" s="17">
        <v>-1.75806</v>
      </c>
      <c r="HT23" s="17">
        <v>47.3</v>
      </c>
      <c r="HU23" s="17">
        <v>44.448500000000003</v>
      </c>
      <c r="HV23" s="17">
        <v>44.44858</v>
      </c>
      <c r="HW23" s="17">
        <v>2.8514200000000001</v>
      </c>
      <c r="HX23" s="17">
        <v>0.2</v>
      </c>
      <c r="HY23" s="17">
        <v>0.21259</v>
      </c>
      <c r="HZ23" s="17">
        <v>0.21263000000000001</v>
      </c>
      <c r="IA23" s="17">
        <v>-1.2630000000000001E-2</v>
      </c>
      <c r="IB23" s="17">
        <v>0</v>
      </c>
      <c r="IC23" s="17"/>
      <c r="ID23" s="17">
        <v>3.9931199999999998</v>
      </c>
      <c r="IE23" s="17">
        <v>-3.9931199999999998</v>
      </c>
      <c r="IF23" s="17">
        <v>15.4</v>
      </c>
      <c r="IG23" s="17">
        <v>12.67544</v>
      </c>
      <c r="IH23" s="17">
        <v>12.675470000000001</v>
      </c>
      <c r="II23" s="17">
        <v>2.7245300000000001</v>
      </c>
      <c r="IJ23" s="17">
        <v>85.3</v>
      </c>
      <c r="IK23" s="17">
        <v>87.884739999999994</v>
      </c>
      <c r="IL23" s="17">
        <v>87.884820000000005</v>
      </c>
      <c r="IM23" s="17">
        <v>-2.5848200000000001</v>
      </c>
      <c r="IN23" s="17">
        <v>0</v>
      </c>
      <c r="IO23" s="17">
        <v>0</v>
      </c>
      <c r="IP23" s="17">
        <v>0</v>
      </c>
      <c r="IQ23" s="17">
        <v>0</v>
      </c>
      <c r="IR23" s="17"/>
      <c r="IS23" s="17"/>
      <c r="IT23" s="17"/>
      <c r="IU23" s="17">
        <v>0</v>
      </c>
      <c r="IV23" s="17"/>
      <c r="IW23" s="17"/>
      <c r="IX23" s="17"/>
      <c r="IY23" s="17">
        <v>0</v>
      </c>
      <c r="IZ23" s="17">
        <v>26</v>
      </c>
      <c r="JA23" s="17">
        <v>25.536259999999999</v>
      </c>
      <c r="JB23" s="17">
        <v>25.536259999999999</v>
      </c>
      <c r="JC23" s="17">
        <v>0.46373999999999999</v>
      </c>
      <c r="JD23" s="17"/>
      <c r="JE23" s="17"/>
      <c r="JF23" s="17"/>
      <c r="JG23" s="17">
        <v>0</v>
      </c>
      <c r="JH23" s="17"/>
      <c r="JI23" s="17"/>
      <c r="JJ23" s="17"/>
      <c r="JK23" s="17">
        <v>0</v>
      </c>
      <c r="JL23" s="17"/>
      <c r="JM23" s="17"/>
      <c r="JN23" s="17"/>
      <c r="JO23" s="17">
        <v>0</v>
      </c>
      <c r="JP23" s="17">
        <v>87.5</v>
      </c>
      <c r="JQ23" s="17">
        <v>89.190150000000003</v>
      </c>
      <c r="JR23" s="17">
        <v>89.190330000000003</v>
      </c>
      <c r="JS23" s="17">
        <v>-1.6903300000000001</v>
      </c>
      <c r="JT23" s="17">
        <v>157.69999999999999</v>
      </c>
      <c r="JU23" s="17">
        <v>150.66667000000001</v>
      </c>
      <c r="JV23" s="17">
        <v>150.66667000000001</v>
      </c>
      <c r="JW23" s="17">
        <v>7.0333300000000003</v>
      </c>
      <c r="JX23" s="17">
        <v>0</v>
      </c>
      <c r="JY23" s="17">
        <v>0</v>
      </c>
      <c r="JZ23" s="17">
        <v>0</v>
      </c>
      <c r="KA23" s="17">
        <v>0</v>
      </c>
      <c r="KB23" s="17"/>
      <c r="KC23" s="17"/>
      <c r="KD23" s="17"/>
      <c r="KE23" s="17">
        <v>0</v>
      </c>
      <c r="KF23" s="17">
        <v>66.400000000000006</v>
      </c>
      <c r="KG23" s="17">
        <v>75.333330000000004</v>
      </c>
      <c r="KH23" s="17">
        <v>75.333330000000004</v>
      </c>
      <c r="KI23" s="17">
        <v>-8.9333299999999998</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81.5</v>
      </c>
      <c r="LE23" s="17">
        <v>56.164610000000003</v>
      </c>
      <c r="LF23" s="17">
        <v>5</v>
      </c>
      <c r="LG23" s="17">
        <v>76.5</v>
      </c>
      <c r="LH23" s="17"/>
      <c r="LI23" s="17"/>
      <c r="LJ23" s="17"/>
      <c r="LK23" s="17">
        <v>0</v>
      </c>
      <c r="LL23" s="17"/>
      <c r="LM23" s="17"/>
      <c r="LN23" s="17"/>
      <c r="LO23" s="17">
        <v>0</v>
      </c>
      <c r="LP23" s="17">
        <v>43.5</v>
      </c>
      <c r="LQ23" s="17">
        <v>40.85812</v>
      </c>
      <c r="LR23" s="17">
        <v>40.858020000000003</v>
      </c>
      <c r="LS23" s="17">
        <v>2.6419800000000002</v>
      </c>
      <c r="LT23" s="17">
        <v>124.9</v>
      </c>
      <c r="LU23" s="17">
        <v>134.20331999999999</v>
      </c>
      <c r="LV23" s="17">
        <v>125.98786</v>
      </c>
      <c r="LW23" s="17">
        <v>-1.08786</v>
      </c>
      <c r="LX23" s="17">
        <v>63.6</v>
      </c>
      <c r="LY23" s="17">
        <v>67.725579999999994</v>
      </c>
      <c r="LZ23" s="17">
        <v>67.725759999999994</v>
      </c>
      <c r="MA23" s="17">
        <v>-4.1257599999999996</v>
      </c>
      <c r="MB23" s="17">
        <v>65.900000000000006</v>
      </c>
      <c r="MC23" s="17">
        <v>66.359300000000005</v>
      </c>
      <c r="MD23" s="17">
        <v>66.359570000000005</v>
      </c>
      <c r="ME23" s="17">
        <v>-0.45956999999999998</v>
      </c>
      <c r="MF23" s="17">
        <v>16.3</v>
      </c>
      <c r="MG23" s="17">
        <v>15.10769</v>
      </c>
      <c r="MH23" s="17">
        <v>15.10774</v>
      </c>
      <c r="MI23" s="17">
        <v>1.1922600000000001</v>
      </c>
      <c r="MJ23" s="17"/>
      <c r="MK23" s="17"/>
      <c r="ML23" s="17"/>
      <c r="MM23" s="17">
        <v>0</v>
      </c>
      <c r="MN23" s="17"/>
      <c r="MO23" s="17"/>
      <c r="MP23" s="17"/>
      <c r="MQ23" s="17">
        <v>0</v>
      </c>
      <c r="MR23" s="17"/>
      <c r="MS23" s="17"/>
      <c r="MT23" s="17"/>
      <c r="MU23" s="17">
        <v>0</v>
      </c>
      <c r="MV23" s="17">
        <v>88.1</v>
      </c>
      <c r="MW23" s="17">
        <v>96.666669999999996</v>
      </c>
      <c r="MX23" s="17">
        <v>96.666669999999996</v>
      </c>
      <c r="MY23" s="17">
        <v>-8.5666700000000002</v>
      </c>
      <c r="MZ23" s="17">
        <v>87.9</v>
      </c>
      <c r="NA23" s="17">
        <v>96.666669999999996</v>
      </c>
      <c r="NB23" s="17">
        <v>96.666669999999996</v>
      </c>
      <c r="NC23" s="17">
        <v>-8.7666699999999995</v>
      </c>
      <c r="ND23" s="17">
        <v>112</v>
      </c>
      <c r="NE23" s="17">
        <v>96.666669999999996</v>
      </c>
      <c r="NF23" s="17">
        <v>96.666669999999996</v>
      </c>
      <c r="NG23" s="17">
        <v>15.33333</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c r="OC23" s="17"/>
      <c r="OD23" s="17"/>
      <c r="OE23" s="17">
        <v>0</v>
      </c>
      <c r="OF23" s="17"/>
      <c r="OG23" s="17"/>
      <c r="OH23" s="17"/>
      <c r="OI23" s="17">
        <v>0</v>
      </c>
      <c r="OJ23" s="17">
        <v>0.2</v>
      </c>
      <c r="OK23" s="17">
        <v>6.2E-2</v>
      </c>
      <c r="OL23" s="17">
        <v>6.2E-2</v>
      </c>
      <c r="OM23" s="17">
        <v>0.13800000000000001</v>
      </c>
      <c r="ON23" s="17">
        <v>69.900000000000006</v>
      </c>
      <c r="OO23" s="17">
        <v>82.004999999999995</v>
      </c>
      <c r="OP23" s="17">
        <v>82.004999999999995</v>
      </c>
      <c r="OQ23" s="17">
        <v>-12.105</v>
      </c>
      <c r="OR23" s="17">
        <v>57.7</v>
      </c>
      <c r="OS23" s="17">
        <v>50.5</v>
      </c>
      <c r="OT23" s="17">
        <v>50.5</v>
      </c>
      <c r="OU23" s="17">
        <v>7.2</v>
      </c>
      <c r="OV23" s="17">
        <v>14.8</v>
      </c>
      <c r="OW23" s="17">
        <v>11.1</v>
      </c>
      <c r="OX23" s="17">
        <v>10.079000000000001</v>
      </c>
      <c r="OY23" s="17">
        <v>4.7210000000000001</v>
      </c>
      <c r="OZ23" s="17">
        <v>0.1</v>
      </c>
      <c r="PA23" s="17">
        <v>0</v>
      </c>
      <c r="PB23" s="17">
        <v>0</v>
      </c>
      <c r="PC23" s="17">
        <v>0.1</v>
      </c>
      <c r="PD23" s="17">
        <v>19.899999999999999</v>
      </c>
      <c r="PE23" s="17">
        <v>17.629770000000001</v>
      </c>
      <c r="PF23" s="17">
        <v>17.629770000000001</v>
      </c>
      <c r="PG23" s="17">
        <v>2.2702300000000002</v>
      </c>
      <c r="PH23" s="17">
        <v>0</v>
      </c>
      <c r="PI23" s="17">
        <v>0</v>
      </c>
      <c r="PJ23" s="17">
        <v>0</v>
      </c>
      <c r="PK23" s="17">
        <v>0</v>
      </c>
      <c r="PL23" s="17">
        <v>0</v>
      </c>
      <c r="PM23" s="17">
        <v>0</v>
      </c>
      <c r="PN23" s="17">
        <v>1.46</v>
      </c>
      <c r="PO23" s="17">
        <v>-1.46</v>
      </c>
      <c r="PP23" s="17"/>
      <c r="PQ23" s="17"/>
      <c r="PR23" s="17"/>
      <c r="PS23" s="17">
        <v>0</v>
      </c>
      <c r="PT23" s="17">
        <v>3.7</v>
      </c>
      <c r="PU23" s="17">
        <v>3.55</v>
      </c>
      <c r="PV23" s="17">
        <v>3.55</v>
      </c>
      <c r="PW23" s="17">
        <v>0.15</v>
      </c>
      <c r="PX23" s="17">
        <v>4.4000000000000004</v>
      </c>
      <c r="PY23" s="17">
        <v>4</v>
      </c>
      <c r="PZ23" s="17">
        <v>4</v>
      </c>
      <c r="QA23" s="17">
        <v>0.4</v>
      </c>
      <c r="QB23" s="17">
        <v>20.5</v>
      </c>
      <c r="QC23" s="17">
        <v>19.588640000000002</v>
      </c>
      <c r="QD23" s="17">
        <v>19.588640000000002</v>
      </c>
      <c r="QE23" s="17">
        <v>0.91135999999999995</v>
      </c>
      <c r="QF23" s="17">
        <v>11.4</v>
      </c>
      <c r="QG23" s="17">
        <v>9</v>
      </c>
      <c r="QH23" s="17">
        <v>9</v>
      </c>
      <c r="QI23" s="17">
        <v>2.4</v>
      </c>
      <c r="QJ23" s="17">
        <v>3.1</v>
      </c>
      <c r="QK23" s="17">
        <v>3.1</v>
      </c>
      <c r="QL23" s="17">
        <v>3.1</v>
      </c>
      <c r="QM23" s="17">
        <v>0</v>
      </c>
      <c r="QN23" s="17">
        <v>3.6</v>
      </c>
      <c r="QO23" s="17">
        <v>3.5</v>
      </c>
      <c r="QP23" s="17">
        <v>3.5</v>
      </c>
      <c r="QQ23" s="17">
        <v>0.1</v>
      </c>
      <c r="QR23" s="17">
        <v>18.600000000000001</v>
      </c>
      <c r="QS23" s="17">
        <v>18.021540000000002</v>
      </c>
      <c r="QT23" s="17">
        <v>18.021550000000001</v>
      </c>
      <c r="QU23" s="17">
        <v>0.57845000000000002</v>
      </c>
      <c r="QV23" s="17">
        <v>12.3</v>
      </c>
      <c r="QW23" s="17">
        <v>8.8369999999999997</v>
      </c>
      <c r="QX23" s="17">
        <v>8.8369999999999997</v>
      </c>
      <c r="QY23" s="17">
        <v>3.4630000000000001</v>
      </c>
      <c r="QZ23" s="17">
        <v>15.9</v>
      </c>
      <c r="RA23" s="17">
        <v>13.39</v>
      </c>
      <c r="RB23" s="17">
        <v>13.39</v>
      </c>
      <c r="RC23" s="17">
        <v>2.5099999999999998</v>
      </c>
      <c r="RD23" s="17">
        <v>19.2</v>
      </c>
      <c r="RE23" s="17">
        <v>19.399999999999999</v>
      </c>
      <c r="RF23" s="17">
        <v>18.678999999999998</v>
      </c>
      <c r="RG23" s="17">
        <v>0.52100000000000002</v>
      </c>
      <c r="RH23" s="17">
        <v>47.3</v>
      </c>
      <c r="RI23" s="17">
        <v>60.9</v>
      </c>
      <c r="RJ23" s="17">
        <v>57.975000000000001</v>
      </c>
      <c r="RK23" s="17">
        <v>-10.675000000000001</v>
      </c>
      <c r="RL23" s="17">
        <v>4.8</v>
      </c>
      <c r="RM23" s="17">
        <v>4.2</v>
      </c>
      <c r="RN23" s="17">
        <v>4.2</v>
      </c>
      <c r="RO23" s="17">
        <v>0.6</v>
      </c>
      <c r="RP23" s="17">
        <v>2.4</v>
      </c>
      <c r="RQ23" s="17">
        <v>2.4</v>
      </c>
      <c r="RR23" s="17">
        <v>2.4</v>
      </c>
      <c r="RS23" s="17">
        <v>0</v>
      </c>
      <c r="RT23" s="17"/>
      <c r="RU23" s="17"/>
      <c r="RV23" s="17"/>
      <c r="RW23" s="17">
        <v>0</v>
      </c>
      <c r="RX23" s="17">
        <v>3</v>
      </c>
      <c r="RY23" s="17">
        <v>2.4</v>
      </c>
      <c r="RZ23" s="17">
        <v>2.4</v>
      </c>
      <c r="SA23" s="17">
        <v>0.6</v>
      </c>
      <c r="SB23" s="17">
        <v>17.600000000000001</v>
      </c>
      <c r="SC23" s="17">
        <v>8.2680000000000007</v>
      </c>
      <c r="SD23" s="17">
        <v>8.2680000000000007</v>
      </c>
      <c r="SE23" s="17">
        <v>9.3320000000000007</v>
      </c>
      <c r="SF23" s="17">
        <v>3.5</v>
      </c>
      <c r="SG23" s="17">
        <v>3.5009999999999999</v>
      </c>
      <c r="SH23" s="17">
        <v>3.5009999999999999</v>
      </c>
      <c r="SI23" s="17">
        <v>-1E-3</v>
      </c>
      <c r="SJ23" s="17">
        <v>5</v>
      </c>
      <c r="SK23" s="17">
        <v>0</v>
      </c>
      <c r="SL23" s="17">
        <v>0</v>
      </c>
      <c r="SM23" s="17">
        <v>5</v>
      </c>
      <c r="SN23" s="17">
        <v>2</v>
      </c>
      <c r="SO23" s="17">
        <v>2</v>
      </c>
      <c r="SP23" s="17">
        <v>2</v>
      </c>
      <c r="SQ23" s="17">
        <v>0</v>
      </c>
      <c r="SR23" s="17"/>
      <c r="SS23" s="17">
        <v>0.7</v>
      </c>
      <c r="ST23" s="17">
        <v>0.7</v>
      </c>
      <c r="SU23" s="17">
        <v>-0.7</v>
      </c>
      <c r="SV23" s="17">
        <v>0</v>
      </c>
      <c r="SW23" s="17">
        <v>13.71204</v>
      </c>
      <c r="SX23" s="17">
        <v>13.71205</v>
      </c>
      <c r="SY23" s="17">
        <v>-13.71205</v>
      </c>
      <c r="SZ23" s="17">
        <v>8.9</v>
      </c>
      <c r="TA23" s="17">
        <v>8.1</v>
      </c>
      <c r="TB23" s="17">
        <v>8.1</v>
      </c>
      <c r="TC23" s="17">
        <v>0.8</v>
      </c>
      <c r="TD23" s="17">
        <v>18.2</v>
      </c>
      <c r="TE23" s="17">
        <v>19.588640000000002</v>
      </c>
      <c r="TF23" s="17">
        <v>19.588640000000002</v>
      </c>
      <c r="TG23" s="17">
        <v>-1.3886400000000001</v>
      </c>
      <c r="TH23" s="17">
        <v>20.3</v>
      </c>
      <c r="TI23" s="17">
        <v>19.588640000000002</v>
      </c>
      <c r="TJ23" s="17">
        <v>19.588640000000002</v>
      </c>
      <c r="TK23" s="17">
        <v>0.71135999999999999</v>
      </c>
      <c r="TL23" s="17">
        <v>20</v>
      </c>
      <c r="TM23" s="17">
        <v>19.09892</v>
      </c>
      <c r="TN23" s="17">
        <v>19.09892</v>
      </c>
      <c r="TO23" s="17">
        <v>0.90107999999999999</v>
      </c>
      <c r="TP23" s="17">
        <v>24.9</v>
      </c>
      <c r="TQ23" s="17">
        <v>21</v>
      </c>
      <c r="TR23" s="17">
        <v>20.428000000000001</v>
      </c>
      <c r="TS23" s="17">
        <v>4.4720000000000004</v>
      </c>
      <c r="TT23" s="17">
        <v>22.9</v>
      </c>
      <c r="TU23" s="17">
        <v>14.438000000000001</v>
      </c>
      <c r="TV23" s="17">
        <v>14.438000000000001</v>
      </c>
      <c r="TW23" s="17">
        <v>8.4619999999999997</v>
      </c>
      <c r="TX23" s="17">
        <v>29.9</v>
      </c>
      <c r="TY23" s="17">
        <v>32.262999999999998</v>
      </c>
      <c r="TZ23" s="17">
        <v>32.262999999999998</v>
      </c>
      <c r="UA23" s="17">
        <v>-2.363</v>
      </c>
      <c r="UB23" s="17">
        <v>57.4</v>
      </c>
      <c r="UC23" s="17">
        <v>75.2</v>
      </c>
      <c r="UD23" s="17">
        <v>31.66</v>
      </c>
      <c r="UE23" s="17">
        <v>25.74</v>
      </c>
      <c r="UF23" s="17">
        <v>88.7</v>
      </c>
      <c r="UG23" s="17">
        <v>73.900000000000006</v>
      </c>
      <c r="UH23" s="17">
        <v>34.9</v>
      </c>
      <c r="UI23" s="17">
        <v>53.8</v>
      </c>
      <c r="UJ23" s="17">
        <v>4.2</v>
      </c>
      <c r="UK23" s="17">
        <v>2.76</v>
      </c>
      <c r="UL23" s="17">
        <v>2.76</v>
      </c>
      <c r="UM23" s="17">
        <v>1.44</v>
      </c>
      <c r="UN23" s="17">
        <v>4</v>
      </c>
      <c r="UO23" s="17">
        <v>2.2400000000000002</v>
      </c>
      <c r="UP23" s="17">
        <v>2.2400000000000002</v>
      </c>
      <c r="UQ23" s="17">
        <v>1.76</v>
      </c>
      <c r="UR23" s="17">
        <v>20.9</v>
      </c>
      <c r="US23" s="17">
        <v>19.588640000000002</v>
      </c>
      <c r="UT23" s="17">
        <v>19.588640000000002</v>
      </c>
      <c r="UU23" s="17">
        <v>1.3113600000000001</v>
      </c>
      <c r="UV23" s="17">
        <v>8.5</v>
      </c>
      <c r="UW23" s="17">
        <v>8.4</v>
      </c>
      <c r="UX23" s="17">
        <v>8.4</v>
      </c>
      <c r="UY23" s="17">
        <v>0.1</v>
      </c>
      <c r="UZ23" s="17">
        <v>7.3</v>
      </c>
      <c r="VA23" s="17">
        <v>7.5</v>
      </c>
      <c r="VB23" s="17">
        <v>7.8</v>
      </c>
      <c r="VC23" s="17">
        <v>-0.5</v>
      </c>
      <c r="VD23" s="17">
        <v>20.399999999999999</v>
      </c>
      <c r="VE23" s="17">
        <v>19.588640000000002</v>
      </c>
      <c r="VF23" s="17">
        <v>19.588640000000002</v>
      </c>
      <c r="VG23" s="17">
        <v>0.81135999999999997</v>
      </c>
      <c r="VH23" s="17">
        <v>20.399999999999999</v>
      </c>
      <c r="VI23" s="17">
        <v>19.588640000000002</v>
      </c>
      <c r="VJ23" s="17">
        <v>19.588640000000002</v>
      </c>
      <c r="VK23" s="17">
        <v>0.81135999999999997</v>
      </c>
      <c r="VL23" s="17">
        <v>20</v>
      </c>
      <c r="VM23" s="17">
        <v>19.588640000000002</v>
      </c>
      <c r="VN23" s="17">
        <v>19.588640000000002</v>
      </c>
      <c r="VO23" s="17">
        <v>0.41136</v>
      </c>
      <c r="VP23" s="17">
        <v>8.6999999999999993</v>
      </c>
      <c r="VQ23" s="17">
        <v>8.6999999999999993</v>
      </c>
      <c r="VR23" s="17">
        <v>7.0220000000000002</v>
      </c>
      <c r="VS23" s="17">
        <v>1.6779999999999999</v>
      </c>
      <c r="VT23" s="17">
        <v>6.2</v>
      </c>
      <c r="VU23" s="17">
        <v>7.6</v>
      </c>
      <c r="VV23" s="17">
        <v>7.5579999999999998</v>
      </c>
      <c r="VW23" s="17">
        <v>-1.3580000000000001</v>
      </c>
      <c r="VX23" s="17">
        <v>105.1</v>
      </c>
      <c r="VY23" s="17">
        <v>103.6</v>
      </c>
      <c r="VZ23" s="17">
        <v>139.42400000000001</v>
      </c>
      <c r="WA23" s="17">
        <v>-34.323999999999998</v>
      </c>
      <c r="WB23" s="17">
        <v>0.4</v>
      </c>
      <c r="WC23" s="17">
        <v>0.6</v>
      </c>
      <c r="WD23" s="17">
        <v>0.6</v>
      </c>
      <c r="WE23" s="17">
        <v>-0.2</v>
      </c>
      <c r="WF23" s="17">
        <v>36.1</v>
      </c>
      <c r="WG23" s="17">
        <v>53.545000000000002</v>
      </c>
      <c r="WH23" s="17">
        <v>53.545000000000002</v>
      </c>
      <c r="WI23" s="17">
        <v>-17.445</v>
      </c>
      <c r="WJ23" s="17"/>
      <c r="WK23" s="17"/>
      <c r="WL23" s="17">
        <v>60.356999999999999</v>
      </c>
      <c r="WM23" s="17">
        <v>-60.356999999999999</v>
      </c>
      <c r="WN23" s="17">
        <v>81.8</v>
      </c>
      <c r="WO23" s="17">
        <v>96.6</v>
      </c>
      <c r="WP23" s="17">
        <v>98.481999999999999</v>
      </c>
      <c r="WQ23" s="17">
        <v>-16.681999999999999</v>
      </c>
      <c r="WR23" s="17">
        <v>6.9</v>
      </c>
      <c r="WS23" s="17">
        <v>8.5</v>
      </c>
      <c r="WT23" s="17">
        <v>7.3860000000000001</v>
      </c>
      <c r="WU23" s="17">
        <v>-0.48599999999999999</v>
      </c>
      <c r="WV23" s="17">
        <v>0</v>
      </c>
      <c r="WW23" s="17"/>
      <c r="WX23" s="17"/>
      <c r="WY23" s="17">
        <v>0</v>
      </c>
      <c r="WZ23" s="17">
        <v>20</v>
      </c>
      <c r="XA23" s="17">
        <v>19.09892</v>
      </c>
      <c r="XB23" s="17">
        <v>19.09892</v>
      </c>
      <c r="XC23" s="17">
        <v>0.90107999999999999</v>
      </c>
      <c r="XD23" s="17">
        <v>9.4</v>
      </c>
      <c r="XE23" s="17">
        <v>12.9</v>
      </c>
      <c r="XF23" s="17">
        <v>12.9</v>
      </c>
      <c r="XG23" s="17">
        <v>-3.5</v>
      </c>
      <c r="XH23" s="17">
        <v>43.5</v>
      </c>
      <c r="XI23" s="17">
        <v>74</v>
      </c>
      <c r="XJ23" s="17">
        <v>74</v>
      </c>
      <c r="XK23" s="17">
        <v>-30.5</v>
      </c>
      <c r="XL23" s="17">
        <v>34.299999999999997</v>
      </c>
      <c r="XM23" s="17"/>
      <c r="XN23" s="17"/>
      <c r="XO23" s="17">
        <v>34.299999999999997</v>
      </c>
      <c r="XP23" s="17">
        <v>29.8</v>
      </c>
      <c r="XQ23" s="17">
        <v>29.184000000000001</v>
      </c>
      <c r="XR23" s="17">
        <v>29.184000000000001</v>
      </c>
      <c r="XS23" s="17">
        <v>0.61599999999999999</v>
      </c>
      <c r="XT23" s="17">
        <v>3.2</v>
      </c>
      <c r="XU23" s="17">
        <v>2.8159999999999998</v>
      </c>
      <c r="XV23" s="17">
        <v>2.8159999999999998</v>
      </c>
      <c r="XW23" s="17">
        <v>0.38400000000000001</v>
      </c>
      <c r="XX23" s="17">
        <v>14</v>
      </c>
      <c r="XY23" s="17">
        <v>14</v>
      </c>
      <c r="XZ23" s="17">
        <v>14</v>
      </c>
      <c r="YA23" s="17">
        <v>0</v>
      </c>
      <c r="YB23" s="17">
        <v>16.3</v>
      </c>
      <c r="YC23" s="17">
        <v>18.96</v>
      </c>
      <c r="YD23" s="17">
        <v>18.96</v>
      </c>
      <c r="YE23" s="17">
        <v>-2.66</v>
      </c>
      <c r="YF23" s="17">
        <v>7.5</v>
      </c>
      <c r="YG23" s="17">
        <v>10.08</v>
      </c>
      <c r="YH23" s="17">
        <v>10.08</v>
      </c>
      <c r="YI23" s="17">
        <v>-2.58</v>
      </c>
    </row>
    <row r="24" spans="1:659" ht="24" customHeight="1" x14ac:dyDescent="0.25">
      <c r="A24" s="1"/>
      <c r="B24" s="18" t="s">
        <v>87</v>
      </c>
      <c r="C24" s="18" t="s">
        <v>899</v>
      </c>
      <c r="D24" s="19">
        <v>1</v>
      </c>
      <c r="E24" s="19">
        <v>0.61</v>
      </c>
      <c r="F24" s="19">
        <v>0.61</v>
      </c>
      <c r="G24" s="19">
        <v>0.39</v>
      </c>
      <c r="H24" s="19">
        <v>1.6</v>
      </c>
      <c r="I24" s="19">
        <v>1.1299999999999999</v>
      </c>
      <c r="J24" s="19">
        <v>1.1299999999999999</v>
      </c>
      <c r="K24" s="19">
        <v>0.47</v>
      </c>
      <c r="L24" s="19">
        <v>566.5</v>
      </c>
      <c r="M24" s="19">
        <v>478.14251999999999</v>
      </c>
      <c r="N24" s="19">
        <v>647.00522999999998</v>
      </c>
      <c r="O24" s="19">
        <v>-80.505229999999997</v>
      </c>
      <c r="P24" s="19">
        <v>180.3</v>
      </c>
      <c r="Q24" s="19">
        <v>67.272559999999999</v>
      </c>
      <c r="R24" s="19">
        <v>120</v>
      </c>
      <c r="S24" s="19">
        <v>60.3</v>
      </c>
      <c r="T24" s="19"/>
      <c r="U24" s="19"/>
      <c r="V24" s="19"/>
      <c r="W24" s="19">
        <v>0</v>
      </c>
      <c r="X24" s="19"/>
      <c r="Y24" s="19"/>
      <c r="Z24" s="19"/>
      <c r="AA24" s="19">
        <v>0</v>
      </c>
      <c r="AB24" s="19">
        <v>0</v>
      </c>
      <c r="AC24" s="19">
        <v>0</v>
      </c>
      <c r="AD24" s="19">
        <v>22.44</v>
      </c>
      <c r="AE24" s="19">
        <v>-22.44</v>
      </c>
      <c r="AF24" s="19">
        <v>236.8</v>
      </c>
      <c r="AG24" s="19">
        <v>247.09766999999999</v>
      </c>
      <c r="AH24" s="19">
        <v>247.0977</v>
      </c>
      <c r="AI24" s="19">
        <v>-10.297700000000001</v>
      </c>
      <c r="AJ24" s="19"/>
      <c r="AK24" s="19"/>
      <c r="AL24" s="19"/>
      <c r="AM24" s="19">
        <v>0</v>
      </c>
      <c r="AN24" s="19"/>
      <c r="AO24" s="19"/>
      <c r="AP24" s="19"/>
      <c r="AQ24" s="19">
        <v>0</v>
      </c>
      <c r="AR24" s="19">
        <v>0</v>
      </c>
      <c r="AS24" s="19"/>
      <c r="AT24" s="19"/>
      <c r="AU24" s="19">
        <v>0</v>
      </c>
      <c r="AV24" s="19">
        <v>103.1</v>
      </c>
      <c r="AW24" s="19">
        <v>110</v>
      </c>
      <c r="AX24" s="19">
        <v>110</v>
      </c>
      <c r="AY24" s="19">
        <v>-6.9</v>
      </c>
      <c r="AZ24" s="19">
        <v>103.7</v>
      </c>
      <c r="BA24" s="19">
        <v>110</v>
      </c>
      <c r="BB24" s="19">
        <v>110</v>
      </c>
      <c r="BC24" s="19">
        <v>-6.3</v>
      </c>
      <c r="BD24" s="19">
        <v>136.80000000000001</v>
      </c>
      <c r="BE24" s="19">
        <v>110</v>
      </c>
      <c r="BF24" s="19">
        <v>110</v>
      </c>
      <c r="BG24" s="19">
        <v>26.8</v>
      </c>
      <c r="BH24" s="19">
        <v>207.4</v>
      </c>
      <c r="BI24" s="19">
        <v>211.51477</v>
      </c>
      <c r="BJ24" s="19">
        <v>211.51477</v>
      </c>
      <c r="BK24" s="19">
        <v>-4.11477</v>
      </c>
      <c r="BL24" s="19">
        <v>108.1</v>
      </c>
      <c r="BM24" s="19">
        <v>105.75739</v>
      </c>
      <c r="BN24" s="19">
        <v>105.75739</v>
      </c>
      <c r="BO24" s="19">
        <v>2.3426100000000001</v>
      </c>
      <c r="BP24" s="19">
        <v>539.6</v>
      </c>
      <c r="BQ24" s="19">
        <v>558.85440000000006</v>
      </c>
      <c r="BR24" s="19">
        <v>363.42115999999999</v>
      </c>
      <c r="BS24" s="19">
        <v>176.17884000000001</v>
      </c>
      <c r="BT24" s="19">
        <v>10.199999999999999</v>
      </c>
      <c r="BU24" s="19">
        <v>5.6406400000000003</v>
      </c>
      <c r="BV24" s="19">
        <v>5.6415699999999998</v>
      </c>
      <c r="BW24" s="19">
        <v>4.5584300000000004</v>
      </c>
      <c r="BX24" s="19"/>
      <c r="BY24" s="19"/>
      <c r="BZ24" s="19"/>
      <c r="CA24" s="19">
        <v>0</v>
      </c>
      <c r="CB24" s="19"/>
      <c r="CC24" s="19"/>
      <c r="CD24" s="19"/>
      <c r="CE24" s="19">
        <v>0</v>
      </c>
      <c r="CF24" s="19"/>
      <c r="CG24" s="19"/>
      <c r="CH24" s="19"/>
      <c r="CI24" s="19">
        <v>0</v>
      </c>
      <c r="CJ24" s="19"/>
      <c r="CK24" s="19"/>
      <c r="CL24" s="19"/>
      <c r="CM24" s="19">
        <v>0</v>
      </c>
      <c r="CN24" s="19">
        <v>156.19999999999999</v>
      </c>
      <c r="CO24" s="19">
        <v>165.35248999999999</v>
      </c>
      <c r="CP24" s="19">
        <v>165.3526</v>
      </c>
      <c r="CQ24" s="19">
        <v>-9.1525999999999996</v>
      </c>
      <c r="CR24" s="19"/>
      <c r="CS24" s="19"/>
      <c r="CT24" s="19"/>
      <c r="CU24" s="19">
        <v>0</v>
      </c>
      <c r="CV24" s="19">
        <v>6.1</v>
      </c>
      <c r="CW24" s="19">
        <v>6.6697300000000004</v>
      </c>
      <c r="CX24" s="19">
        <v>3.8637000000000001</v>
      </c>
      <c r="CY24" s="19">
        <v>2.2363</v>
      </c>
      <c r="CZ24" s="19">
        <v>8</v>
      </c>
      <c r="DA24" s="19">
        <v>4.0857999999999999</v>
      </c>
      <c r="DB24" s="19">
        <v>4.0857999999999999</v>
      </c>
      <c r="DC24" s="19">
        <v>3.9142000000000001</v>
      </c>
      <c r="DD24" s="19">
        <v>6.8</v>
      </c>
      <c r="DE24" s="19">
        <v>6.8786699999999996</v>
      </c>
      <c r="DF24" s="19">
        <v>0</v>
      </c>
      <c r="DG24" s="19">
        <v>6.8</v>
      </c>
      <c r="DH24" s="19">
        <v>10.199999999999999</v>
      </c>
      <c r="DI24" s="19">
        <v>10.03894</v>
      </c>
      <c r="DJ24" s="19">
        <v>8.1736000000000004</v>
      </c>
      <c r="DK24" s="19">
        <v>2.0264000000000002</v>
      </c>
      <c r="DL24" s="19">
        <v>48.8</v>
      </c>
      <c r="DM24" s="19">
        <v>50</v>
      </c>
      <c r="DN24" s="19">
        <v>22.79233</v>
      </c>
      <c r="DO24" s="19">
        <v>26.007670000000001</v>
      </c>
      <c r="DP24" s="19"/>
      <c r="DQ24" s="19"/>
      <c r="DR24" s="19"/>
      <c r="DS24" s="19">
        <v>0</v>
      </c>
      <c r="DT24" s="19"/>
      <c r="DU24" s="19"/>
      <c r="DV24" s="19"/>
      <c r="DW24" s="19">
        <v>0</v>
      </c>
      <c r="DX24" s="19"/>
      <c r="DY24" s="19"/>
      <c r="DZ24" s="19"/>
      <c r="EA24" s="19">
        <v>0</v>
      </c>
      <c r="EB24" s="19"/>
      <c r="EC24" s="19"/>
      <c r="ED24" s="19"/>
      <c r="EE24" s="19">
        <v>0</v>
      </c>
      <c r="EF24" s="19"/>
      <c r="EG24" s="19"/>
      <c r="EH24" s="19"/>
      <c r="EI24" s="19">
        <v>0</v>
      </c>
      <c r="EJ24" s="19">
        <v>0</v>
      </c>
      <c r="EK24" s="19"/>
      <c r="EL24" s="19"/>
      <c r="EM24" s="19">
        <v>0</v>
      </c>
      <c r="EN24" s="19">
        <v>87.6</v>
      </c>
      <c r="EO24" s="19">
        <v>73.48818</v>
      </c>
      <c r="EP24" s="19">
        <v>113.3477</v>
      </c>
      <c r="EQ24" s="19">
        <v>-25.747699999999998</v>
      </c>
      <c r="ER24" s="19">
        <v>108</v>
      </c>
      <c r="ES24" s="19">
        <v>222.4237</v>
      </c>
      <c r="ET24" s="19">
        <v>222.42419000000001</v>
      </c>
      <c r="EU24" s="19">
        <v>-114.42419</v>
      </c>
      <c r="EV24" s="19"/>
      <c r="EW24" s="19"/>
      <c r="EX24" s="19"/>
      <c r="EY24" s="19">
        <v>0</v>
      </c>
      <c r="EZ24" s="19"/>
      <c r="FA24" s="19"/>
      <c r="FB24" s="19"/>
      <c r="FC24" s="19">
        <v>0</v>
      </c>
      <c r="FD24" s="19"/>
      <c r="FE24" s="19"/>
      <c r="FF24" s="19"/>
      <c r="FG24" s="19">
        <v>0</v>
      </c>
      <c r="FH24" s="19"/>
      <c r="FI24" s="19"/>
      <c r="FJ24" s="19"/>
      <c r="FK24" s="19">
        <v>0</v>
      </c>
      <c r="FL24" s="19">
        <v>6.6</v>
      </c>
      <c r="FM24" s="19">
        <v>0</v>
      </c>
      <c r="FN24" s="19">
        <v>0</v>
      </c>
      <c r="FO24" s="19">
        <v>6.6</v>
      </c>
      <c r="FP24" s="19">
        <v>143.69999999999999</v>
      </c>
      <c r="FQ24" s="19">
        <v>319.83528999999999</v>
      </c>
      <c r="FR24" s="19">
        <v>230.47013000000001</v>
      </c>
      <c r="FS24" s="19">
        <v>-86.770129999999995</v>
      </c>
      <c r="FT24" s="19">
        <v>15.5</v>
      </c>
      <c r="FU24" s="19">
        <v>19.511279999999999</v>
      </c>
      <c r="FV24" s="19">
        <v>60.780589999999997</v>
      </c>
      <c r="FW24" s="19">
        <v>-45.280589999999997</v>
      </c>
      <c r="FX24" s="19">
        <v>146.69999999999999</v>
      </c>
      <c r="FY24" s="19">
        <v>149.20759000000001</v>
      </c>
      <c r="FZ24" s="19">
        <v>149.20862</v>
      </c>
      <c r="GA24" s="19">
        <v>-2.5086200000000001</v>
      </c>
      <c r="GB24" s="19">
        <v>22.6</v>
      </c>
      <c r="GC24" s="19">
        <v>33.723590000000002</v>
      </c>
      <c r="GD24" s="19">
        <v>28.108789999999999</v>
      </c>
      <c r="GE24" s="19">
        <v>-5.5087900000000003</v>
      </c>
      <c r="GF24" s="19">
        <v>0</v>
      </c>
      <c r="GG24" s="19">
        <v>0</v>
      </c>
      <c r="GH24" s="19">
        <v>0</v>
      </c>
      <c r="GI24" s="19">
        <v>0</v>
      </c>
      <c r="GJ24" s="19">
        <v>13.4</v>
      </c>
      <c r="GK24" s="19">
        <v>12.732609999999999</v>
      </c>
      <c r="GL24" s="19">
        <v>12.732620000000001</v>
      </c>
      <c r="GM24" s="19">
        <v>0.66737999999999997</v>
      </c>
      <c r="GN24" s="19">
        <v>92.8</v>
      </c>
      <c r="GO24" s="19">
        <v>88.000870000000006</v>
      </c>
      <c r="GP24" s="19">
        <v>88.000979999999998</v>
      </c>
      <c r="GQ24" s="19">
        <v>4.7990199999999996</v>
      </c>
      <c r="GR24" s="19">
        <v>151.19999999999999</v>
      </c>
      <c r="GS24" s="19">
        <v>133.33332999999999</v>
      </c>
      <c r="GT24" s="19">
        <v>133.33332999999999</v>
      </c>
      <c r="GU24" s="19">
        <v>17.866669999999999</v>
      </c>
      <c r="GV24" s="19">
        <v>151.6</v>
      </c>
      <c r="GW24" s="19">
        <v>133.33332999999999</v>
      </c>
      <c r="GX24" s="19">
        <v>133.33332999999999</v>
      </c>
      <c r="GY24" s="19">
        <v>18.266670000000001</v>
      </c>
      <c r="GZ24" s="19">
        <v>168.3</v>
      </c>
      <c r="HA24" s="19">
        <v>133.33332999999999</v>
      </c>
      <c r="HB24" s="19">
        <v>133.33332999999999</v>
      </c>
      <c r="HC24" s="19">
        <v>34.966670000000001</v>
      </c>
      <c r="HD24" s="19">
        <v>0</v>
      </c>
      <c r="HE24" s="19">
        <v>0</v>
      </c>
      <c r="HF24" s="19">
        <v>0</v>
      </c>
      <c r="HG24" s="19">
        <v>0</v>
      </c>
      <c r="HH24" s="19">
        <v>5.8</v>
      </c>
      <c r="HI24" s="19">
        <v>5.4126200000000004</v>
      </c>
      <c r="HJ24" s="19">
        <v>5.4129699999999996</v>
      </c>
      <c r="HK24" s="19">
        <v>0.38702999999999999</v>
      </c>
      <c r="HL24" s="19"/>
      <c r="HM24" s="19">
        <v>1.3190599999999999</v>
      </c>
      <c r="HN24" s="19">
        <v>1.31941</v>
      </c>
      <c r="HO24" s="19">
        <v>-1.31941</v>
      </c>
      <c r="HP24" s="19">
        <v>30.9</v>
      </c>
      <c r="HQ24" s="19">
        <v>36.537179999999999</v>
      </c>
      <c r="HR24" s="19">
        <v>36.537669999999999</v>
      </c>
      <c r="HS24" s="19">
        <v>-5.63767</v>
      </c>
      <c r="HT24" s="19">
        <v>45.8</v>
      </c>
      <c r="HU24" s="19">
        <v>44.448549999999997</v>
      </c>
      <c r="HV24" s="19">
        <v>44.44858</v>
      </c>
      <c r="HW24" s="19">
        <v>1.3514200000000001</v>
      </c>
      <c r="HX24" s="19">
        <v>0.2</v>
      </c>
      <c r="HY24" s="19">
        <v>0.21259</v>
      </c>
      <c r="HZ24" s="19">
        <v>0.21263000000000001</v>
      </c>
      <c r="IA24" s="19">
        <v>-1.2630000000000001E-2</v>
      </c>
      <c r="IB24" s="19">
        <v>0</v>
      </c>
      <c r="IC24" s="19"/>
      <c r="ID24" s="19">
        <v>3.9931199999999998</v>
      </c>
      <c r="IE24" s="19">
        <v>-3.9931199999999998</v>
      </c>
      <c r="IF24" s="19">
        <v>14</v>
      </c>
      <c r="IG24" s="19">
        <v>12.675459999999999</v>
      </c>
      <c r="IH24" s="19">
        <v>12.675470000000001</v>
      </c>
      <c r="II24" s="19">
        <v>1.32453</v>
      </c>
      <c r="IJ24" s="19">
        <v>83.1</v>
      </c>
      <c r="IK24" s="19">
        <v>87.884780000000006</v>
      </c>
      <c r="IL24" s="19">
        <v>87.884820000000005</v>
      </c>
      <c r="IM24" s="19">
        <v>-4.7848199999999999</v>
      </c>
      <c r="IN24" s="19">
        <v>0</v>
      </c>
      <c r="IO24" s="19">
        <v>0</v>
      </c>
      <c r="IP24" s="19">
        <v>0</v>
      </c>
      <c r="IQ24" s="19">
        <v>0</v>
      </c>
      <c r="IR24" s="19"/>
      <c r="IS24" s="19"/>
      <c r="IT24" s="19"/>
      <c r="IU24" s="19">
        <v>0</v>
      </c>
      <c r="IV24" s="19"/>
      <c r="IW24" s="19"/>
      <c r="IX24" s="19"/>
      <c r="IY24" s="19">
        <v>0</v>
      </c>
      <c r="IZ24" s="19">
        <v>24.8</v>
      </c>
      <c r="JA24" s="19">
        <v>25.536259999999999</v>
      </c>
      <c r="JB24" s="19">
        <v>25.536259999999999</v>
      </c>
      <c r="JC24" s="19">
        <v>-0.73626000000000003</v>
      </c>
      <c r="JD24" s="19"/>
      <c r="JE24" s="19"/>
      <c r="JF24" s="19"/>
      <c r="JG24" s="19">
        <v>0</v>
      </c>
      <c r="JH24" s="19"/>
      <c r="JI24" s="19"/>
      <c r="JJ24" s="19"/>
      <c r="JK24" s="19">
        <v>0</v>
      </c>
      <c r="JL24" s="19"/>
      <c r="JM24" s="19"/>
      <c r="JN24" s="19"/>
      <c r="JO24" s="19">
        <v>0</v>
      </c>
      <c r="JP24" s="19">
        <v>85.4</v>
      </c>
      <c r="JQ24" s="19">
        <v>89.19023</v>
      </c>
      <c r="JR24" s="19">
        <v>89.190330000000003</v>
      </c>
      <c r="JS24" s="19">
        <v>-3.79033</v>
      </c>
      <c r="JT24" s="19">
        <v>158.30000000000001</v>
      </c>
      <c r="JU24" s="19">
        <v>150.66667000000001</v>
      </c>
      <c r="JV24" s="19">
        <v>150.66667000000001</v>
      </c>
      <c r="JW24" s="19">
        <v>7.6333299999999999</v>
      </c>
      <c r="JX24" s="19">
        <v>0</v>
      </c>
      <c r="JY24" s="19">
        <v>0</v>
      </c>
      <c r="JZ24" s="19">
        <v>0</v>
      </c>
      <c r="KA24" s="19">
        <v>0</v>
      </c>
      <c r="KB24" s="19"/>
      <c r="KC24" s="19"/>
      <c r="KD24" s="19"/>
      <c r="KE24" s="19">
        <v>0</v>
      </c>
      <c r="KF24" s="19">
        <v>69</v>
      </c>
      <c r="KG24" s="19">
        <v>75.333330000000004</v>
      </c>
      <c r="KH24" s="19">
        <v>75.333330000000004</v>
      </c>
      <c r="KI24" s="19">
        <v>-6.3333300000000001</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48.2</v>
      </c>
      <c r="LE24" s="19">
        <v>115.35746</v>
      </c>
      <c r="LF24" s="19">
        <v>115.35749</v>
      </c>
      <c r="LG24" s="19">
        <v>-67.157489999999996</v>
      </c>
      <c r="LH24" s="19"/>
      <c r="LI24" s="19"/>
      <c r="LJ24" s="19"/>
      <c r="LK24" s="19">
        <v>0</v>
      </c>
      <c r="LL24" s="19"/>
      <c r="LM24" s="19"/>
      <c r="LN24" s="19"/>
      <c r="LO24" s="19">
        <v>0</v>
      </c>
      <c r="LP24" s="19">
        <v>75.099999999999994</v>
      </c>
      <c r="LQ24" s="19">
        <v>40.858130000000003</v>
      </c>
      <c r="LR24" s="19">
        <v>40.858020000000003</v>
      </c>
      <c r="LS24" s="19">
        <v>34.241979999999998</v>
      </c>
      <c r="LT24" s="19">
        <v>126.9</v>
      </c>
      <c r="LU24" s="19">
        <v>134.20340999999999</v>
      </c>
      <c r="LV24" s="19">
        <v>134.20367999999999</v>
      </c>
      <c r="LW24" s="19">
        <v>-7.3036799999999999</v>
      </c>
      <c r="LX24" s="19">
        <v>60.6</v>
      </c>
      <c r="LY24" s="19">
        <v>67.725639999999999</v>
      </c>
      <c r="LZ24" s="19">
        <v>67.725759999999994</v>
      </c>
      <c r="MA24" s="19">
        <v>-7.1257599999999996</v>
      </c>
      <c r="MB24" s="19">
        <v>64.5</v>
      </c>
      <c r="MC24" s="19">
        <v>66.359369999999998</v>
      </c>
      <c r="MD24" s="19">
        <v>66.359570000000005</v>
      </c>
      <c r="ME24" s="19">
        <v>-1.8595699999999999</v>
      </c>
      <c r="MF24" s="19">
        <v>15.1</v>
      </c>
      <c r="MG24" s="19">
        <v>15.10769</v>
      </c>
      <c r="MH24" s="19">
        <v>15.10774</v>
      </c>
      <c r="MI24" s="19">
        <v>-7.7400000000000004E-3</v>
      </c>
      <c r="MJ24" s="19"/>
      <c r="MK24" s="19"/>
      <c r="ML24" s="19"/>
      <c r="MM24" s="19">
        <v>0</v>
      </c>
      <c r="MN24" s="19"/>
      <c r="MO24" s="19"/>
      <c r="MP24" s="19"/>
      <c r="MQ24" s="19">
        <v>0</v>
      </c>
      <c r="MR24" s="19"/>
      <c r="MS24" s="19"/>
      <c r="MT24" s="19"/>
      <c r="MU24" s="19">
        <v>0</v>
      </c>
      <c r="MV24" s="19">
        <v>88.6</v>
      </c>
      <c r="MW24" s="19">
        <v>96.666669999999996</v>
      </c>
      <c r="MX24" s="19">
        <v>96.666669999999996</v>
      </c>
      <c r="MY24" s="19">
        <v>-8.0666700000000002</v>
      </c>
      <c r="MZ24" s="19">
        <v>88.5</v>
      </c>
      <c r="NA24" s="19">
        <v>96.666669999999996</v>
      </c>
      <c r="NB24" s="19">
        <v>96.666669999999996</v>
      </c>
      <c r="NC24" s="19">
        <v>-8.1666699999999999</v>
      </c>
      <c r="ND24" s="19">
        <v>111.5</v>
      </c>
      <c r="NE24" s="19">
        <v>96.666669999999996</v>
      </c>
      <c r="NF24" s="19">
        <v>96.666669999999996</v>
      </c>
      <c r="NG24" s="19">
        <v>14.83333</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c r="OC24" s="19"/>
      <c r="OD24" s="19"/>
      <c r="OE24" s="19">
        <v>0</v>
      </c>
      <c r="OF24" s="19"/>
      <c r="OG24" s="19"/>
      <c r="OH24" s="19"/>
      <c r="OI24" s="19">
        <v>0</v>
      </c>
      <c r="OJ24" s="19">
        <v>0.2</v>
      </c>
      <c r="OK24" s="19">
        <v>9.1999999999999998E-2</v>
      </c>
      <c r="OL24" s="19">
        <v>9.1999999999999998E-2</v>
      </c>
      <c r="OM24" s="19">
        <v>0.108</v>
      </c>
      <c r="ON24" s="19">
        <v>100.6</v>
      </c>
      <c r="OO24" s="19">
        <v>80.188999999999993</v>
      </c>
      <c r="OP24" s="19">
        <v>80.188999999999993</v>
      </c>
      <c r="OQ24" s="19">
        <v>20.411000000000001</v>
      </c>
      <c r="OR24" s="19">
        <v>65.3</v>
      </c>
      <c r="OS24" s="19">
        <v>59.2</v>
      </c>
      <c r="OT24" s="19">
        <v>59.2</v>
      </c>
      <c r="OU24" s="19">
        <v>6.1</v>
      </c>
      <c r="OV24" s="19">
        <v>12.5</v>
      </c>
      <c r="OW24" s="19">
        <v>11.7</v>
      </c>
      <c r="OX24" s="19">
        <v>10.518000000000001</v>
      </c>
      <c r="OY24" s="19">
        <v>1.982</v>
      </c>
      <c r="OZ24" s="19">
        <v>0.1</v>
      </c>
      <c r="PA24" s="19">
        <v>0</v>
      </c>
      <c r="PB24" s="19">
        <v>0</v>
      </c>
      <c r="PC24" s="19">
        <v>0.1</v>
      </c>
      <c r="PD24" s="19">
        <v>19.7</v>
      </c>
      <c r="PE24" s="19">
        <v>17.629770000000001</v>
      </c>
      <c r="PF24" s="19">
        <v>17.629770000000001</v>
      </c>
      <c r="PG24" s="19">
        <v>2.07023</v>
      </c>
      <c r="PH24" s="19">
        <v>0</v>
      </c>
      <c r="PI24" s="19">
        <v>0</v>
      </c>
      <c r="PJ24" s="19">
        <v>0</v>
      </c>
      <c r="PK24" s="19">
        <v>0</v>
      </c>
      <c r="PL24" s="19">
        <v>0</v>
      </c>
      <c r="PM24" s="19">
        <v>0</v>
      </c>
      <c r="PN24" s="19">
        <v>1.46</v>
      </c>
      <c r="PO24" s="19">
        <v>-1.46</v>
      </c>
      <c r="PP24" s="19"/>
      <c r="PQ24" s="19"/>
      <c r="PR24" s="19"/>
      <c r="PS24" s="19">
        <v>0</v>
      </c>
      <c r="PT24" s="19">
        <v>3.6</v>
      </c>
      <c r="PU24" s="19">
        <v>3.55</v>
      </c>
      <c r="PV24" s="19">
        <v>3.55</v>
      </c>
      <c r="PW24" s="19">
        <v>0.05</v>
      </c>
      <c r="PX24" s="19">
        <v>4.3</v>
      </c>
      <c r="PY24" s="19">
        <v>4</v>
      </c>
      <c r="PZ24" s="19">
        <v>4</v>
      </c>
      <c r="QA24" s="19">
        <v>0.3</v>
      </c>
      <c r="QB24" s="19">
        <v>19.7</v>
      </c>
      <c r="QC24" s="19">
        <v>19.588640000000002</v>
      </c>
      <c r="QD24" s="19">
        <v>19.588640000000002</v>
      </c>
      <c r="QE24" s="19">
        <v>0.11136</v>
      </c>
      <c r="QF24" s="19">
        <v>11.4</v>
      </c>
      <c r="QG24" s="19">
        <v>9</v>
      </c>
      <c r="QH24" s="19">
        <v>9</v>
      </c>
      <c r="QI24" s="19">
        <v>2.4</v>
      </c>
      <c r="QJ24" s="19">
        <v>3.1</v>
      </c>
      <c r="QK24" s="19">
        <v>3.1</v>
      </c>
      <c r="QL24" s="19">
        <v>3.1</v>
      </c>
      <c r="QM24" s="19">
        <v>0</v>
      </c>
      <c r="QN24" s="19">
        <v>3.6</v>
      </c>
      <c r="QO24" s="19">
        <v>3.5</v>
      </c>
      <c r="QP24" s="19">
        <v>3.5</v>
      </c>
      <c r="QQ24" s="19">
        <v>0.1</v>
      </c>
      <c r="QR24" s="19">
        <v>18.600000000000001</v>
      </c>
      <c r="QS24" s="19">
        <v>18.021540000000002</v>
      </c>
      <c r="QT24" s="19">
        <v>18.021550000000001</v>
      </c>
      <c r="QU24" s="19">
        <v>0.57845000000000002</v>
      </c>
      <c r="QV24" s="19">
        <v>13.3</v>
      </c>
      <c r="QW24" s="19">
        <v>10.585000000000001</v>
      </c>
      <c r="QX24" s="19">
        <v>10.585000000000001</v>
      </c>
      <c r="QY24" s="19">
        <v>2.7149999999999999</v>
      </c>
      <c r="QZ24" s="19">
        <v>17.399999999999999</v>
      </c>
      <c r="RA24" s="19">
        <v>15.205</v>
      </c>
      <c r="RB24" s="19">
        <v>15.205</v>
      </c>
      <c r="RC24" s="19">
        <v>2.1949999999999998</v>
      </c>
      <c r="RD24" s="19">
        <v>27.2</v>
      </c>
      <c r="RE24" s="19">
        <v>20.100000000000001</v>
      </c>
      <c r="RF24" s="19">
        <v>18.922000000000001</v>
      </c>
      <c r="RG24" s="19">
        <v>8.2780000000000005</v>
      </c>
      <c r="RH24" s="19">
        <v>67.900000000000006</v>
      </c>
      <c r="RI24" s="19">
        <v>64.8</v>
      </c>
      <c r="RJ24" s="19">
        <v>59.606999999999999</v>
      </c>
      <c r="RK24" s="19">
        <v>8.2929999999999993</v>
      </c>
      <c r="RL24" s="19">
        <v>4.8</v>
      </c>
      <c r="RM24" s="19">
        <v>4.2</v>
      </c>
      <c r="RN24" s="19">
        <v>4.2</v>
      </c>
      <c r="RO24" s="19">
        <v>0.6</v>
      </c>
      <c r="RP24" s="19">
        <v>2.4</v>
      </c>
      <c r="RQ24" s="19">
        <v>2.4</v>
      </c>
      <c r="RR24" s="19">
        <v>2.4</v>
      </c>
      <c r="RS24" s="19">
        <v>0</v>
      </c>
      <c r="RT24" s="19"/>
      <c r="RU24" s="19"/>
      <c r="RV24" s="19"/>
      <c r="RW24" s="19">
        <v>0</v>
      </c>
      <c r="RX24" s="19">
        <v>3</v>
      </c>
      <c r="RY24" s="19">
        <v>2.4</v>
      </c>
      <c r="RZ24" s="19">
        <v>2.4</v>
      </c>
      <c r="SA24" s="19">
        <v>0.6</v>
      </c>
      <c r="SB24" s="19">
        <v>18.899999999999999</v>
      </c>
      <c r="SC24" s="19">
        <v>11.332000000000001</v>
      </c>
      <c r="SD24" s="19">
        <v>11.332000000000001</v>
      </c>
      <c r="SE24" s="19">
        <v>7.5679999999999996</v>
      </c>
      <c r="SF24" s="19">
        <v>3.5</v>
      </c>
      <c r="SG24" s="19">
        <v>3.5009999999999999</v>
      </c>
      <c r="SH24" s="19">
        <v>3.5009999999999999</v>
      </c>
      <c r="SI24" s="19">
        <v>-1E-3</v>
      </c>
      <c r="SJ24" s="19">
        <v>5.0999999999999996</v>
      </c>
      <c r="SK24" s="19">
        <v>0</v>
      </c>
      <c r="SL24" s="19">
        <v>0</v>
      </c>
      <c r="SM24" s="19">
        <v>5.0999999999999996</v>
      </c>
      <c r="SN24" s="19">
        <v>2</v>
      </c>
      <c r="SO24" s="19">
        <v>2</v>
      </c>
      <c r="SP24" s="19">
        <v>2</v>
      </c>
      <c r="SQ24" s="19">
        <v>0</v>
      </c>
      <c r="SR24" s="19"/>
      <c r="SS24" s="19">
        <v>0.7</v>
      </c>
      <c r="ST24" s="19">
        <v>0.7</v>
      </c>
      <c r="SU24" s="19">
        <v>-0.7</v>
      </c>
      <c r="SV24" s="19">
        <v>0</v>
      </c>
      <c r="SW24" s="19">
        <v>13.71204</v>
      </c>
      <c r="SX24" s="19">
        <v>13.71205</v>
      </c>
      <c r="SY24" s="19">
        <v>-13.71205</v>
      </c>
      <c r="SZ24" s="19">
        <v>9.1</v>
      </c>
      <c r="TA24" s="19">
        <v>8.1</v>
      </c>
      <c r="TB24" s="19">
        <v>8.1</v>
      </c>
      <c r="TC24" s="19">
        <v>1</v>
      </c>
      <c r="TD24" s="19">
        <v>18.100000000000001</v>
      </c>
      <c r="TE24" s="19">
        <v>19.588640000000002</v>
      </c>
      <c r="TF24" s="19">
        <v>19.588640000000002</v>
      </c>
      <c r="TG24" s="19">
        <v>-1.48864</v>
      </c>
      <c r="TH24" s="19">
        <v>20</v>
      </c>
      <c r="TI24" s="19">
        <v>19.588640000000002</v>
      </c>
      <c r="TJ24" s="19">
        <v>19.588640000000002</v>
      </c>
      <c r="TK24" s="19">
        <v>0.41136</v>
      </c>
      <c r="TL24" s="19">
        <v>20.100000000000001</v>
      </c>
      <c r="TM24" s="19">
        <v>19.09892</v>
      </c>
      <c r="TN24" s="19">
        <v>19.09892</v>
      </c>
      <c r="TO24" s="19">
        <v>1.00108</v>
      </c>
      <c r="TP24" s="19">
        <v>26.9</v>
      </c>
      <c r="TQ24" s="19">
        <v>20.399999999999999</v>
      </c>
      <c r="TR24" s="19">
        <v>20.254999999999999</v>
      </c>
      <c r="TS24" s="19">
        <v>6.6449999999999996</v>
      </c>
      <c r="TT24" s="19">
        <v>19.3</v>
      </c>
      <c r="TU24" s="19">
        <v>15.49</v>
      </c>
      <c r="TV24" s="19">
        <v>15.49</v>
      </c>
      <c r="TW24" s="19">
        <v>3.81</v>
      </c>
      <c r="TX24" s="19">
        <v>33.9</v>
      </c>
      <c r="TY24" s="19">
        <v>34.438000000000002</v>
      </c>
      <c r="TZ24" s="19">
        <v>34.438000000000002</v>
      </c>
      <c r="UA24" s="19">
        <v>-0.53800000000000003</v>
      </c>
      <c r="UB24" s="19">
        <v>59.4</v>
      </c>
      <c r="UC24" s="19">
        <v>75.8</v>
      </c>
      <c r="UD24" s="19">
        <v>31.66</v>
      </c>
      <c r="UE24" s="19">
        <v>27.74</v>
      </c>
      <c r="UF24" s="19">
        <v>88.4</v>
      </c>
      <c r="UG24" s="19">
        <v>74.599999999999994</v>
      </c>
      <c r="UH24" s="19">
        <v>34.9</v>
      </c>
      <c r="UI24" s="19">
        <v>53.5</v>
      </c>
      <c r="UJ24" s="19">
        <v>5.4</v>
      </c>
      <c r="UK24" s="19">
        <v>2.76</v>
      </c>
      <c r="UL24" s="19">
        <v>2.76</v>
      </c>
      <c r="UM24" s="19">
        <v>2.64</v>
      </c>
      <c r="UN24" s="19">
        <v>4.3</v>
      </c>
      <c r="UO24" s="19">
        <v>2.2400000000000002</v>
      </c>
      <c r="UP24" s="19">
        <v>2.2400000000000002</v>
      </c>
      <c r="UQ24" s="19">
        <v>2.06</v>
      </c>
      <c r="UR24" s="19">
        <v>20.9</v>
      </c>
      <c r="US24" s="19">
        <v>19.588640000000002</v>
      </c>
      <c r="UT24" s="19">
        <v>19.588640000000002</v>
      </c>
      <c r="UU24" s="19">
        <v>1.3113600000000001</v>
      </c>
      <c r="UV24" s="19">
        <v>8.5</v>
      </c>
      <c r="UW24" s="19">
        <v>8.4</v>
      </c>
      <c r="UX24" s="19">
        <v>8.4</v>
      </c>
      <c r="UY24" s="19">
        <v>0.1</v>
      </c>
      <c r="UZ24" s="19">
        <v>6.8</v>
      </c>
      <c r="VA24" s="19">
        <v>7.5</v>
      </c>
      <c r="VB24" s="19">
        <v>7.8</v>
      </c>
      <c r="VC24" s="19">
        <v>-1</v>
      </c>
      <c r="VD24" s="19">
        <v>20.399999999999999</v>
      </c>
      <c r="VE24" s="19">
        <v>19.588640000000002</v>
      </c>
      <c r="VF24" s="19">
        <v>19.588640000000002</v>
      </c>
      <c r="VG24" s="19">
        <v>0.81135999999999997</v>
      </c>
      <c r="VH24" s="19">
        <v>20.399999999999999</v>
      </c>
      <c r="VI24" s="19">
        <v>19.588640000000002</v>
      </c>
      <c r="VJ24" s="19">
        <v>19.588640000000002</v>
      </c>
      <c r="VK24" s="19">
        <v>0.81135999999999997</v>
      </c>
      <c r="VL24" s="19">
        <v>20</v>
      </c>
      <c r="VM24" s="19">
        <v>19.588640000000002</v>
      </c>
      <c r="VN24" s="19">
        <v>19.588640000000002</v>
      </c>
      <c r="VO24" s="19">
        <v>0.41136</v>
      </c>
      <c r="VP24" s="19">
        <v>9.6</v>
      </c>
      <c r="VQ24" s="19">
        <v>9.6</v>
      </c>
      <c r="VR24" s="19">
        <v>7.7039999999999997</v>
      </c>
      <c r="VS24" s="19">
        <v>1.8959999999999999</v>
      </c>
      <c r="VT24" s="19">
        <v>8</v>
      </c>
      <c r="VU24" s="19">
        <v>9.6</v>
      </c>
      <c r="VV24" s="19">
        <v>9.5180000000000007</v>
      </c>
      <c r="VW24" s="19">
        <v>-1.518</v>
      </c>
      <c r="VX24" s="19">
        <v>137.1</v>
      </c>
      <c r="VY24" s="19">
        <v>111.5</v>
      </c>
      <c r="VZ24" s="19">
        <v>141.55600000000001</v>
      </c>
      <c r="WA24" s="19">
        <v>-4.4560000000000004</v>
      </c>
      <c r="WB24" s="19">
        <v>0.4</v>
      </c>
      <c r="WC24" s="19">
        <v>0.6</v>
      </c>
      <c r="WD24" s="19">
        <v>0.6</v>
      </c>
      <c r="WE24" s="19">
        <v>-0.2</v>
      </c>
      <c r="WF24" s="19">
        <v>49.8</v>
      </c>
      <c r="WG24" s="19">
        <v>55.152999999999999</v>
      </c>
      <c r="WH24" s="19">
        <v>55.152999999999999</v>
      </c>
      <c r="WI24" s="19">
        <v>-5.3529999999999998</v>
      </c>
      <c r="WJ24" s="19"/>
      <c r="WK24" s="19"/>
      <c r="WL24" s="19">
        <v>58.738</v>
      </c>
      <c r="WM24" s="19">
        <v>-58.738</v>
      </c>
      <c r="WN24" s="19">
        <v>104</v>
      </c>
      <c r="WO24" s="19">
        <v>100.4</v>
      </c>
      <c r="WP24" s="19">
        <v>102.718</v>
      </c>
      <c r="WQ24" s="19">
        <v>1.282</v>
      </c>
      <c r="WR24" s="19">
        <v>8.6999999999999993</v>
      </c>
      <c r="WS24" s="19">
        <v>10.5</v>
      </c>
      <c r="WT24" s="19">
        <v>9.56</v>
      </c>
      <c r="WU24" s="19">
        <v>-0.86</v>
      </c>
      <c r="WV24" s="19">
        <v>0</v>
      </c>
      <c r="WW24" s="19"/>
      <c r="WX24" s="19"/>
      <c r="WY24" s="19">
        <v>0</v>
      </c>
      <c r="WZ24" s="19">
        <v>20.2</v>
      </c>
      <c r="XA24" s="19">
        <v>19.09892</v>
      </c>
      <c r="XB24" s="19">
        <v>19.09892</v>
      </c>
      <c r="XC24" s="19">
        <v>1.1010800000000001</v>
      </c>
      <c r="XD24" s="19">
        <v>9.6</v>
      </c>
      <c r="XE24" s="19">
        <v>12.9</v>
      </c>
      <c r="XF24" s="19">
        <v>12.9</v>
      </c>
      <c r="XG24" s="19">
        <v>-3.3</v>
      </c>
      <c r="XH24" s="19">
        <v>43.7</v>
      </c>
      <c r="XI24" s="19">
        <v>74</v>
      </c>
      <c r="XJ24" s="19">
        <v>74</v>
      </c>
      <c r="XK24" s="19">
        <v>-30.3</v>
      </c>
      <c r="XL24" s="19">
        <v>34.4</v>
      </c>
      <c r="XM24" s="19"/>
      <c r="XN24" s="19"/>
      <c r="XO24" s="19">
        <v>34.4</v>
      </c>
      <c r="XP24" s="19">
        <v>29.8</v>
      </c>
      <c r="XQ24" s="19">
        <v>29.184000000000001</v>
      </c>
      <c r="XR24" s="19">
        <v>29.184000000000001</v>
      </c>
      <c r="XS24" s="19">
        <v>0.61599999999999999</v>
      </c>
      <c r="XT24" s="19">
        <v>3.3</v>
      </c>
      <c r="XU24" s="19">
        <v>2.8159999999999998</v>
      </c>
      <c r="XV24" s="19">
        <v>2.8159999999999998</v>
      </c>
      <c r="XW24" s="19">
        <v>0.48399999999999999</v>
      </c>
      <c r="XX24" s="19">
        <v>14</v>
      </c>
      <c r="XY24" s="19">
        <v>14</v>
      </c>
      <c r="XZ24" s="19">
        <v>14</v>
      </c>
      <c r="YA24" s="19">
        <v>0</v>
      </c>
      <c r="YB24" s="19">
        <v>16.2</v>
      </c>
      <c r="YC24" s="19">
        <v>18.96</v>
      </c>
      <c r="YD24" s="19">
        <v>18.96</v>
      </c>
      <c r="YE24" s="19">
        <v>-2.76</v>
      </c>
      <c r="YF24" s="19">
        <v>7.6</v>
      </c>
      <c r="YG24" s="19">
        <v>10.08</v>
      </c>
      <c r="YH24" s="19">
        <v>10.08</v>
      </c>
      <c r="YI24" s="19">
        <v>-2.48</v>
      </c>
    </row>
    <row r="25" spans="1:659" ht="24" customHeight="1" x14ac:dyDescent="0.25">
      <c r="A25" s="1"/>
      <c r="B25" s="13" t="s">
        <v>87</v>
      </c>
      <c r="C25" s="13" t="s">
        <v>900</v>
      </c>
      <c r="D25" s="14">
        <v>1</v>
      </c>
      <c r="E25" s="14">
        <v>0.61</v>
      </c>
      <c r="F25" s="14">
        <v>0.61</v>
      </c>
      <c r="G25" s="14">
        <v>0.39</v>
      </c>
      <c r="H25" s="14">
        <v>1.6</v>
      </c>
      <c r="I25" s="14">
        <v>1.1299999999999999</v>
      </c>
      <c r="J25" s="14">
        <v>1.1299999999999999</v>
      </c>
      <c r="K25" s="14">
        <v>0.47</v>
      </c>
      <c r="L25" s="14">
        <v>603.4</v>
      </c>
      <c r="M25" s="14">
        <v>380.49216000000001</v>
      </c>
      <c r="N25" s="14">
        <v>647.00522999999998</v>
      </c>
      <c r="O25" s="14">
        <v>-43.605229999999999</v>
      </c>
      <c r="P25" s="14">
        <v>192</v>
      </c>
      <c r="Q25" s="14">
        <v>58.769750000000002</v>
      </c>
      <c r="R25" s="14">
        <v>120</v>
      </c>
      <c r="S25" s="14">
        <v>72</v>
      </c>
      <c r="T25" s="14"/>
      <c r="U25" s="14"/>
      <c r="V25" s="14"/>
      <c r="W25" s="14">
        <v>0</v>
      </c>
      <c r="X25" s="14"/>
      <c r="Y25" s="14"/>
      <c r="Z25" s="14"/>
      <c r="AA25" s="14">
        <v>0</v>
      </c>
      <c r="AB25" s="14">
        <v>0</v>
      </c>
      <c r="AC25" s="14">
        <v>0</v>
      </c>
      <c r="AD25" s="14">
        <v>22.44</v>
      </c>
      <c r="AE25" s="14">
        <v>-22.44</v>
      </c>
      <c r="AF25" s="14">
        <v>241.9</v>
      </c>
      <c r="AG25" s="14">
        <v>247.09766999999999</v>
      </c>
      <c r="AH25" s="14">
        <v>247.0977</v>
      </c>
      <c r="AI25" s="14">
        <v>-5.1977000000000002</v>
      </c>
      <c r="AJ25" s="14"/>
      <c r="AK25" s="14"/>
      <c r="AL25" s="14"/>
      <c r="AM25" s="14">
        <v>0</v>
      </c>
      <c r="AN25" s="14"/>
      <c r="AO25" s="14"/>
      <c r="AP25" s="14"/>
      <c r="AQ25" s="14">
        <v>0</v>
      </c>
      <c r="AR25" s="14">
        <v>0</v>
      </c>
      <c r="AS25" s="14"/>
      <c r="AT25" s="14"/>
      <c r="AU25" s="14">
        <v>0</v>
      </c>
      <c r="AV25" s="14">
        <v>162.6</v>
      </c>
      <c r="AW25" s="14">
        <v>200</v>
      </c>
      <c r="AX25" s="14">
        <v>200</v>
      </c>
      <c r="AY25" s="14">
        <v>-37.4</v>
      </c>
      <c r="AZ25" s="14">
        <v>163.19999999999999</v>
      </c>
      <c r="BA25" s="14">
        <v>200</v>
      </c>
      <c r="BB25" s="14">
        <v>200</v>
      </c>
      <c r="BC25" s="14">
        <v>-36.799999999999997</v>
      </c>
      <c r="BD25" s="14">
        <v>183.2</v>
      </c>
      <c r="BE25" s="14">
        <v>200</v>
      </c>
      <c r="BF25" s="14">
        <v>200</v>
      </c>
      <c r="BG25" s="14">
        <v>-16.8</v>
      </c>
      <c r="BH25" s="14">
        <v>203.3</v>
      </c>
      <c r="BI25" s="14">
        <v>210.83430999999999</v>
      </c>
      <c r="BJ25" s="14">
        <v>210.83430999999999</v>
      </c>
      <c r="BK25" s="14">
        <v>-7.5343099999999996</v>
      </c>
      <c r="BL25" s="14">
        <v>107.4</v>
      </c>
      <c r="BM25" s="14">
        <v>105.41716</v>
      </c>
      <c r="BN25" s="14">
        <v>105.41716</v>
      </c>
      <c r="BO25" s="14">
        <v>1.9828399999999999</v>
      </c>
      <c r="BP25" s="14">
        <v>514</v>
      </c>
      <c r="BQ25" s="14">
        <v>558.85208999999998</v>
      </c>
      <c r="BR25" s="14">
        <v>356.48621000000003</v>
      </c>
      <c r="BS25" s="14">
        <v>157.51379</v>
      </c>
      <c r="BT25" s="14">
        <v>10.5</v>
      </c>
      <c r="BU25" s="14">
        <v>5.6406799999999997</v>
      </c>
      <c r="BV25" s="14">
        <v>5.6415699999999998</v>
      </c>
      <c r="BW25" s="14">
        <v>4.8584300000000002</v>
      </c>
      <c r="BX25" s="14"/>
      <c r="BY25" s="14"/>
      <c r="BZ25" s="14"/>
      <c r="CA25" s="14">
        <v>0</v>
      </c>
      <c r="CB25" s="14"/>
      <c r="CC25" s="14"/>
      <c r="CD25" s="14"/>
      <c r="CE25" s="14">
        <v>0</v>
      </c>
      <c r="CF25" s="14"/>
      <c r="CG25" s="14"/>
      <c r="CH25" s="14"/>
      <c r="CI25" s="14">
        <v>0</v>
      </c>
      <c r="CJ25" s="14"/>
      <c r="CK25" s="14"/>
      <c r="CL25" s="14"/>
      <c r="CM25" s="14">
        <v>0</v>
      </c>
      <c r="CN25" s="14">
        <v>167.8</v>
      </c>
      <c r="CO25" s="14">
        <v>165.35247000000001</v>
      </c>
      <c r="CP25" s="14">
        <v>165.3526</v>
      </c>
      <c r="CQ25" s="14">
        <v>2.4474</v>
      </c>
      <c r="CR25" s="14"/>
      <c r="CS25" s="14"/>
      <c r="CT25" s="14"/>
      <c r="CU25" s="14">
        <v>0</v>
      </c>
      <c r="CV25" s="14">
        <v>7.5</v>
      </c>
      <c r="CW25" s="14">
        <v>6.6697300000000004</v>
      </c>
      <c r="CX25" s="14">
        <v>3.8637000000000001</v>
      </c>
      <c r="CY25" s="14">
        <v>3.6362999999999999</v>
      </c>
      <c r="CZ25" s="14">
        <v>8</v>
      </c>
      <c r="DA25" s="14">
        <v>4.0857999999999999</v>
      </c>
      <c r="DB25" s="14">
        <v>4.0857999999999999</v>
      </c>
      <c r="DC25" s="14">
        <v>3.9142000000000001</v>
      </c>
      <c r="DD25" s="14">
        <v>6.8</v>
      </c>
      <c r="DE25" s="14">
        <v>6.8786699999999996</v>
      </c>
      <c r="DF25" s="14">
        <v>0</v>
      </c>
      <c r="DG25" s="14">
        <v>6.8</v>
      </c>
      <c r="DH25" s="14">
        <v>10.199999999999999</v>
      </c>
      <c r="DI25" s="14">
        <v>10.03894</v>
      </c>
      <c r="DJ25" s="14">
        <v>8.1736000000000004</v>
      </c>
      <c r="DK25" s="14">
        <v>2.0264000000000002</v>
      </c>
      <c r="DL25" s="14">
        <v>51.5</v>
      </c>
      <c r="DM25" s="14">
        <v>50</v>
      </c>
      <c r="DN25" s="14">
        <v>15.321759999999999</v>
      </c>
      <c r="DO25" s="14">
        <v>36.178240000000002</v>
      </c>
      <c r="DP25" s="14"/>
      <c r="DQ25" s="14"/>
      <c r="DR25" s="14"/>
      <c r="DS25" s="14">
        <v>0</v>
      </c>
      <c r="DT25" s="14"/>
      <c r="DU25" s="14"/>
      <c r="DV25" s="14"/>
      <c r="DW25" s="14">
        <v>0</v>
      </c>
      <c r="DX25" s="14"/>
      <c r="DY25" s="14"/>
      <c r="DZ25" s="14"/>
      <c r="EA25" s="14">
        <v>0</v>
      </c>
      <c r="EB25" s="14"/>
      <c r="EC25" s="14"/>
      <c r="ED25" s="14"/>
      <c r="EE25" s="14">
        <v>0</v>
      </c>
      <c r="EF25" s="14"/>
      <c r="EG25" s="14"/>
      <c r="EH25" s="14"/>
      <c r="EI25" s="14">
        <v>0</v>
      </c>
      <c r="EJ25" s="14">
        <v>1.1000000000000001</v>
      </c>
      <c r="EK25" s="14"/>
      <c r="EL25" s="14"/>
      <c r="EM25" s="14">
        <v>1.1000000000000001</v>
      </c>
      <c r="EN25" s="14">
        <v>91.3</v>
      </c>
      <c r="EO25" s="14">
        <v>69.746579999999994</v>
      </c>
      <c r="EP25" s="14">
        <v>113.3477</v>
      </c>
      <c r="EQ25" s="14">
        <v>-22.047699999999999</v>
      </c>
      <c r="ER25" s="14">
        <v>106.9</v>
      </c>
      <c r="ES25" s="14">
        <v>167.57490000000001</v>
      </c>
      <c r="ET25" s="14">
        <v>222.42419000000001</v>
      </c>
      <c r="EU25" s="14">
        <v>-115.52419</v>
      </c>
      <c r="EV25" s="14"/>
      <c r="EW25" s="14"/>
      <c r="EX25" s="14"/>
      <c r="EY25" s="14">
        <v>0</v>
      </c>
      <c r="EZ25" s="14"/>
      <c r="FA25" s="14"/>
      <c r="FB25" s="14"/>
      <c r="FC25" s="14">
        <v>0</v>
      </c>
      <c r="FD25" s="14"/>
      <c r="FE25" s="14"/>
      <c r="FF25" s="14"/>
      <c r="FG25" s="14">
        <v>0</v>
      </c>
      <c r="FH25" s="14"/>
      <c r="FI25" s="14"/>
      <c r="FJ25" s="14"/>
      <c r="FK25" s="14">
        <v>0</v>
      </c>
      <c r="FL25" s="14">
        <v>0</v>
      </c>
      <c r="FM25" s="14">
        <v>0</v>
      </c>
      <c r="FN25" s="14">
        <v>0</v>
      </c>
      <c r="FO25" s="14">
        <v>0</v>
      </c>
      <c r="FP25" s="14">
        <v>148.80000000000001</v>
      </c>
      <c r="FQ25" s="14">
        <v>308.57679999999999</v>
      </c>
      <c r="FR25" s="14">
        <v>188.26103000000001</v>
      </c>
      <c r="FS25" s="14">
        <v>-39.461030000000001</v>
      </c>
      <c r="FT25" s="14">
        <v>15.5</v>
      </c>
      <c r="FU25" s="14">
        <v>18.54618</v>
      </c>
      <c r="FV25" s="14">
        <v>60.780589999999997</v>
      </c>
      <c r="FW25" s="14">
        <v>-45.280589999999997</v>
      </c>
      <c r="FX25" s="14">
        <v>150.4</v>
      </c>
      <c r="FY25" s="14">
        <v>149.20697000000001</v>
      </c>
      <c r="FZ25" s="14">
        <v>149.20862</v>
      </c>
      <c r="GA25" s="14">
        <v>1.1913800000000001</v>
      </c>
      <c r="GB25" s="14">
        <v>25.2</v>
      </c>
      <c r="GC25" s="14">
        <v>33.723559999999999</v>
      </c>
      <c r="GD25" s="14">
        <v>28.108789999999999</v>
      </c>
      <c r="GE25" s="14">
        <v>-2.9087900000000002</v>
      </c>
      <c r="GF25" s="14">
        <v>0</v>
      </c>
      <c r="GG25" s="14">
        <v>0</v>
      </c>
      <c r="GH25" s="14">
        <v>0</v>
      </c>
      <c r="GI25" s="14">
        <v>0</v>
      </c>
      <c r="GJ25" s="14">
        <v>13.4</v>
      </c>
      <c r="GK25" s="14">
        <v>12.732609999999999</v>
      </c>
      <c r="GL25" s="14">
        <v>12.732620000000001</v>
      </c>
      <c r="GM25" s="14">
        <v>0.66737999999999997</v>
      </c>
      <c r="GN25" s="14">
        <v>92.8</v>
      </c>
      <c r="GO25" s="14">
        <v>88.000860000000003</v>
      </c>
      <c r="GP25" s="14">
        <v>88.000979999999998</v>
      </c>
      <c r="GQ25" s="14">
        <v>4.7990199999999996</v>
      </c>
      <c r="GR25" s="14">
        <v>125</v>
      </c>
      <c r="GS25" s="14">
        <v>133.33332999999999</v>
      </c>
      <c r="GT25" s="14">
        <v>133.33332999999999</v>
      </c>
      <c r="GU25" s="14">
        <v>-8.3333300000000001</v>
      </c>
      <c r="GV25" s="14">
        <v>125.1</v>
      </c>
      <c r="GW25" s="14">
        <v>133.33332999999999</v>
      </c>
      <c r="GX25" s="14">
        <v>133.33332999999999</v>
      </c>
      <c r="GY25" s="14">
        <v>-8.2333300000000005</v>
      </c>
      <c r="GZ25" s="14">
        <v>154</v>
      </c>
      <c r="HA25" s="14">
        <v>133.33332999999999</v>
      </c>
      <c r="HB25" s="14">
        <v>133.33332999999999</v>
      </c>
      <c r="HC25" s="14">
        <v>20.66667</v>
      </c>
      <c r="HD25" s="14">
        <v>0</v>
      </c>
      <c r="HE25" s="14">
        <v>0</v>
      </c>
      <c r="HF25" s="14">
        <v>0</v>
      </c>
      <c r="HG25" s="14">
        <v>0</v>
      </c>
      <c r="HH25" s="14">
        <v>5.8</v>
      </c>
      <c r="HI25" s="14">
        <v>5.4125500000000004</v>
      </c>
      <c r="HJ25" s="14">
        <v>5.4129699999999996</v>
      </c>
      <c r="HK25" s="14">
        <v>0.38702999999999999</v>
      </c>
      <c r="HL25" s="14"/>
      <c r="HM25" s="14">
        <v>1.3189900000000001</v>
      </c>
      <c r="HN25" s="14">
        <v>1.31941</v>
      </c>
      <c r="HO25" s="14">
        <v>-1.31941</v>
      </c>
      <c r="HP25" s="14">
        <v>33.6</v>
      </c>
      <c r="HQ25" s="14">
        <v>36.536760000000001</v>
      </c>
      <c r="HR25" s="14">
        <v>36.537669999999999</v>
      </c>
      <c r="HS25" s="14">
        <v>-2.9376699999999998</v>
      </c>
      <c r="HT25" s="14">
        <v>46.7</v>
      </c>
      <c r="HU25" s="14">
        <v>44.448549999999997</v>
      </c>
      <c r="HV25" s="14">
        <v>44.44858</v>
      </c>
      <c r="HW25" s="14">
        <v>2.25142</v>
      </c>
      <c r="HX25" s="14">
        <v>0.2</v>
      </c>
      <c r="HY25" s="14">
        <v>0.21259</v>
      </c>
      <c r="HZ25" s="14">
        <v>0.21263000000000001</v>
      </c>
      <c r="IA25" s="14">
        <v>-1.2630000000000001E-2</v>
      </c>
      <c r="IB25" s="14">
        <v>0</v>
      </c>
      <c r="IC25" s="14"/>
      <c r="ID25" s="14">
        <v>3.9931199999999998</v>
      </c>
      <c r="IE25" s="14">
        <v>-3.9931199999999998</v>
      </c>
      <c r="IF25" s="14">
        <v>15</v>
      </c>
      <c r="IG25" s="14">
        <v>12.675459999999999</v>
      </c>
      <c r="IH25" s="14">
        <v>12.675470000000001</v>
      </c>
      <c r="II25" s="14">
        <v>2.3245300000000002</v>
      </c>
      <c r="IJ25" s="14">
        <v>85.5</v>
      </c>
      <c r="IK25" s="14">
        <v>87.884780000000006</v>
      </c>
      <c r="IL25" s="14">
        <v>87.884820000000005</v>
      </c>
      <c r="IM25" s="14">
        <v>-2.3848199999999999</v>
      </c>
      <c r="IN25" s="14">
        <v>0</v>
      </c>
      <c r="IO25" s="14">
        <v>0</v>
      </c>
      <c r="IP25" s="14">
        <v>0</v>
      </c>
      <c r="IQ25" s="14">
        <v>0</v>
      </c>
      <c r="IR25" s="14"/>
      <c r="IS25" s="14"/>
      <c r="IT25" s="14"/>
      <c r="IU25" s="14">
        <v>0</v>
      </c>
      <c r="IV25" s="14"/>
      <c r="IW25" s="14"/>
      <c r="IX25" s="14"/>
      <c r="IY25" s="14">
        <v>0</v>
      </c>
      <c r="IZ25" s="14">
        <v>24.6</v>
      </c>
      <c r="JA25" s="14">
        <v>25.536259999999999</v>
      </c>
      <c r="JB25" s="14">
        <v>25.536259999999999</v>
      </c>
      <c r="JC25" s="14">
        <v>-0.93625999999999998</v>
      </c>
      <c r="JD25" s="14"/>
      <c r="JE25" s="14"/>
      <c r="JF25" s="14"/>
      <c r="JG25" s="14">
        <v>0</v>
      </c>
      <c r="JH25" s="14"/>
      <c r="JI25" s="14"/>
      <c r="JJ25" s="14"/>
      <c r="JK25" s="14">
        <v>0</v>
      </c>
      <c r="JL25" s="14"/>
      <c r="JM25" s="14"/>
      <c r="JN25" s="14"/>
      <c r="JO25" s="14">
        <v>0</v>
      </c>
      <c r="JP25" s="14">
        <v>87.6</v>
      </c>
      <c r="JQ25" s="14">
        <v>89.19023</v>
      </c>
      <c r="JR25" s="14">
        <v>89.190330000000003</v>
      </c>
      <c r="JS25" s="14">
        <v>-1.59033</v>
      </c>
      <c r="JT25" s="14">
        <v>157.30000000000001</v>
      </c>
      <c r="JU25" s="14">
        <v>150.66667000000001</v>
      </c>
      <c r="JV25" s="14">
        <v>150.66667000000001</v>
      </c>
      <c r="JW25" s="14">
        <v>6.6333299999999999</v>
      </c>
      <c r="JX25" s="14">
        <v>0</v>
      </c>
      <c r="JY25" s="14">
        <v>0</v>
      </c>
      <c r="JZ25" s="14">
        <v>0</v>
      </c>
      <c r="KA25" s="14">
        <v>0</v>
      </c>
      <c r="KB25" s="14"/>
      <c r="KC25" s="14"/>
      <c r="KD25" s="14"/>
      <c r="KE25" s="14">
        <v>0</v>
      </c>
      <c r="KF25" s="14">
        <v>68.8</v>
      </c>
      <c r="KG25" s="14">
        <v>75.333330000000004</v>
      </c>
      <c r="KH25" s="14">
        <v>75.333330000000004</v>
      </c>
      <c r="KI25" s="14">
        <v>-6.5333300000000003</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52.4</v>
      </c>
      <c r="LE25" s="14">
        <v>115.35746</v>
      </c>
      <c r="LF25" s="14">
        <v>5</v>
      </c>
      <c r="LG25" s="14">
        <v>47.4</v>
      </c>
      <c r="LH25" s="14"/>
      <c r="LI25" s="14"/>
      <c r="LJ25" s="14"/>
      <c r="LK25" s="14">
        <v>0</v>
      </c>
      <c r="LL25" s="14"/>
      <c r="LM25" s="14"/>
      <c r="LN25" s="14"/>
      <c r="LO25" s="14">
        <v>0</v>
      </c>
      <c r="LP25" s="14">
        <v>43.7</v>
      </c>
      <c r="LQ25" s="14">
        <v>40.85812</v>
      </c>
      <c r="LR25" s="14">
        <v>40.858020000000003</v>
      </c>
      <c r="LS25" s="14">
        <v>2.84198</v>
      </c>
      <c r="LT25" s="14">
        <v>131.19999999999999</v>
      </c>
      <c r="LU25" s="14">
        <v>134.20330999999999</v>
      </c>
      <c r="LV25" s="14">
        <v>128.32709</v>
      </c>
      <c r="LW25" s="14">
        <v>2.8729100000000001</v>
      </c>
      <c r="LX25" s="14">
        <v>63.6</v>
      </c>
      <c r="LY25" s="14">
        <v>67.725579999999994</v>
      </c>
      <c r="LZ25" s="14">
        <v>67.725759999999994</v>
      </c>
      <c r="MA25" s="14">
        <v>-4.1257599999999996</v>
      </c>
      <c r="MB25" s="14">
        <v>65.8</v>
      </c>
      <c r="MC25" s="14">
        <v>66.359279999999998</v>
      </c>
      <c r="MD25" s="14">
        <v>66.359570000000005</v>
      </c>
      <c r="ME25" s="14">
        <v>-0.55957000000000001</v>
      </c>
      <c r="MF25" s="14">
        <v>16.399999999999999</v>
      </c>
      <c r="MG25" s="14">
        <v>15.10769</v>
      </c>
      <c r="MH25" s="14">
        <v>15.10774</v>
      </c>
      <c r="MI25" s="14">
        <v>1.29226</v>
      </c>
      <c r="MJ25" s="14"/>
      <c r="MK25" s="14"/>
      <c r="ML25" s="14"/>
      <c r="MM25" s="14">
        <v>0</v>
      </c>
      <c r="MN25" s="14"/>
      <c r="MO25" s="14"/>
      <c r="MP25" s="14"/>
      <c r="MQ25" s="14">
        <v>0</v>
      </c>
      <c r="MR25" s="14"/>
      <c r="MS25" s="14"/>
      <c r="MT25" s="14"/>
      <c r="MU25" s="14">
        <v>0</v>
      </c>
      <c r="MV25" s="14">
        <v>87.9</v>
      </c>
      <c r="MW25" s="14">
        <v>96.666669999999996</v>
      </c>
      <c r="MX25" s="14">
        <v>96.666669999999996</v>
      </c>
      <c r="MY25" s="14">
        <v>-8.7666699999999995</v>
      </c>
      <c r="MZ25" s="14">
        <v>87.9</v>
      </c>
      <c r="NA25" s="14">
        <v>96.666669999999996</v>
      </c>
      <c r="NB25" s="14">
        <v>96.666669999999996</v>
      </c>
      <c r="NC25" s="14">
        <v>-8.7666699999999995</v>
      </c>
      <c r="ND25" s="14">
        <v>111.1</v>
      </c>
      <c r="NE25" s="14">
        <v>96.666669999999996</v>
      </c>
      <c r="NF25" s="14">
        <v>96.666669999999996</v>
      </c>
      <c r="NG25" s="14">
        <v>14.43333</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c r="OC25" s="14"/>
      <c r="OD25" s="14"/>
      <c r="OE25" s="14">
        <v>0</v>
      </c>
      <c r="OF25" s="14"/>
      <c r="OG25" s="14"/>
      <c r="OH25" s="14"/>
      <c r="OI25" s="14">
        <v>0</v>
      </c>
      <c r="OJ25" s="14">
        <v>0.7</v>
      </c>
      <c r="OK25" s="14">
        <v>0.437</v>
      </c>
      <c r="OL25" s="14">
        <v>0.437</v>
      </c>
      <c r="OM25" s="14">
        <v>0.26300000000000001</v>
      </c>
      <c r="ON25" s="14">
        <v>97.5</v>
      </c>
      <c r="OO25" s="14">
        <v>81.260000000000005</v>
      </c>
      <c r="OP25" s="14">
        <v>81.260000000000005</v>
      </c>
      <c r="OQ25" s="14">
        <v>16.239999999999998</v>
      </c>
      <c r="OR25" s="14">
        <v>67</v>
      </c>
      <c r="OS25" s="14">
        <v>60</v>
      </c>
      <c r="OT25" s="14">
        <v>60</v>
      </c>
      <c r="OU25" s="14">
        <v>7</v>
      </c>
      <c r="OV25" s="14">
        <v>13.9</v>
      </c>
      <c r="OW25" s="14">
        <v>12.4</v>
      </c>
      <c r="OX25" s="14">
        <v>10.952</v>
      </c>
      <c r="OY25" s="14">
        <v>2.948</v>
      </c>
      <c r="OZ25" s="14">
        <v>0.2</v>
      </c>
      <c r="PA25" s="14">
        <v>0.1</v>
      </c>
      <c r="PB25" s="14">
        <v>0.1</v>
      </c>
      <c r="PC25" s="14">
        <v>0.1</v>
      </c>
      <c r="PD25" s="14">
        <v>19.8</v>
      </c>
      <c r="PE25" s="14">
        <v>17.629770000000001</v>
      </c>
      <c r="PF25" s="14">
        <v>17.629770000000001</v>
      </c>
      <c r="PG25" s="14">
        <v>2.1702300000000001</v>
      </c>
      <c r="PH25" s="14">
        <v>0</v>
      </c>
      <c r="PI25" s="14">
        <v>0</v>
      </c>
      <c r="PJ25" s="14">
        <v>0</v>
      </c>
      <c r="PK25" s="14">
        <v>0</v>
      </c>
      <c r="PL25" s="14">
        <v>0</v>
      </c>
      <c r="PM25" s="14">
        <v>0</v>
      </c>
      <c r="PN25" s="14">
        <v>1.46</v>
      </c>
      <c r="PO25" s="14">
        <v>-1.46</v>
      </c>
      <c r="PP25" s="14"/>
      <c r="PQ25" s="14"/>
      <c r="PR25" s="14"/>
      <c r="PS25" s="14">
        <v>0</v>
      </c>
      <c r="PT25" s="14">
        <v>3.7</v>
      </c>
      <c r="PU25" s="14">
        <v>3.55</v>
      </c>
      <c r="PV25" s="14">
        <v>3.55</v>
      </c>
      <c r="PW25" s="14">
        <v>0.15</v>
      </c>
      <c r="PX25" s="14">
        <v>4.3</v>
      </c>
      <c r="PY25" s="14">
        <v>4</v>
      </c>
      <c r="PZ25" s="14">
        <v>4</v>
      </c>
      <c r="QA25" s="14">
        <v>0.3</v>
      </c>
      <c r="QB25" s="14">
        <v>20.399999999999999</v>
      </c>
      <c r="QC25" s="14">
        <v>19.588640000000002</v>
      </c>
      <c r="QD25" s="14">
        <v>19.588640000000002</v>
      </c>
      <c r="QE25" s="14">
        <v>0.81135999999999997</v>
      </c>
      <c r="QF25" s="14">
        <v>11.4</v>
      </c>
      <c r="QG25" s="14">
        <v>9</v>
      </c>
      <c r="QH25" s="14">
        <v>9</v>
      </c>
      <c r="QI25" s="14">
        <v>2.4</v>
      </c>
      <c r="QJ25" s="14">
        <v>3.1</v>
      </c>
      <c r="QK25" s="14">
        <v>3.1</v>
      </c>
      <c r="QL25" s="14">
        <v>3.1</v>
      </c>
      <c r="QM25" s="14">
        <v>0</v>
      </c>
      <c r="QN25" s="14">
        <v>3.6</v>
      </c>
      <c r="QO25" s="14">
        <v>3.5</v>
      </c>
      <c r="QP25" s="14">
        <v>3.5</v>
      </c>
      <c r="QQ25" s="14">
        <v>0.1</v>
      </c>
      <c r="QR25" s="14">
        <v>18.600000000000001</v>
      </c>
      <c r="QS25" s="14">
        <v>18.021540000000002</v>
      </c>
      <c r="QT25" s="14">
        <v>18.021550000000001</v>
      </c>
      <c r="QU25" s="14">
        <v>0.57845000000000002</v>
      </c>
      <c r="QV25" s="14">
        <v>12.3</v>
      </c>
      <c r="QW25" s="14">
        <v>11.74</v>
      </c>
      <c r="QX25" s="14">
        <v>11.74</v>
      </c>
      <c r="QY25" s="14">
        <v>0.56000000000000005</v>
      </c>
      <c r="QZ25" s="14">
        <v>16.899999999999999</v>
      </c>
      <c r="RA25" s="14">
        <v>16.22</v>
      </c>
      <c r="RB25" s="14">
        <v>16.22</v>
      </c>
      <c r="RC25" s="14">
        <v>0.68</v>
      </c>
      <c r="RD25" s="14">
        <v>31.2</v>
      </c>
      <c r="RE25" s="14">
        <v>21</v>
      </c>
      <c r="RF25" s="14">
        <v>19.611999999999998</v>
      </c>
      <c r="RG25" s="14">
        <v>11.587999999999999</v>
      </c>
      <c r="RH25" s="14">
        <v>80.7</v>
      </c>
      <c r="RI25" s="14">
        <v>69</v>
      </c>
      <c r="RJ25" s="14">
        <v>63.075000000000003</v>
      </c>
      <c r="RK25" s="14">
        <v>17.625</v>
      </c>
      <c r="RL25" s="14">
        <v>4.8</v>
      </c>
      <c r="RM25" s="14">
        <v>4.2</v>
      </c>
      <c r="RN25" s="14">
        <v>4.2</v>
      </c>
      <c r="RO25" s="14">
        <v>0.6</v>
      </c>
      <c r="RP25" s="14">
        <v>2.4</v>
      </c>
      <c r="RQ25" s="14">
        <v>2.4</v>
      </c>
      <c r="RR25" s="14">
        <v>2.4</v>
      </c>
      <c r="RS25" s="14">
        <v>0</v>
      </c>
      <c r="RT25" s="14"/>
      <c r="RU25" s="14"/>
      <c r="RV25" s="14"/>
      <c r="RW25" s="14">
        <v>0</v>
      </c>
      <c r="RX25" s="14">
        <v>3</v>
      </c>
      <c r="RY25" s="14">
        <v>2.4</v>
      </c>
      <c r="RZ25" s="14">
        <v>2.4</v>
      </c>
      <c r="SA25" s="14">
        <v>0.6</v>
      </c>
      <c r="SB25" s="14">
        <v>19.399999999999999</v>
      </c>
      <c r="SC25" s="14">
        <v>15.218999999999999</v>
      </c>
      <c r="SD25" s="14">
        <v>15.218999999999999</v>
      </c>
      <c r="SE25" s="14">
        <v>4.181</v>
      </c>
      <c r="SF25" s="14">
        <v>3.5</v>
      </c>
      <c r="SG25" s="14">
        <v>3.5009999999999999</v>
      </c>
      <c r="SH25" s="14">
        <v>3.5009999999999999</v>
      </c>
      <c r="SI25" s="14">
        <v>-1E-3</v>
      </c>
      <c r="SJ25" s="14">
        <v>4.8</v>
      </c>
      <c r="SK25" s="14">
        <v>0</v>
      </c>
      <c r="SL25" s="14">
        <v>0</v>
      </c>
      <c r="SM25" s="14">
        <v>4.8</v>
      </c>
      <c r="SN25" s="14">
        <v>2</v>
      </c>
      <c r="SO25" s="14">
        <v>2</v>
      </c>
      <c r="SP25" s="14">
        <v>2</v>
      </c>
      <c r="SQ25" s="14">
        <v>0</v>
      </c>
      <c r="SR25" s="14"/>
      <c r="SS25" s="14">
        <v>0.7</v>
      </c>
      <c r="ST25" s="14">
        <v>0.7</v>
      </c>
      <c r="SU25" s="14">
        <v>-0.7</v>
      </c>
      <c r="SV25" s="14">
        <v>0</v>
      </c>
      <c r="SW25" s="14">
        <v>13.71204</v>
      </c>
      <c r="SX25" s="14">
        <v>13.71205</v>
      </c>
      <c r="SY25" s="14">
        <v>-13.71205</v>
      </c>
      <c r="SZ25" s="14">
        <v>9.1</v>
      </c>
      <c r="TA25" s="14">
        <v>8.1</v>
      </c>
      <c r="TB25" s="14">
        <v>8.1</v>
      </c>
      <c r="TC25" s="14">
        <v>1</v>
      </c>
      <c r="TD25" s="14">
        <v>18.600000000000001</v>
      </c>
      <c r="TE25" s="14">
        <v>19.588640000000002</v>
      </c>
      <c r="TF25" s="14">
        <v>19.588640000000002</v>
      </c>
      <c r="TG25" s="14">
        <v>-0.98863999999999996</v>
      </c>
      <c r="TH25" s="14">
        <v>20.399999999999999</v>
      </c>
      <c r="TI25" s="14">
        <v>19.588640000000002</v>
      </c>
      <c r="TJ25" s="14">
        <v>19.588640000000002</v>
      </c>
      <c r="TK25" s="14">
        <v>0.81135999999999997</v>
      </c>
      <c r="TL25" s="14">
        <v>20</v>
      </c>
      <c r="TM25" s="14">
        <v>19.09892</v>
      </c>
      <c r="TN25" s="14">
        <v>19.09892</v>
      </c>
      <c r="TO25" s="14">
        <v>0.90107999999999999</v>
      </c>
      <c r="TP25" s="14">
        <v>26</v>
      </c>
      <c r="TQ25" s="14">
        <v>19.7</v>
      </c>
      <c r="TR25" s="14">
        <v>19.419</v>
      </c>
      <c r="TS25" s="14">
        <v>6.5810000000000004</v>
      </c>
      <c r="TT25" s="14">
        <v>20.399999999999999</v>
      </c>
      <c r="TU25" s="14">
        <v>17.116</v>
      </c>
      <c r="TV25" s="14">
        <v>17.116</v>
      </c>
      <c r="TW25" s="14">
        <v>3.2839999999999998</v>
      </c>
      <c r="TX25" s="14">
        <v>36.700000000000003</v>
      </c>
      <c r="TY25" s="14">
        <v>35.996000000000002</v>
      </c>
      <c r="TZ25" s="14">
        <v>35.996000000000002</v>
      </c>
      <c r="UA25" s="14">
        <v>0.70399999999999996</v>
      </c>
      <c r="UB25" s="14">
        <v>75.099999999999994</v>
      </c>
      <c r="UC25" s="14">
        <v>75.8</v>
      </c>
      <c r="UD25" s="14">
        <v>39.369999999999997</v>
      </c>
      <c r="UE25" s="14">
        <v>35.729999999999997</v>
      </c>
      <c r="UF25" s="14">
        <v>94.2</v>
      </c>
      <c r="UG25" s="14">
        <v>73.900000000000006</v>
      </c>
      <c r="UH25" s="14">
        <v>42.68</v>
      </c>
      <c r="UI25" s="14">
        <v>51.52</v>
      </c>
      <c r="UJ25" s="14">
        <v>8.1999999999999993</v>
      </c>
      <c r="UK25" s="14">
        <v>3.56</v>
      </c>
      <c r="UL25" s="14">
        <v>3.56</v>
      </c>
      <c r="UM25" s="14">
        <v>4.6399999999999997</v>
      </c>
      <c r="UN25" s="14">
        <v>6.6</v>
      </c>
      <c r="UO25" s="14">
        <v>2.95</v>
      </c>
      <c r="UP25" s="14">
        <v>2.95</v>
      </c>
      <c r="UQ25" s="14">
        <v>3.65</v>
      </c>
      <c r="UR25" s="14">
        <v>20.9</v>
      </c>
      <c r="US25" s="14">
        <v>19.588640000000002</v>
      </c>
      <c r="UT25" s="14">
        <v>19.588640000000002</v>
      </c>
      <c r="UU25" s="14">
        <v>1.3113600000000001</v>
      </c>
      <c r="UV25" s="14">
        <v>8.4</v>
      </c>
      <c r="UW25" s="14">
        <v>8.4</v>
      </c>
      <c r="UX25" s="14">
        <v>8.4</v>
      </c>
      <c r="UY25" s="14">
        <v>0</v>
      </c>
      <c r="UZ25" s="14">
        <v>7.4</v>
      </c>
      <c r="VA25" s="14">
        <v>7.5</v>
      </c>
      <c r="VB25" s="14">
        <v>7.8</v>
      </c>
      <c r="VC25" s="14">
        <v>-0.4</v>
      </c>
      <c r="VD25" s="14">
        <v>20.399999999999999</v>
      </c>
      <c r="VE25" s="14">
        <v>19.588640000000002</v>
      </c>
      <c r="VF25" s="14">
        <v>19.588640000000002</v>
      </c>
      <c r="VG25" s="14">
        <v>0.81135999999999997</v>
      </c>
      <c r="VH25" s="14">
        <v>20.399999999999999</v>
      </c>
      <c r="VI25" s="14">
        <v>19.588640000000002</v>
      </c>
      <c r="VJ25" s="14">
        <v>19.588640000000002</v>
      </c>
      <c r="VK25" s="14">
        <v>0.81135999999999997</v>
      </c>
      <c r="VL25" s="14">
        <v>20</v>
      </c>
      <c r="VM25" s="14">
        <v>19.588640000000002</v>
      </c>
      <c r="VN25" s="14">
        <v>19.588640000000002</v>
      </c>
      <c r="VO25" s="14">
        <v>0.41136</v>
      </c>
      <c r="VP25" s="14">
        <v>10.1</v>
      </c>
      <c r="VQ25" s="14">
        <v>10.7</v>
      </c>
      <c r="VR25" s="14">
        <v>8.5079999999999991</v>
      </c>
      <c r="VS25" s="14">
        <v>1.5920000000000001</v>
      </c>
      <c r="VT25" s="14">
        <v>10.7</v>
      </c>
      <c r="VU25" s="14">
        <v>11.3</v>
      </c>
      <c r="VV25" s="14">
        <v>11.276</v>
      </c>
      <c r="VW25" s="14">
        <v>-0.57599999999999996</v>
      </c>
      <c r="VX25" s="14">
        <v>138.69999999999999</v>
      </c>
      <c r="VY25" s="14">
        <v>115.7</v>
      </c>
      <c r="VZ25" s="14">
        <v>141.51</v>
      </c>
      <c r="WA25" s="14">
        <v>-2.81</v>
      </c>
      <c r="WB25" s="14">
        <v>0.4</v>
      </c>
      <c r="WC25" s="14">
        <v>0.6</v>
      </c>
      <c r="WD25" s="14">
        <v>0.6</v>
      </c>
      <c r="WE25" s="14">
        <v>-0.2</v>
      </c>
      <c r="WF25" s="14">
        <v>87.6</v>
      </c>
      <c r="WG25" s="14">
        <v>55.902000000000001</v>
      </c>
      <c r="WH25" s="14">
        <v>55.902000000000001</v>
      </c>
      <c r="WI25" s="14">
        <v>31.698</v>
      </c>
      <c r="WJ25" s="14"/>
      <c r="WK25" s="14"/>
      <c r="WL25" s="14">
        <v>63.585000000000001</v>
      </c>
      <c r="WM25" s="14">
        <v>-63.585000000000001</v>
      </c>
      <c r="WN25" s="14">
        <v>105.8</v>
      </c>
      <c r="WO25" s="14">
        <v>104</v>
      </c>
      <c r="WP25" s="14">
        <v>105.782</v>
      </c>
      <c r="WQ25" s="14">
        <v>1.7999999999999999E-2</v>
      </c>
      <c r="WR25" s="14">
        <v>9.8000000000000007</v>
      </c>
      <c r="WS25" s="14">
        <v>12.2</v>
      </c>
      <c r="WT25" s="14">
        <v>11.548</v>
      </c>
      <c r="WU25" s="14">
        <v>-1.748</v>
      </c>
      <c r="WV25" s="14">
        <v>0</v>
      </c>
      <c r="WW25" s="14"/>
      <c r="WX25" s="14"/>
      <c r="WY25" s="14">
        <v>0</v>
      </c>
      <c r="WZ25" s="14">
        <v>20</v>
      </c>
      <c r="XA25" s="14">
        <v>19.09892</v>
      </c>
      <c r="XB25" s="14">
        <v>19.09892</v>
      </c>
      <c r="XC25" s="14">
        <v>0.90107999999999999</v>
      </c>
      <c r="XD25" s="14">
        <v>9.6</v>
      </c>
      <c r="XE25" s="14">
        <v>12.9</v>
      </c>
      <c r="XF25" s="14">
        <v>12.9</v>
      </c>
      <c r="XG25" s="14">
        <v>-3.3</v>
      </c>
      <c r="XH25" s="14">
        <v>43.5</v>
      </c>
      <c r="XI25" s="14">
        <v>74</v>
      </c>
      <c r="XJ25" s="14">
        <v>74</v>
      </c>
      <c r="XK25" s="14">
        <v>-30.5</v>
      </c>
      <c r="XL25" s="14">
        <v>34.299999999999997</v>
      </c>
      <c r="XM25" s="14"/>
      <c r="XN25" s="14"/>
      <c r="XO25" s="14">
        <v>34.299999999999997</v>
      </c>
      <c r="XP25" s="14">
        <v>29.7</v>
      </c>
      <c r="XQ25" s="14">
        <v>29.184000000000001</v>
      </c>
      <c r="XR25" s="14">
        <v>29.184000000000001</v>
      </c>
      <c r="XS25" s="14">
        <v>0.51600000000000001</v>
      </c>
      <c r="XT25" s="14">
        <v>3.4</v>
      </c>
      <c r="XU25" s="14">
        <v>2.8159999999999998</v>
      </c>
      <c r="XV25" s="14">
        <v>2.8159999999999998</v>
      </c>
      <c r="XW25" s="14">
        <v>0.58399999999999996</v>
      </c>
      <c r="XX25" s="14">
        <v>14.1</v>
      </c>
      <c r="XY25" s="14">
        <v>14</v>
      </c>
      <c r="XZ25" s="14">
        <v>14</v>
      </c>
      <c r="YA25" s="14">
        <v>0.1</v>
      </c>
      <c r="YB25" s="14">
        <v>16.2</v>
      </c>
      <c r="YC25" s="14">
        <v>18.96</v>
      </c>
      <c r="YD25" s="14">
        <v>18.96</v>
      </c>
      <c r="YE25" s="14">
        <v>-2.76</v>
      </c>
      <c r="YF25" s="14">
        <v>7.5</v>
      </c>
      <c r="YG25" s="14">
        <v>10.08</v>
      </c>
      <c r="YH25" s="14">
        <v>10.08</v>
      </c>
      <c r="YI25" s="14">
        <v>-2.58</v>
      </c>
    </row>
    <row r="26" spans="1:659" ht="24" customHeight="1" x14ac:dyDescent="0.25">
      <c r="A26" s="1"/>
      <c r="B26" s="16" t="s">
        <v>87</v>
      </c>
      <c r="C26" s="16" t="s">
        <v>901</v>
      </c>
      <c r="D26" s="17">
        <v>1</v>
      </c>
      <c r="E26" s="17">
        <v>0.61</v>
      </c>
      <c r="F26" s="17">
        <v>0.61</v>
      </c>
      <c r="G26" s="17">
        <v>0.39</v>
      </c>
      <c r="H26" s="17">
        <v>1.6</v>
      </c>
      <c r="I26" s="17">
        <v>1.1299999999999999</v>
      </c>
      <c r="J26" s="17">
        <v>1.1299999999999999</v>
      </c>
      <c r="K26" s="17">
        <v>0.47</v>
      </c>
      <c r="L26" s="17">
        <v>604.5</v>
      </c>
      <c r="M26" s="17">
        <v>562.13568999999995</v>
      </c>
      <c r="N26" s="17">
        <v>647.00522999999998</v>
      </c>
      <c r="O26" s="17">
        <v>-42.505229999999997</v>
      </c>
      <c r="P26" s="17">
        <v>192.9</v>
      </c>
      <c r="Q26" s="17">
        <v>78.277360000000002</v>
      </c>
      <c r="R26" s="17">
        <v>120</v>
      </c>
      <c r="S26" s="17">
        <v>72.900000000000006</v>
      </c>
      <c r="T26" s="17"/>
      <c r="U26" s="17"/>
      <c r="V26" s="17"/>
      <c r="W26" s="17">
        <v>0</v>
      </c>
      <c r="X26" s="17"/>
      <c r="Y26" s="17"/>
      <c r="Z26" s="17"/>
      <c r="AA26" s="17">
        <v>0</v>
      </c>
      <c r="AB26" s="17">
        <v>0</v>
      </c>
      <c r="AC26" s="17">
        <v>0</v>
      </c>
      <c r="AD26" s="17">
        <v>22.44</v>
      </c>
      <c r="AE26" s="17">
        <v>-22.44</v>
      </c>
      <c r="AF26" s="17">
        <v>241.5</v>
      </c>
      <c r="AG26" s="17">
        <v>247.09768</v>
      </c>
      <c r="AH26" s="17">
        <v>247.0977</v>
      </c>
      <c r="AI26" s="17">
        <v>-5.5976999999999997</v>
      </c>
      <c r="AJ26" s="17"/>
      <c r="AK26" s="17"/>
      <c r="AL26" s="17"/>
      <c r="AM26" s="17">
        <v>0</v>
      </c>
      <c r="AN26" s="17"/>
      <c r="AO26" s="17"/>
      <c r="AP26" s="17"/>
      <c r="AQ26" s="17">
        <v>0</v>
      </c>
      <c r="AR26" s="17">
        <v>0</v>
      </c>
      <c r="AS26" s="17"/>
      <c r="AT26" s="17"/>
      <c r="AU26" s="17">
        <v>0</v>
      </c>
      <c r="AV26" s="17">
        <v>202.5</v>
      </c>
      <c r="AW26" s="17">
        <v>110</v>
      </c>
      <c r="AX26" s="17">
        <v>110</v>
      </c>
      <c r="AY26" s="17">
        <v>92.5</v>
      </c>
      <c r="AZ26" s="17">
        <v>199.5</v>
      </c>
      <c r="BA26" s="17">
        <v>110</v>
      </c>
      <c r="BB26" s="17">
        <v>110</v>
      </c>
      <c r="BC26" s="17">
        <v>89.5</v>
      </c>
      <c r="BD26" s="17">
        <v>177.5</v>
      </c>
      <c r="BE26" s="17">
        <v>110</v>
      </c>
      <c r="BF26" s="17">
        <v>110</v>
      </c>
      <c r="BG26" s="17">
        <v>67.5</v>
      </c>
      <c r="BH26" s="17">
        <v>204.7</v>
      </c>
      <c r="BI26" s="17">
        <v>210.83430999999999</v>
      </c>
      <c r="BJ26" s="17">
        <v>210.83430999999999</v>
      </c>
      <c r="BK26" s="17">
        <v>-6.1343100000000002</v>
      </c>
      <c r="BL26" s="17">
        <v>107.1</v>
      </c>
      <c r="BM26" s="17">
        <v>105.41716</v>
      </c>
      <c r="BN26" s="17">
        <v>105.41716</v>
      </c>
      <c r="BO26" s="17">
        <v>1.6828399999999999</v>
      </c>
      <c r="BP26" s="17">
        <v>557.79999999999995</v>
      </c>
      <c r="BQ26" s="17">
        <v>558.85586999999998</v>
      </c>
      <c r="BR26" s="17">
        <v>545.81695999999999</v>
      </c>
      <c r="BS26" s="17">
        <v>11.983040000000001</v>
      </c>
      <c r="BT26" s="17">
        <v>10.5</v>
      </c>
      <c r="BU26" s="17">
        <v>5.64093</v>
      </c>
      <c r="BV26" s="17">
        <v>5.6415699999999998</v>
      </c>
      <c r="BW26" s="17">
        <v>4.8584300000000002</v>
      </c>
      <c r="BX26" s="17"/>
      <c r="BY26" s="17"/>
      <c r="BZ26" s="17"/>
      <c r="CA26" s="17">
        <v>0</v>
      </c>
      <c r="CB26" s="17"/>
      <c r="CC26" s="17"/>
      <c r="CD26" s="17"/>
      <c r="CE26" s="17">
        <v>0</v>
      </c>
      <c r="CF26" s="17"/>
      <c r="CG26" s="17"/>
      <c r="CH26" s="17"/>
      <c r="CI26" s="17">
        <v>0</v>
      </c>
      <c r="CJ26" s="17"/>
      <c r="CK26" s="17"/>
      <c r="CL26" s="17"/>
      <c r="CM26" s="17">
        <v>0</v>
      </c>
      <c r="CN26" s="17">
        <v>168.6</v>
      </c>
      <c r="CO26" s="17">
        <v>165.35248999999999</v>
      </c>
      <c r="CP26" s="17">
        <v>165.3526</v>
      </c>
      <c r="CQ26" s="17">
        <v>3.2473999999999998</v>
      </c>
      <c r="CR26" s="17"/>
      <c r="CS26" s="17"/>
      <c r="CT26" s="17"/>
      <c r="CU26" s="17">
        <v>0</v>
      </c>
      <c r="CV26" s="17">
        <v>7.5</v>
      </c>
      <c r="CW26" s="17">
        <v>6.6697300000000004</v>
      </c>
      <c r="CX26" s="17">
        <v>3.8637000000000001</v>
      </c>
      <c r="CY26" s="17">
        <v>3.6362999999999999</v>
      </c>
      <c r="CZ26" s="17">
        <v>8</v>
      </c>
      <c r="DA26" s="17">
        <v>4.0857999999999999</v>
      </c>
      <c r="DB26" s="17">
        <v>4.0857999999999999</v>
      </c>
      <c r="DC26" s="17">
        <v>3.9142000000000001</v>
      </c>
      <c r="DD26" s="17">
        <v>6.8</v>
      </c>
      <c r="DE26" s="17">
        <v>6.8786699999999996</v>
      </c>
      <c r="DF26" s="17">
        <v>0</v>
      </c>
      <c r="DG26" s="17">
        <v>6.8</v>
      </c>
      <c r="DH26" s="17">
        <v>10.199999999999999</v>
      </c>
      <c r="DI26" s="17">
        <v>10.03894</v>
      </c>
      <c r="DJ26" s="17">
        <v>8.1736000000000004</v>
      </c>
      <c r="DK26" s="17">
        <v>2.0264000000000002</v>
      </c>
      <c r="DL26" s="17">
        <v>71.400000000000006</v>
      </c>
      <c r="DM26" s="17">
        <v>50</v>
      </c>
      <c r="DN26" s="17">
        <v>15.321759999999999</v>
      </c>
      <c r="DO26" s="17">
        <v>56.078240000000001</v>
      </c>
      <c r="DP26" s="17"/>
      <c r="DQ26" s="17"/>
      <c r="DR26" s="17"/>
      <c r="DS26" s="17">
        <v>0</v>
      </c>
      <c r="DT26" s="17"/>
      <c r="DU26" s="17"/>
      <c r="DV26" s="17"/>
      <c r="DW26" s="17">
        <v>0</v>
      </c>
      <c r="DX26" s="17"/>
      <c r="DY26" s="17"/>
      <c r="DZ26" s="17"/>
      <c r="EA26" s="17">
        <v>0</v>
      </c>
      <c r="EB26" s="17"/>
      <c r="EC26" s="17"/>
      <c r="ED26" s="17"/>
      <c r="EE26" s="17">
        <v>0</v>
      </c>
      <c r="EF26" s="17"/>
      <c r="EG26" s="17"/>
      <c r="EH26" s="17"/>
      <c r="EI26" s="17">
        <v>0</v>
      </c>
      <c r="EJ26" s="17">
        <v>0</v>
      </c>
      <c r="EK26" s="17"/>
      <c r="EL26" s="17"/>
      <c r="EM26" s="17">
        <v>0</v>
      </c>
      <c r="EN26" s="17">
        <v>91</v>
      </c>
      <c r="EO26" s="17">
        <v>75.306759999999997</v>
      </c>
      <c r="EP26" s="17">
        <v>113.3477</v>
      </c>
      <c r="EQ26" s="17">
        <v>-22.3477</v>
      </c>
      <c r="ER26" s="17">
        <v>106.4</v>
      </c>
      <c r="ES26" s="17">
        <v>222.42389</v>
      </c>
      <c r="ET26" s="17">
        <v>222.42419000000001</v>
      </c>
      <c r="EU26" s="17">
        <v>-116.02419</v>
      </c>
      <c r="EV26" s="17"/>
      <c r="EW26" s="17"/>
      <c r="EX26" s="17"/>
      <c r="EY26" s="17">
        <v>0</v>
      </c>
      <c r="EZ26" s="17"/>
      <c r="FA26" s="17"/>
      <c r="FB26" s="17"/>
      <c r="FC26" s="17">
        <v>0</v>
      </c>
      <c r="FD26" s="17"/>
      <c r="FE26" s="17"/>
      <c r="FF26" s="17"/>
      <c r="FG26" s="17">
        <v>0</v>
      </c>
      <c r="FH26" s="17"/>
      <c r="FI26" s="17"/>
      <c r="FJ26" s="17"/>
      <c r="FK26" s="17">
        <v>0</v>
      </c>
      <c r="FL26" s="17">
        <v>0</v>
      </c>
      <c r="FM26" s="17">
        <v>0</v>
      </c>
      <c r="FN26" s="17">
        <v>0</v>
      </c>
      <c r="FO26" s="17">
        <v>0</v>
      </c>
      <c r="FP26" s="17">
        <v>148.69999999999999</v>
      </c>
      <c r="FQ26" s="17">
        <v>348.20238999999998</v>
      </c>
      <c r="FR26" s="17">
        <v>230.47013000000001</v>
      </c>
      <c r="FS26" s="17">
        <v>-81.770129999999995</v>
      </c>
      <c r="FT26" s="17">
        <v>15.5</v>
      </c>
      <c r="FU26" s="17">
        <v>35.070500000000003</v>
      </c>
      <c r="FV26" s="17">
        <v>60.780589999999997</v>
      </c>
      <c r="FW26" s="17">
        <v>-45.280589999999997</v>
      </c>
      <c r="FX26" s="17">
        <v>150.80000000000001</v>
      </c>
      <c r="FY26" s="17">
        <v>149.20795000000001</v>
      </c>
      <c r="FZ26" s="17">
        <v>149.20862</v>
      </c>
      <c r="GA26" s="17">
        <v>1.59138</v>
      </c>
      <c r="GB26" s="17">
        <v>31.4</v>
      </c>
      <c r="GC26" s="17">
        <v>33.72363</v>
      </c>
      <c r="GD26" s="17">
        <v>28.108789999999999</v>
      </c>
      <c r="GE26" s="17">
        <v>3.29121</v>
      </c>
      <c r="GF26" s="17">
        <v>0</v>
      </c>
      <c r="GG26" s="17">
        <v>0</v>
      </c>
      <c r="GH26" s="17">
        <v>0</v>
      </c>
      <c r="GI26" s="17">
        <v>0</v>
      </c>
      <c r="GJ26" s="17">
        <v>13.4</v>
      </c>
      <c r="GK26" s="17">
        <v>12.732609999999999</v>
      </c>
      <c r="GL26" s="17">
        <v>12.732620000000001</v>
      </c>
      <c r="GM26" s="17">
        <v>0.66737999999999997</v>
      </c>
      <c r="GN26" s="17">
        <v>92.8</v>
      </c>
      <c r="GO26" s="17">
        <v>88.000879999999995</v>
      </c>
      <c r="GP26" s="17">
        <v>88.000979999999998</v>
      </c>
      <c r="GQ26" s="17">
        <v>4.7990199999999996</v>
      </c>
      <c r="GR26" s="17">
        <v>123.1</v>
      </c>
      <c r="GS26" s="17">
        <v>133.33332999999999</v>
      </c>
      <c r="GT26" s="17">
        <v>133.33332999999999</v>
      </c>
      <c r="GU26" s="17">
        <v>-10.23333</v>
      </c>
      <c r="GV26" s="17">
        <v>123.5</v>
      </c>
      <c r="GW26" s="17">
        <v>133.33332999999999</v>
      </c>
      <c r="GX26" s="17">
        <v>133.33332999999999</v>
      </c>
      <c r="GY26" s="17">
        <v>-9.8333300000000001</v>
      </c>
      <c r="GZ26" s="17">
        <v>157.69999999999999</v>
      </c>
      <c r="HA26" s="17">
        <v>133.33332999999999</v>
      </c>
      <c r="HB26" s="17">
        <v>133.33332999999999</v>
      </c>
      <c r="HC26" s="17">
        <v>24.366669999999999</v>
      </c>
      <c r="HD26" s="17">
        <v>0</v>
      </c>
      <c r="HE26" s="17">
        <v>0</v>
      </c>
      <c r="HF26" s="17">
        <v>0</v>
      </c>
      <c r="HG26" s="17">
        <v>0</v>
      </c>
      <c r="HH26" s="17">
        <v>5.8</v>
      </c>
      <c r="HI26" s="17">
        <v>5.4126599999999998</v>
      </c>
      <c r="HJ26" s="17">
        <v>5.4129699999999996</v>
      </c>
      <c r="HK26" s="17">
        <v>0.38702999999999999</v>
      </c>
      <c r="HL26" s="17"/>
      <c r="HM26" s="17">
        <v>1.3190999999999999</v>
      </c>
      <c r="HN26" s="17">
        <v>1.31941</v>
      </c>
      <c r="HO26" s="17">
        <v>-1.31941</v>
      </c>
      <c r="HP26" s="17">
        <v>33</v>
      </c>
      <c r="HQ26" s="17">
        <v>36.537320000000001</v>
      </c>
      <c r="HR26" s="17">
        <v>36.537669999999999</v>
      </c>
      <c r="HS26" s="17">
        <v>-3.5376699999999999</v>
      </c>
      <c r="HT26" s="17">
        <v>46.9</v>
      </c>
      <c r="HU26" s="17">
        <v>44.448549999999997</v>
      </c>
      <c r="HV26" s="17">
        <v>44.44858</v>
      </c>
      <c r="HW26" s="17">
        <v>2.4514200000000002</v>
      </c>
      <c r="HX26" s="17">
        <v>0.2</v>
      </c>
      <c r="HY26" s="17">
        <v>0.21259</v>
      </c>
      <c r="HZ26" s="17">
        <v>0.21263000000000001</v>
      </c>
      <c r="IA26" s="17">
        <v>-1.2630000000000001E-2</v>
      </c>
      <c r="IB26" s="17">
        <v>0</v>
      </c>
      <c r="IC26" s="17"/>
      <c r="ID26" s="17">
        <v>3.9931199999999998</v>
      </c>
      <c r="IE26" s="17">
        <v>-3.9931199999999998</v>
      </c>
      <c r="IF26" s="17">
        <v>15.1</v>
      </c>
      <c r="IG26" s="17">
        <v>12.675459999999999</v>
      </c>
      <c r="IH26" s="17">
        <v>12.675470000000001</v>
      </c>
      <c r="II26" s="17">
        <v>2.4245299999999999</v>
      </c>
      <c r="IJ26" s="17">
        <v>85.5</v>
      </c>
      <c r="IK26" s="17">
        <v>87.884780000000006</v>
      </c>
      <c r="IL26" s="17">
        <v>87.884820000000005</v>
      </c>
      <c r="IM26" s="17">
        <v>-2.3848199999999999</v>
      </c>
      <c r="IN26" s="17">
        <v>0</v>
      </c>
      <c r="IO26" s="17">
        <v>0</v>
      </c>
      <c r="IP26" s="17">
        <v>0</v>
      </c>
      <c r="IQ26" s="17">
        <v>0</v>
      </c>
      <c r="IR26" s="17"/>
      <c r="IS26" s="17"/>
      <c r="IT26" s="17"/>
      <c r="IU26" s="17">
        <v>0</v>
      </c>
      <c r="IV26" s="17"/>
      <c r="IW26" s="17"/>
      <c r="IX26" s="17"/>
      <c r="IY26" s="17">
        <v>0</v>
      </c>
      <c r="IZ26" s="17">
        <v>24.9</v>
      </c>
      <c r="JA26" s="17">
        <v>25.536259999999999</v>
      </c>
      <c r="JB26" s="17">
        <v>25.536259999999999</v>
      </c>
      <c r="JC26" s="17">
        <v>-0.63626000000000005</v>
      </c>
      <c r="JD26" s="17"/>
      <c r="JE26" s="17"/>
      <c r="JF26" s="17"/>
      <c r="JG26" s="17">
        <v>0</v>
      </c>
      <c r="JH26" s="17"/>
      <c r="JI26" s="17"/>
      <c r="JJ26" s="17"/>
      <c r="JK26" s="17">
        <v>0</v>
      </c>
      <c r="JL26" s="17"/>
      <c r="JM26" s="17"/>
      <c r="JN26" s="17"/>
      <c r="JO26" s="17">
        <v>0</v>
      </c>
      <c r="JP26" s="17">
        <v>87.4</v>
      </c>
      <c r="JQ26" s="17">
        <v>89.190240000000003</v>
      </c>
      <c r="JR26" s="17">
        <v>89.190330000000003</v>
      </c>
      <c r="JS26" s="17">
        <v>-1.79033</v>
      </c>
      <c r="JT26" s="17">
        <v>158.4</v>
      </c>
      <c r="JU26" s="17">
        <v>150.66667000000001</v>
      </c>
      <c r="JV26" s="17">
        <v>150.66667000000001</v>
      </c>
      <c r="JW26" s="17">
        <v>7.7333299999999996</v>
      </c>
      <c r="JX26" s="17">
        <v>0</v>
      </c>
      <c r="JY26" s="17">
        <v>0</v>
      </c>
      <c r="JZ26" s="17">
        <v>0</v>
      </c>
      <c r="KA26" s="17">
        <v>0</v>
      </c>
      <c r="KB26" s="17"/>
      <c r="KC26" s="17"/>
      <c r="KD26" s="17"/>
      <c r="KE26" s="17">
        <v>0</v>
      </c>
      <c r="KF26" s="17">
        <v>68.8</v>
      </c>
      <c r="KG26" s="17">
        <v>75.333330000000004</v>
      </c>
      <c r="KH26" s="17">
        <v>75.333330000000004</v>
      </c>
      <c r="KI26" s="17">
        <v>-6.5333300000000003</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51.9</v>
      </c>
      <c r="LE26" s="17">
        <v>115.35746</v>
      </c>
      <c r="LF26" s="17">
        <v>72.768320000000003</v>
      </c>
      <c r="LG26" s="17">
        <v>-20.868320000000001</v>
      </c>
      <c r="LH26" s="17"/>
      <c r="LI26" s="17"/>
      <c r="LJ26" s="17"/>
      <c r="LK26" s="17">
        <v>0</v>
      </c>
      <c r="LL26" s="17"/>
      <c r="LM26" s="17"/>
      <c r="LN26" s="17"/>
      <c r="LO26" s="17">
        <v>0</v>
      </c>
      <c r="LP26" s="17">
        <v>56.4</v>
      </c>
      <c r="LQ26" s="17">
        <v>40.858150000000002</v>
      </c>
      <c r="LR26" s="17">
        <v>40.858020000000003</v>
      </c>
      <c r="LS26" s="17">
        <v>15.541980000000001</v>
      </c>
      <c r="LT26" s="17">
        <v>133.4</v>
      </c>
      <c r="LU26" s="17">
        <v>134.20347000000001</v>
      </c>
      <c r="LV26" s="17">
        <v>134.20367999999999</v>
      </c>
      <c r="LW26" s="17">
        <v>-0.80367999999999995</v>
      </c>
      <c r="LX26" s="17">
        <v>63.5</v>
      </c>
      <c r="LY26" s="17">
        <v>67.725669999999994</v>
      </c>
      <c r="LZ26" s="17">
        <v>67.725759999999994</v>
      </c>
      <c r="MA26" s="17">
        <v>-4.2257600000000002</v>
      </c>
      <c r="MB26" s="17">
        <v>66</v>
      </c>
      <c r="MC26" s="17">
        <v>66.359440000000006</v>
      </c>
      <c r="MD26" s="17">
        <v>66.359570000000005</v>
      </c>
      <c r="ME26" s="17">
        <v>-0.35957</v>
      </c>
      <c r="MF26" s="17">
        <v>16.3</v>
      </c>
      <c r="MG26" s="17">
        <v>15.107710000000001</v>
      </c>
      <c r="MH26" s="17">
        <v>15.10774</v>
      </c>
      <c r="MI26" s="17">
        <v>1.1922600000000001</v>
      </c>
      <c r="MJ26" s="17"/>
      <c r="MK26" s="17"/>
      <c r="ML26" s="17"/>
      <c r="MM26" s="17">
        <v>0</v>
      </c>
      <c r="MN26" s="17"/>
      <c r="MO26" s="17"/>
      <c r="MP26" s="17"/>
      <c r="MQ26" s="17">
        <v>0</v>
      </c>
      <c r="MR26" s="17"/>
      <c r="MS26" s="17"/>
      <c r="MT26" s="17"/>
      <c r="MU26" s="17">
        <v>0</v>
      </c>
      <c r="MV26" s="17">
        <v>89</v>
      </c>
      <c r="MW26" s="17">
        <v>96.666669999999996</v>
      </c>
      <c r="MX26" s="17">
        <v>96.666669999999996</v>
      </c>
      <c r="MY26" s="17">
        <v>-7.6666699999999999</v>
      </c>
      <c r="MZ26" s="17">
        <v>88.9</v>
      </c>
      <c r="NA26" s="17">
        <v>96.666669999999996</v>
      </c>
      <c r="NB26" s="17">
        <v>96.666669999999996</v>
      </c>
      <c r="NC26" s="17">
        <v>-7.7666700000000004</v>
      </c>
      <c r="ND26" s="17">
        <v>111.2</v>
      </c>
      <c r="NE26" s="17">
        <v>96.666669999999996</v>
      </c>
      <c r="NF26" s="17">
        <v>96.666669999999996</v>
      </c>
      <c r="NG26" s="17">
        <v>14.533329999999999</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c r="OC26" s="17"/>
      <c r="OD26" s="17"/>
      <c r="OE26" s="17">
        <v>0</v>
      </c>
      <c r="OF26" s="17"/>
      <c r="OG26" s="17"/>
      <c r="OH26" s="17"/>
      <c r="OI26" s="17">
        <v>0</v>
      </c>
      <c r="OJ26" s="17">
        <v>0.9</v>
      </c>
      <c r="OK26" s="17">
        <v>0.59499999999999997</v>
      </c>
      <c r="OL26" s="17">
        <v>0.59499999999999997</v>
      </c>
      <c r="OM26" s="17">
        <v>0.30499999999999999</v>
      </c>
      <c r="ON26" s="17">
        <v>90.3</v>
      </c>
      <c r="OO26" s="17">
        <v>83.292000000000002</v>
      </c>
      <c r="OP26" s="17">
        <v>83.292000000000002</v>
      </c>
      <c r="OQ26" s="17">
        <v>7.008</v>
      </c>
      <c r="OR26" s="17">
        <v>70.099999999999994</v>
      </c>
      <c r="OS26" s="17">
        <v>60</v>
      </c>
      <c r="OT26" s="17">
        <v>60</v>
      </c>
      <c r="OU26" s="17">
        <v>10.1</v>
      </c>
      <c r="OV26" s="17">
        <v>13.3</v>
      </c>
      <c r="OW26" s="17">
        <v>12.9</v>
      </c>
      <c r="OX26" s="17">
        <v>11.384</v>
      </c>
      <c r="OY26" s="17">
        <v>1.9159999999999999</v>
      </c>
      <c r="OZ26" s="17">
        <v>0.2</v>
      </c>
      <c r="PA26" s="17">
        <v>0.2</v>
      </c>
      <c r="PB26" s="17">
        <v>0.2</v>
      </c>
      <c r="PC26" s="17">
        <v>0</v>
      </c>
      <c r="PD26" s="17">
        <v>19.7</v>
      </c>
      <c r="PE26" s="17">
        <v>17.629770000000001</v>
      </c>
      <c r="PF26" s="17">
        <v>17.629770000000001</v>
      </c>
      <c r="PG26" s="17">
        <v>2.07023</v>
      </c>
      <c r="PH26" s="17">
        <v>0</v>
      </c>
      <c r="PI26" s="17">
        <v>0</v>
      </c>
      <c r="PJ26" s="17">
        <v>0</v>
      </c>
      <c r="PK26" s="17">
        <v>0</v>
      </c>
      <c r="PL26" s="17">
        <v>0</v>
      </c>
      <c r="PM26" s="17">
        <v>0</v>
      </c>
      <c r="PN26" s="17">
        <v>1.46</v>
      </c>
      <c r="PO26" s="17">
        <v>-1.46</v>
      </c>
      <c r="PP26" s="17"/>
      <c r="PQ26" s="17"/>
      <c r="PR26" s="17"/>
      <c r="PS26" s="17">
        <v>0</v>
      </c>
      <c r="PT26" s="17">
        <v>3.6</v>
      </c>
      <c r="PU26" s="17">
        <v>3.55</v>
      </c>
      <c r="PV26" s="17">
        <v>3.55</v>
      </c>
      <c r="PW26" s="17">
        <v>0.05</v>
      </c>
      <c r="PX26" s="17">
        <v>4.2</v>
      </c>
      <c r="PY26" s="17">
        <v>4</v>
      </c>
      <c r="PZ26" s="17">
        <v>4</v>
      </c>
      <c r="QA26" s="17">
        <v>0.2</v>
      </c>
      <c r="QB26" s="17">
        <v>20.5</v>
      </c>
      <c r="QC26" s="17">
        <v>19.588640000000002</v>
      </c>
      <c r="QD26" s="17">
        <v>19.588640000000002</v>
      </c>
      <c r="QE26" s="17">
        <v>0.91135999999999995</v>
      </c>
      <c r="QF26" s="17">
        <v>11.4</v>
      </c>
      <c r="QG26" s="17">
        <v>9</v>
      </c>
      <c r="QH26" s="17">
        <v>9</v>
      </c>
      <c r="QI26" s="17">
        <v>2.4</v>
      </c>
      <c r="QJ26" s="17">
        <v>3.1</v>
      </c>
      <c r="QK26" s="17">
        <v>3.1</v>
      </c>
      <c r="QL26" s="17">
        <v>3.1</v>
      </c>
      <c r="QM26" s="17">
        <v>0</v>
      </c>
      <c r="QN26" s="17">
        <v>3.6</v>
      </c>
      <c r="QO26" s="17">
        <v>3.5</v>
      </c>
      <c r="QP26" s="17">
        <v>3.5</v>
      </c>
      <c r="QQ26" s="17">
        <v>0.1</v>
      </c>
      <c r="QR26" s="17">
        <v>18.600000000000001</v>
      </c>
      <c r="QS26" s="17">
        <v>18.021540000000002</v>
      </c>
      <c r="QT26" s="17">
        <v>18.021550000000001</v>
      </c>
      <c r="QU26" s="17">
        <v>0.57845000000000002</v>
      </c>
      <c r="QV26" s="17">
        <v>13.8</v>
      </c>
      <c r="QW26" s="17">
        <v>12.273</v>
      </c>
      <c r="QX26" s="17">
        <v>12.273</v>
      </c>
      <c r="QY26" s="17">
        <v>1.5269999999999999</v>
      </c>
      <c r="QZ26" s="17">
        <v>18.2</v>
      </c>
      <c r="RA26" s="17">
        <v>16.846</v>
      </c>
      <c r="RB26" s="17">
        <v>16.846</v>
      </c>
      <c r="RC26" s="17">
        <v>1.3540000000000001</v>
      </c>
      <c r="RD26" s="17">
        <v>0</v>
      </c>
      <c r="RE26" s="17">
        <v>22</v>
      </c>
      <c r="RF26" s="17">
        <v>20.452000000000002</v>
      </c>
      <c r="RG26" s="17">
        <v>-20.452000000000002</v>
      </c>
      <c r="RH26" s="17">
        <v>0</v>
      </c>
      <c r="RI26" s="17">
        <v>72.400000000000006</v>
      </c>
      <c r="RJ26" s="17">
        <v>67.153999999999996</v>
      </c>
      <c r="RK26" s="17">
        <v>-67.153999999999996</v>
      </c>
      <c r="RL26" s="17">
        <v>4.8</v>
      </c>
      <c r="RM26" s="17">
        <v>4.2</v>
      </c>
      <c r="RN26" s="17">
        <v>4.2</v>
      </c>
      <c r="RO26" s="17">
        <v>0.6</v>
      </c>
      <c r="RP26" s="17">
        <v>2.4</v>
      </c>
      <c r="RQ26" s="17">
        <v>2.4</v>
      </c>
      <c r="RR26" s="17">
        <v>2.4</v>
      </c>
      <c r="RS26" s="17">
        <v>0</v>
      </c>
      <c r="RT26" s="17"/>
      <c r="RU26" s="17"/>
      <c r="RV26" s="17"/>
      <c r="RW26" s="17">
        <v>0</v>
      </c>
      <c r="RX26" s="17">
        <v>2.9</v>
      </c>
      <c r="RY26" s="17">
        <v>2.4</v>
      </c>
      <c r="RZ26" s="17">
        <v>2.4</v>
      </c>
      <c r="SA26" s="17">
        <v>0.5</v>
      </c>
      <c r="SB26" s="17">
        <v>19.600000000000001</v>
      </c>
      <c r="SC26" s="17">
        <v>16.542999999999999</v>
      </c>
      <c r="SD26" s="17">
        <v>16.542999999999999</v>
      </c>
      <c r="SE26" s="17">
        <v>3.0569999999999999</v>
      </c>
      <c r="SF26" s="17">
        <v>3.5</v>
      </c>
      <c r="SG26" s="17">
        <v>3.5009999999999999</v>
      </c>
      <c r="SH26" s="17">
        <v>3.5009999999999999</v>
      </c>
      <c r="SI26" s="17">
        <v>-1E-3</v>
      </c>
      <c r="SJ26" s="17">
        <v>4.8</v>
      </c>
      <c r="SK26" s="17">
        <v>0</v>
      </c>
      <c r="SL26" s="17">
        <v>0</v>
      </c>
      <c r="SM26" s="17">
        <v>4.8</v>
      </c>
      <c r="SN26" s="17">
        <v>2</v>
      </c>
      <c r="SO26" s="17">
        <v>2</v>
      </c>
      <c r="SP26" s="17">
        <v>2</v>
      </c>
      <c r="SQ26" s="17">
        <v>0</v>
      </c>
      <c r="SR26" s="17"/>
      <c r="SS26" s="17">
        <v>0.7</v>
      </c>
      <c r="ST26" s="17">
        <v>0.7</v>
      </c>
      <c r="SU26" s="17">
        <v>-0.7</v>
      </c>
      <c r="SV26" s="17">
        <v>0</v>
      </c>
      <c r="SW26" s="17">
        <v>13.71204</v>
      </c>
      <c r="SX26" s="17">
        <v>13.71205</v>
      </c>
      <c r="SY26" s="17">
        <v>-13.71205</v>
      </c>
      <c r="SZ26" s="17">
        <v>9.1</v>
      </c>
      <c r="TA26" s="17">
        <v>8.1</v>
      </c>
      <c r="TB26" s="17">
        <v>8.1</v>
      </c>
      <c r="TC26" s="17">
        <v>1</v>
      </c>
      <c r="TD26" s="17">
        <v>18.399999999999999</v>
      </c>
      <c r="TE26" s="17">
        <v>19.588640000000002</v>
      </c>
      <c r="TF26" s="17">
        <v>19.588640000000002</v>
      </c>
      <c r="TG26" s="17">
        <v>-1.1886399999999999</v>
      </c>
      <c r="TH26" s="17">
        <v>20.399999999999999</v>
      </c>
      <c r="TI26" s="17">
        <v>19.588640000000002</v>
      </c>
      <c r="TJ26" s="17">
        <v>19.588640000000002</v>
      </c>
      <c r="TK26" s="17">
        <v>0.81135999999999997</v>
      </c>
      <c r="TL26" s="17">
        <v>20</v>
      </c>
      <c r="TM26" s="17">
        <v>19.09892</v>
      </c>
      <c r="TN26" s="17">
        <v>19.09892</v>
      </c>
      <c r="TO26" s="17">
        <v>0.90107999999999999</v>
      </c>
      <c r="TP26" s="17">
        <v>24.6</v>
      </c>
      <c r="TQ26" s="17">
        <v>18.8</v>
      </c>
      <c r="TR26" s="17">
        <v>18.361999999999998</v>
      </c>
      <c r="TS26" s="17">
        <v>6.2380000000000004</v>
      </c>
      <c r="TT26" s="17">
        <v>24.9</v>
      </c>
      <c r="TU26" s="17">
        <v>18.934000000000001</v>
      </c>
      <c r="TV26" s="17">
        <v>18.934000000000001</v>
      </c>
      <c r="TW26" s="17">
        <v>5.9660000000000002</v>
      </c>
      <c r="TX26" s="17">
        <v>37.700000000000003</v>
      </c>
      <c r="TY26" s="17">
        <v>37.488999999999997</v>
      </c>
      <c r="TZ26" s="17">
        <v>37.488999999999997</v>
      </c>
      <c r="UA26" s="17">
        <v>0.21099999999999999</v>
      </c>
      <c r="UB26" s="17">
        <v>79.3</v>
      </c>
      <c r="UC26" s="17">
        <v>76.099999999999994</v>
      </c>
      <c r="UD26" s="17">
        <v>39.369999999999997</v>
      </c>
      <c r="UE26" s="17">
        <v>39.93</v>
      </c>
      <c r="UF26" s="17">
        <v>91.1</v>
      </c>
      <c r="UG26" s="17">
        <v>73.5</v>
      </c>
      <c r="UH26" s="17">
        <v>42.68</v>
      </c>
      <c r="UI26" s="17">
        <v>48.42</v>
      </c>
      <c r="UJ26" s="17">
        <v>7.5</v>
      </c>
      <c r="UK26" s="17">
        <v>3.56</v>
      </c>
      <c r="UL26" s="17">
        <v>3.56</v>
      </c>
      <c r="UM26" s="17">
        <v>3.94</v>
      </c>
      <c r="UN26" s="17">
        <v>8</v>
      </c>
      <c r="UO26" s="17">
        <v>2.95</v>
      </c>
      <c r="UP26" s="17">
        <v>2.95</v>
      </c>
      <c r="UQ26" s="17">
        <v>5.05</v>
      </c>
      <c r="UR26" s="17">
        <v>20.9</v>
      </c>
      <c r="US26" s="17">
        <v>19.588640000000002</v>
      </c>
      <c r="UT26" s="17">
        <v>19.588640000000002</v>
      </c>
      <c r="UU26" s="17">
        <v>1.3113600000000001</v>
      </c>
      <c r="UV26" s="17">
        <v>8.3000000000000007</v>
      </c>
      <c r="UW26" s="17">
        <v>8.4</v>
      </c>
      <c r="UX26" s="17">
        <v>8.4</v>
      </c>
      <c r="UY26" s="17">
        <v>-0.1</v>
      </c>
      <c r="UZ26" s="17">
        <v>7.3</v>
      </c>
      <c r="VA26" s="17">
        <v>7.5</v>
      </c>
      <c r="VB26" s="17">
        <v>7.8</v>
      </c>
      <c r="VC26" s="17">
        <v>-0.5</v>
      </c>
      <c r="VD26" s="17">
        <v>20.399999999999999</v>
      </c>
      <c r="VE26" s="17">
        <v>19.588640000000002</v>
      </c>
      <c r="VF26" s="17">
        <v>19.588640000000002</v>
      </c>
      <c r="VG26" s="17">
        <v>0.81135999999999997</v>
      </c>
      <c r="VH26" s="17">
        <v>20.399999999999999</v>
      </c>
      <c r="VI26" s="17">
        <v>19.588640000000002</v>
      </c>
      <c r="VJ26" s="17">
        <v>19.588640000000002</v>
      </c>
      <c r="VK26" s="17">
        <v>0.81135999999999997</v>
      </c>
      <c r="VL26" s="17">
        <v>20</v>
      </c>
      <c r="VM26" s="17">
        <v>19.588640000000002</v>
      </c>
      <c r="VN26" s="17">
        <v>19.588640000000002</v>
      </c>
      <c r="VO26" s="17">
        <v>0.41136</v>
      </c>
      <c r="VP26" s="17">
        <v>10.6</v>
      </c>
      <c r="VQ26" s="17">
        <v>11.4</v>
      </c>
      <c r="VR26" s="17">
        <v>9.3520000000000003</v>
      </c>
      <c r="VS26" s="17">
        <v>1.248</v>
      </c>
      <c r="VT26" s="17">
        <v>12.7</v>
      </c>
      <c r="VU26" s="17">
        <v>12.9</v>
      </c>
      <c r="VV26" s="17">
        <v>13.013999999999999</v>
      </c>
      <c r="VW26" s="17">
        <v>-0.314</v>
      </c>
      <c r="VX26" s="17">
        <v>143.30000000000001</v>
      </c>
      <c r="VY26" s="17">
        <v>119.4</v>
      </c>
      <c r="VZ26" s="17">
        <v>138.79400000000001</v>
      </c>
      <c r="WA26" s="17">
        <v>4.5060000000000002</v>
      </c>
      <c r="WB26" s="17">
        <v>0.4</v>
      </c>
      <c r="WC26" s="17">
        <v>0.6</v>
      </c>
      <c r="WD26" s="17">
        <v>0.6</v>
      </c>
      <c r="WE26" s="17">
        <v>-0.2</v>
      </c>
      <c r="WF26" s="17">
        <v>118.1</v>
      </c>
      <c r="WG26" s="17">
        <v>56.363999999999997</v>
      </c>
      <c r="WH26" s="17">
        <v>56.363999999999997</v>
      </c>
      <c r="WI26" s="17">
        <v>61.735999999999997</v>
      </c>
      <c r="WJ26" s="17"/>
      <c r="WK26" s="17"/>
      <c r="WL26" s="17">
        <v>70.587999999999994</v>
      </c>
      <c r="WM26" s="17">
        <v>-70.587999999999994</v>
      </c>
      <c r="WN26" s="17">
        <v>109</v>
      </c>
      <c r="WO26" s="17">
        <v>106.9</v>
      </c>
      <c r="WP26" s="17">
        <v>108.087</v>
      </c>
      <c r="WQ26" s="17">
        <v>0.91300000000000003</v>
      </c>
      <c r="WR26" s="17">
        <v>12.4</v>
      </c>
      <c r="WS26" s="17">
        <v>14</v>
      </c>
      <c r="WT26" s="17">
        <v>13.275</v>
      </c>
      <c r="WU26" s="17">
        <v>-0.875</v>
      </c>
      <c r="WV26" s="17">
        <v>0</v>
      </c>
      <c r="WW26" s="17"/>
      <c r="WX26" s="17"/>
      <c r="WY26" s="17">
        <v>0</v>
      </c>
      <c r="WZ26" s="17">
        <v>20.2</v>
      </c>
      <c r="XA26" s="17">
        <v>19.09892</v>
      </c>
      <c r="XB26" s="17">
        <v>19.09892</v>
      </c>
      <c r="XC26" s="17">
        <v>1.1010800000000001</v>
      </c>
      <c r="XD26" s="17">
        <v>9.4</v>
      </c>
      <c r="XE26" s="17">
        <v>12.9</v>
      </c>
      <c r="XF26" s="17">
        <v>12.9</v>
      </c>
      <c r="XG26" s="17">
        <v>-3.5</v>
      </c>
      <c r="XH26" s="17">
        <v>43.6</v>
      </c>
      <c r="XI26" s="17">
        <v>74</v>
      </c>
      <c r="XJ26" s="17">
        <v>74</v>
      </c>
      <c r="XK26" s="17">
        <v>-30.4</v>
      </c>
      <c r="XL26" s="17">
        <v>34.6</v>
      </c>
      <c r="XM26" s="17"/>
      <c r="XN26" s="17"/>
      <c r="XO26" s="17">
        <v>34.6</v>
      </c>
      <c r="XP26" s="17">
        <v>29.6</v>
      </c>
      <c r="XQ26" s="17">
        <v>29.184000000000001</v>
      </c>
      <c r="XR26" s="17">
        <v>29.184000000000001</v>
      </c>
      <c r="XS26" s="17">
        <v>0.41599999999999998</v>
      </c>
      <c r="XT26" s="17">
        <v>3.5</v>
      </c>
      <c r="XU26" s="17">
        <v>2.8159999999999998</v>
      </c>
      <c r="XV26" s="17">
        <v>2.8159999999999998</v>
      </c>
      <c r="XW26" s="17">
        <v>0.68400000000000005</v>
      </c>
      <c r="XX26" s="17">
        <v>14.2</v>
      </c>
      <c r="XY26" s="17">
        <v>14</v>
      </c>
      <c r="XZ26" s="17">
        <v>14</v>
      </c>
      <c r="YA26" s="17">
        <v>0.2</v>
      </c>
      <c r="YB26" s="17">
        <v>16.2</v>
      </c>
      <c r="YC26" s="17">
        <v>18.96</v>
      </c>
      <c r="YD26" s="17">
        <v>18.96</v>
      </c>
      <c r="YE26" s="17">
        <v>-2.76</v>
      </c>
      <c r="YF26" s="17">
        <v>8.3000000000000007</v>
      </c>
      <c r="YG26" s="17">
        <v>10.08</v>
      </c>
      <c r="YH26" s="17">
        <v>10.08</v>
      </c>
      <c r="YI26" s="17">
        <v>-1.78</v>
      </c>
    </row>
    <row r="27" spans="1:659" ht="24" customHeight="1" x14ac:dyDescent="0.25">
      <c r="A27" s="1"/>
      <c r="B27" s="16" t="s">
        <v>87</v>
      </c>
      <c r="C27" s="16" t="s">
        <v>902</v>
      </c>
      <c r="D27" s="17">
        <v>1</v>
      </c>
      <c r="E27" s="17">
        <v>0.61</v>
      </c>
      <c r="F27" s="17">
        <v>0.61</v>
      </c>
      <c r="G27" s="17">
        <v>0.39</v>
      </c>
      <c r="H27" s="17">
        <v>1.6</v>
      </c>
      <c r="I27" s="17">
        <v>1.1299999999999999</v>
      </c>
      <c r="J27" s="17">
        <v>1.1299999999999999</v>
      </c>
      <c r="K27" s="17">
        <v>0.47</v>
      </c>
      <c r="L27" s="17">
        <v>649.29999999999995</v>
      </c>
      <c r="M27" s="17">
        <v>442.59305999999998</v>
      </c>
      <c r="N27" s="17">
        <v>647.00522999999998</v>
      </c>
      <c r="O27" s="17">
        <v>2.2947700000000002</v>
      </c>
      <c r="P27" s="17">
        <v>191.3</v>
      </c>
      <c r="Q27" s="17">
        <v>64.028459999999995</v>
      </c>
      <c r="R27" s="17">
        <v>120</v>
      </c>
      <c r="S27" s="17">
        <v>71.3</v>
      </c>
      <c r="T27" s="17"/>
      <c r="U27" s="17"/>
      <c r="V27" s="17"/>
      <c r="W27" s="17">
        <v>0</v>
      </c>
      <c r="X27" s="17"/>
      <c r="Y27" s="17"/>
      <c r="Z27" s="17"/>
      <c r="AA27" s="17">
        <v>0</v>
      </c>
      <c r="AB27" s="17">
        <v>0</v>
      </c>
      <c r="AC27" s="17">
        <v>12.090909999999999</v>
      </c>
      <c r="AD27" s="17">
        <v>12.09104</v>
      </c>
      <c r="AE27" s="17">
        <v>-12.09104</v>
      </c>
      <c r="AF27" s="17">
        <v>243.2</v>
      </c>
      <c r="AG27" s="17">
        <v>247.09766999999999</v>
      </c>
      <c r="AH27" s="17">
        <v>247.0977</v>
      </c>
      <c r="AI27" s="17">
        <v>-3.8976999999999999</v>
      </c>
      <c r="AJ27" s="17"/>
      <c r="AK27" s="17"/>
      <c r="AL27" s="17"/>
      <c r="AM27" s="17">
        <v>0</v>
      </c>
      <c r="AN27" s="17"/>
      <c r="AO27" s="17"/>
      <c r="AP27" s="17"/>
      <c r="AQ27" s="17">
        <v>0</v>
      </c>
      <c r="AR27" s="17">
        <v>0</v>
      </c>
      <c r="AS27" s="17"/>
      <c r="AT27" s="17"/>
      <c r="AU27" s="17">
        <v>0</v>
      </c>
      <c r="AV27" s="17">
        <v>99.9</v>
      </c>
      <c r="AW27" s="17">
        <v>200</v>
      </c>
      <c r="AX27" s="17">
        <v>200</v>
      </c>
      <c r="AY27" s="17">
        <v>-100.1</v>
      </c>
      <c r="AZ27" s="17">
        <v>99.8</v>
      </c>
      <c r="BA27" s="17">
        <v>200</v>
      </c>
      <c r="BB27" s="17">
        <v>200</v>
      </c>
      <c r="BC27" s="17">
        <v>-100.2</v>
      </c>
      <c r="BD27" s="17">
        <v>132.6</v>
      </c>
      <c r="BE27" s="17">
        <v>200</v>
      </c>
      <c r="BF27" s="17">
        <v>200</v>
      </c>
      <c r="BG27" s="17">
        <v>-67.400000000000006</v>
      </c>
      <c r="BH27" s="17">
        <v>203.8</v>
      </c>
      <c r="BI27" s="17">
        <v>210.15841</v>
      </c>
      <c r="BJ27" s="17">
        <v>210.15841</v>
      </c>
      <c r="BK27" s="17">
        <v>-6.3584100000000001</v>
      </c>
      <c r="BL27" s="17">
        <v>105.8</v>
      </c>
      <c r="BM27" s="17">
        <v>105.07921</v>
      </c>
      <c r="BN27" s="17">
        <v>105.07921</v>
      </c>
      <c r="BO27" s="17">
        <v>0.72079000000000004</v>
      </c>
      <c r="BP27" s="17">
        <v>559.70000000000005</v>
      </c>
      <c r="BQ27" s="17">
        <v>558.85401999999999</v>
      </c>
      <c r="BR27" s="17">
        <v>331.40654000000001</v>
      </c>
      <c r="BS27" s="17">
        <v>228.29346000000001</v>
      </c>
      <c r="BT27" s="17">
        <v>10.6</v>
      </c>
      <c r="BU27" s="17">
        <v>5.6405900000000004</v>
      </c>
      <c r="BV27" s="17">
        <v>5.6415699999999998</v>
      </c>
      <c r="BW27" s="17">
        <v>4.9584299999999999</v>
      </c>
      <c r="BX27" s="17"/>
      <c r="BY27" s="17"/>
      <c r="BZ27" s="17"/>
      <c r="CA27" s="17">
        <v>0</v>
      </c>
      <c r="CB27" s="17"/>
      <c r="CC27" s="17"/>
      <c r="CD27" s="17"/>
      <c r="CE27" s="17">
        <v>0</v>
      </c>
      <c r="CF27" s="17"/>
      <c r="CG27" s="17"/>
      <c r="CH27" s="17"/>
      <c r="CI27" s="17">
        <v>0</v>
      </c>
      <c r="CJ27" s="17"/>
      <c r="CK27" s="17"/>
      <c r="CL27" s="17"/>
      <c r="CM27" s="17">
        <v>0</v>
      </c>
      <c r="CN27" s="17">
        <v>167.3</v>
      </c>
      <c r="CO27" s="17">
        <v>165.35248999999999</v>
      </c>
      <c r="CP27" s="17">
        <v>165.3526</v>
      </c>
      <c r="CQ27" s="17">
        <v>1.9474</v>
      </c>
      <c r="CR27" s="17"/>
      <c r="CS27" s="17"/>
      <c r="CT27" s="17"/>
      <c r="CU27" s="17">
        <v>0</v>
      </c>
      <c r="CV27" s="17">
        <v>7.3</v>
      </c>
      <c r="CW27" s="17">
        <v>6.6697300000000004</v>
      </c>
      <c r="CX27" s="17">
        <v>3.8637000000000001</v>
      </c>
      <c r="CY27" s="17">
        <v>3.4363000000000001</v>
      </c>
      <c r="CZ27" s="17">
        <v>10.9</v>
      </c>
      <c r="DA27" s="17">
        <v>4.0857999999999999</v>
      </c>
      <c r="DB27" s="17">
        <v>4.0857999999999999</v>
      </c>
      <c r="DC27" s="17">
        <v>6.8141999999999996</v>
      </c>
      <c r="DD27" s="17">
        <v>6.8</v>
      </c>
      <c r="DE27" s="17">
        <v>6.8786699999999996</v>
      </c>
      <c r="DF27" s="17">
        <v>0</v>
      </c>
      <c r="DG27" s="17">
        <v>6.8</v>
      </c>
      <c r="DH27" s="17">
        <v>10.199999999999999</v>
      </c>
      <c r="DI27" s="17">
        <v>10.03894</v>
      </c>
      <c r="DJ27" s="17">
        <v>8.1736000000000004</v>
      </c>
      <c r="DK27" s="17">
        <v>2.0264000000000002</v>
      </c>
      <c r="DL27" s="17">
        <v>71.3</v>
      </c>
      <c r="DM27" s="17">
        <v>50</v>
      </c>
      <c r="DN27" s="17">
        <v>15.321759999999999</v>
      </c>
      <c r="DO27" s="17">
        <v>55.97824</v>
      </c>
      <c r="DP27" s="17"/>
      <c r="DQ27" s="17"/>
      <c r="DR27" s="17"/>
      <c r="DS27" s="17">
        <v>0</v>
      </c>
      <c r="DT27" s="17"/>
      <c r="DU27" s="17"/>
      <c r="DV27" s="17"/>
      <c r="DW27" s="17">
        <v>0</v>
      </c>
      <c r="DX27" s="17"/>
      <c r="DY27" s="17"/>
      <c r="DZ27" s="17"/>
      <c r="EA27" s="17">
        <v>0</v>
      </c>
      <c r="EB27" s="17"/>
      <c r="EC27" s="17"/>
      <c r="ED27" s="17"/>
      <c r="EE27" s="17">
        <v>0</v>
      </c>
      <c r="EF27" s="17"/>
      <c r="EG27" s="17"/>
      <c r="EH27" s="17"/>
      <c r="EI27" s="17">
        <v>0</v>
      </c>
      <c r="EJ27" s="17">
        <v>0</v>
      </c>
      <c r="EK27" s="17"/>
      <c r="EL27" s="17"/>
      <c r="EM27" s="17">
        <v>0</v>
      </c>
      <c r="EN27" s="17">
        <v>111.5</v>
      </c>
      <c r="EO27" s="17">
        <v>74.058999999999997</v>
      </c>
      <c r="EP27" s="17">
        <v>113.3477</v>
      </c>
      <c r="EQ27" s="17">
        <v>-1.8476999999999999</v>
      </c>
      <c r="ER27" s="17">
        <v>107.7</v>
      </c>
      <c r="ES27" s="17">
        <v>222.4228</v>
      </c>
      <c r="ET27" s="17">
        <v>222.42419000000001</v>
      </c>
      <c r="EU27" s="17">
        <v>-114.72418999999999</v>
      </c>
      <c r="EV27" s="17"/>
      <c r="EW27" s="17"/>
      <c r="EX27" s="17"/>
      <c r="EY27" s="17">
        <v>0</v>
      </c>
      <c r="EZ27" s="17"/>
      <c r="FA27" s="17"/>
      <c r="FB27" s="17"/>
      <c r="FC27" s="17">
        <v>0</v>
      </c>
      <c r="FD27" s="17"/>
      <c r="FE27" s="17"/>
      <c r="FF27" s="17"/>
      <c r="FG27" s="17">
        <v>0</v>
      </c>
      <c r="FH27" s="17"/>
      <c r="FI27" s="17"/>
      <c r="FJ27" s="17"/>
      <c r="FK27" s="17">
        <v>0</v>
      </c>
      <c r="FL27" s="17">
        <v>0</v>
      </c>
      <c r="FM27" s="17">
        <v>0</v>
      </c>
      <c r="FN27" s="17">
        <v>0</v>
      </c>
      <c r="FO27" s="17">
        <v>0</v>
      </c>
      <c r="FP27" s="17">
        <v>226.7</v>
      </c>
      <c r="FQ27" s="17">
        <v>326.26202000000001</v>
      </c>
      <c r="FR27" s="17">
        <v>230.23859999999999</v>
      </c>
      <c r="FS27" s="17">
        <v>-3.5386000000000002</v>
      </c>
      <c r="FT27" s="17">
        <v>23.5</v>
      </c>
      <c r="FU27" s="17">
        <v>24.080880000000001</v>
      </c>
      <c r="FV27" s="17">
        <v>60.780589999999997</v>
      </c>
      <c r="FW27" s="17">
        <v>-37.280589999999997</v>
      </c>
      <c r="FX27" s="17">
        <v>150.4</v>
      </c>
      <c r="FY27" s="17">
        <v>149.20746</v>
      </c>
      <c r="FZ27" s="17">
        <v>149.20862</v>
      </c>
      <c r="GA27" s="17">
        <v>1.1913800000000001</v>
      </c>
      <c r="GB27" s="17">
        <v>35</v>
      </c>
      <c r="GC27" s="17">
        <v>33.723579999999998</v>
      </c>
      <c r="GD27" s="17">
        <v>28.108789999999999</v>
      </c>
      <c r="GE27" s="17">
        <v>6.8912100000000001</v>
      </c>
      <c r="GF27" s="17">
        <v>0</v>
      </c>
      <c r="GG27" s="17">
        <v>0</v>
      </c>
      <c r="GH27" s="17">
        <v>0</v>
      </c>
      <c r="GI27" s="17">
        <v>0</v>
      </c>
      <c r="GJ27" s="17">
        <v>13.4</v>
      </c>
      <c r="GK27" s="17">
        <v>12.732609999999999</v>
      </c>
      <c r="GL27" s="17">
        <v>12.732620000000001</v>
      </c>
      <c r="GM27" s="17">
        <v>0.66737999999999997</v>
      </c>
      <c r="GN27" s="17">
        <v>91.7</v>
      </c>
      <c r="GO27" s="17">
        <v>88.000870000000006</v>
      </c>
      <c r="GP27" s="17">
        <v>88.000979999999998</v>
      </c>
      <c r="GQ27" s="17">
        <v>3.69902</v>
      </c>
      <c r="GR27" s="17">
        <v>173</v>
      </c>
      <c r="GS27" s="17">
        <v>133.33332999999999</v>
      </c>
      <c r="GT27" s="17">
        <v>132.78855999999999</v>
      </c>
      <c r="GU27" s="17">
        <v>40.211440000000003</v>
      </c>
      <c r="GV27" s="17">
        <v>173.5</v>
      </c>
      <c r="GW27" s="17">
        <v>133.33332999999999</v>
      </c>
      <c r="GX27" s="17">
        <v>132.78855999999999</v>
      </c>
      <c r="GY27" s="17">
        <v>40.711440000000003</v>
      </c>
      <c r="GZ27" s="17">
        <v>175.5</v>
      </c>
      <c r="HA27" s="17">
        <v>133.33332999999999</v>
      </c>
      <c r="HB27" s="17">
        <v>132.78855999999999</v>
      </c>
      <c r="HC27" s="17">
        <v>42.711440000000003</v>
      </c>
      <c r="HD27" s="17">
        <v>0</v>
      </c>
      <c r="HE27" s="17">
        <v>0</v>
      </c>
      <c r="HF27" s="17">
        <v>0</v>
      </c>
      <c r="HG27" s="17">
        <v>0</v>
      </c>
      <c r="HH27" s="17">
        <v>5.7</v>
      </c>
      <c r="HI27" s="17">
        <v>5.4126000000000003</v>
      </c>
      <c r="HJ27" s="17">
        <v>5.4129699999999996</v>
      </c>
      <c r="HK27" s="17">
        <v>0.28703000000000001</v>
      </c>
      <c r="HL27" s="17"/>
      <c r="HM27" s="17">
        <v>1.31904</v>
      </c>
      <c r="HN27" s="17">
        <v>1.31941</v>
      </c>
      <c r="HO27" s="17">
        <v>-1.31941</v>
      </c>
      <c r="HP27" s="17">
        <v>33.299999999999997</v>
      </c>
      <c r="HQ27" s="17">
        <v>36.537080000000003</v>
      </c>
      <c r="HR27" s="17">
        <v>36.537669999999999</v>
      </c>
      <c r="HS27" s="17">
        <v>-3.23767</v>
      </c>
      <c r="HT27" s="17">
        <v>46.6</v>
      </c>
      <c r="HU27" s="17">
        <v>44.448549999999997</v>
      </c>
      <c r="HV27" s="17">
        <v>44.44858</v>
      </c>
      <c r="HW27" s="17">
        <v>2.1514199999999999</v>
      </c>
      <c r="HX27" s="17">
        <v>0.2</v>
      </c>
      <c r="HY27" s="17">
        <v>0.21259</v>
      </c>
      <c r="HZ27" s="17">
        <v>0.21263000000000001</v>
      </c>
      <c r="IA27" s="17">
        <v>-1.2630000000000001E-2</v>
      </c>
      <c r="IB27" s="17">
        <v>0</v>
      </c>
      <c r="IC27" s="17"/>
      <c r="ID27" s="17">
        <v>3.9931199999999998</v>
      </c>
      <c r="IE27" s="17">
        <v>-3.9931199999999998</v>
      </c>
      <c r="IF27" s="17">
        <v>14.9</v>
      </c>
      <c r="IG27" s="17">
        <v>12.675459999999999</v>
      </c>
      <c r="IH27" s="17">
        <v>12.675470000000001</v>
      </c>
      <c r="II27" s="17">
        <v>2.2245300000000001</v>
      </c>
      <c r="IJ27" s="17">
        <v>85.3</v>
      </c>
      <c r="IK27" s="17">
        <v>87.884780000000006</v>
      </c>
      <c r="IL27" s="17">
        <v>87.884820000000005</v>
      </c>
      <c r="IM27" s="17">
        <v>-2.5848200000000001</v>
      </c>
      <c r="IN27" s="17">
        <v>0</v>
      </c>
      <c r="IO27" s="17">
        <v>0</v>
      </c>
      <c r="IP27" s="17">
        <v>0</v>
      </c>
      <c r="IQ27" s="17">
        <v>0</v>
      </c>
      <c r="IR27" s="17"/>
      <c r="IS27" s="17"/>
      <c r="IT27" s="17"/>
      <c r="IU27" s="17">
        <v>0</v>
      </c>
      <c r="IV27" s="17"/>
      <c r="IW27" s="17"/>
      <c r="IX27" s="17"/>
      <c r="IY27" s="17">
        <v>0</v>
      </c>
      <c r="IZ27" s="17">
        <v>24.5</v>
      </c>
      <c r="JA27" s="17">
        <v>25.536259999999999</v>
      </c>
      <c r="JB27" s="17">
        <v>25.536259999999999</v>
      </c>
      <c r="JC27" s="17">
        <v>-1.03626</v>
      </c>
      <c r="JD27" s="17"/>
      <c r="JE27" s="17"/>
      <c r="JF27" s="17"/>
      <c r="JG27" s="17">
        <v>0</v>
      </c>
      <c r="JH27" s="17"/>
      <c r="JI27" s="17"/>
      <c r="JJ27" s="17"/>
      <c r="JK27" s="17">
        <v>0</v>
      </c>
      <c r="JL27" s="17"/>
      <c r="JM27" s="17"/>
      <c r="JN27" s="17"/>
      <c r="JO27" s="17">
        <v>0</v>
      </c>
      <c r="JP27" s="17">
        <v>87.4</v>
      </c>
      <c r="JQ27" s="17">
        <v>89.19023</v>
      </c>
      <c r="JR27" s="17">
        <v>89.190330000000003</v>
      </c>
      <c r="JS27" s="17">
        <v>-1.79033</v>
      </c>
      <c r="JT27" s="17">
        <v>157.5</v>
      </c>
      <c r="JU27" s="17">
        <v>150.66667000000001</v>
      </c>
      <c r="JV27" s="17">
        <v>150.66667000000001</v>
      </c>
      <c r="JW27" s="17">
        <v>6.8333300000000001</v>
      </c>
      <c r="JX27" s="17">
        <v>0</v>
      </c>
      <c r="JY27" s="17">
        <v>0</v>
      </c>
      <c r="JZ27" s="17">
        <v>0</v>
      </c>
      <c r="KA27" s="17">
        <v>0</v>
      </c>
      <c r="KB27" s="17"/>
      <c r="KC27" s="17"/>
      <c r="KD27" s="17"/>
      <c r="KE27" s="17">
        <v>0</v>
      </c>
      <c r="KF27" s="17">
        <v>68.8</v>
      </c>
      <c r="KG27" s="17">
        <v>75.333330000000004</v>
      </c>
      <c r="KH27" s="17">
        <v>75.333330000000004</v>
      </c>
      <c r="KI27" s="17">
        <v>-6.5333300000000003</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52.2</v>
      </c>
      <c r="LE27" s="17">
        <v>115.35746</v>
      </c>
      <c r="LF27" s="17">
        <v>19.172219999999999</v>
      </c>
      <c r="LG27" s="17">
        <v>33.02778</v>
      </c>
      <c r="LH27" s="17"/>
      <c r="LI27" s="17"/>
      <c r="LJ27" s="17"/>
      <c r="LK27" s="17">
        <v>0</v>
      </c>
      <c r="LL27" s="17"/>
      <c r="LM27" s="17"/>
      <c r="LN27" s="17"/>
      <c r="LO27" s="17">
        <v>0</v>
      </c>
      <c r="LP27" s="17">
        <v>125</v>
      </c>
      <c r="LQ27" s="17">
        <v>40.85812</v>
      </c>
      <c r="LR27" s="17">
        <v>172.67926</v>
      </c>
      <c r="LS27" s="17">
        <v>-47.679259999999999</v>
      </c>
      <c r="LT27" s="17">
        <v>117.1</v>
      </c>
      <c r="LU27" s="17">
        <v>134.20339000000001</v>
      </c>
      <c r="LV27" s="17">
        <v>123.38491</v>
      </c>
      <c r="LW27" s="17">
        <v>-6.28491</v>
      </c>
      <c r="LX27" s="17">
        <v>63.3</v>
      </c>
      <c r="LY27" s="17">
        <v>67.725620000000006</v>
      </c>
      <c r="LZ27" s="17">
        <v>67.725759999999994</v>
      </c>
      <c r="MA27" s="17">
        <v>-4.4257600000000004</v>
      </c>
      <c r="MB27" s="17">
        <v>65.599999999999994</v>
      </c>
      <c r="MC27" s="17">
        <v>66.359369999999998</v>
      </c>
      <c r="MD27" s="17">
        <v>66.359570000000005</v>
      </c>
      <c r="ME27" s="17">
        <v>-0.75956999999999997</v>
      </c>
      <c r="MF27" s="17">
        <v>16.2</v>
      </c>
      <c r="MG27" s="17">
        <v>15.10769</v>
      </c>
      <c r="MH27" s="17">
        <v>15.10774</v>
      </c>
      <c r="MI27" s="17">
        <v>1.09226</v>
      </c>
      <c r="MJ27" s="17"/>
      <c r="MK27" s="17"/>
      <c r="ML27" s="17"/>
      <c r="MM27" s="17">
        <v>0</v>
      </c>
      <c r="MN27" s="17"/>
      <c r="MO27" s="17"/>
      <c r="MP27" s="17"/>
      <c r="MQ27" s="17">
        <v>0</v>
      </c>
      <c r="MR27" s="17"/>
      <c r="MS27" s="17"/>
      <c r="MT27" s="17"/>
      <c r="MU27" s="17">
        <v>0</v>
      </c>
      <c r="MV27" s="17">
        <v>88.1</v>
      </c>
      <c r="MW27" s="17">
        <v>96.666669999999996</v>
      </c>
      <c r="MX27" s="17">
        <v>96.666669999999996</v>
      </c>
      <c r="MY27" s="17">
        <v>-8.5666700000000002</v>
      </c>
      <c r="MZ27" s="17">
        <v>87.7</v>
      </c>
      <c r="NA27" s="17">
        <v>96.666669999999996</v>
      </c>
      <c r="NB27" s="17">
        <v>96.666669999999996</v>
      </c>
      <c r="NC27" s="17">
        <v>-8.9666700000000006</v>
      </c>
      <c r="ND27" s="17">
        <v>111.8</v>
      </c>
      <c r="NE27" s="17">
        <v>96.666669999999996</v>
      </c>
      <c r="NF27" s="17">
        <v>96.666669999999996</v>
      </c>
      <c r="NG27" s="17">
        <v>15.133330000000001</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c r="OC27" s="17"/>
      <c r="OD27" s="17"/>
      <c r="OE27" s="17">
        <v>0</v>
      </c>
      <c r="OF27" s="17"/>
      <c r="OG27" s="17"/>
      <c r="OH27" s="17"/>
      <c r="OI27" s="17">
        <v>0</v>
      </c>
      <c r="OJ27" s="17">
        <v>1</v>
      </c>
      <c r="OK27" s="17">
        <v>0.73799999999999999</v>
      </c>
      <c r="OL27" s="17">
        <v>0.73799999999999999</v>
      </c>
      <c r="OM27" s="17">
        <v>0.26200000000000001</v>
      </c>
      <c r="ON27" s="17">
        <v>96.9</v>
      </c>
      <c r="OO27" s="17">
        <v>86.108000000000004</v>
      </c>
      <c r="OP27" s="17">
        <v>86.108000000000004</v>
      </c>
      <c r="OQ27" s="17">
        <v>10.792</v>
      </c>
      <c r="OR27" s="17">
        <v>76.099999999999994</v>
      </c>
      <c r="OS27" s="17">
        <v>60</v>
      </c>
      <c r="OT27" s="17">
        <v>60</v>
      </c>
      <c r="OU27" s="17">
        <v>16.100000000000001</v>
      </c>
      <c r="OV27" s="17">
        <v>14.9</v>
      </c>
      <c r="OW27" s="17">
        <v>13.3</v>
      </c>
      <c r="OX27" s="17">
        <v>12.08</v>
      </c>
      <c r="OY27" s="17">
        <v>2.82</v>
      </c>
      <c r="OZ27" s="17">
        <v>0.3</v>
      </c>
      <c r="PA27" s="17">
        <v>0.2</v>
      </c>
      <c r="PB27" s="17">
        <v>0.2</v>
      </c>
      <c r="PC27" s="17">
        <v>0.1</v>
      </c>
      <c r="PD27" s="17">
        <v>19.5</v>
      </c>
      <c r="PE27" s="17">
        <v>17.629770000000001</v>
      </c>
      <c r="PF27" s="17">
        <v>17.629770000000001</v>
      </c>
      <c r="PG27" s="17">
        <v>1.8702300000000001</v>
      </c>
      <c r="PH27" s="17">
        <v>0</v>
      </c>
      <c r="PI27" s="17">
        <v>9.0000999999999998</v>
      </c>
      <c r="PJ27" s="17">
        <v>9</v>
      </c>
      <c r="PK27" s="17">
        <v>-9</v>
      </c>
      <c r="PL27" s="17">
        <v>0</v>
      </c>
      <c r="PM27" s="17">
        <v>1.45997</v>
      </c>
      <c r="PN27" s="17">
        <v>1.46</v>
      </c>
      <c r="PO27" s="17">
        <v>-1.46</v>
      </c>
      <c r="PP27" s="17"/>
      <c r="PQ27" s="17"/>
      <c r="PR27" s="17"/>
      <c r="PS27" s="17">
        <v>0</v>
      </c>
      <c r="PT27" s="17">
        <v>3.6</v>
      </c>
      <c r="PU27" s="17">
        <v>3.55</v>
      </c>
      <c r="PV27" s="17">
        <v>3.55</v>
      </c>
      <c r="PW27" s="17">
        <v>0.05</v>
      </c>
      <c r="PX27" s="17">
        <v>4.2</v>
      </c>
      <c r="PY27" s="17">
        <v>4</v>
      </c>
      <c r="PZ27" s="17">
        <v>4</v>
      </c>
      <c r="QA27" s="17">
        <v>0.2</v>
      </c>
      <c r="QB27" s="17">
        <v>20.399999999999999</v>
      </c>
      <c r="QC27" s="17">
        <v>19.588640000000002</v>
      </c>
      <c r="QD27" s="17">
        <v>19.588640000000002</v>
      </c>
      <c r="QE27" s="17">
        <v>0.81135999999999997</v>
      </c>
      <c r="QF27" s="17">
        <v>11.4</v>
      </c>
      <c r="QG27" s="17">
        <v>9</v>
      </c>
      <c r="QH27" s="17">
        <v>9</v>
      </c>
      <c r="QI27" s="17">
        <v>2.4</v>
      </c>
      <c r="QJ27" s="17">
        <v>3.1</v>
      </c>
      <c r="QK27" s="17">
        <v>3.1</v>
      </c>
      <c r="QL27" s="17">
        <v>3.1</v>
      </c>
      <c r="QM27" s="17">
        <v>0</v>
      </c>
      <c r="QN27" s="17">
        <v>3.6</v>
      </c>
      <c r="QO27" s="17">
        <v>3.5</v>
      </c>
      <c r="QP27" s="17">
        <v>3.5</v>
      </c>
      <c r="QQ27" s="17">
        <v>0.1</v>
      </c>
      <c r="QR27" s="17">
        <v>18.600000000000001</v>
      </c>
      <c r="QS27" s="17">
        <v>18.021540000000002</v>
      </c>
      <c r="QT27" s="17">
        <v>18.021550000000001</v>
      </c>
      <c r="QU27" s="17">
        <v>0.57845000000000002</v>
      </c>
      <c r="QV27" s="17">
        <v>14.1</v>
      </c>
      <c r="QW27" s="17">
        <v>12.701000000000001</v>
      </c>
      <c r="QX27" s="17">
        <v>12.701000000000001</v>
      </c>
      <c r="QY27" s="17">
        <v>1.399</v>
      </c>
      <c r="QZ27" s="17">
        <v>18.7</v>
      </c>
      <c r="RA27" s="17">
        <v>17.335000000000001</v>
      </c>
      <c r="RB27" s="17">
        <v>17.335000000000001</v>
      </c>
      <c r="RC27" s="17">
        <v>1.365</v>
      </c>
      <c r="RD27" s="17">
        <v>0</v>
      </c>
      <c r="RE27" s="17">
        <v>23.1</v>
      </c>
      <c r="RF27" s="17">
        <v>21.5</v>
      </c>
      <c r="RG27" s="17">
        <v>-21.5</v>
      </c>
      <c r="RH27" s="17">
        <v>0</v>
      </c>
      <c r="RI27" s="17">
        <v>75.400000000000006</v>
      </c>
      <c r="RJ27" s="17">
        <v>71.021000000000001</v>
      </c>
      <c r="RK27" s="17">
        <v>-71.021000000000001</v>
      </c>
      <c r="RL27" s="17">
        <v>4.8</v>
      </c>
      <c r="RM27" s="17">
        <v>4.2</v>
      </c>
      <c r="RN27" s="17">
        <v>4.2</v>
      </c>
      <c r="RO27" s="17">
        <v>0.6</v>
      </c>
      <c r="RP27" s="17">
        <v>2.4</v>
      </c>
      <c r="RQ27" s="17">
        <v>2.4</v>
      </c>
      <c r="RR27" s="17">
        <v>2.4</v>
      </c>
      <c r="RS27" s="17">
        <v>0</v>
      </c>
      <c r="RT27" s="17"/>
      <c r="RU27" s="17"/>
      <c r="RV27" s="17"/>
      <c r="RW27" s="17">
        <v>0</v>
      </c>
      <c r="RX27" s="17">
        <v>2.9</v>
      </c>
      <c r="RY27" s="17">
        <v>2.4</v>
      </c>
      <c r="RZ27" s="17">
        <v>2.4</v>
      </c>
      <c r="SA27" s="17">
        <v>0.5</v>
      </c>
      <c r="SB27" s="17">
        <v>19.8</v>
      </c>
      <c r="SC27" s="17">
        <v>16.707999999999998</v>
      </c>
      <c r="SD27" s="17">
        <v>16.707999999999998</v>
      </c>
      <c r="SE27" s="17">
        <v>3.0920000000000001</v>
      </c>
      <c r="SF27" s="17">
        <v>3.5</v>
      </c>
      <c r="SG27" s="17">
        <v>3.5009999999999999</v>
      </c>
      <c r="SH27" s="17">
        <v>3.5009999999999999</v>
      </c>
      <c r="SI27" s="17">
        <v>-1E-3</v>
      </c>
      <c r="SJ27" s="17">
        <v>4.8</v>
      </c>
      <c r="SK27" s="17">
        <v>0</v>
      </c>
      <c r="SL27" s="17">
        <v>0</v>
      </c>
      <c r="SM27" s="17">
        <v>4.8</v>
      </c>
      <c r="SN27" s="17">
        <v>2</v>
      </c>
      <c r="SO27" s="17">
        <v>2</v>
      </c>
      <c r="SP27" s="17">
        <v>2</v>
      </c>
      <c r="SQ27" s="17">
        <v>0</v>
      </c>
      <c r="SR27" s="17"/>
      <c r="SS27" s="17">
        <v>0.7</v>
      </c>
      <c r="ST27" s="17">
        <v>0.7</v>
      </c>
      <c r="SU27" s="17">
        <v>-0.7</v>
      </c>
      <c r="SV27" s="17">
        <v>0</v>
      </c>
      <c r="SW27" s="17">
        <v>13.71204</v>
      </c>
      <c r="SX27" s="17">
        <v>13.71205</v>
      </c>
      <c r="SY27" s="17">
        <v>-13.71205</v>
      </c>
      <c r="SZ27" s="17">
        <v>9.1</v>
      </c>
      <c r="TA27" s="17">
        <v>8.1</v>
      </c>
      <c r="TB27" s="17">
        <v>8.1</v>
      </c>
      <c r="TC27" s="17">
        <v>1</v>
      </c>
      <c r="TD27" s="17">
        <v>17.600000000000001</v>
      </c>
      <c r="TE27" s="17">
        <v>19.588640000000002</v>
      </c>
      <c r="TF27" s="17">
        <v>19.588640000000002</v>
      </c>
      <c r="TG27" s="17">
        <v>-1.98864</v>
      </c>
      <c r="TH27" s="17">
        <v>20.2</v>
      </c>
      <c r="TI27" s="17">
        <v>19.588640000000002</v>
      </c>
      <c r="TJ27" s="17">
        <v>19.588640000000002</v>
      </c>
      <c r="TK27" s="17">
        <v>0.61136000000000001</v>
      </c>
      <c r="TL27" s="17">
        <v>20.2</v>
      </c>
      <c r="TM27" s="17">
        <v>19.09892</v>
      </c>
      <c r="TN27" s="17">
        <v>19.09892</v>
      </c>
      <c r="TO27" s="17">
        <v>1.1010800000000001</v>
      </c>
      <c r="TP27" s="17">
        <v>22.6</v>
      </c>
      <c r="TQ27" s="17">
        <v>17.8</v>
      </c>
      <c r="TR27" s="17">
        <v>17.146000000000001</v>
      </c>
      <c r="TS27" s="17">
        <v>5.4539999999999997</v>
      </c>
      <c r="TT27" s="17">
        <v>26.6</v>
      </c>
      <c r="TU27" s="17">
        <v>23.36</v>
      </c>
      <c r="TV27" s="17">
        <v>23.36</v>
      </c>
      <c r="TW27" s="17">
        <v>3.24</v>
      </c>
      <c r="TX27" s="17">
        <v>38.4</v>
      </c>
      <c r="TY27" s="17">
        <v>38.448999999999998</v>
      </c>
      <c r="TZ27" s="17">
        <v>38.448999999999998</v>
      </c>
      <c r="UA27" s="17">
        <v>-4.9000000000000002E-2</v>
      </c>
      <c r="UB27" s="17">
        <v>88.4</v>
      </c>
      <c r="UC27" s="17">
        <v>77.2</v>
      </c>
      <c r="UD27" s="17">
        <v>43.465000000000003</v>
      </c>
      <c r="UE27" s="17">
        <v>44.935000000000002</v>
      </c>
      <c r="UF27" s="17">
        <v>87.3</v>
      </c>
      <c r="UG27" s="17">
        <v>74</v>
      </c>
      <c r="UH27" s="17">
        <v>50.024999999999999</v>
      </c>
      <c r="UI27" s="17">
        <v>37.274999999999999</v>
      </c>
      <c r="UJ27" s="17">
        <v>10.9</v>
      </c>
      <c r="UK27" s="17">
        <v>3.56</v>
      </c>
      <c r="UL27" s="17">
        <v>3.56</v>
      </c>
      <c r="UM27" s="17">
        <v>7.34</v>
      </c>
      <c r="UN27" s="17">
        <v>9.6999999999999993</v>
      </c>
      <c r="UO27" s="17">
        <v>2.95</v>
      </c>
      <c r="UP27" s="17">
        <v>2.95</v>
      </c>
      <c r="UQ27" s="17">
        <v>6.75</v>
      </c>
      <c r="UR27" s="17">
        <v>20.9</v>
      </c>
      <c r="US27" s="17">
        <v>19.588640000000002</v>
      </c>
      <c r="UT27" s="17">
        <v>19.588640000000002</v>
      </c>
      <c r="UU27" s="17">
        <v>1.3113600000000001</v>
      </c>
      <c r="UV27" s="17">
        <v>8.3000000000000007</v>
      </c>
      <c r="UW27" s="17">
        <v>8.4</v>
      </c>
      <c r="UX27" s="17">
        <v>8.4</v>
      </c>
      <c r="UY27" s="17">
        <v>-0.1</v>
      </c>
      <c r="UZ27" s="17">
        <v>6.9</v>
      </c>
      <c r="VA27" s="17">
        <v>7.5</v>
      </c>
      <c r="VB27" s="17">
        <v>7.8</v>
      </c>
      <c r="VC27" s="17">
        <v>-0.9</v>
      </c>
      <c r="VD27" s="17">
        <v>20.399999999999999</v>
      </c>
      <c r="VE27" s="17">
        <v>19.588640000000002</v>
      </c>
      <c r="VF27" s="17">
        <v>19.588640000000002</v>
      </c>
      <c r="VG27" s="17">
        <v>0.81135999999999997</v>
      </c>
      <c r="VH27" s="17">
        <v>20.399999999999999</v>
      </c>
      <c r="VI27" s="17">
        <v>19.588640000000002</v>
      </c>
      <c r="VJ27" s="17">
        <v>19.588640000000002</v>
      </c>
      <c r="VK27" s="17">
        <v>0.81135999999999997</v>
      </c>
      <c r="VL27" s="17">
        <v>20</v>
      </c>
      <c r="VM27" s="17">
        <v>19.588640000000002</v>
      </c>
      <c r="VN27" s="17">
        <v>19.588640000000002</v>
      </c>
      <c r="VO27" s="17">
        <v>0.41136</v>
      </c>
      <c r="VP27" s="17">
        <v>13.1</v>
      </c>
      <c r="VQ27" s="17">
        <v>11.9</v>
      </c>
      <c r="VR27" s="17">
        <v>10.271000000000001</v>
      </c>
      <c r="VS27" s="17">
        <v>2.8290000000000002</v>
      </c>
      <c r="VT27" s="17">
        <v>13.8</v>
      </c>
      <c r="VU27" s="17">
        <v>13</v>
      </c>
      <c r="VV27" s="17">
        <v>14.398999999999999</v>
      </c>
      <c r="VW27" s="17">
        <v>-0.59899999999999998</v>
      </c>
      <c r="VX27" s="17">
        <v>145.1</v>
      </c>
      <c r="VY27" s="17">
        <v>122.5</v>
      </c>
      <c r="VZ27" s="17">
        <v>135.101</v>
      </c>
      <c r="WA27" s="17">
        <v>9.9990000000000006</v>
      </c>
      <c r="WB27" s="17">
        <v>0.4</v>
      </c>
      <c r="WC27" s="17">
        <v>0.6</v>
      </c>
      <c r="WD27" s="17">
        <v>0.6</v>
      </c>
      <c r="WE27" s="17">
        <v>-0.2</v>
      </c>
      <c r="WF27" s="17">
        <v>107.1</v>
      </c>
      <c r="WG27" s="17">
        <v>61.125999999999998</v>
      </c>
      <c r="WH27" s="17">
        <v>61.125999999999998</v>
      </c>
      <c r="WI27" s="17">
        <v>45.973999999999997</v>
      </c>
      <c r="WJ27" s="17"/>
      <c r="WK27" s="17"/>
      <c r="WL27" s="17">
        <v>80.105000000000004</v>
      </c>
      <c r="WM27" s="17">
        <v>-80.105000000000004</v>
      </c>
      <c r="WN27" s="17">
        <v>110.2</v>
      </c>
      <c r="WO27" s="17">
        <v>108.2</v>
      </c>
      <c r="WP27" s="17">
        <v>109.56399999999999</v>
      </c>
      <c r="WQ27" s="17">
        <v>0.63600000000000001</v>
      </c>
      <c r="WR27" s="17">
        <v>14.2</v>
      </c>
      <c r="WS27" s="17">
        <v>15.2</v>
      </c>
      <c r="WT27" s="17">
        <v>14.845000000000001</v>
      </c>
      <c r="WU27" s="17">
        <v>-0.64500000000000002</v>
      </c>
      <c r="WV27" s="17">
        <v>0</v>
      </c>
      <c r="WW27" s="17"/>
      <c r="WX27" s="17"/>
      <c r="WY27" s="17">
        <v>0</v>
      </c>
      <c r="WZ27" s="17">
        <v>20.2</v>
      </c>
      <c r="XA27" s="17">
        <v>19.09892</v>
      </c>
      <c r="XB27" s="17">
        <v>19.09892</v>
      </c>
      <c r="XC27" s="17">
        <v>1.1010800000000001</v>
      </c>
      <c r="XD27" s="17">
        <v>9.4</v>
      </c>
      <c r="XE27" s="17">
        <v>12.9</v>
      </c>
      <c r="XF27" s="17">
        <v>12.9</v>
      </c>
      <c r="XG27" s="17">
        <v>-3.5</v>
      </c>
      <c r="XH27" s="17">
        <v>43.2</v>
      </c>
      <c r="XI27" s="17">
        <v>74</v>
      </c>
      <c r="XJ27" s="17">
        <v>74</v>
      </c>
      <c r="XK27" s="17">
        <v>-30.8</v>
      </c>
      <c r="XL27" s="17">
        <v>34.200000000000003</v>
      </c>
      <c r="XM27" s="17"/>
      <c r="XN27" s="17"/>
      <c r="XO27" s="17">
        <v>34.200000000000003</v>
      </c>
      <c r="XP27" s="17">
        <v>29.4</v>
      </c>
      <c r="XQ27" s="17">
        <v>29.184000000000001</v>
      </c>
      <c r="XR27" s="17">
        <v>29.184000000000001</v>
      </c>
      <c r="XS27" s="17">
        <v>0.216</v>
      </c>
      <c r="XT27" s="17">
        <v>3.6</v>
      </c>
      <c r="XU27" s="17">
        <v>2.8159999999999998</v>
      </c>
      <c r="XV27" s="17">
        <v>2.8159999999999998</v>
      </c>
      <c r="XW27" s="17">
        <v>0.78400000000000003</v>
      </c>
      <c r="XX27" s="17">
        <v>14.4</v>
      </c>
      <c r="XY27" s="17">
        <v>14</v>
      </c>
      <c r="XZ27" s="17">
        <v>14</v>
      </c>
      <c r="YA27" s="17">
        <v>0.4</v>
      </c>
      <c r="YB27" s="17">
        <v>16.2</v>
      </c>
      <c r="YC27" s="17">
        <v>18.96</v>
      </c>
      <c r="YD27" s="17">
        <v>18.96</v>
      </c>
      <c r="YE27" s="17">
        <v>-2.76</v>
      </c>
      <c r="YF27" s="17">
        <v>8.1999999999999993</v>
      </c>
      <c r="YG27" s="17">
        <v>10.08</v>
      </c>
      <c r="YH27" s="17">
        <v>10.08</v>
      </c>
      <c r="YI27" s="17">
        <v>-1.88</v>
      </c>
    </row>
    <row r="28" spans="1:659" ht="24" customHeight="1" x14ac:dyDescent="0.25">
      <c r="A28" s="1"/>
      <c r="B28" s="16" t="s">
        <v>87</v>
      </c>
      <c r="C28" s="16" t="s">
        <v>903</v>
      </c>
      <c r="D28" s="17">
        <v>1</v>
      </c>
      <c r="E28" s="17">
        <v>0.61</v>
      </c>
      <c r="F28" s="17">
        <v>0.61</v>
      </c>
      <c r="G28" s="17">
        <v>0.39</v>
      </c>
      <c r="H28" s="17">
        <v>1.6</v>
      </c>
      <c r="I28" s="17">
        <v>1.1299999999999999</v>
      </c>
      <c r="J28" s="17">
        <v>1.1299999999999999</v>
      </c>
      <c r="K28" s="17">
        <v>0.47</v>
      </c>
      <c r="L28" s="17">
        <v>650.79999999999995</v>
      </c>
      <c r="M28" s="17">
        <v>622.69156999999996</v>
      </c>
      <c r="N28" s="17">
        <v>647.00522999999998</v>
      </c>
      <c r="O28" s="17">
        <v>3.7947700000000002</v>
      </c>
      <c r="P28" s="17">
        <v>192.2</v>
      </c>
      <c r="Q28" s="17">
        <v>117.26566</v>
      </c>
      <c r="R28" s="17">
        <v>120</v>
      </c>
      <c r="S28" s="17">
        <v>72.2</v>
      </c>
      <c r="T28" s="17"/>
      <c r="U28" s="17"/>
      <c r="V28" s="17"/>
      <c r="W28" s="17">
        <v>0</v>
      </c>
      <c r="X28" s="17"/>
      <c r="Y28" s="17"/>
      <c r="Z28" s="17"/>
      <c r="AA28" s="17">
        <v>0</v>
      </c>
      <c r="AB28" s="17">
        <v>0</v>
      </c>
      <c r="AC28" s="17">
        <v>12.090920000000001</v>
      </c>
      <c r="AD28" s="17">
        <v>12.09104</v>
      </c>
      <c r="AE28" s="17">
        <v>-12.09104</v>
      </c>
      <c r="AF28" s="17">
        <v>243.3</v>
      </c>
      <c r="AG28" s="17">
        <v>247.09768</v>
      </c>
      <c r="AH28" s="17">
        <v>247.0977</v>
      </c>
      <c r="AI28" s="17">
        <v>-3.7976999999999999</v>
      </c>
      <c r="AJ28" s="17"/>
      <c r="AK28" s="17"/>
      <c r="AL28" s="17"/>
      <c r="AM28" s="17">
        <v>0</v>
      </c>
      <c r="AN28" s="17"/>
      <c r="AO28" s="17"/>
      <c r="AP28" s="17"/>
      <c r="AQ28" s="17">
        <v>0</v>
      </c>
      <c r="AR28" s="17">
        <v>0</v>
      </c>
      <c r="AS28" s="17"/>
      <c r="AT28" s="17"/>
      <c r="AU28" s="17">
        <v>0</v>
      </c>
      <c r="AV28" s="17">
        <v>163.30000000000001</v>
      </c>
      <c r="AW28" s="17">
        <v>110</v>
      </c>
      <c r="AX28" s="17">
        <v>110</v>
      </c>
      <c r="AY28" s="17">
        <v>53.3</v>
      </c>
      <c r="AZ28" s="17">
        <v>164.4</v>
      </c>
      <c r="BA28" s="17">
        <v>110</v>
      </c>
      <c r="BB28" s="17">
        <v>110</v>
      </c>
      <c r="BC28" s="17">
        <v>54.4</v>
      </c>
      <c r="BD28" s="17">
        <v>183.3</v>
      </c>
      <c r="BE28" s="17">
        <v>110</v>
      </c>
      <c r="BF28" s="17">
        <v>110</v>
      </c>
      <c r="BG28" s="17">
        <v>73.3</v>
      </c>
      <c r="BH28" s="17">
        <v>205.1</v>
      </c>
      <c r="BI28" s="17">
        <v>210.15841</v>
      </c>
      <c r="BJ28" s="17">
        <v>210.15841</v>
      </c>
      <c r="BK28" s="17">
        <v>-5.0584100000000003</v>
      </c>
      <c r="BL28" s="17">
        <v>105.9</v>
      </c>
      <c r="BM28" s="17">
        <v>105.07921</v>
      </c>
      <c r="BN28" s="17">
        <v>105.07921</v>
      </c>
      <c r="BO28" s="17">
        <v>0.82079000000000002</v>
      </c>
      <c r="BP28" s="17">
        <v>348.5</v>
      </c>
      <c r="BQ28" s="17">
        <v>455.25286</v>
      </c>
      <c r="BR28" s="17">
        <v>549.27913999999998</v>
      </c>
      <c r="BS28" s="17">
        <v>-200.77914000000001</v>
      </c>
      <c r="BT28" s="17">
        <v>10.6</v>
      </c>
      <c r="BU28" s="17">
        <v>5.6411600000000002</v>
      </c>
      <c r="BV28" s="17">
        <v>5.6415699999999998</v>
      </c>
      <c r="BW28" s="17">
        <v>4.9584299999999999</v>
      </c>
      <c r="BX28" s="17"/>
      <c r="BY28" s="17"/>
      <c r="BZ28" s="17"/>
      <c r="CA28" s="17">
        <v>0</v>
      </c>
      <c r="CB28" s="17"/>
      <c r="CC28" s="17"/>
      <c r="CD28" s="17"/>
      <c r="CE28" s="17">
        <v>0</v>
      </c>
      <c r="CF28" s="17"/>
      <c r="CG28" s="17"/>
      <c r="CH28" s="17"/>
      <c r="CI28" s="17">
        <v>0</v>
      </c>
      <c r="CJ28" s="17"/>
      <c r="CK28" s="17"/>
      <c r="CL28" s="17"/>
      <c r="CM28" s="17">
        <v>0</v>
      </c>
      <c r="CN28" s="17">
        <v>175.6</v>
      </c>
      <c r="CO28" s="17">
        <v>165.35249999999999</v>
      </c>
      <c r="CP28" s="17">
        <v>165.3526</v>
      </c>
      <c r="CQ28" s="17">
        <v>10.247400000000001</v>
      </c>
      <c r="CR28" s="17"/>
      <c r="CS28" s="17"/>
      <c r="CT28" s="17"/>
      <c r="CU28" s="17">
        <v>0</v>
      </c>
      <c r="CV28" s="17">
        <v>7.5</v>
      </c>
      <c r="CW28" s="17">
        <v>6.6697300000000004</v>
      </c>
      <c r="CX28" s="17">
        <v>3.8637000000000001</v>
      </c>
      <c r="CY28" s="17">
        <v>3.6362999999999999</v>
      </c>
      <c r="CZ28" s="17">
        <v>10.7</v>
      </c>
      <c r="DA28" s="17">
        <v>5.6891600000000002</v>
      </c>
      <c r="DB28" s="17">
        <v>5.6891600000000002</v>
      </c>
      <c r="DC28" s="17">
        <v>5.01084</v>
      </c>
      <c r="DD28" s="17">
        <v>6.8</v>
      </c>
      <c r="DE28" s="17">
        <v>6.8786699999999996</v>
      </c>
      <c r="DF28" s="17">
        <v>0</v>
      </c>
      <c r="DG28" s="17">
        <v>6.8</v>
      </c>
      <c r="DH28" s="17">
        <v>10.199999999999999</v>
      </c>
      <c r="DI28" s="17">
        <v>10.03894</v>
      </c>
      <c r="DJ28" s="17">
        <v>8.1736000000000004</v>
      </c>
      <c r="DK28" s="17">
        <v>2.0264000000000002</v>
      </c>
      <c r="DL28" s="17">
        <v>85.6</v>
      </c>
      <c r="DM28" s="17">
        <v>50</v>
      </c>
      <c r="DN28" s="17">
        <v>45.825499999999998</v>
      </c>
      <c r="DO28" s="17">
        <v>39.774500000000003</v>
      </c>
      <c r="DP28" s="17"/>
      <c r="DQ28" s="17"/>
      <c r="DR28" s="17"/>
      <c r="DS28" s="17">
        <v>0</v>
      </c>
      <c r="DT28" s="17"/>
      <c r="DU28" s="17"/>
      <c r="DV28" s="17"/>
      <c r="DW28" s="17">
        <v>0</v>
      </c>
      <c r="DX28" s="17"/>
      <c r="DY28" s="17"/>
      <c r="DZ28" s="17"/>
      <c r="EA28" s="17">
        <v>0</v>
      </c>
      <c r="EB28" s="17"/>
      <c r="EC28" s="17"/>
      <c r="ED28" s="17"/>
      <c r="EE28" s="17">
        <v>0</v>
      </c>
      <c r="EF28" s="17"/>
      <c r="EG28" s="17"/>
      <c r="EH28" s="17"/>
      <c r="EI28" s="17">
        <v>0</v>
      </c>
      <c r="EJ28" s="17">
        <v>0</v>
      </c>
      <c r="EK28" s="17"/>
      <c r="EL28" s="17"/>
      <c r="EM28" s="17">
        <v>0</v>
      </c>
      <c r="EN28" s="17">
        <v>111.4</v>
      </c>
      <c r="EO28" s="17">
        <v>78.134240000000005</v>
      </c>
      <c r="EP28" s="17">
        <v>113.3477</v>
      </c>
      <c r="EQ28" s="17">
        <v>-1.9477</v>
      </c>
      <c r="ER28" s="17">
        <v>199.9</v>
      </c>
      <c r="ES28" s="17">
        <v>222.42391000000001</v>
      </c>
      <c r="ET28" s="17">
        <v>222.42419000000001</v>
      </c>
      <c r="EU28" s="17">
        <v>-22.524190000000001</v>
      </c>
      <c r="EV28" s="17"/>
      <c r="EW28" s="17"/>
      <c r="EX28" s="17"/>
      <c r="EY28" s="17">
        <v>0</v>
      </c>
      <c r="EZ28" s="17"/>
      <c r="FA28" s="17"/>
      <c r="FB28" s="17"/>
      <c r="FC28" s="17">
        <v>0</v>
      </c>
      <c r="FD28" s="17"/>
      <c r="FE28" s="17"/>
      <c r="FF28" s="17"/>
      <c r="FG28" s="17">
        <v>0</v>
      </c>
      <c r="FH28" s="17"/>
      <c r="FI28" s="17"/>
      <c r="FJ28" s="17"/>
      <c r="FK28" s="17">
        <v>0</v>
      </c>
      <c r="FL28" s="17">
        <v>0</v>
      </c>
      <c r="FM28" s="17">
        <v>0</v>
      </c>
      <c r="FN28" s="17">
        <v>0</v>
      </c>
      <c r="FO28" s="17">
        <v>0</v>
      </c>
      <c r="FP28" s="17">
        <v>307.8</v>
      </c>
      <c r="FQ28" s="17">
        <v>354.62713000000002</v>
      </c>
      <c r="FR28" s="17">
        <v>230.47013000000001</v>
      </c>
      <c r="FS28" s="17">
        <v>77.32987</v>
      </c>
      <c r="FT28" s="17">
        <v>57.6</v>
      </c>
      <c r="FU28" s="17">
        <v>35.233049999999999</v>
      </c>
      <c r="FV28" s="17">
        <v>60.780589999999997</v>
      </c>
      <c r="FW28" s="17">
        <v>-3.18059</v>
      </c>
      <c r="FX28" s="17">
        <v>150.9</v>
      </c>
      <c r="FY28" s="17">
        <v>149.20804000000001</v>
      </c>
      <c r="FZ28" s="17">
        <v>149.20862</v>
      </c>
      <c r="GA28" s="17">
        <v>1.6913800000000001</v>
      </c>
      <c r="GB28" s="17">
        <v>34.200000000000003</v>
      </c>
      <c r="GC28" s="17">
        <v>33.723640000000003</v>
      </c>
      <c r="GD28" s="17">
        <v>28.108789999999999</v>
      </c>
      <c r="GE28" s="17">
        <v>6.0912100000000002</v>
      </c>
      <c r="GF28" s="17">
        <v>0</v>
      </c>
      <c r="GG28" s="17">
        <v>0</v>
      </c>
      <c r="GH28" s="17">
        <v>0</v>
      </c>
      <c r="GI28" s="17">
        <v>0</v>
      </c>
      <c r="GJ28" s="17">
        <v>13.4</v>
      </c>
      <c r="GK28" s="17">
        <v>12.732609999999999</v>
      </c>
      <c r="GL28" s="17">
        <v>12.732620000000001</v>
      </c>
      <c r="GM28" s="17">
        <v>0.66737999999999997</v>
      </c>
      <c r="GN28" s="17">
        <v>94.8</v>
      </c>
      <c r="GO28" s="17">
        <v>88.000889999999998</v>
      </c>
      <c r="GP28" s="17">
        <v>88.000979999999998</v>
      </c>
      <c r="GQ28" s="17">
        <v>6.7990199999999996</v>
      </c>
      <c r="GR28" s="17">
        <v>125.7</v>
      </c>
      <c r="GS28" s="17">
        <v>132.78855999999999</v>
      </c>
      <c r="GT28" s="17">
        <v>133.33332999999999</v>
      </c>
      <c r="GU28" s="17">
        <v>-7.6333299999999999</v>
      </c>
      <c r="GV28" s="17">
        <v>126</v>
      </c>
      <c r="GW28" s="17">
        <v>132.78855999999999</v>
      </c>
      <c r="GX28" s="17">
        <v>133.33332999999999</v>
      </c>
      <c r="GY28" s="17">
        <v>-7.3333300000000001</v>
      </c>
      <c r="GZ28" s="17">
        <v>152.5</v>
      </c>
      <c r="HA28" s="17">
        <v>132.78855999999999</v>
      </c>
      <c r="HB28" s="17">
        <v>133.33332999999999</v>
      </c>
      <c r="HC28" s="17">
        <v>19.16667</v>
      </c>
      <c r="HD28" s="17">
        <v>0</v>
      </c>
      <c r="HE28" s="17">
        <v>0</v>
      </c>
      <c r="HF28" s="17">
        <v>0</v>
      </c>
      <c r="HG28" s="17">
        <v>0</v>
      </c>
      <c r="HH28" s="17">
        <v>5.8</v>
      </c>
      <c r="HI28" s="17">
        <v>5.4126700000000003</v>
      </c>
      <c r="HJ28" s="17">
        <v>5.4129699999999996</v>
      </c>
      <c r="HK28" s="17">
        <v>0.38702999999999999</v>
      </c>
      <c r="HL28" s="17"/>
      <c r="HM28" s="17">
        <v>1.31911</v>
      </c>
      <c r="HN28" s="17">
        <v>1.31941</v>
      </c>
      <c r="HO28" s="17">
        <v>-1.31941</v>
      </c>
      <c r="HP28" s="17">
        <v>34</v>
      </c>
      <c r="HQ28" s="17">
        <v>36.53734</v>
      </c>
      <c r="HR28" s="17">
        <v>36.537669999999999</v>
      </c>
      <c r="HS28" s="17">
        <v>-2.5376699999999999</v>
      </c>
      <c r="HT28" s="17">
        <v>47.2</v>
      </c>
      <c r="HU28" s="17">
        <v>44.448549999999997</v>
      </c>
      <c r="HV28" s="17">
        <v>44.44858</v>
      </c>
      <c r="HW28" s="17">
        <v>2.75142</v>
      </c>
      <c r="HX28" s="17">
        <v>0.2</v>
      </c>
      <c r="HY28" s="17">
        <v>0.21259</v>
      </c>
      <c r="HZ28" s="17">
        <v>0.21263000000000001</v>
      </c>
      <c r="IA28" s="17">
        <v>-1.2630000000000001E-2</v>
      </c>
      <c r="IB28" s="17">
        <v>0</v>
      </c>
      <c r="IC28" s="17"/>
      <c r="ID28" s="17">
        <v>3.9931199999999998</v>
      </c>
      <c r="IE28" s="17">
        <v>-3.9931199999999998</v>
      </c>
      <c r="IF28" s="17">
        <v>15.6</v>
      </c>
      <c r="IG28" s="17">
        <v>12.675459999999999</v>
      </c>
      <c r="IH28" s="17">
        <v>12.675470000000001</v>
      </c>
      <c r="II28" s="17">
        <v>2.9245299999999999</v>
      </c>
      <c r="IJ28" s="17">
        <v>85.6</v>
      </c>
      <c r="IK28" s="17">
        <v>87.884780000000006</v>
      </c>
      <c r="IL28" s="17">
        <v>87.884820000000005</v>
      </c>
      <c r="IM28" s="17">
        <v>-2.2848199999999999</v>
      </c>
      <c r="IN28" s="17">
        <v>0</v>
      </c>
      <c r="IO28" s="17">
        <v>0</v>
      </c>
      <c r="IP28" s="17">
        <v>0</v>
      </c>
      <c r="IQ28" s="17">
        <v>0</v>
      </c>
      <c r="IR28" s="17"/>
      <c r="IS28" s="17"/>
      <c r="IT28" s="17"/>
      <c r="IU28" s="17">
        <v>0</v>
      </c>
      <c r="IV28" s="17"/>
      <c r="IW28" s="17"/>
      <c r="IX28" s="17"/>
      <c r="IY28" s="17">
        <v>0</v>
      </c>
      <c r="IZ28" s="17">
        <v>24.6</v>
      </c>
      <c r="JA28" s="17">
        <v>25.536259999999999</v>
      </c>
      <c r="JB28" s="17">
        <v>25.536259999999999</v>
      </c>
      <c r="JC28" s="17">
        <v>-0.93625999999999998</v>
      </c>
      <c r="JD28" s="17"/>
      <c r="JE28" s="17"/>
      <c r="JF28" s="17"/>
      <c r="JG28" s="17">
        <v>0</v>
      </c>
      <c r="JH28" s="17"/>
      <c r="JI28" s="17"/>
      <c r="JJ28" s="17"/>
      <c r="JK28" s="17">
        <v>0</v>
      </c>
      <c r="JL28" s="17"/>
      <c r="JM28" s="17"/>
      <c r="JN28" s="17"/>
      <c r="JO28" s="17">
        <v>0</v>
      </c>
      <c r="JP28" s="17">
        <v>91.5</v>
      </c>
      <c r="JQ28" s="17">
        <v>89.190250000000006</v>
      </c>
      <c r="JR28" s="17">
        <v>89.190330000000003</v>
      </c>
      <c r="JS28" s="17">
        <v>2.3096700000000001</v>
      </c>
      <c r="JT28" s="17">
        <v>158.1</v>
      </c>
      <c r="JU28" s="17">
        <v>150.66667000000001</v>
      </c>
      <c r="JV28" s="17">
        <v>150.66667000000001</v>
      </c>
      <c r="JW28" s="17">
        <v>7.4333299999999998</v>
      </c>
      <c r="JX28" s="17">
        <v>0</v>
      </c>
      <c r="JY28" s="17">
        <v>0</v>
      </c>
      <c r="JZ28" s="17">
        <v>0</v>
      </c>
      <c r="KA28" s="17">
        <v>0</v>
      </c>
      <c r="KB28" s="17"/>
      <c r="KC28" s="17"/>
      <c r="KD28" s="17"/>
      <c r="KE28" s="17">
        <v>0</v>
      </c>
      <c r="KF28" s="17">
        <v>67.8</v>
      </c>
      <c r="KG28" s="17">
        <v>75.333330000000004</v>
      </c>
      <c r="KH28" s="17">
        <v>75.333330000000004</v>
      </c>
      <c r="KI28" s="17">
        <v>-7.5333300000000003</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61.9</v>
      </c>
      <c r="LE28" s="17">
        <v>115.35746</v>
      </c>
      <c r="LF28" s="17">
        <v>115.35749</v>
      </c>
      <c r="LG28" s="17">
        <v>-53.45749</v>
      </c>
      <c r="LH28" s="17"/>
      <c r="LI28" s="17"/>
      <c r="LJ28" s="17"/>
      <c r="LK28" s="17">
        <v>0</v>
      </c>
      <c r="LL28" s="17"/>
      <c r="LM28" s="17"/>
      <c r="LN28" s="17"/>
      <c r="LO28" s="17">
        <v>0</v>
      </c>
      <c r="LP28" s="17">
        <v>108.5</v>
      </c>
      <c r="LQ28" s="17">
        <v>168.80736999999999</v>
      </c>
      <c r="LR28" s="17">
        <v>81.716040000000007</v>
      </c>
      <c r="LS28" s="17">
        <v>26.78396</v>
      </c>
      <c r="LT28" s="17">
        <v>99.9</v>
      </c>
      <c r="LU28" s="17">
        <v>119.51219</v>
      </c>
      <c r="LV28" s="17">
        <v>134.20367999999999</v>
      </c>
      <c r="LW28" s="17">
        <v>-34.30368</v>
      </c>
      <c r="LX28" s="17">
        <v>63.7</v>
      </c>
      <c r="LY28" s="17">
        <v>67.725669999999994</v>
      </c>
      <c r="LZ28" s="17">
        <v>67.725759999999994</v>
      </c>
      <c r="MA28" s="17">
        <v>-4.02576</v>
      </c>
      <c r="MB28" s="17">
        <v>65.900000000000006</v>
      </c>
      <c r="MC28" s="17">
        <v>66.359430000000003</v>
      </c>
      <c r="MD28" s="17">
        <v>66.359570000000005</v>
      </c>
      <c r="ME28" s="17">
        <v>-0.45956999999999998</v>
      </c>
      <c r="MF28" s="17">
        <v>16.3</v>
      </c>
      <c r="MG28" s="17">
        <v>15.107699999999999</v>
      </c>
      <c r="MH28" s="17">
        <v>15.10774</v>
      </c>
      <c r="MI28" s="17">
        <v>1.1922600000000001</v>
      </c>
      <c r="MJ28" s="17"/>
      <c r="MK28" s="17"/>
      <c r="ML28" s="17"/>
      <c r="MM28" s="17">
        <v>0</v>
      </c>
      <c r="MN28" s="17"/>
      <c r="MO28" s="17"/>
      <c r="MP28" s="17"/>
      <c r="MQ28" s="17">
        <v>0</v>
      </c>
      <c r="MR28" s="17"/>
      <c r="MS28" s="17"/>
      <c r="MT28" s="17"/>
      <c r="MU28" s="17">
        <v>0</v>
      </c>
      <c r="MV28" s="17">
        <v>88.1</v>
      </c>
      <c r="MW28" s="17">
        <v>96.666669999999996</v>
      </c>
      <c r="MX28" s="17">
        <v>96.666669999999996</v>
      </c>
      <c r="MY28" s="17">
        <v>-8.5666700000000002</v>
      </c>
      <c r="MZ28" s="17">
        <v>87.9</v>
      </c>
      <c r="NA28" s="17">
        <v>96.666669999999996</v>
      </c>
      <c r="NB28" s="17">
        <v>96.666669999999996</v>
      </c>
      <c r="NC28" s="17">
        <v>-8.7666699999999995</v>
      </c>
      <c r="ND28" s="17">
        <v>111.8</v>
      </c>
      <c r="NE28" s="17">
        <v>96.666669999999996</v>
      </c>
      <c r="NF28" s="17">
        <v>96.666669999999996</v>
      </c>
      <c r="NG28" s="17">
        <v>15.133330000000001</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c r="OC28" s="17"/>
      <c r="OD28" s="17"/>
      <c r="OE28" s="17">
        <v>0</v>
      </c>
      <c r="OF28" s="17"/>
      <c r="OG28" s="17"/>
      <c r="OH28" s="17"/>
      <c r="OI28" s="17">
        <v>0</v>
      </c>
      <c r="OJ28" s="17">
        <v>1.1000000000000001</v>
      </c>
      <c r="OK28" s="17">
        <v>0.82599999999999996</v>
      </c>
      <c r="OL28" s="17">
        <v>0.82599999999999996</v>
      </c>
      <c r="OM28" s="17">
        <v>0.27400000000000002</v>
      </c>
      <c r="ON28" s="17">
        <v>94.9</v>
      </c>
      <c r="OO28" s="17">
        <v>89.183999999999997</v>
      </c>
      <c r="OP28" s="17">
        <v>89.183999999999997</v>
      </c>
      <c r="OQ28" s="17">
        <v>5.7160000000000002</v>
      </c>
      <c r="OR28" s="17">
        <v>77.8</v>
      </c>
      <c r="OS28" s="17">
        <v>60</v>
      </c>
      <c r="OT28" s="17">
        <v>60</v>
      </c>
      <c r="OU28" s="17">
        <v>17.8</v>
      </c>
      <c r="OV28" s="17">
        <v>14.6</v>
      </c>
      <c r="OW28" s="17">
        <v>13.8</v>
      </c>
      <c r="OX28" s="17">
        <v>12.865</v>
      </c>
      <c r="OY28" s="17">
        <v>1.7350000000000001</v>
      </c>
      <c r="OZ28" s="17">
        <v>0.3</v>
      </c>
      <c r="PA28" s="17">
        <v>0.3</v>
      </c>
      <c r="PB28" s="17">
        <v>0.3</v>
      </c>
      <c r="PC28" s="17">
        <v>0</v>
      </c>
      <c r="PD28" s="17">
        <v>19.8</v>
      </c>
      <c r="PE28" s="17">
        <v>17.629770000000001</v>
      </c>
      <c r="PF28" s="17">
        <v>17.629770000000001</v>
      </c>
      <c r="PG28" s="17">
        <v>2.1702300000000001</v>
      </c>
      <c r="PH28" s="17">
        <v>10</v>
      </c>
      <c r="PI28" s="17">
        <v>9.0000900000000001</v>
      </c>
      <c r="PJ28" s="17">
        <v>9</v>
      </c>
      <c r="PK28" s="17">
        <v>1</v>
      </c>
      <c r="PL28" s="17">
        <v>0</v>
      </c>
      <c r="PM28" s="17">
        <v>1.45997</v>
      </c>
      <c r="PN28" s="17">
        <v>1.46</v>
      </c>
      <c r="PO28" s="17">
        <v>-1.46</v>
      </c>
      <c r="PP28" s="17"/>
      <c r="PQ28" s="17"/>
      <c r="PR28" s="17"/>
      <c r="PS28" s="17">
        <v>0</v>
      </c>
      <c r="PT28" s="17">
        <v>3.7</v>
      </c>
      <c r="PU28" s="17">
        <v>3.55</v>
      </c>
      <c r="PV28" s="17">
        <v>3.55</v>
      </c>
      <c r="PW28" s="17">
        <v>0.15</v>
      </c>
      <c r="PX28" s="17">
        <v>4.3</v>
      </c>
      <c r="PY28" s="17">
        <v>4</v>
      </c>
      <c r="PZ28" s="17">
        <v>4</v>
      </c>
      <c r="QA28" s="17">
        <v>0.3</v>
      </c>
      <c r="QB28" s="17">
        <v>20.5</v>
      </c>
      <c r="QC28" s="17">
        <v>19.588640000000002</v>
      </c>
      <c r="QD28" s="17">
        <v>19.588640000000002</v>
      </c>
      <c r="QE28" s="17">
        <v>0.91135999999999995</v>
      </c>
      <c r="QF28" s="17">
        <v>11.4</v>
      </c>
      <c r="QG28" s="17">
        <v>9</v>
      </c>
      <c r="QH28" s="17">
        <v>9</v>
      </c>
      <c r="QI28" s="17">
        <v>2.4</v>
      </c>
      <c r="QJ28" s="17">
        <v>3.1</v>
      </c>
      <c r="QK28" s="17">
        <v>3.1</v>
      </c>
      <c r="QL28" s="17">
        <v>3.1</v>
      </c>
      <c r="QM28" s="17">
        <v>0</v>
      </c>
      <c r="QN28" s="17">
        <v>3.6</v>
      </c>
      <c r="QO28" s="17">
        <v>3.5</v>
      </c>
      <c r="QP28" s="17">
        <v>3.5</v>
      </c>
      <c r="QQ28" s="17">
        <v>0.1</v>
      </c>
      <c r="QR28" s="17">
        <v>18.600000000000001</v>
      </c>
      <c r="QS28" s="17">
        <v>18.021540000000002</v>
      </c>
      <c r="QT28" s="17">
        <v>18.021550000000001</v>
      </c>
      <c r="QU28" s="17">
        <v>0.57845000000000002</v>
      </c>
      <c r="QV28" s="17">
        <v>14.2</v>
      </c>
      <c r="QW28" s="17">
        <v>13.071999999999999</v>
      </c>
      <c r="QX28" s="17">
        <v>13.071999999999999</v>
      </c>
      <c r="QY28" s="17">
        <v>1.1279999999999999</v>
      </c>
      <c r="QZ28" s="17">
        <v>18.899999999999999</v>
      </c>
      <c r="RA28" s="17">
        <v>17.608000000000001</v>
      </c>
      <c r="RB28" s="17">
        <v>17.608000000000001</v>
      </c>
      <c r="RC28" s="17">
        <v>1.292</v>
      </c>
      <c r="RD28" s="17">
        <v>0</v>
      </c>
      <c r="RE28" s="17">
        <v>23.8</v>
      </c>
      <c r="RF28" s="17">
        <v>22.617999999999999</v>
      </c>
      <c r="RG28" s="17">
        <v>-22.617999999999999</v>
      </c>
      <c r="RH28" s="17">
        <v>0</v>
      </c>
      <c r="RI28" s="17">
        <v>77.7</v>
      </c>
      <c r="RJ28" s="17">
        <v>74.817999999999998</v>
      </c>
      <c r="RK28" s="17">
        <v>-74.817999999999998</v>
      </c>
      <c r="RL28" s="17">
        <v>4.8</v>
      </c>
      <c r="RM28" s="17">
        <v>4.2</v>
      </c>
      <c r="RN28" s="17">
        <v>4.2</v>
      </c>
      <c r="RO28" s="17">
        <v>0.6</v>
      </c>
      <c r="RP28" s="17">
        <v>2.2999999999999998</v>
      </c>
      <c r="RQ28" s="17">
        <v>2.4</v>
      </c>
      <c r="RR28" s="17">
        <v>2.4</v>
      </c>
      <c r="RS28" s="17">
        <v>-0.1</v>
      </c>
      <c r="RT28" s="17"/>
      <c r="RU28" s="17"/>
      <c r="RV28" s="17"/>
      <c r="RW28" s="17">
        <v>0</v>
      </c>
      <c r="RX28" s="17">
        <v>2.8</v>
      </c>
      <c r="RY28" s="17">
        <v>2.4</v>
      </c>
      <c r="RZ28" s="17">
        <v>2.4</v>
      </c>
      <c r="SA28" s="17">
        <v>0.4</v>
      </c>
      <c r="SB28" s="17">
        <v>19.8</v>
      </c>
      <c r="SC28" s="17">
        <v>17.131</v>
      </c>
      <c r="SD28" s="17">
        <v>17.131</v>
      </c>
      <c r="SE28" s="17">
        <v>2.669</v>
      </c>
      <c r="SF28" s="17">
        <v>3.5</v>
      </c>
      <c r="SG28" s="17">
        <v>3.5009999999999999</v>
      </c>
      <c r="SH28" s="17">
        <v>3.5009999999999999</v>
      </c>
      <c r="SI28" s="17">
        <v>-1E-3</v>
      </c>
      <c r="SJ28" s="17">
        <v>4.7</v>
      </c>
      <c r="SK28" s="17">
        <v>0</v>
      </c>
      <c r="SL28" s="17">
        <v>0</v>
      </c>
      <c r="SM28" s="17">
        <v>4.7</v>
      </c>
      <c r="SN28" s="17">
        <v>2</v>
      </c>
      <c r="SO28" s="17">
        <v>2</v>
      </c>
      <c r="SP28" s="17">
        <v>2</v>
      </c>
      <c r="SQ28" s="17">
        <v>0</v>
      </c>
      <c r="SR28" s="17"/>
      <c r="SS28" s="17">
        <v>0.7</v>
      </c>
      <c r="ST28" s="17">
        <v>0.7</v>
      </c>
      <c r="SU28" s="17">
        <v>-0.7</v>
      </c>
      <c r="SV28" s="17">
        <v>0</v>
      </c>
      <c r="SW28" s="17">
        <v>13.71204</v>
      </c>
      <c r="SX28" s="17">
        <v>13.71205</v>
      </c>
      <c r="SY28" s="17">
        <v>-13.71205</v>
      </c>
      <c r="SZ28" s="17">
        <v>8.9</v>
      </c>
      <c r="TA28" s="17">
        <v>8.1</v>
      </c>
      <c r="TB28" s="17">
        <v>8.1</v>
      </c>
      <c r="TC28" s="17">
        <v>0.8</v>
      </c>
      <c r="TD28" s="17">
        <v>17.7</v>
      </c>
      <c r="TE28" s="17">
        <v>19.588640000000002</v>
      </c>
      <c r="TF28" s="17">
        <v>19.588640000000002</v>
      </c>
      <c r="TG28" s="17">
        <v>-1.8886400000000001</v>
      </c>
      <c r="TH28" s="17">
        <v>20.3</v>
      </c>
      <c r="TI28" s="17">
        <v>19.588640000000002</v>
      </c>
      <c r="TJ28" s="17">
        <v>19.588640000000002</v>
      </c>
      <c r="TK28" s="17">
        <v>0.71135999999999999</v>
      </c>
      <c r="TL28" s="17">
        <v>19.8</v>
      </c>
      <c r="TM28" s="17">
        <v>19.09892</v>
      </c>
      <c r="TN28" s="17">
        <v>19.09892</v>
      </c>
      <c r="TO28" s="17">
        <v>0.70108000000000004</v>
      </c>
      <c r="TP28" s="17">
        <v>25</v>
      </c>
      <c r="TQ28" s="17">
        <v>17.8</v>
      </c>
      <c r="TR28" s="17">
        <v>15.878</v>
      </c>
      <c r="TS28" s="17">
        <v>9.1219999999999999</v>
      </c>
      <c r="TT28" s="17">
        <v>34.4</v>
      </c>
      <c r="TU28" s="17">
        <v>28.657</v>
      </c>
      <c r="TV28" s="17">
        <v>28.657</v>
      </c>
      <c r="TW28" s="17">
        <v>5.7430000000000003</v>
      </c>
      <c r="TX28" s="17">
        <v>39.1</v>
      </c>
      <c r="TY28" s="17">
        <v>38.9</v>
      </c>
      <c r="TZ28" s="17">
        <v>38.9</v>
      </c>
      <c r="UA28" s="17">
        <v>0.2</v>
      </c>
      <c r="UB28" s="17">
        <v>88.6</v>
      </c>
      <c r="UC28" s="17">
        <v>78.2</v>
      </c>
      <c r="UD28" s="17">
        <v>43.465000000000003</v>
      </c>
      <c r="UE28" s="17">
        <v>45.134999999999998</v>
      </c>
      <c r="UF28" s="17">
        <v>88.9</v>
      </c>
      <c r="UG28" s="17">
        <v>74.400000000000006</v>
      </c>
      <c r="UH28" s="17">
        <v>50.024999999999999</v>
      </c>
      <c r="UI28" s="17">
        <v>38.875</v>
      </c>
      <c r="UJ28" s="17">
        <v>12</v>
      </c>
      <c r="UK28" s="17">
        <v>3.56</v>
      </c>
      <c r="UL28" s="17">
        <v>3.56</v>
      </c>
      <c r="UM28" s="17">
        <v>8.44</v>
      </c>
      <c r="UN28" s="17">
        <v>11.9</v>
      </c>
      <c r="UO28" s="17">
        <v>2.95</v>
      </c>
      <c r="UP28" s="17">
        <v>2.95</v>
      </c>
      <c r="UQ28" s="17">
        <v>8.9499999999999993</v>
      </c>
      <c r="UR28" s="17">
        <v>20.9</v>
      </c>
      <c r="US28" s="17">
        <v>19.588640000000002</v>
      </c>
      <c r="UT28" s="17">
        <v>19.588640000000002</v>
      </c>
      <c r="UU28" s="17">
        <v>1.3113600000000001</v>
      </c>
      <c r="UV28" s="17">
        <v>8.1999999999999993</v>
      </c>
      <c r="UW28" s="17">
        <v>8.4</v>
      </c>
      <c r="UX28" s="17">
        <v>8.4</v>
      </c>
      <c r="UY28" s="17">
        <v>-0.2</v>
      </c>
      <c r="UZ28" s="17">
        <v>6.9</v>
      </c>
      <c r="VA28" s="17">
        <v>7.5</v>
      </c>
      <c r="VB28" s="17">
        <v>7.8</v>
      </c>
      <c r="VC28" s="17">
        <v>-0.9</v>
      </c>
      <c r="VD28" s="17">
        <v>20.399999999999999</v>
      </c>
      <c r="VE28" s="17">
        <v>19.588640000000002</v>
      </c>
      <c r="VF28" s="17">
        <v>19.588640000000002</v>
      </c>
      <c r="VG28" s="17">
        <v>0.81135999999999997</v>
      </c>
      <c r="VH28" s="17">
        <v>20.399999999999999</v>
      </c>
      <c r="VI28" s="17">
        <v>19.588640000000002</v>
      </c>
      <c r="VJ28" s="17">
        <v>19.588640000000002</v>
      </c>
      <c r="VK28" s="17">
        <v>0.81135999999999997</v>
      </c>
      <c r="VL28" s="17">
        <v>20</v>
      </c>
      <c r="VM28" s="17">
        <v>19.588640000000002</v>
      </c>
      <c r="VN28" s="17">
        <v>19.588640000000002</v>
      </c>
      <c r="VO28" s="17">
        <v>0.41136</v>
      </c>
      <c r="VP28" s="17">
        <v>9.6</v>
      </c>
      <c r="VQ28" s="17">
        <v>12.4</v>
      </c>
      <c r="VR28" s="17">
        <v>11.214</v>
      </c>
      <c r="VS28" s="17">
        <v>-1.6140000000000001</v>
      </c>
      <c r="VT28" s="17">
        <v>15.7</v>
      </c>
      <c r="VU28" s="17">
        <v>13.7</v>
      </c>
      <c r="VV28" s="17">
        <v>15.477</v>
      </c>
      <c r="VW28" s="17">
        <v>0.223</v>
      </c>
      <c r="VX28" s="17">
        <v>143.80000000000001</v>
      </c>
      <c r="VY28" s="17">
        <v>126.6</v>
      </c>
      <c r="VZ28" s="17">
        <v>132.80099999999999</v>
      </c>
      <c r="WA28" s="17">
        <v>10.999000000000001</v>
      </c>
      <c r="WB28" s="17">
        <v>0.4</v>
      </c>
      <c r="WC28" s="17">
        <v>0.6</v>
      </c>
      <c r="WD28" s="17">
        <v>0.6</v>
      </c>
      <c r="WE28" s="17">
        <v>-0.2</v>
      </c>
      <c r="WF28" s="17">
        <v>115.8</v>
      </c>
      <c r="WG28" s="17">
        <v>67.319999999999993</v>
      </c>
      <c r="WH28" s="17">
        <v>67.319999999999993</v>
      </c>
      <c r="WI28" s="17">
        <v>48.48</v>
      </c>
      <c r="WJ28" s="17"/>
      <c r="WK28" s="17"/>
      <c r="WL28" s="17">
        <v>90.46</v>
      </c>
      <c r="WM28" s="17">
        <v>-90.46</v>
      </c>
      <c r="WN28" s="17">
        <v>109.9</v>
      </c>
      <c r="WO28" s="17">
        <v>108.9</v>
      </c>
      <c r="WP28" s="17">
        <v>110.18300000000001</v>
      </c>
      <c r="WQ28" s="17">
        <v>-0.28299999999999997</v>
      </c>
      <c r="WR28" s="17">
        <v>15.8</v>
      </c>
      <c r="WS28" s="17">
        <v>15.2</v>
      </c>
      <c r="WT28" s="17">
        <v>15.965</v>
      </c>
      <c r="WU28" s="17">
        <v>-0.16500000000000001</v>
      </c>
      <c r="WV28" s="17">
        <v>0</v>
      </c>
      <c r="WW28" s="17"/>
      <c r="WX28" s="17"/>
      <c r="WY28" s="17">
        <v>0</v>
      </c>
      <c r="WZ28" s="17">
        <v>19.8</v>
      </c>
      <c r="XA28" s="17">
        <v>19.09892</v>
      </c>
      <c r="XB28" s="17">
        <v>19.09892</v>
      </c>
      <c r="XC28" s="17">
        <v>0.70108000000000004</v>
      </c>
      <c r="XD28" s="17">
        <v>9.4</v>
      </c>
      <c r="XE28" s="17">
        <v>12.9</v>
      </c>
      <c r="XF28" s="17">
        <v>12.9</v>
      </c>
      <c r="XG28" s="17">
        <v>-3.5</v>
      </c>
      <c r="XH28" s="17">
        <v>43.3</v>
      </c>
      <c r="XI28" s="17">
        <v>74</v>
      </c>
      <c r="XJ28" s="17">
        <v>74</v>
      </c>
      <c r="XK28" s="17">
        <v>-30.7</v>
      </c>
      <c r="XL28" s="17">
        <v>34.4</v>
      </c>
      <c r="XM28" s="17"/>
      <c r="XN28" s="17"/>
      <c r="XO28" s="17">
        <v>34.4</v>
      </c>
      <c r="XP28" s="17">
        <v>29.1</v>
      </c>
      <c r="XQ28" s="17">
        <v>29.184000000000001</v>
      </c>
      <c r="XR28" s="17">
        <v>29.184000000000001</v>
      </c>
      <c r="XS28" s="17">
        <v>-8.4000000000000005E-2</v>
      </c>
      <c r="XT28" s="17">
        <v>3.4</v>
      </c>
      <c r="XU28" s="17">
        <v>2.8159999999999998</v>
      </c>
      <c r="XV28" s="17">
        <v>2.8159999999999998</v>
      </c>
      <c r="XW28" s="17">
        <v>0.58399999999999996</v>
      </c>
      <c r="XX28" s="17">
        <v>14</v>
      </c>
      <c r="XY28" s="17">
        <v>14</v>
      </c>
      <c r="XZ28" s="17">
        <v>14</v>
      </c>
      <c r="YA28" s="17">
        <v>0</v>
      </c>
      <c r="YB28" s="17">
        <v>15.5</v>
      </c>
      <c r="YC28" s="17">
        <v>18.96</v>
      </c>
      <c r="YD28" s="17">
        <v>18.96</v>
      </c>
      <c r="YE28" s="17">
        <v>-3.46</v>
      </c>
      <c r="YF28" s="17">
        <v>8</v>
      </c>
      <c r="YG28" s="17">
        <v>10.08</v>
      </c>
      <c r="YH28" s="17">
        <v>10.08</v>
      </c>
      <c r="YI28" s="17">
        <v>-2.08</v>
      </c>
    </row>
    <row r="29" spans="1:659" ht="24" customHeight="1" x14ac:dyDescent="0.25">
      <c r="A29" s="1"/>
      <c r="B29" s="16" t="s">
        <v>87</v>
      </c>
      <c r="C29" s="16" t="s">
        <v>904</v>
      </c>
      <c r="D29" s="17">
        <v>1</v>
      </c>
      <c r="E29" s="17">
        <v>0.61</v>
      </c>
      <c r="F29" s="17">
        <v>0.61</v>
      </c>
      <c r="G29" s="17">
        <v>0.39</v>
      </c>
      <c r="H29" s="17">
        <v>1.6</v>
      </c>
      <c r="I29" s="17">
        <v>1.1299999999999999</v>
      </c>
      <c r="J29" s="17">
        <v>1.1299999999999999</v>
      </c>
      <c r="K29" s="17">
        <v>0.47</v>
      </c>
      <c r="L29" s="17">
        <v>632.20000000000005</v>
      </c>
      <c r="M29" s="17">
        <v>484.27537000000001</v>
      </c>
      <c r="N29" s="17">
        <v>647.00522999999998</v>
      </c>
      <c r="O29" s="17">
        <v>-14.80523</v>
      </c>
      <c r="P29" s="17">
        <v>186.6</v>
      </c>
      <c r="Q29" s="17">
        <v>67.868499999999997</v>
      </c>
      <c r="R29" s="17">
        <v>120</v>
      </c>
      <c r="S29" s="17">
        <v>66.599999999999994</v>
      </c>
      <c r="T29" s="17"/>
      <c r="U29" s="17"/>
      <c r="V29" s="17"/>
      <c r="W29" s="17">
        <v>0</v>
      </c>
      <c r="X29" s="17"/>
      <c r="Y29" s="17"/>
      <c r="Z29" s="17"/>
      <c r="AA29" s="17">
        <v>0</v>
      </c>
      <c r="AB29" s="17">
        <v>0</v>
      </c>
      <c r="AC29" s="17">
        <v>12.090920000000001</v>
      </c>
      <c r="AD29" s="17">
        <v>12.09104</v>
      </c>
      <c r="AE29" s="17">
        <v>-12.09104</v>
      </c>
      <c r="AF29" s="17">
        <v>236.2</v>
      </c>
      <c r="AG29" s="17">
        <v>247.09768</v>
      </c>
      <c r="AH29" s="17">
        <v>247.0977</v>
      </c>
      <c r="AI29" s="17">
        <v>-10.8977</v>
      </c>
      <c r="AJ29" s="17"/>
      <c r="AK29" s="17"/>
      <c r="AL29" s="17"/>
      <c r="AM29" s="17">
        <v>0</v>
      </c>
      <c r="AN29" s="17"/>
      <c r="AO29" s="17"/>
      <c r="AP29" s="17"/>
      <c r="AQ29" s="17">
        <v>0</v>
      </c>
      <c r="AR29" s="17">
        <v>0</v>
      </c>
      <c r="AS29" s="17"/>
      <c r="AT29" s="17"/>
      <c r="AU29" s="17">
        <v>0</v>
      </c>
      <c r="AV29" s="17">
        <v>197.9</v>
      </c>
      <c r="AW29" s="17">
        <v>200</v>
      </c>
      <c r="AX29" s="17">
        <v>200</v>
      </c>
      <c r="AY29" s="17">
        <v>-2.1</v>
      </c>
      <c r="AZ29" s="17">
        <v>198</v>
      </c>
      <c r="BA29" s="17">
        <v>200</v>
      </c>
      <c r="BB29" s="17">
        <v>200</v>
      </c>
      <c r="BC29" s="17">
        <v>-2</v>
      </c>
      <c r="BD29" s="17">
        <v>178.3</v>
      </c>
      <c r="BE29" s="17">
        <v>200</v>
      </c>
      <c r="BF29" s="17">
        <v>200</v>
      </c>
      <c r="BG29" s="17">
        <v>-21.7</v>
      </c>
      <c r="BH29" s="17">
        <v>203.5</v>
      </c>
      <c r="BI29" s="17">
        <v>210.15841</v>
      </c>
      <c r="BJ29" s="17">
        <v>210.15841</v>
      </c>
      <c r="BK29" s="17">
        <v>-6.6584099999999999</v>
      </c>
      <c r="BL29" s="17">
        <v>105.6</v>
      </c>
      <c r="BM29" s="17">
        <v>105.07921</v>
      </c>
      <c r="BN29" s="17">
        <v>105.07921</v>
      </c>
      <c r="BO29" s="17">
        <v>0.52078999999999998</v>
      </c>
      <c r="BP29" s="17">
        <v>399</v>
      </c>
      <c r="BQ29" s="17">
        <v>558.85405000000003</v>
      </c>
      <c r="BR29" s="17">
        <v>331.40654000000001</v>
      </c>
      <c r="BS29" s="17">
        <v>67.593459999999993</v>
      </c>
      <c r="BT29" s="17">
        <v>10.3</v>
      </c>
      <c r="BU29" s="17">
        <v>5.6405900000000004</v>
      </c>
      <c r="BV29" s="17">
        <v>5.6415699999999998</v>
      </c>
      <c r="BW29" s="17">
        <v>4.6584300000000001</v>
      </c>
      <c r="BX29" s="17"/>
      <c r="BY29" s="17"/>
      <c r="BZ29" s="17"/>
      <c r="CA29" s="17">
        <v>0</v>
      </c>
      <c r="CB29" s="17"/>
      <c r="CC29" s="17"/>
      <c r="CD29" s="17"/>
      <c r="CE29" s="17">
        <v>0</v>
      </c>
      <c r="CF29" s="17"/>
      <c r="CG29" s="17"/>
      <c r="CH29" s="17"/>
      <c r="CI29" s="17">
        <v>0</v>
      </c>
      <c r="CJ29" s="17"/>
      <c r="CK29" s="17"/>
      <c r="CL29" s="17"/>
      <c r="CM29" s="17">
        <v>0</v>
      </c>
      <c r="CN29" s="17">
        <v>155.9</v>
      </c>
      <c r="CO29" s="17">
        <v>165.35248999999999</v>
      </c>
      <c r="CP29" s="17">
        <v>165.3526</v>
      </c>
      <c r="CQ29" s="17">
        <v>-9.4526000000000003</v>
      </c>
      <c r="CR29" s="17"/>
      <c r="CS29" s="17"/>
      <c r="CT29" s="17"/>
      <c r="CU29" s="17">
        <v>0</v>
      </c>
      <c r="CV29" s="17">
        <v>6.1</v>
      </c>
      <c r="CW29" s="17">
        <v>6.6697300000000004</v>
      </c>
      <c r="CX29" s="17">
        <v>3.8637000000000001</v>
      </c>
      <c r="CY29" s="17">
        <v>2.2363</v>
      </c>
      <c r="CZ29" s="17">
        <v>10.6</v>
      </c>
      <c r="DA29" s="17">
        <v>4.0857999999999999</v>
      </c>
      <c r="DB29" s="17">
        <v>4.0857999999999999</v>
      </c>
      <c r="DC29" s="17">
        <v>6.5141999999999998</v>
      </c>
      <c r="DD29" s="17">
        <v>6.8</v>
      </c>
      <c r="DE29" s="17">
        <v>6.8786699999999996</v>
      </c>
      <c r="DF29" s="17">
        <v>0</v>
      </c>
      <c r="DG29" s="17">
        <v>6.8</v>
      </c>
      <c r="DH29" s="17">
        <v>10.199999999999999</v>
      </c>
      <c r="DI29" s="17">
        <v>10.03894</v>
      </c>
      <c r="DJ29" s="17">
        <v>8.1736000000000004</v>
      </c>
      <c r="DK29" s="17">
        <v>2.0264000000000002</v>
      </c>
      <c r="DL29" s="17">
        <v>68.5</v>
      </c>
      <c r="DM29" s="17">
        <v>50</v>
      </c>
      <c r="DN29" s="17">
        <v>15.321759999999999</v>
      </c>
      <c r="DO29" s="17">
        <v>53.178240000000002</v>
      </c>
      <c r="DP29" s="17"/>
      <c r="DQ29" s="17"/>
      <c r="DR29" s="17"/>
      <c r="DS29" s="17">
        <v>0</v>
      </c>
      <c r="DT29" s="17"/>
      <c r="DU29" s="17"/>
      <c r="DV29" s="17"/>
      <c r="DW29" s="17">
        <v>0</v>
      </c>
      <c r="DX29" s="17"/>
      <c r="DY29" s="17"/>
      <c r="DZ29" s="17"/>
      <c r="EA29" s="17">
        <v>0</v>
      </c>
      <c r="EB29" s="17"/>
      <c r="EC29" s="17"/>
      <c r="ED29" s="17"/>
      <c r="EE29" s="17">
        <v>0</v>
      </c>
      <c r="EF29" s="17"/>
      <c r="EG29" s="17"/>
      <c r="EH29" s="17"/>
      <c r="EI29" s="17">
        <v>0</v>
      </c>
      <c r="EJ29" s="17">
        <v>1.1000000000000001</v>
      </c>
      <c r="EK29" s="17"/>
      <c r="EL29" s="17"/>
      <c r="EM29" s="17">
        <v>1.1000000000000001</v>
      </c>
      <c r="EN29" s="17">
        <v>108.4</v>
      </c>
      <c r="EO29" s="17">
        <v>73.47842</v>
      </c>
      <c r="EP29" s="17">
        <v>113.3477</v>
      </c>
      <c r="EQ29" s="17">
        <v>-4.9477000000000002</v>
      </c>
      <c r="ER29" s="17">
        <v>150.1</v>
      </c>
      <c r="ES29" s="17">
        <v>222.42345</v>
      </c>
      <c r="ET29" s="17">
        <v>222.42419000000001</v>
      </c>
      <c r="EU29" s="17">
        <v>-72.324190000000002</v>
      </c>
      <c r="EV29" s="17"/>
      <c r="EW29" s="17"/>
      <c r="EX29" s="17"/>
      <c r="EY29" s="17">
        <v>0</v>
      </c>
      <c r="EZ29" s="17"/>
      <c r="FA29" s="17"/>
      <c r="FB29" s="17"/>
      <c r="FC29" s="17">
        <v>0</v>
      </c>
      <c r="FD29" s="17"/>
      <c r="FE29" s="17"/>
      <c r="FF29" s="17"/>
      <c r="FG29" s="17">
        <v>0</v>
      </c>
      <c r="FH29" s="17"/>
      <c r="FI29" s="17"/>
      <c r="FJ29" s="17"/>
      <c r="FK29" s="17">
        <v>0</v>
      </c>
      <c r="FL29" s="17">
        <v>0</v>
      </c>
      <c r="FM29" s="17">
        <v>0</v>
      </c>
      <c r="FN29" s="17">
        <v>0</v>
      </c>
      <c r="FO29" s="17">
        <v>0</v>
      </c>
      <c r="FP29" s="17">
        <v>297.39999999999998</v>
      </c>
      <c r="FQ29" s="17">
        <v>342.97275999999999</v>
      </c>
      <c r="FR29" s="17">
        <v>230.47013000000001</v>
      </c>
      <c r="FS29" s="17">
        <v>66.929869999999994</v>
      </c>
      <c r="FT29" s="17">
        <v>56.8</v>
      </c>
      <c r="FU29" s="17">
        <v>28.28191</v>
      </c>
      <c r="FV29" s="17">
        <v>60.780589999999997</v>
      </c>
      <c r="FW29" s="17">
        <v>-3.9805899999999999</v>
      </c>
      <c r="FX29" s="17">
        <v>148.5</v>
      </c>
      <c r="FY29" s="17">
        <v>149.20753999999999</v>
      </c>
      <c r="FZ29" s="17">
        <v>149.20862</v>
      </c>
      <c r="GA29" s="17">
        <v>-0.70862000000000003</v>
      </c>
      <c r="GB29" s="17">
        <v>32.700000000000003</v>
      </c>
      <c r="GC29" s="17">
        <v>33.723590000000002</v>
      </c>
      <c r="GD29" s="17">
        <v>28.108789999999999</v>
      </c>
      <c r="GE29" s="17">
        <v>4.5912100000000002</v>
      </c>
      <c r="GF29" s="17">
        <v>0</v>
      </c>
      <c r="GG29" s="17">
        <v>0</v>
      </c>
      <c r="GH29" s="17">
        <v>0</v>
      </c>
      <c r="GI29" s="17">
        <v>0</v>
      </c>
      <c r="GJ29" s="17">
        <v>13.4</v>
      </c>
      <c r="GK29" s="17">
        <v>12.732609999999999</v>
      </c>
      <c r="GL29" s="17">
        <v>12.732620000000001</v>
      </c>
      <c r="GM29" s="17">
        <v>0.66737999999999997</v>
      </c>
      <c r="GN29" s="17">
        <v>88.1</v>
      </c>
      <c r="GO29" s="17">
        <v>88.000879999999995</v>
      </c>
      <c r="GP29" s="17">
        <v>88.000979999999998</v>
      </c>
      <c r="GQ29" s="17">
        <v>9.9019999999999997E-2</v>
      </c>
      <c r="GR29" s="17">
        <v>120.9</v>
      </c>
      <c r="GS29" s="17">
        <v>133.33332999999999</v>
      </c>
      <c r="GT29" s="17">
        <v>132.78855999999999</v>
      </c>
      <c r="GU29" s="17">
        <v>-11.88856</v>
      </c>
      <c r="GV29" s="17">
        <v>121.3</v>
      </c>
      <c r="GW29" s="17">
        <v>133.33332999999999</v>
      </c>
      <c r="GX29" s="17">
        <v>132.78855999999999</v>
      </c>
      <c r="GY29" s="17">
        <v>-11.48856</v>
      </c>
      <c r="GZ29" s="17">
        <v>153</v>
      </c>
      <c r="HA29" s="17">
        <v>133.33332999999999</v>
      </c>
      <c r="HB29" s="17">
        <v>132.78855999999999</v>
      </c>
      <c r="HC29" s="17">
        <v>20.21144</v>
      </c>
      <c r="HD29" s="17">
        <v>0</v>
      </c>
      <c r="HE29" s="17">
        <v>0</v>
      </c>
      <c r="HF29" s="17">
        <v>0</v>
      </c>
      <c r="HG29" s="17">
        <v>0</v>
      </c>
      <c r="HH29" s="17">
        <v>5.8</v>
      </c>
      <c r="HI29" s="17">
        <v>5.4126300000000001</v>
      </c>
      <c r="HJ29" s="17">
        <v>5.4129699999999996</v>
      </c>
      <c r="HK29" s="17">
        <v>0.38702999999999999</v>
      </c>
      <c r="HL29" s="17"/>
      <c r="HM29" s="17">
        <v>1.31907</v>
      </c>
      <c r="HN29" s="17">
        <v>1.31941</v>
      </c>
      <c r="HO29" s="17">
        <v>-1.31941</v>
      </c>
      <c r="HP29" s="17">
        <v>32.200000000000003</v>
      </c>
      <c r="HQ29" s="17">
        <v>36.537210000000002</v>
      </c>
      <c r="HR29" s="17">
        <v>36.537669999999999</v>
      </c>
      <c r="HS29" s="17">
        <v>-4.3376700000000001</v>
      </c>
      <c r="HT29" s="17">
        <v>45.9</v>
      </c>
      <c r="HU29" s="17">
        <v>44.448549999999997</v>
      </c>
      <c r="HV29" s="17">
        <v>44.44858</v>
      </c>
      <c r="HW29" s="17">
        <v>1.4514199999999999</v>
      </c>
      <c r="HX29" s="17">
        <v>0.2</v>
      </c>
      <c r="HY29" s="17">
        <v>0.21259</v>
      </c>
      <c r="HZ29" s="17">
        <v>0.21263000000000001</v>
      </c>
      <c r="IA29" s="17">
        <v>-1.2630000000000001E-2</v>
      </c>
      <c r="IB29" s="17">
        <v>0</v>
      </c>
      <c r="IC29" s="17"/>
      <c r="ID29" s="17">
        <v>3.9931199999999998</v>
      </c>
      <c r="IE29" s="17">
        <v>-3.9931199999999998</v>
      </c>
      <c r="IF29" s="17">
        <v>14.3</v>
      </c>
      <c r="IG29" s="17">
        <v>12.675459999999999</v>
      </c>
      <c r="IH29" s="17">
        <v>12.675470000000001</v>
      </c>
      <c r="II29" s="17">
        <v>1.62453</v>
      </c>
      <c r="IJ29" s="17">
        <v>83</v>
      </c>
      <c r="IK29" s="17">
        <v>87.884780000000006</v>
      </c>
      <c r="IL29" s="17">
        <v>87.884820000000005</v>
      </c>
      <c r="IM29" s="17">
        <v>-4.8848200000000004</v>
      </c>
      <c r="IN29" s="17">
        <v>0</v>
      </c>
      <c r="IO29" s="17">
        <v>0</v>
      </c>
      <c r="IP29" s="17">
        <v>0</v>
      </c>
      <c r="IQ29" s="17">
        <v>0</v>
      </c>
      <c r="IR29" s="17"/>
      <c r="IS29" s="17"/>
      <c r="IT29" s="17"/>
      <c r="IU29" s="17">
        <v>0</v>
      </c>
      <c r="IV29" s="17"/>
      <c r="IW29" s="17"/>
      <c r="IX29" s="17"/>
      <c r="IY29" s="17">
        <v>0</v>
      </c>
      <c r="IZ29" s="17">
        <v>24.2</v>
      </c>
      <c r="JA29" s="17">
        <v>25.536259999999999</v>
      </c>
      <c r="JB29" s="17">
        <v>25.536259999999999</v>
      </c>
      <c r="JC29" s="17">
        <v>-1.33626</v>
      </c>
      <c r="JD29" s="17"/>
      <c r="JE29" s="17"/>
      <c r="JF29" s="17"/>
      <c r="JG29" s="17">
        <v>0</v>
      </c>
      <c r="JH29" s="17"/>
      <c r="JI29" s="17"/>
      <c r="JJ29" s="17"/>
      <c r="JK29" s="17">
        <v>0</v>
      </c>
      <c r="JL29" s="17"/>
      <c r="JM29" s="17"/>
      <c r="JN29" s="17"/>
      <c r="JO29" s="17">
        <v>0</v>
      </c>
      <c r="JP29" s="17">
        <v>85.5</v>
      </c>
      <c r="JQ29" s="17">
        <v>89.190240000000003</v>
      </c>
      <c r="JR29" s="17">
        <v>89.190330000000003</v>
      </c>
      <c r="JS29" s="17">
        <v>-3.6903299999999999</v>
      </c>
      <c r="JT29" s="17">
        <v>157</v>
      </c>
      <c r="JU29" s="17">
        <v>150.66667000000001</v>
      </c>
      <c r="JV29" s="17">
        <v>150.66667000000001</v>
      </c>
      <c r="JW29" s="17">
        <v>6.3333300000000001</v>
      </c>
      <c r="JX29" s="17">
        <v>0</v>
      </c>
      <c r="JY29" s="17">
        <v>0</v>
      </c>
      <c r="JZ29" s="17">
        <v>0</v>
      </c>
      <c r="KA29" s="17">
        <v>0</v>
      </c>
      <c r="KB29" s="17"/>
      <c r="KC29" s="17"/>
      <c r="KD29" s="17"/>
      <c r="KE29" s="17">
        <v>0</v>
      </c>
      <c r="KF29" s="17">
        <v>69.8</v>
      </c>
      <c r="KG29" s="17">
        <v>75.333330000000004</v>
      </c>
      <c r="KH29" s="17">
        <v>75.333330000000004</v>
      </c>
      <c r="KI29" s="17">
        <v>-5.5333300000000003</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57.6</v>
      </c>
      <c r="LE29" s="17">
        <v>115.35746</v>
      </c>
      <c r="LF29" s="17">
        <v>63.649450000000002</v>
      </c>
      <c r="LG29" s="17">
        <v>-6.0494500000000002</v>
      </c>
      <c r="LH29" s="17"/>
      <c r="LI29" s="17"/>
      <c r="LJ29" s="17"/>
      <c r="LK29" s="17">
        <v>0</v>
      </c>
      <c r="LL29" s="17"/>
      <c r="LM29" s="17"/>
      <c r="LN29" s="17"/>
      <c r="LO29" s="17">
        <v>0</v>
      </c>
      <c r="LP29" s="17">
        <v>74.7</v>
      </c>
      <c r="LQ29" s="17">
        <v>40.858130000000003</v>
      </c>
      <c r="LR29" s="17">
        <v>172.67926</v>
      </c>
      <c r="LS29" s="17">
        <v>-97.979259999999996</v>
      </c>
      <c r="LT29" s="17">
        <v>104.7</v>
      </c>
      <c r="LU29" s="17">
        <v>134.20343</v>
      </c>
      <c r="LV29" s="17">
        <v>123.38491</v>
      </c>
      <c r="LW29" s="17">
        <v>-18.684909999999999</v>
      </c>
      <c r="LX29" s="17">
        <v>61.6</v>
      </c>
      <c r="LY29" s="17">
        <v>67.725639999999999</v>
      </c>
      <c r="LZ29" s="17">
        <v>67.725759999999994</v>
      </c>
      <c r="MA29" s="17">
        <v>-6.1257599999999996</v>
      </c>
      <c r="MB29" s="17">
        <v>64.8</v>
      </c>
      <c r="MC29" s="17">
        <v>66.359399999999994</v>
      </c>
      <c r="MD29" s="17">
        <v>66.359570000000005</v>
      </c>
      <c r="ME29" s="17">
        <v>-1.5595699999999999</v>
      </c>
      <c r="MF29" s="17">
        <v>15</v>
      </c>
      <c r="MG29" s="17">
        <v>15.107699999999999</v>
      </c>
      <c r="MH29" s="17">
        <v>15.10774</v>
      </c>
      <c r="MI29" s="17">
        <v>-0.10774</v>
      </c>
      <c r="MJ29" s="17"/>
      <c r="MK29" s="17"/>
      <c r="ML29" s="17"/>
      <c r="MM29" s="17">
        <v>0</v>
      </c>
      <c r="MN29" s="17"/>
      <c r="MO29" s="17"/>
      <c r="MP29" s="17"/>
      <c r="MQ29" s="17">
        <v>0</v>
      </c>
      <c r="MR29" s="17"/>
      <c r="MS29" s="17"/>
      <c r="MT29" s="17"/>
      <c r="MU29" s="17">
        <v>0</v>
      </c>
      <c r="MV29" s="17">
        <v>88.2</v>
      </c>
      <c r="MW29" s="17">
        <v>96.666669999999996</v>
      </c>
      <c r="MX29" s="17">
        <v>96.666669999999996</v>
      </c>
      <c r="MY29" s="17">
        <v>-8.4666700000000006</v>
      </c>
      <c r="MZ29" s="17">
        <v>88.2</v>
      </c>
      <c r="NA29" s="17">
        <v>96.666669999999996</v>
      </c>
      <c r="NB29" s="17">
        <v>96.666669999999996</v>
      </c>
      <c r="NC29" s="17">
        <v>-8.4666700000000006</v>
      </c>
      <c r="ND29" s="17">
        <v>111.5</v>
      </c>
      <c r="NE29" s="17">
        <v>96.666669999999996</v>
      </c>
      <c r="NF29" s="17">
        <v>96.666669999999996</v>
      </c>
      <c r="NG29" s="17">
        <v>14.83333</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c r="OC29" s="17"/>
      <c r="OD29" s="17"/>
      <c r="OE29" s="17">
        <v>0</v>
      </c>
      <c r="OF29" s="17"/>
      <c r="OG29" s="17"/>
      <c r="OH29" s="17"/>
      <c r="OI29" s="17">
        <v>0</v>
      </c>
      <c r="OJ29" s="17">
        <v>1.2</v>
      </c>
      <c r="OK29" s="17">
        <v>0.9</v>
      </c>
      <c r="OL29" s="17">
        <v>0.9</v>
      </c>
      <c r="OM29" s="17">
        <v>0.3</v>
      </c>
      <c r="ON29" s="17">
        <v>104.3</v>
      </c>
      <c r="OO29" s="17">
        <v>91.799000000000007</v>
      </c>
      <c r="OP29" s="17">
        <v>91.799000000000007</v>
      </c>
      <c r="OQ29" s="17">
        <v>12.500999999999999</v>
      </c>
      <c r="OR29" s="17">
        <v>79</v>
      </c>
      <c r="OS29" s="17">
        <v>80</v>
      </c>
      <c r="OT29" s="17">
        <v>78.426509999999993</v>
      </c>
      <c r="OU29" s="17">
        <v>0.57349000000000006</v>
      </c>
      <c r="OV29" s="17">
        <v>17.2</v>
      </c>
      <c r="OW29" s="17">
        <v>14.3</v>
      </c>
      <c r="OX29" s="17">
        <v>13.455</v>
      </c>
      <c r="OY29" s="17">
        <v>3.7450000000000001</v>
      </c>
      <c r="OZ29" s="17">
        <v>0.4</v>
      </c>
      <c r="PA29" s="17">
        <v>0.3</v>
      </c>
      <c r="PB29" s="17">
        <v>0.3</v>
      </c>
      <c r="PC29" s="17">
        <v>0.1</v>
      </c>
      <c r="PD29" s="17">
        <v>19.8</v>
      </c>
      <c r="PE29" s="17">
        <v>17.629770000000001</v>
      </c>
      <c r="PF29" s="17">
        <v>17.629770000000001</v>
      </c>
      <c r="PG29" s="17">
        <v>2.1702300000000001</v>
      </c>
      <c r="PH29" s="17">
        <v>9.9</v>
      </c>
      <c r="PI29" s="17">
        <v>9.0000900000000001</v>
      </c>
      <c r="PJ29" s="17">
        <v>9</v>
      </c>
      <c r="PK29" s="17">
        <v>0.9</v>
      </c>
      <c r="PL29" s="17">
        <v>0</v>
      </c>
      <c r="PM29" s="17">
        <v>1.45997</v>
      </c>
      <c r="PN29" s="17">
        <v>1.46</v>
      </c>
      <c r="PO29" s="17">
        <v>-1.46</v>
      </c>
      <c r="PP29" s="17"/>
      <c r="PQ29" s="17"/>
      <c r="PR29" s="17"/>
      <c r="PS29" s="17">
        <v>0</v>
      </c>
      <c r="PT29" s="17">
        <v>3.6</v>
      </c>
      <c r="PU29" s="17">
        <v>3.55</v>
      </c>
      <c r="PV29" s="17">
        <v>3.55</v>
      </c>
      <c r="PW29" s="17">
        <v>0.05</v>
      </c>
      <c r="PX29" s="17">
        <v>4.5999999999999996</v>
      </c>
      <c r="PY29" s="17">
        <v>4</v>
      </c>
      <c r="PZ29" s="17">
        <v>4</v>
      </c>
      <c r="QA29" s="17">
        <v>0.6</v>
      </c>
      <c r="QB29" s="17">
        <v>19.5</v>
      </c>
      <c r="QC29" s="17">
        <v>19.588640000000002</v>
      </c>
      <c r="QD29" s="17">
        <v>19.588640000000002</v>
      </c>
      <c r="QE29" s="17">
        <v>-8.8639999999999997E-2</v>
      </c>
      <c r="QF29" s="17">
        <v>10.7</v>
      </c>
      <c r="QG29" s="17">
        <v>9</v>
      </c>
      <c r="QH29" s="17">
        <v>9</v>
      </c>
      <c r="QI29" s="17">
        <v>1.7</v>
      </c>
      <c r="QJ29" s="17">
        <v>3.1</v>
      </c>
      <c r="QK29" s="17">
        <v>3.1</v>
      </c>
      <c r="QL29" s="17">
        <v>3.1</v>
      </c>
      <c r="QM29" s="17">
        <v>0</v>
      </c>
      <c r="QN29" s="17">
        <v>3.7</v>
      </c>
      <c r="QO29" s="17">
        <v>3.5</v>
      </c>
      <c r="QP29" s="17">
        <v>3.5</v>
      </c>
      <c r="QQ29" s="17">
        <v>0.2</v>
      </c>
      <c r="QR29" s="17">
        <v>18.600000000000001</v>
      </c>
      <c r="QS29" s="17">
        <v>18.021540000000002</v>
      </c>
      <c r="QT29" s="17">
        <v>18.021550000000001</v>
      </c>
      <c r="QU29" s="17">
        <v>0.57845000000000002</v>
      </c>
      <c r="QV29" s="17">
        <v>14.4</v>
      </c>
      <c r="QW29" s="17">
        <v>13.36</v>
      </c>
      <c r="QX29" s="17">
        <v>13.36</v>
      </c>
      <c r="QY29" s="17">
        <v>1.04</v>
      </c>
      <c r="QZ29" s="17">
        <v>18.8</v>
      </c>
      <c r="RA29" s="17">
        <v>17.869</v>
      </c>
      <c r="RB29" s="17">
        <v>17.869</v>
      </c>
      <c r="RC29" s="17">
        <v>0.93100000000000005</v>
      </c>
      <c r="RD29" s="17">
        <v>0</v>
      </c>
      <c r="RE29" s="17">
        <v>24.5</v>
      </c>
      <c r="RF29" s="17">
        <v>23.332000000000001</v>
      </c>
      <c r="RG29" s="17">
        <v>-23.332000000000001</v>
      </c>
      <c r="RH29" s="17">
        <v>0</v>
      </c>
      <c r="RI29" s="17">
        <v>79.7</v>
      </c>
      <c r="RJ29" s="17">
        <v>77.27</v>
      </c>
      <c r="RK29" s="17">
        <v>-77.27</v>
      </c>
      <c r="RL29" s="17">
        <v>4.5999999999999996</v>
      </c>
      <c r="RM29" s="17">
        <v>4.2</v>
      </c>
      <c r="RN29" s="17">
        <v>4.2</v>
      </c>
      <c r="RO29" s="17">
        <v>0.4</v>
      </c>
      <c r="RP29" s="17">
        <v>2.2999999999999998</v>
      </c>
      <c r="RQ29" s="17">
        <v>2.4</v>
      </c>
      <c r="RR29" s="17">
        <v>2.4</v>
      </c>
      <c r="RS29" s="17">
        <v>-0.1</v>
      </c>
      <c r="RT29" s="17"/>
      <c r="RU29" s="17"/>
      <c r="RV29" s="17"/>
      <c r="RW29" s="17">
        <v>0</v>
      </c>
      <c r="RX29" s="17">
        <v>2.7</v>
      </c>
      <c r="RY29" s="17">
        <v>2.4</v>
      </c>
      <c r="RZ29" s="17">
        <v>2.4</v>
      </c>
      <c r="SA29" s="17">
        <v>0.3</v>
      </c>
      <c r="SB29" s="17">
        <v>19.899999999999999</v>
      </c>
      <c r="SC29" s="17">
        <v>16.835000000000001</v>
      </c>
      <c r="SD29" s="17">
        <v>16.835000000000001</v>
      </c>
      <c r="SE29" s="17">
        <v>3.0649999999999999</v>
      </c>
      <c r="SF29" s="17">
        <v>3.5</v>
      </c>
      <c r="SG29" s="17">
        <v>3.5009999999999999</v>
      </c>
      <c r="SH29" s="17">
        <v>3.5009999999999999</v>
      </c>
      <c r="SI29" s="17">
        <v>-1E-3</v>
      </c>
      <c r="SJ29" s="17">
        <v>4.8</v>
      </c>
      <c r="SK29" s="17">
        <v>0</v>
      </c>
      <c r="SL29" s="17">
        <v>0</v>
      </c>
      <c r="SM29" s="17">
        <v>4.8</v>
      </c>
      <c r="SN29" s="17">
        <v>2</v>
      </c>
      <c r="SO29" s="17">
        <v>2</v>
      </c>
      <c r="SP29" s="17">
        <v>2</v>
      </c>
      <c r="SQ29" s="17">
        <v>0</v>
      </c>
      <c r="SR29" s="17"/>
      <c r="SS29" s="17">
        <v>0.7</v>
      </c>
      <c r="ST29" s="17">
        <v>0.7</v>
      </c>
      <c r="SU29" s="17">
        <v>-0.7</v>
      </c>
      <c r="SV29" s="17">
        <v>0</v>
      </c>
      <c r="SW29" s="17">
        <v>13.71204</v>
      </c>
      <c r="SX29" s="17">
        <v>13.71205</v>
      </c>
      <c r="SY29" s="17">
        <v>-13.71205</v>
      </c>
      <c r="SZ29" s="17">
        <v>8.9</v>
      </c>
      <c r="TA29" s="17">
        <v>8.1</v>
      </c>
      <c r="TB29" s="17">
        <v>8.1</v>
      </c>
      <c r="TC29" s="17">
        <v>0.8</v>
      </c>
      <c r="TD29" s="17">
        <v>17.399999999999999</v>
      </c>
      <c r="TE29" s="17">
        <v>19.588640000000002</v>
      </c>
      <c r="TF29" s="17">
        <v>19.588640000000002</v>
      </c>
      <c r="TG29" s="17">
        <v>-2.1886399999999999</v>
      </c>
      <c r="TH29" s="17">
        <v>20</v>
      </c>
      <c r="TI29" s="17">
        <v>19.588640000000002</v>
      </c>
      <c r="TJ29" s="17">
        <v>19.588640000000002</v>
      </c>
      <c r="TK29" s="17">
        <v>0.41136</v>
      </c>
      <c r="TL29" s="17">
        <v>20</v>
      </c>
      <c r="TM29" s="17">
        <v>19.09892</v>
      </c>
      <c r="TN29" s="17">
        <v>19.09892</v>
      </c>
      <c r="TO29" s="17">
        <v>0.90107999999999999</v>
      </c>
      <c r="TP29" s="17">
        <v>25.7</v>
      </c>
      <c r="TQ29" s="17">
        <v>18.100000000000001</v>
      </c>
      <c r="TR29" s="17">
        <v>16.268999999999998</v>
      </c>
      <c r="TS29" s="17">
        <v>9.4309999999999992</v>
      </c>
      <c r="TT29" s="17">
        <v>61.3</v>
      </c>
      <c r="TU29" s="17">
        <v>34.981999999999999</v>
      </c>
      <c r="TV29" s="17">
        <v>34.981999999999999</v>
      </c>
      <c r="TW29" s="17">
        <v>26.318000000000001</v>
      </c>
      <c r="TX29" s="17">
        <v>37.9</v>
      </c>
      <c r="TY29" s="17">
        <v>39.201000000000001</v>
      </c>
      <c r="TZ29" s="17">
        <v>39.201000000000001</v>
      </c>
      <c r="UA29" s="17">
        <v>-1.3009999999999999</v>
      </c>
      <c r="UB29" s="17">
        <v>89</v>
      </c>
      <c r="UC29" s="17">
        <v>79</v>
      </c>
      <c r="UD29" s="17">
        <v>42.59</v>
      </c>
      <c r="UE29" s="17">
        <v>46.41</v>
      </c>
      <c r="UF29" s="17">
        <v>88.2</v>
      </c>
      <c r="UG29" s="17">
        <v>74.099999999999994</v>
      </c>
      <c r="UH29" s="17">
        <v>49.1</v>
      </c>
      <c r="UI29" s="17">
        <v>39.1</v>
      </c>
      <c r="UJ29" s="17">
        <v>12.8</v>
      </c>
      <c r="UK29" s="17">
        <v>4.51</v>
      </c>
      <c r="UL29" s="17">
        <v>4.51</v>
      </c>
      <c r="UM29" s="17">
        <v>8.2899999999999991</v>
      </c>
      <c r="UN29" s="17">
        <v>11.8</v>
      </c>
      <c r="UO29" s="17">
        <v>3.8</v>
      </c>
      <c r="UP29" s="17">
        <v>3.8</v>
      </c>
      <c r="UQ29" s="17">
        <v>8</v>
      </c>
      <c r="UR29" s="17">
        <v>20.9</v>
      </c>
      <c r="US29" s="17">
        <v>19.588640000000002</v>
      </c>
      <c r="UT29" s="17">
        <v>19.588640000000002</v>
      </c>
      <c r="UU29" s="17">
        <v>1.3113600000000001</v>
      </c>
      <c r="UV29" s="17">
        <v>8.1999999999999993</v>
      </c>
      <c r="UW29" s="17">
        <v>8.4</v>
      </c>
      <c r="UX29" s="17">
        <v>8.4</v>
      </c>
      <c r="UY29" s="17">
        <v>-0.2</v>
      </c>
      <c r="UZ29" s="17">
        <v>7</v>
      </c>
      <c r="VA29" s="17">
        <v>7.5</v>
      </c>
      <c r="VB29" s="17">
        <v>6.5462899999999999</v>
      </c>
      <c r="VC29" s="17">
        <v>0.45371</v>
      </c>
      <c r="VD29" s="17">
        <v>20.399999999999999</v>
      </c>
      <c r="VE29" s="17">
        <v>19.588640000000002</v>
      </c>
      <c r="VF29" s="17">
        <v>19.588640000000002</v>
      </c>
      <c r="VG29" s="17">
        <v>0.81135999999999997</v>
      </c>
      <c r="VH29" s="17">
        <v>20.399999999999999</v>
      </c>
      <c r="VI29" s="17">
        <v>19.588640000000002</v>
      </c>
      <c r="VJ29" s="17">
        <v>19.588640000000002</v>
      </c>
      <c r="VK29" s="17">
        <v>0.81135999999999997</v>
      </c>
      <c r="VL29" s="17">
        <v>20</v>
      </c>
      <c r="VM29" s="17">
        <v>19.588640000000002</v>
      </c>
      <c r="VN29" s="17">
        <v>19.588640000000002</v>
      </c>
      <c r="VO29" s="17">
        <v>0.41136</v>
      </c>
      <c r="VP29" s="17">
        <v>14.2</v>
      </c>
      <c r="VQ29" s="17">
        <v>12.9</v>
      </c>
      <c r="VR29" s="17">
        <v>11.814</v>
      </c>
      <c r="VS29" s="17">
        <v>2.3860000000000001</v>
      </c>
      <c r="VT29" s="17">
        <v>16.899999999999999</v>
      </c>
      <c r="VU29" s="17">
        <v>14.2</v>
      </c>
      <c r="VV29" s="17">
        <v>14.91436</v>
      </c>
      <c r="VW29" s="17">
        <v>1.9856400000000001</v>
      </c>
      <c r="VX29" s="17">
        <v>147.19999999999999</v>
      </c>
      <c r="VY29" s="17">
        <v>128.5</v>
      </c>
      <c r="VZ29" s="17">
        <v>132.81</v>
      </c>
      <c r="WA29" s="17">
        <v>14.39</v>
      </c>
      <c r="WB29" s="17">
        <v>0.4</v>
      </c>
      <c r="WC29" s="17">
        <v>0.6</v>
      </c>
      <c r="WD29" s="17">
        <v>0.6</v>
      </c>
      <c r="WE29" s="17">
        <v>-0.2</v>
      </c>
      <c r="WF29" s="17">
        <v>115</v>
      </c>
      <c r="WG29" s="17">
        <v>73.728999999999999</v>
      </c>
      <c r="WH29" s="17">
        <v>73.728999999999999</v>
      </c>
      <c r="WI29" s="17">
        <v>41.271000000000001</v>
      </c>
      <c r="WJ29" s="17"/>
      <c r="WK29" s="17"/>
      <c r="WL29" s="17">
        <v>103.53700000000001</v>
      </c>
      <c r="WM29" s="17">
        <v>-103.53700000000001</v>
      </c>
      <c r="WN29" s="17">
        <v>112.3</v>
      </c>
      <c r="WO29" s="17">
        <v>108.9</v>
      </c>
      <c r="WP29" s="17">
        <v>110.127</v>
      </c>
      <c r="WQ29" s="17">
        <v>2.173</v>
      </c>
      <c r="WR29" s="17">
        <v>16.399999999999999</v>
      </c>
      <c r="WS29" s="17">
        <v>15.6</v>
      </c>
      <c r="WT29" s="17">
        <v>15.46959</v>
      </c>
      <c r="WU29" s="17">
        <v>0.93040999999999996</v>
      </c>
      <c r="WV29" s="17">
        <v>0</v>
      </c>
      <c r="WW29" s="17"/>
      <c r="WX29" s="17"/>
      <c r="WY29" s="17">
        <v>0</v>
      </c>
      <c r="WZ29" s="17">
        <v>20</v>
      </c>
      <c r="XA29" s="17">
        <v>19.09892</v>
      </c>
      <c r="XB29" s="17">
        <v>19.09892</v>
      </c>
      <c r="XC29" s="17">
        <v>0.90107999999999999</v>
      </c>
      <c r="XD29" s="17">
        <v>9.4</v>
      </c>
      <c r="XE29" s="17">
        <v>12.9</v>
      </c>
      <c r="XF29" s="17">
        <v>12.9</v>
      </c>
      <c r="XG29" s="17">
        <v>-3.5</v>
      </c>
      <c r="XH29" s="17">
        <v>43.2</v>
      </c>
      <c r="XI29" s="17">
        <v>74</v>
      </c>
      <c r="XJ29" s="17">
        <v>74</v>
      </c>
      <c r="XK29" s="17">
        <v>-30.8</v>
      </c>
      <c r="XL29" s="17">
        <v>34.200000000000003</v>
      </c>
      <c r="XM29" s="17"/>
      <c r="XN29" s="17"/>
      <c r="XO29" s="17">
        <v>34.200000000000003</v>
      </c>
      <c r="XP29" s="17">
        <v>28.9</v>
      </c>
      <c r="XQ29" s="17">
        <v>29.184000000000001</v>
      </c>
      <c r="XR29" s="17">
        <v>29.184000000000001</v>
      </c>
      <c r="XS29" s="17">
        <v>-0.28399999999999997</v>
      </c>
      <c r="XT29" s="17">
        <v>3.3</v>
      </c>
      <c r="XU29" s="17">
        <v>2.8159999999999998</v>
      </c>
      <c r="XV29" s="17">
        <v>2.8159999999999998</v>
      </c>
      <c r="XW29" s="17">
        <v>0.48399999999999999</v>
      </c>
      <c r="XX29" s="17">
        <v>14.2</v>
      </c>
      <c r="XY29" s="17">
        <v>14</v>
      </c>
      <c r="XZ29" s="17">
        <v>14</v>
      </c>
      <c r="YA29" s="17">
        <v>0.2</v>
      </c>
      <c r="YB29" s="17">
        <v>15.5</v>
      </c>
      <c r="YC29" s="17">
        <v>18.96</v>
      </c>
      <c r="YD29" s="17">
        <v>18.96</v>
      </c>
      <c r="YE29" s="17">
        <v>-3.46</v>
      </c>
      <c r="YF29" s="17">
        <v>8.6999999999999993</v>
      </c>
      <c r="YG29" s="17">
        <v>10.08</v>
      </c>
      <c r="YH29" s="17">
        <v>10.08</v>
      </c>
      <c r="YI29" s="17">
        <v>-1.38</v>
      </c>
    </row>
    <row r="30" spans="1:659" ht="24" customHeight="1" x14ac:dyDescent="0.25">
      <c r="A30" s="1"/>
      <c r="B30" s="16" t="s">
        <v>87</v>
      </c>
      <c r="C30" s="16" t="s">
        <v>905</v>
      </c>
      <c r="D30" s="17">
        <v>1</v>
      </c>
      <c r="E30" s="17">
        <v>0.61</v>
      </c>
      <c r="F30" s="17">
        <v>0.61</v>
      </c>
      <c r="G30" s="17">
        <v>0.39</v>
      </c>
      <c r="H30" s="17">
        <v>1.6</v>
      </c>
      <c r="I30" s="17">
        <v>1.1299999999999999</v>
      </c>
      <c r="J30" s="17">
        <v>1.1299999999999999</v>
      </c>
      <c r="K30" s="17">
        <v>0.47</v>
      </c>
      <c r="L30" s="17">
        <v>649.4</v>
      </c>
      <c r="M30" s="17">
        <v>640.95821999999998</v>
      </c>
      <c r="N30" s="17">
        <v>647.00522999999998</v>
      </c>
      <c r="O30" s="17">
        <v>2.3947699999999998</v>
      </c>
      <c r="P30" s="17">
        <v>191.1</v>
      </c>
      <c r="Q30" s="17">
        <v>171.91548</v>
      </c>
      <c r="R30" s="17">
        <v>120</v>
      </c>
      <c r="S30" s="17">
        <v>71.099999999999994</v>
      </c>
      <c r="T30" s="17"/>
      <c r="U30" s="17"/>
      <c r="V30" s="17"/>
      <c r="W30" s="17">
        <v>0</v>
      </c>
      <c r="X30" s="17"/>
      <c r="Y30" s="17"/>
      <c r="Z30" s="17"/>
      <c r="AA30" s="17">
        <v>0</v>
      </c>
      <c r="AB30" s="17">
        <v>0</v>
      </c>
      <c r="AC30" s="17">
        <v>12.090920000000001</v>
      </c>
      <c r="AD30" s="17">
        <v>12.09104</v>
      </c>
      <c r="AE30" s="17">
        <v>-12.09104</v>
      </c>
      <c r="AF30" s="17">
        <v>240.2</v>
      </c>
      <c r="AG30" s="17">
        <v>247.09768</v>
      </c>
      <c r="AH30" s="17">
        <v>247.0977</v>
      </c>
      <c r="AI30" s="17">
        <v>-6.8977000000000004</v>
      </c>
      <c r="AJ30" s="17"/>
      <c r="AK30" s="17"/>
      <c r="AL30" s="17"/>
      <c r="AM30" s="17">
        <v>0</v>
      </c>
      <c r="AN30" s="17"/>
      <c r="AO30" s="17"/>
      <c r="AP30" s="17"/>
      <c r="AQ30" s="17">
        <v>0</v>
      </c>
      <c r="AR30" s="17">
        <v>0</v>
      </c>
      <c r="AS30" s="17"/>
      <c r="AT30" s="17"/>
      <c r="AU30" s="17">
        <v>0</v>
      </c>
      <c r="AV30" s="17">
        <v>102</v>
      </c>
      <c r="AW30" s="17">
        <v>110</v>
      </c>
      <c r="AX30" s="17">
        <v>110</v>
      </c>
      <c r="AY30" s="17">
        <v>-8</v>
      </c>
      <c r="AZ30" s="17">
        <v>101.7</v>
      </c>
      <c r="BA30" s="17">
        <v>110</v>
      </c>
      <c r="BB30" s="17">
        <v>110</v>
      </c>
      <c r="BC30" s="17">
        <v>-8.3000000000000007</v>
      </c>
      <c r="BD30" s="17">
        <v>133.30000000000001</v>
      </c>
      <c r="BE30" s="17">
        <v>110</v>
      </c>
      <c r="BF30" s="17">
        <v>110</v>
      </c>
      <c r="BG30" s="17">
        <v>23.3</v>
      </c>
      <c r="BH30" s="17">
        <v>201.3</v>
      </c>
      <c r="BI30" s="17">
        <v>209.48681999999999</v>
      </c>
      <c r="BJ30" s="17">
        <v>209.48681999999999</v>
      </c>
      <c r="BK30" s="17">
        <v>-8.1868200000000009</v>
      </c>
      <c r="BL30" s="17">
        <v>104.9</v>
      </c>
      <c r="BM30" s="17">
        <v>104.74341</v>
      </c>
      <c r="BN30" s="17">
        <v>104.74341</v>
      </c>
      <c r="BO30" s="17">
        <v>0.15659000000000001</v>
      </c>
      <c r="BP30" s="17">
        <v>554.9</v>
      </c>
      <c r="BQ30" s="17">
        <v>558.85653000000002</v>
      </c>
      <c r="BR30" s="17">
        <v>549.27913999999998</v>
      </c>
      <c r="BS30" s="17">
        <v>5.6208600000000004</v>
      </c>
      <c r="BT30" s="17">
        <v>10.6</v>
      </c>
      <c r="BU30" s="17">
        <v>5.6411100000000003</v>
      </c>
      <c r="BV30" s="17">
        <v>5.6415699999999998</v>
      </c>
      <c r="BW30" s="17">
        <v>4.9584299999999999</v>
      </c>
      <c r="BX30" s="17"/>
      <c r="BY30" s="17"/>
      <c r="BZ30" s="17"/>
      <c r="CA30" s="17">
        <v>0</v>
      </c>
      <c r="CB30" s="17"/>
      <c r="CC30" s="17"/>
      <c r="CD30" s="17"/>
      <c r="CE30" s="17">
        <v>0</v>
      </c>
      <c r="CF30" s="17"/>
      <c r="CG30" s="17"/>
      <c r="CH30" s="17"/>
      <c r="CI30" s="17">
        <v>0</v>
      </c>
      <c r="CJ30" s="17"/>
      <c r="CK30" s="17"/>
      <c r="CL30" s="17"/>
      <c r="CM30" s="17">
        <v>0</v>
      </c>
      <c r="CN30" s="17">
        <v>165.9</v>
      </c>
      <c r="CO30" s="17">
        <v>165.35251</v>
      </c>
      <c r="CP30" s="17">
        <v>165.3526</v>
      </c>
      <c r="CQ30" s="17">
        <v>0.5474</v>
      </c>
      <c r="CR30" s="17"/>
      <c r="CS30" s="17"/>
      <c r="CT30" s="17"/>
      <c r="CU30" s="17">
        <v>0</v>
      </c>
      <c r="CV30" s="17">
        <v>7.2</v>
      </c>
      <c r="CW30" s="17">
        <v>6.66974</v>
      </c>
      <c r="CX30" s="17">
        <v>3.8637000000000001</v>
      </c>
      <c r="CY30" s="17">
        <v>3.3363</v>
      </c>
      <c r="CZ30" s="17">
        <v>10.6</v>
      </c>
      <c r="DA30" s="17">
        <v>4.4241599999999996</v>
      </c>
      <c r="DB30" s="17">
        <v>4.4241599999999996</v>
      </c>
      <c r="DC30" s="17">
        <v>6.17584</v>
      </c>
      <c r="DD30" s="17">
        <v>6.8</v>
      </c>
      <c r="DE30" s="17">
        <v>6.8786699999999996</v>
      </c>
      <c r="DF30" s="17">
        <v>0</v>
      </c>
      <c r="DG30" s="17">
        <v>6.8</v>
      </c>
      <c r="DH30" s="17">
        <v>10.199999999999999</v>
      </c>
      <c r="DI30" s="17">
        <v>10.03894</v>
      </c>
      <c r="DJ30" s="17">
        <v>8.1736000000000004</v>
      </c>
      <c r="DK30" s="17">
        <v>2.0264000000000002</v>
      </c>
      <c r="DL30" s="17">
        <v>71</v>
      </c>
      <c r="DM30" s="17">
        <v>50</v>
      </c>
      <c r="DN30" s="17">
        <v>114.14935</v>
      </c>
      <c r="DO30" s="17">
        <v>-43.149349999999998</v>
      </c>
      <c r="DP30" s="17"/>
      <c r="DQ30" s="17"/>
      <c r="DR30" s="17"/>
      <c r="DS30" s="17">
        <v>0</v>
      </c>
      <c r="DT30" s="17"/>
      <c r="DU30" s="17"/>
      <c r="DV30" s="17"/>
      <c r="DW30" s="17">
        <v>0</v>
      </c>
      <c r="DX30" s="17"/>
      <c r="DY30" s="17"/>
      <c r="DZ30" s="17"/>
      <c r="EA30" s="17">
        <v>0</v>
      </c>
      <c r="EB30" s="17"/>
      <c r="EC30" s="17"/>
      <c r="ED30" s="17"/>
      <c r="EE30" s="17">
        <v>0</v>
      </c>
      <c r="EF30" s="17"/>
      <c r="EG30" s="17"/>
      <c r="EH30" s="17"/>
      <c r="EI30" s="17">
        <v>0</v>
      </c>
      <c r="EJ30" s="17">
        <v>0</v>
      </c>
      <c r="EK30" s="17"/>
      <c r="EL30" s="17"/>
      <c r="EM30" s="17">
        <v>0</v>
      </c>
      <c r="EN30" s="17">
        <v>111.2</v>
      </c>
      <c r="EO30" s="17">
        <v>82.838989999999995</v>
      </c>
      <c r="EP30" s="17">
        <v>113.3477</v>
      </c>
      <c r="EQ30" s="17">
        <v>-2.1476999999999999</v>
      </c>
      <c r="ER30" s="17">
        <v>154.19999999999999</v>
      </c>
      <c r="ES30" s="17">
        <v>222.42401000000001</v>
      </c>
      <c r="ET30" s="17">
        <v>222.42419000000001</v>
      </c>
      <c r="EU30" s="17">
        <v>-68.224189999999993</v>
      </c>
      <c r="EV30" s="17"/>
      <c r="EW30" s="17"/>
      <c r="EX30" s="17"/>
      <c r="EY30" s="17">
        <v>0</v>
      </c>
      <c r="EZ30" s="17"/>
      <c r="FA30" s="17"/>
      <c r="FB30" s="17"/>
      <c r="FC30" s="17">
        <v>0</v>
      </c>
      <c r="FD30" s="17"/>
      <c r="FE30" s="17"/>
      <c r="FF30" s="17"/>
      <c r="FG30" s="17">
        <v>0</v>
      </c>
      <c r="FH30" s="17"/>
      <c r="FI30" s="17"/>
      <c r="FJ30" s="17"/>
      <c r="FK30" s="17">
        <v>0</v>
      </c>
      <c r="FL30" s="17">
        <v>0</v>
      </c>
      <c r="FM30" s="17">
        <v>0</v>
      </c>
      <c r="FN30" s="17">
        <v>0</v>
      </c>
      <c r="FO30" s="17">
        <v>0</v>
      </c>
      <c r="FP30" s="17">
        <v>305</v>
      </c>
      <c r="FQ30" s="17">
        <v>390.06787000000003</v>
      </c>
      <c r="FR30" s="17">
        <v>230.47013000000001</v>
      </c>
      <c r="FS30" s="17">
        <v>74.529870000000003</v>
      </c>
      <c r="FT30" s="17">
        <v>58.9</v>
      </c>
      <c r="FU30" s="17">
        <v>49.271160000000002</v>
      </c>
      <c r="FV30" s="17">
        <v>60.780589999999997</v>
      </c>
      <c r="FW30" s="17">
        <v>-1.88059</v>
      </c>
      <c r="FX30" s="17">
        <v>150.4</v>
      </c>
      <c r="FY30" s="17">
        <v>149.20814999999999</v>
      </c>
      <c r="FZ30" s="17">
        <v>149.20862</v>
      </c>
      <c r="GA30" s="17">
        <v>1.1913800000000001</v>
      </c>
      <c r="GB30" s="17">
        <v>35.4</v>
      </c>
      <c r="GC30" s="17">
        <v>33.723660000000002</v>
      </c>
      <c r="GD30" s="17">
        <v>28.108789999999999</v>
      </c>
      <c r="GE30" s="17">
        <v>7.2912100000000004</v>
      </c>
      <c r="GF30" s="17">
        <v>0</v>
      </c>
      <c r="GG30" s="17">
        <v>0</v>
      </c>
      <c r="GH30" s="17">
        <v>0</v>
      </c>
      <c r="GI30" s="17">
        <v>0</v>
      </c>
      <c r="GJ30" s="17">
        <v>13.4</v>
      </c>
      <c r="GK30" s="17">
        <v>12.732609999999999</v>
      </c>
      <c r="GL30" s="17">
        <v>12.732620000000001</v>
      </c>
      <c r="GM30" s="17">
        <v>0.66737999999999997</v>
      </c>
      <c r="GN30" s="17">
        <v>84.8</v>
      </c>
      <c r="GO30" s="17">
        <v>88.000900000000001</v>
      </c>
      <c r="GP30" s="17">
        <v>88.000979999999998</v>
      </c>
      <c r="GQ30" s="17">
        <v>-3.2009799999999999</v>
      </c>
      <c r="GR30" s="17">
        <v>161</v>
      </c>
      <c r="GS30" s="17">
        <v>133.33332999999999</v>
      </c>
      <c r="GT30" s="17">
        <v>133.33332999999999</v>
      </c>
      <c r="GU30" s="17">
        <v>27.66667</v>
      </c>
      <c r="GV30" s="17">
        <v>161.19999999999999</v>
      </c>
      <c r="GW30" s="17">
        <v>133.33332999999999</v>
      </c>
      <c r="GX30" s="17">
        <v>133.33332999999999</v>
      </c>
      <c r="GY30" s="17">
        <v>27.866669999999999</v>
      </c>
      <c r="GZ30" s="17">
        <v>166</v>
      </c>
      <c r="HA30" s="17">
        <v>133.33332999999999</v>
      </c>
      <c r="HB30" s="17">
        <v>133.33332999999999</v>
      </c>
      <c r="HC30" s="17">
        <v>32.666670000000003</v>
      </c>
      <c r="HD30" s="17">
        <v>0</v>
      </c>
      <c r="HE30" s="17">
        <v>0</v>
      </c>
      <c r="HF30" s="17">
        <v>0</v>
      </c>
      <c r="HG30" s="17">
        <v>0</v>
      </c>
      <c r="HH30" s="17">
        <v>5.8</v>
      </c>
      <c r="HI30" s="17">
        <v>5.4127200000000002</v>
      </c>
      <c r="HJ30" s="17">
        <v>5.4129699999999996</v>
      </c>
      <c r="HK30" s="17">
        <v>0.38702999999999999</v>
      </c>
      <c r="HL30" s="17"/>
      <c r="HM30" s="17">
        <v>1.3191600000000001</v>
      </c>
      <c r="HN30" s="17">
        <v>1.31941</v>
      </c>
      <c r="HO30" s="17">
        <v>-1.31941</v>
      </c>
      <c r="HP30" s="17">
        <v>33.299999999999997</v>
      </c>
      <c r="HQ30" s="17">
        <v>36.537439999999997</v>
      </c>
      <c r="HR30" s="17">
        <v>36.537669999999999</v>
      </c>
      <c r="HS30" s="17">
        <v>-3.23767</v>
      </c>
      <c r="HT30" s="17">
        <v>46.9</v>
      </c>
      <c r="HU30" s="17">
        <v>44.448549999999997</v>
      </c>
      <c r="HV30" s="17">
        <v>44.44858</v>
      </c>
      <c r="HW30" s="17">
        <v>2.4514200000000002</v>
      </c>
      <c r="HX30" s="17">
        <v>0.2</v>
      </c>
      <c r="HY30" s="17">
        <v>0.21259</v>
      </c>
      <c r="HZ30" s="17">
        <v>0.21263000000000001</v>
      </c>
      <c r="IA30" s="17">
        <v>-1.2630000000000001E-2</v>
      </c>
      <c r="IB30" s="17">
        <v>0</v>
      </c>
      <c r="IC30" s="17"/>
      <c r="ID30" s="17">
        <v>3.9931199999999998</v>
      </c>
      <c r="IE30" s="17">
        <v>-3.9931199999999998</v>
      </c>
      <c r="IF30" s="17">
        <v>14.9</v>
      </c>
      <c r="IG30" s="17">
        <v>12.675459999999999</v>
      </c>
      <c r="IH30" s="17">
        <v>12.675470000000001</v>
      </c>
      <c r="II30" s="17">
        <v>2.2245300000000001</v>
      </c>
      <c r="IJ30" s="17">
        <v>85.2</v>
      </c>
      <c r="IK30" s="17">
        <v>87.884789999999995</v>
      </c>
      <c r="IL30" s="17">
        <v>87.884820000000005</v>
      </c>
      <c r="IM30" s="17">
        <v>-2.6848200000000002</v>
      </c>
      <c r="IN30" s="17">
        <v>0</v>
      </c>
      <c r="IO30" s="17">
        <v>0</v>
      </c>
      <c r="IP30" s="17">
        <v>0</v>
      </c>
      <c r="IQ30" s="17">
        <v>0</v>
      </c>
      <c r="IR30" s="17"/>
      <c r="IS30" s="17"/>
      <c r="IT30" s="17"/>
      <c r="IU30" s="17">
        <v>0</v>
      </c>
      <c r="IV30" s="17"/>
      <c r="IW30" s="17"/>
      <c r="IX30" s="17"/>
      <c r="IY30" s="17">
        <v>0</v>
      </c>
      <c r="IZ30" s="17">
        <v>24.8</v>
      </c>
      <c r="JA30" s="17">
        <v>25.536259999999999</v>
      </c>
      <c r="JB30" s="17">
        <v>25.536259999999999</v>
      </c>
      <c r="JC30" s="17">
        <v>-0.73626000000000003</v>
      </c>
      <c r="JD30" s="17"/>
      <c r="JE30" s="17"/>
      <c r="JF30" s="17"/>
      <c r="JG30" s="17">
        <v>0</v>
      </c>
      <c r="JH30" s="17"/>
      <c r="JI30" s="17"/>
      <c r="JJ30" s="17"/>
      <c r="JK30" s="17">
        <v>0</v>
      </c>
      <c r="JL30" s="17"/>
      <c r="JM30" s="17"/>
      <c r="JN30" s="17"/>
      <c r="JO30" s="17">
        <v>0</v>
      </c>
      <c r="JP30" s="17">
        <v>87.3</v>
      </c>
      <c r="JQ30" s="17">
        <v>89.190259999999995</v>
      </c>
      <c r="JR30" s="17">
        <v>89.190330000000003</v>
      </c>
      <c r="JS30" s="17">
        <v>-1.8903300000000001</v>
      </c>
      <c r="JT30" s="17">
        <v>157.5</v>
      </c>
      <c r="JU30" s="17">
        <v>150.66667000000001</v>
      </c>
      <c r="JV30" s="17">
        <v>150.66667000000001</v>
      </c>
      <c r="JW30" s="17">
        <v>6.8333300000000001</v>
      </c>
      <c r="JX30" s="17">
        <v>0</v>
      </c>
      <c r="JY30" s="17">
        <v>0</v>
      </c>
      <c r="JZ30" s="17">
        <v>0</v>
      </c>
      <c r="KA30" s="17">
        <v>0</v>
      </c>
      <c r="KB30" s="17"/>
      <c r="KC30" s="17"/>
      <c r="KD30" s="17"/>
      <c r="KE30" s="17">
        <v>0</v>
      </c>
      <c r="KF30" s="17">
        <v>69.3</v>
      </c>
      <c r="KG30" s="17">
        <v>75.333330000000004</v>
      </c>
      <c r="KH30" s="17">
        <v>75.333330000000004</v>
      </c>
      <c r="KI30" s="17">
        <v>-6.0333300000000003</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61.1</v>
      </c>
      <c r="LE30" s="17">
        <v>115.35746</v>
      </c>
      <c r="LF30" s="17">
        <v>115.35749</v>
      </c>
      <c r="LG30" s="17">
        <v>-54.257489999999997</v>
      </c>
      <c r="LH30" s="17"/>
      <c r="LI30" s="17"/>
      <c r="LJ30" s="17"/>
      <c r="LK30" s="17">
        <v>0</v>
      </c>
      <c r="LL30" s="17"/>
      <c r="LM30" s="17"/>
      <c r="LN30" s="17"/>
      <c r="LO30" s="17">
        <v>0</v>
      </c>
      <c r="LP30" s="17">
        <v>151.5</v>
      </c>
      <c r="LQ30" s="17">
        <v>40.858199999999997</v>
      </c>
      <c r="LR30" s="17">
        <v>96.768910000000005</v>
      </c>
      <c r="LS30" s="17">
        <v>54.731090000000002</v>
      </c>
      <c r="LT30" s="17">
        <v>117.8</v>
      </c>
      <c r="LU30" s="17">
        <v>134.20353</v>
      </c>
      <c r="LV30" s="17">
        <v>134.20367999999999</v>
      </c>
      <c r="LW30" s="17">
        <v>-16.403680000000001</v>
      </c>
      <c r="LX30" s="17">
        <v>64</v>
      </c>
      <c r="LY30" s="17">
        <v>67.72569</v>
      </c>
      <c r="LZ30" s="17">
        <v>67.725759999999994</v>
      </c>
      <c r="MA30" s="17">
        <v>-3.7257600000000002</v>
      </c>
      <c r="MB30" s="17">
        <v>65.8</v>
      </c>
      <c r="MC30" s="17">
        <v>66.359480000000005</v>
      </c>
      <c r="MD30" s="17">
        <v>66.359570000000005</v>
      </c>
      <c r="ME30" s="17">
        <v>-0.55957000000000001</v>
      </c>
      <c r="MF30" s="17">
        <v>16</v>
      </c>
      <c r="MG30" s="17">
        <v>15.107710000000001</v>
      </c>
      <c r="MH30" s="17">
        <v>15.10774</v>
      </c>
      <c r="MI30" s="17">
        <v>0.89226000000000005</v>
      </c>
      <c r="MJ30" s="17"/>
      <c r="MK30" s="17"/>
      <c r="ML30" s="17"/>
      <c r="MM30" s="17">
        <v>0</v>
      </c>
      <c r="MN30" s="17"/>
      <c r="MO30" s="17"/>
      <c r="MP30" s="17"/>
      <c r="MQ30" s="17">
        <v>0</v>
      </c>
      <c r="MR30" s="17"/>
      <c r="MS30" s="17"/>
      <c r="MT30" s="17"/>
      <c r="MU30" s="17">
        <v>0</v>
      </c>
      <c r="MV30" s="17">
        <v>88.3</v>
      </c>
      <c r="MW30" s="17">
        <v>96.666669999999996</v>
      </c>
      <c r="MX30" s="17">
        <v>96.666669999999996</v>
      </c>
      <c r="MY30" s="17">
        <v>-8.3666699999999992</v>
      </c>
      <c r="MZ30" s="17">
        <v>88</v>
      </c>
      <c r="NA30" s="17">
        <v>96.666669999999996</v>
      </c>
      <c r="NB30" s="17">
        <v>96.666669999999996</v>
      </c>
      <c r="NC30" s="17">
        <v>-8.6666699999999999</v>
      </c>
      <c r="ND30" s="17">
        <v>112.2</v>
      </c>
      <c r="NE30" s="17">
        <v>96.666669999999996</v>
      </c>
      <c r="NF30" s="17">
        <v>96.666669999999996</v>
      </c>
      <c r="NG30" s="17">
        <v>15.533329999999999</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c r="OC30" s="17"/>
      <c r="OD30" s="17"/>
      <c r="OE30" s="17">
        <v>0</v>
      </c>
      <c r="OF30" s="17"/>
      <c r="OG30" s="17"/>
      <c r="OH30" s="17"/>
      <c r="OI30" s="17">
        <v>0</v>
      </c>
      <c r="OJ30" s="17">
        <v>1.2</v>
      </c>
      <c r="OK30" s="17">
        <v>0.92</v>
      </c>
      <c r="OL30" s="17">
        <v>0.92</v>
      </c>
      <c r="OM30" s="17">
        <v>0.28000000000000003</v>
      </c>
      <c r="ON30" s="17">
        <v>105.7</v>
      </c>
      <c r="OO30" s="17">
        <v>94.260999999999996</v>
      </c>
      <c r="OP30" s="17">
        <v>94.260999999999996</v>
      </c>
      <c r="OQ30" s="17">
        <v>11.439</v>
      </c>
      <c r="OR30" s="17">
        <v>78.599999999999994</v>
      </c>
      <c r="OS30" s="17">
        <v>80</v>
      </c>
      <c r="OT30" s="17">
        <v>78.096710000000002</v>
      </c>
      <c r="OU30" s="17">
        <v>0.50329000000000002</v>
      </c>
      <c r="OV30" s="17">
        <v>17.399999999999999</v>
      </c>
      <c r="OW30" s="17">
        <v>14.8</v>
      </c>
      <c r="OX30" s="17">
        <v>13.98</v>
      </c>
      <c r="OY30" s="17">
        <v>3.42</v>
      </c>
      <c r="OZ30" s="17">
        <v>0.4</v>
      </c>
      <c r="PA30" s="17">
        <v>0.3</v>
      </c>
      <c r="PB30" s="17">
        <v>0.3</v>
      </c>
      <c r="PC30" s="17">
        <v>0.1</v>
      </c>
      <c r="PD30" s="17">
        <v>19.7</v>
      </c>
      <c r="PE30" s="17">
        <v>17.629770000000001</v>
      </c>
      <c r="PF30" s="17">
        <v>17.629770000000001</v>
      </c>
      <c r="PG30" s="17">
        <v>2.07023</v>
      </c>
      <c r="PH30" s="17">
        <v>9.9</v>
      </c>
      <c r="PI30" s="17">
        <v>9.0000900000000001</v>
      </c>
      <c r="PJ30" s="17">
        <v>9</v>
      </c>
      <c r="PK30" s="17">
        <v>0.9</v>
      </c>
      <c r="PL30" s="17">
        <v>0</v>
      </c>
      <c r="PM30" s="17">
        <v>1.45997</v>
      </c>
      <c r="PN30" s="17">
        <v>1.46</v>
      </c>
      <c r="PO30" s="17">
        <v>-1.46</v>
      </c>
      <c r="PP30" s="17"/>
      <c r="PQ30" s="17"/>
      <c r="PR30" s="17"/>
      <c r="PS30" s="17">
        <v>0</v>
      </c>
      <c r="PT30" s="17">
        <v>3.6</v>
      </c>
      <c r="PU30" s="17">
        <v>3.55</v>
      </c>
      <c r="PV30" s="17">
        <v>3.55</v>
      </c>
      <c r="PW30" s="17">
        <v>0.05</v>
      </c>
      <c r="PX30" s="17">
        <v>4.5999999999999996</v>
      </c>
      <c r="PY30" s="17">
        <v>4</v>
      </c>
      <c r="PZ30" s="17">
        <v>4</v>
      </c>
      <c r="QA30" s="17">
        <v>0.6</v>
      </c>
      <c r="QB30" s="17">
        <v>20.399999999999999</v>
      </c>
      <c r="QC30" s="17">
        <v>19.588640000000002</v>
      </c>
      <c r="QD30" s="17">
        <v>19.588640000000002</v>
      </c>
      <c r="QE30" s="17">
        <v>0.81135999999999997</v>
      </c>
      <c r="QF30" s="17">
        <v>10.7</v>
      </c>
      <c r="QG30" s="17">
        <v>9</v>
      </c>
      <c r="QH30" s="17">
        <v>9</v>
      </c>
      <c r="QI30" s="17">
        <v>1.7</v>
      </c>
      <c r="QJ30" s="17">
        <v>3.1</v>
      </c>
      <c r="QK30" s="17">
        <v>3.1</v>
      </c>
      <c r="QL30" s="17">
        <v>3.1</v>
      </c>
      <c r="QM30" s="17">
        <v>0</v>
      </c>
      <c r="QN30" s="17">
        <v>3.6</v>
      </c>
      <c r="QO30" s="17">
        <v>3.5</v>
      </c>
      <c r="QP30" s="17">
        <v>3.5</v>
      </c>
      <c r="QQ30" s="17">
        <v>0.1</v>
      </c>
      <c r="QR30" s="17">
        <v>18.600000000000001</v>
      </c>
      <c r="QS30" s="17">
        <v>18.021540000000002</v>
      </c>
      <c r="QT30" s="17">
        <v>18.021550000000001</v>
      </c>
      <c r="QU30" s="17">
        <v>0.57845000000000002</v>
      </c>
      <c r="QV30" s="17">
        <v>14.5</v>
      </c>
      <c r="QW30" s="17">
        <v>13.073</v>
      </c>
      <c r="QX30" s="17">
        <v>13.073</v>
      </c>
      <c r="QY30" s="17">
        <v>1.427</v>
      </c>
      <c r="QZ30" s="17">
        <v>18.899999999999999</v>
      </c>
      <c r="RA30" s="17">
        <v>18.158000000000001</v>
      </c>
      <c r="RB30" s="17">
        <v>18.158000000000001</v>
      </c>
      <c r="RC30" s="17">
        <v>0.74199999999999999</v>
      </c>
      <c r="RD30" s="17">
        <v>0</v>
      </c>
      <c r="RE30" s="17">
        <v>24.9</v>
      </c>
      <c r="RF30" s="17">
        <v>23.911000000000001</v>
      </c>
      <c r="RG30" s="17">
        <v>-23.911000000000001</v>
      </c>
      <c r="RH30" s="17">
        <v>0</v>
      </c>
      <c r="RI30" s="17">
        <v>81.5</v>
      </c>
      <c r="RJ30" s="17">
        <v>79.272999999999996</v>
      </c>
      <c r="RK30" s="17">
        <v>-79.272999999999996</v>
      </c>
      <c r="RL30" s="17">
        <v>4.5999999999999996</v>
      </c>
      <c r="RM30" s="17">
        <v>4.2</v>
      </c>
      <c r="RN30" s="17">
        <v>4.2</v>
      </c>
      <c r="RO30" s="17">
        <v>0.4</v>
      </c>
      <c r="RP30" s="17">
        <v>2.2999999999999998</v>
      </c>
      <c r="RQ30" s="17">
        <v>2.4</v>
      </c>
      <c r="RR30" s="17">
        <v>2.4</v>
      </c>
      <c r="RS30" s="17">
        <v>-0.1</v>
      </c>
      <c r="RT30" s="17"/>
      <c r="RU30" s="17"/>
      <c r="RV30" s="17"/>
      <c r="RW30" s="17">
        <v>0</v>
      </c>
      <c r="RX30" s="17">
        <v>2.7</v>
      </c>
      <c r="RY30" s="17">
        <v>2.4</v>
      </c>
      <c r="RZ30" s="17">
        <v>2.4</v>
      </c>
      <c r="SA30" s="17">
        <v>0.3</v>
      </c>
      <c r="SB30" s="17">
        <v>19.8</v>
      </c>
      <c r="SC30" s="17">
        <v>15.379</v>
      </c>
      <c r="SD30" s="17">
        <v>15.379</v>
      </c>
      <c r="SE30" s="17">
        <v>4.4210000000000003</v>
      </c>
      <c r="SF30" s="17">
        <v>3.4</v>
      </c>
      <c r="SG30" s="17">
        <v>3.5009999999999999</v>
      </c>
      <c r="SH30" s="17">
        <v>3.5009999999999999</v>
      </c>
      <c r="SI30" s="17">
        <v>-0.10100000000000001</v>
      </c>
      <c r="SJ30" s="17">
        <v>4.8</v>
      </c>
      <c r="SK30" s="17">
        <v>0</v>
      </c>
      <c r="SL30" s="17">
        <v>0</v>
      </c>
      <c r="SM30" s="17">
        <v>4.8</v>
      </c>
      <c r="SN30" s="17">
        <v>2</v>
      </c>
      <c r="SO30" s="17">
        <v>2</v>
      </c>
      <c r="SP30" s="17">
        <v>2</v>
      </c>
      <c r="SQ30" s="17">
        <v>0</v>
      </c>
      <c r="SR30" s="17"/>
      <c r="SS30" s="17">
        <v>0.7</v>
      </c>
      <c r="ST30" s="17">
        <v>0.7</v>
      </c>
      <c r="SU30" s="17">
        <v>-0.7</v>
      </c>
      <c r="SV30" s="17">
        <v>0</v>
      </c>
      <c r="SW30" s="17">
        <v>13.71204</v>
      </c>
      <c r="SX30" s="17">
        <v>13.71205</v>
      </c>
      <c r="SY30" s="17">
        <v>-13.71205</v>
      </c>
      <c r="SZ30" s="17">
        <v>8.9</v>
      </c>
      <c r="TA30" s="17">
        <v>8.1</v>
      </c>
      <c r="TB30" s="17">
        <v>8.1</v>
      </c>
      <c r="TC30" s="17">
        <v>0.8</v>
      </c>
      <c r="TD30" s="17">
        <v>17.7</v>
      </c>
      <c r="TE30" s="17">
        <v>19.588640000000002</v>
      </c>
      <c r="TF30" s="17">
        <v>19.588640000000002</v>
      </c>
      <c r="TG30" s="17">
        <v>-1.8886400000000001</v>
      </c>
      <c r="TH30" s="17">
        <v>20.2</v>
      </c>
      <c r="TI30" s="17">
        <v>19.588640000000002</v>
      </c>
      <c r="TJ30" s="17">
        <v>19.588640000000002</v>
      </c>
      <c r="TK30" s="17">
        <v>0.61136000000000001</v>
      </c>
      <c r="TL30" s="17">
        <v>20</v>
      </c>
      <c r="TM30" s="17">
        <v>19.09892</v>
      </c>
      <c r="TN30" s="17">
        <v>19.09892</v>
      </c>
      <c r="TO30" s="17">
        <v>0.90107999999999999</v>
      </c>
      <c r="TP30" s="17">
        <v>24.7</v>
      </c>
      <c r="TQ30" s="17">
        <v>19.399999999999999</v>
      </c>
      <c r="TR30" s="17">
        <v>17.213999999999999</v>
      </c>
      <c r="TS30" s="17">
        <v>7.4859999999999998</v>
      </c>
      <c r="TT30" s="17">
        <v>71.099999999999994</v>
      </c>
      <c r="TU30" s="17">
        <v>41.649000000000001</v>
      </c>
      <c r="TV30" s="17">
        <v>41.649000000000001</v>
      </c>
      <c r="TW30" s="17">
        <v>29.451000000000001</v>
      </c>
      <c r="TX30" s="17">
        <v>38.299999999999997</v>
      </c>
      <c r="TY30" s="17">
        <v>38.106000000000002</v>
      </c>
      <c r="TZ30" s="17">
        <v>38.106000000000002</v>
      </c>
      <c r="UA30" s="17">
        <v>0.19400000000000001</v>
      </c>
      <c r="UB30" s="17">
        <v>88.6</v>
      </c>
      <c r="UC30" s="17">
        <v>79.599999999999994</v>
      </c>
      <c r="UD30" s="17">
        <v>42.59</v>
      </c>
      <c r="UE30" s="17">
        <v>46.01</v>
      </c>
      <c r="UF30" s="17">
        <v>87.1</v>
      </c>
      <c r="UG30" s="17">
        <v>73.7</v>
      </c>
      <c r="UH30" s="17">
        <v>49.1</v>
      </c>
      <c r="UI30" s="17">
        <v>38</v>
      </c>
      <c r="UJ30" s="17">
        <v>11.6</v>
      </c>
      <c r="UK30" s="17">
        <v>4.51</v>
      </c>
      <c r="UL30" s="17">
        <v>4.51</v>
      </c>
      <c r="UM30" s="17">
        <v>7.09</v>
      </c>
      <c r="UN30" s="17">
        <v>13.4</v>
      </c>
      <c r="UO30" s="17">
        <v>3.8</v>
      </c>
      <c r="UP30" s="17">
        <v>3.8</v>
      </c>
      <c r="UQ30" s="17">
        <v>9.6</v>
      </c>
      <c r="UR30" s="17">
        <v>20.9</v>
      </c>
      <c r="US30" s="17">
        <v>19.588640000000002</v>
      </c>
      <c r="UT30" s="17">
        <v>19.588640000000002</v>
      </c>
      <c r="UU30" s="17">
        <v>1.3113600000000001</v>
      </c>
      <c r="UV30" s="17">
        <v>8.1</v>
      </c>
      <c r="UW30" s="17">
        <v>8.4</v>
      </c>
      <c r="UX30" s="17">
        <v>8.4</v>
      </c>
      <c r="UY30" s="17">
        <v>-0.3</v>
      </c>
      <c r="UZ30" s="17">
        <v>6.9</v>
      </c>
      <c r="VA30" s="17">
        <v>7.5</v>
      </c>
      <c r="VB30" s="17">
        <v>6.3475599999999996</v>
      </c>
      <c r="VC30" s="17">
        <v>0.55244000000000004</v>
      </c>
      <c r="VD30" s="17">
        <v>20.399999999999999</v>
      </c>
      <c r="VE30" s="17">
        <v>19.588640000000002</v>
      </c>
      <c r="VF30" s="17">
        <v>19.588640000000002</v>
      </c>
      <c r="VG30" s="17">
        <v>0.81135999999999997</v>
      </c>
      <c r="VH30" s="17">
        <v>20.399999999999999</v>
      </c>
      <c r="VI30" s="17">
        <v>19.588640000000002</v>
      </c>
      <c r="VJ30" s="17">
        <v>19.588640000000002</v>
      </c>
      <c r="VK30" s="17">
        <v>0.81135999999999997</v>
      </c>
      <c r="VL30" s="17">
        <v>20</v>
      </c>
      <c r="VM30" s="17">
        <v>19.588640000000002</v>
      </c>
      <c r="VN30" s="17">
        <v>19.588640000000002</v>
      </c>
      <c r="VO30" s="17">
        <v>0.41136</v>
      </c>
      <c r="VP30" s="17">
        <v>13.2</v>
      </c>
      <c r="VQ30" s="17">
        <v>13.3</v>
      </c>
      <c r="VR30" s="17">
        <v>12.298999999999999</v>
      </c>
      <c r="VS30" s="17">
        <v>0.90100000000000002</v>
      </c>
      <c r="VT30" s="17">
        <v>17.100000000000001</v>
      </c>
      <c r="VU30" s="17">
        <v>14.7</v>
      </c>
      <c r="VV30" s="17">
        <v>15.0975</v>
      </c>
      <c r="VW30" s="17">
        <v>2.0024999999999999</v>
      </c>
      <c r="VX30" s="17">
        <v>148.69999999999999</v>
      </c>
      <c r="VY30" s="17">
        <v>129.19999999999999</v>
      </c>
      <c r="VZ30" s="17">
        <v>133.01300000000001</v>
      </c>
      <c r="WA30" s="17">
        <v>15.686999999999999</v>
      </c>
      <c r="WB30" s="17">
        <v>0.4</v>
      </c>
      <c r="WC30" s="17">
        <v>0.6</v>
      </c>
      <c r="WD30" s="17">
        <v>0.6</v>
      </c>
      <c r="WE30" s="17">
        <v>-0.2</v>
      </c>
      <c r="WF30" s="17">
        <v>128.30000000000001</v>
      </c>
      <c r="WG30" s="17">
        <v>80.209000000000003</v>
      </c>
      <c r="WH30" s="17">
        <v>80.209000000000003</v>
      </c>
      <c r="WI30" s="17">
        <v>48.091000000000001</v>
      </c>
      <c r="WJ30" s="17"/>
      <c r="WK30" s="17"/>
      <c r="WL30" s="17">
        <v>117.521</v>
      </c>
      <c r="WM30" s="17">
        <v>-117.521</v>
      </c>
      <c r="WN30" s="17">
        <v>112.5</v>
      </c>
      <c r="WO30" s="17">
        <v>108.8</v>
      </c>
      <c r="WP30" s="17">
        <v>109.30200000000001</v>
      </c>
      <c r="WQ30" s="17">
        <v>3.198</v>
      </c>
      <c r="WR30" s="17">
        <v>16.600000000000001</v>
      </c>
      <c r="WS30" s="17">
        <v>15.7</v>
      </c>
      <c r="WT30" s="17">
        <v>15.686500000000001</v>
      </c>
      <c r="WU30" s="17">
        <v>0.91349999999999998</v>
      </c>
      <c r="WV30" s="17">
        <v>0</v>
      </c>
      <c r="WW30" s="17"/>
      <c r="WX30" s="17"/>
      <c r="WY30" s="17">
        <v>0</v>
      </c>
      <c r="WZ30" s="17">
        <v>20.100000000000001</v>
      </c>
      <c r="XA30" s="17">
        <v>19.09892</v>
      </c>
      <c r="XB30" s="17">
        <v>19.09892</v>
      </c>
      <c r="XC30" s="17">
        <v>1.00108</v>
      </c>
      <c r="XD30" s="17">
        <v>9.6</v>
      </c>
      <c r="XE30" s="17">
        <v>12.9</v>
      </c>
      <c r="XF30" s="17">
        <v>12.9</v>
      </c>
      <c r="XG30" s="17">
        <v>-3.3</v>
      </c>
      <c r="XH30" s="17">
        <v>43.1</v>
      </c>
      <c r="XI30" s="17">
        <v>74</v>
      </c>
      <c r="XJ30" s="17">
        <v>74</v>
      </c>
      <c r="XK30" s="17">
        <v>-30.9</v>
      </c>
      <c r="XL30" s="17">
        <v>34.4</v>
      </c>
      <c r="XM30" s="17"/>
      <c r="XN30" s="17"/>
      <c r="XO30" s="17">
        <v>34.4</v>
      </c>
      <c r="XP30" s="17">
        <v>28.9</v>
      </c>
      <c r="XQ30" s="17">
        <v>29.184000000000001</v>
      </c>
      <c r="XR30" s="17">
        <v>29.184000000000001</v>
      </c>
      <c r="XS30" s="17">
        <v>-0.28399999999999997</v>
      </c>
      <c r="XT30" s="17">
        <v>3.3</v>
      </c>
      <c r="XU30" s="17">
        <v>2.8159999999999998</v>
      </c>
      <c r="XV30" s="17">
        <v>2.8159999999999998</v>
      </c>
      <c r="XW30" s="17">
        <v>0.48399999999999999</v>
      </c>
      <c r="XX30" s="17">
        <v>15</v>
      </c>
      <c r="XY30" s="17">
        <v>14</v>
      </c>
      <c r="XZ30" s="17">
        <v>14</v>
      </c>
      <c r="YA30" s="17">
        <v>1</v>
      </c>
      <c r="YB30" s="17">
        <v>16.2</v>
      </c>
      <c r="YC30" s="17">
        <v>18.96</v>
      </c>
      <c r="YD30" s="17">
        <v>18.96</v>
      </c>
      <c r="YE30" s="17">
        <v>-2.76</v>
      </c>
      <c r="YF30" s="17">
        <v>7</v>
      </c>
      <c r="YG30" s="17">
        <v>10.08</v>
      </c>
      <c r="YH30" s="17">
        <v>10.08</v>
      </c>
      <c r="YI30" s="17">
        <v>-3.08</v>
      </c>
    </row>
    <row r="31" spans="1:659" ht="24" customHeight="1" x14ac:dyDescent="0.25">
      <c r="A31" s="1"/>
      <c r="B31" s="16" t="s">
        <v>87</v>
      </c>
      <c r="C31" s="16" t="s">
        <v>906</v>
      </c>
      <c r="D31" s="17">
        <v>1</v>
      </c>
      <c r="E31" s="17">
        <v>0.61</v>
      </c>
      <c r="F31" s="17">
        <v>0.61</v>
      </c>
      <c r="G31" s="17">
        <v>0.39</v>
      </c>
      <c r="H31" s="17">
        <v>1.6</v>
      </c>
      <c r="I31" s="17">
        <v>1.1299999999999999</v>
      </c>
      <c r="J31" s="17">
        <v>1.1299999999999999</v>
      </c>
      <c r="K31" s="17">
        <v>0.47</v>
      </c>
      <c r="L31" s="17">
        <v>650.20000000000005</v>
      </c>
      <c r="M31" s="17">
        <v>515.46900000000005</v>
      </c>
      <c r="N31" s="17">
        <v>647.00522999999998</v>
      </c>
      <c r="O31" s="17">
        <v>3.1947700000000001</v>
      </c>
      <c r="P31" s="17">
        <v>191.8</v>
      </c>
      <c r="Q31" s="17">
        <v>71.194239999999994</v>
      </c>
      <c r="R31" s="17">
        <v>120</v>
      </c>
      <c r="S31" s="17">
        <v>71.8</v>
      </c>
      <c r="T31" s="17"/>
      <c r="U31" s="17"/>
      <c r="V31" s="17"/>
      <c r="W31" s="17">
        <v>0</v>
      </c>
      <c r="X31" s="17"/>
      <c r="Y31" s="17"/>
      <c r="Z31" s="17"/>
      <c r="AA31" s="17">
        <v>0</v>
      </c>
      <c r="AB31" s="17">
        <v>0</v>
      </c>
      <c r="AC31" s="17">
        <v>12.090920000000001</v>
      </c>
      <c r="AD31" s="17">
        <v>12.09104</v>
      </c>
      <c r="AE31" s="17">
        <v>-12.09104</v>
      </c>
      <c r="AF31" s="17">
        <v>241.5</v>
      </c>
      <c r="AG31" s="17">
        <v>247.09768</v>
      </c>
      <c r="AH31" s="17">
        <v>247.0977</v>
      </c>
      <c r="AI31" s="17">
        <v>-5.5976999999999997</v>
      </c>
      <c r="AJ31" s="17"/>
      <c r="AK31" s="17"/>
      <c r="AL31" s="17"/>
      <c r="AM31" s="17">
        <v>0</v>
      </c>
      <c r="AN31" s="17"/>
      <c r="AO31" s="17"/>
      <c r="AP31" s="17"/>
      <c r="AQ31" s="17">
        <v>0</v>
      </c>
      <c r="AR31" s="17">
        <v>0</v>
      </c>
      <c r="AS31" s="17"/>
      <c r="AT31" s="17"/>
      <c r="AU31" s="17">
        <v>0</v>
      </c>
      <c r="AV31" s="17">
        <v>197.8</v>
      </c>
      <c r="AW31" s="17">
        <v>200</v>
      </c>
      <c r="AX31" s="17">
        <v>200</v>
      </c>
      <c r="AY31" s="17">
        <v>-2.2000000000000002</v>
      </c>
      <c r="AZ31" s="17">
        <v>199.4</v>
      </c>
      <c r="BA31" s="17">
        <v>200</v>
      </c>
      <c r="BB31" s="17">
        <v>200</v>
      </c>
      <c r="BC31" s="17">
        <v>-0.6</v>
      </c>
      <c r="BD31" s="17">
        <v>184.6</v>
      </c>
      <c r="BE31" s="17">
        <v>200</v>
      </c>
      <c r="BF31" s="17">
        <v>200</v>
      </c>
      <c r="BG31" s="17">
        <v>-15.4</v>
      </c>
      <c r="BH31" s="17">
        <v>199.6</v>
      </c>
      <c r="BI31" s="17">
        <v>209.48681999999999</v>
      </c>
      <c r="BJ31" s="17">
        <v>209.48681999999999</v>
      </c>
      <c r="BK31" s="17">
        <v>-9.8868200000000002</v>
      </c>
      <c r="BL31" s="17">
        <v>104.5</v>
      </c>
      <c r="BM31" s="17">
        <v>104.74341</v>
      </c>
      <c r="BN31" s="17">
        <v>104.74341</v>
      </c>
      <c r="BO31" s="17">
        <v>-0.24340999999999999</v>
      </c>
      <c r="BP31" s="17">
        <v>467</v>
      </c>
      <c r="BQ31" s="17">
        <v>549.27428999999995</v>
      </c>
      <c r="BR31" s="17">
        <v>325.43297999999999</v>
      </c>
      <c r="BS31" s="17">
        <v>141.56702000000001</v>
      </c>
      <c r="BT31" s="17">
        <v>10.6</v>
      </c>
      <c r="BU31" s="17">
        <v>5.6407499999999997</v>
      </c>
      <c r="BV31" s="17">
        <v>5.6415699999999998</v>
      </c>
      <c r="BW31" s="17">
        <v>4.9584299999999999</v>
      </c>
      <c r="BX31" s="17"/>
      <c r="BY31" s="17"/>
      <c r="BZ31" s="17"/>
      <c r="CA31" s="17">
        <v>0</v>
      </c>
      <c r="CB31" s="17"/>
      <c r="CC31" s="17"/>
      <c r="CD31" s="17"/>
      <c r="CE31" s="17">
        <v>0</v>
      </c>
      <c r="CF31" s="17"/>
      <c r="CG31" s="17"/>
      <c r="CH31" s="17"/>
      <c r="CI31" s="17">
        <v>0</v>
      </c>
      <c r="CJ31" s="17"/>
      <c r="CK31" s="17"/>
      <c r="CL31" s="17"/>
      <c r="CM31" s="17">
        <v>0</v>
      </c>
      <c r="CN31" s="17">
        <v>169.5</v>
      </c>
      <c r="CO31" s="17">
        <v>165.35248999999999</v>
      </c>
      <c r="CP31" s="17">
        <v>165.3526</v>
      </c>
      <c r="CQ31" s="17">
        <v>4.1474000000000002</v>
      </c>
      <c r="CR31" s="17"/>
      <c r="CS31" s="17"/>
      <c r="CT31" s="17"/>
      <c r="CU31" s="17">
        <v>0</v>
      </c>
      <c r="CV31" s="17">
        <v>7.2</v>
      </c>
      <c r="CW31" s="17">
        <v>6.6697300000000004</v>
      </c>
      <c r="CX31" s="17">
        <v>3.8637000000000001</v>
      </c>
      <c r="CY31" s="17">
        <v>3.3363</v>
      </c>
      <c r="CZ31" s="17">
        <v>10.7</v>
      </c>
      <c r="DA31" s="17">
        <v>4.0857999999999999</v>
      </c>
      <c r="DB31" s="17">
        <v>4.0857999999999999</v>
      </c>
      <c r="DC31" s="17">
        <v>6.6142000000000003</v>
      </c>
      <c r="DD31" s="17">
        <v>6.8</v>
      </c>
      <c r="DE31" s="17">
        <v>6.8786699999999996</v>
      </c>
      <c r="DF31" s="17">
        <v>0</v>
      </c>
      <c r="DG31" s="17">
        <v>6.8</v>
      </c>
      <c r="DH31" s="17">
        <v>10.199999999999999</v>
      </c>
      <c r="DI31" s="17">
        <v>10.03894</v>
      </c>
      <c r="DJ31" s="17">
        <v>8.1736000000000004</v>
      </c>
      <c r="DK31" s="17">
        <v>2.0264000000000002</v>
      </c>
      <c r="DL31" s="17">
        <v>71.400000000000006</v>
      </c>
      <c r="DM31" s="17">
        <v>50</v>
      </c>
      <c r="DN31" s="17">
        <v>15.321759999999999</v>
      </c>
      <c r="DO31" s="17">
        <v>56.078240000000001</v>
      </c>
      <c r="DP31" s="17"/>
      <c r="DQ31" s="17"/>
      <c r="DR31" s="17"/>
      <c r="DS31" s="17">
        <v>0</v>
      </c>
      <c r="DT31" s="17"/>
      <c r="DU31" s="17"/>
      <c r="DV31" s="17"/>
      <c r="DW31" s="17">
        <v>0</v>
      </c>
      <c r="DX31" s="17"/>
      <c r="DY31" s="17"/>
      <c r="DZ31" s="17"/>
      <c r="EA31" s="17">
        <v>0</v>
      </c>
      <c r="EB31" s="17"/>
      <c r="EC31" s="17"/>
      <c r="ED31" s="17"/>
      <c r="EE31" s="17">
        <v>0</v>
      </c>
      <c r="EF31" s="17"/>
      <c r="EG31" s="17"/>
      <c r="EH31" s="17"/>
      <c r="EI31" s="17">
        <v>0</v>
      </c>
      <c r="EJ31" s="17">
        <v>0</v>
      </c>
      <c r="EK31" s="17"/>
      <c r="EL31" s="17"/>
      <c r="EM31" s="17">
        <v>0</v>
      </c>
      <c r="EN31" s="17">
        <v>111.3</v>
      </c>
      <c r="EO31" s="17">
        <v>76.066990000000004</v>
      </c>
      <c r="EP31" s="17">
        <v>113.3477</v>
      </c>
      <c r="EQ31" s="17">
        <v>-2.0476999999999999</v>
      </c>
      <c r="ER31" s="17">
        <v>152.5</v>
      </c>
      <c r="ES31" s="17">
        <v>222.42366000000001</v>
      </c>
      <c r="ET31" s="17">
        <v>222.42419000000001</v>
      </c>
      <c r="EU31" s="17">
        <v>-69.924189999999996</v>
      </c>
      <c r="EV31" s="17"/>
      <c r="EW31" s="17"/>
      <c r="EX31" s="17"/>
      <c r="EY31" s="17">
        <v>0</v>
      </c>
      <c r="EZ31" s="17"/>
      <c r="FA31" s="17"/>
      <c r="FB31" s="17"/>
      <c r="FC31" s="17">
        <v>0</v>
      </c>
      <c r="FD31" s="17"/>
      <c r="FE31" s="17"/>
      <c r="FF31" s="17"/>
      <c r="FG31" s="17">
        <v>0</v>
      </c>
      <c r="FH31" s="17"/>
      <c r="FI31" s="17"/>
      <c r="FJ31" s="17"/>
      <c r="FK31" s="17">
        <v>0</v>
      </c>
      <c r="FL31" s="17">
        <v>0</v>
      </c>
      <c r="FM31" s="17">
        <v>0</v>
      </c>
      <c r="FN31" s="17">
        <v>0</v>
      </c>
      <c r="FO31" s="17">
        <v>0</v>
      </c>
      <c r="FP31" s="17">
        <v>306.2</v>
      </c>
      <c r="FQ31" s="17">
        <v>352.29018000000002</v>
      </c>
      <c r="FR31" s="17">
        <v>230.47013000000001</v>
      </c>
      <c r="FS31" s="17">
        <v>75.729870000000005</v>
      </c>
      <c r="FT31" s="17">
        <v>59.2</v>
      </c>
      <c r="FU31" s="17">
        <v>31.631720000000001</v>
      </c>
      <c r="FV31" s="17">
        <v>60.780589999999997</v>
      </c>
      <c r="FW31" s="17">
        <v>-1.5805899999999999</v>
      </c>
      <c r="FX31" s="17">
        <v>150.30000000000001</v>
      </c>
      <c r="FY31" s="17">
        <v>149.20770999999999</v>
      </c>
      <c r="FZ31" s="17">
        <v>149.20862</v>
      </c>
      <c r="GA31" s="17">
        <v>1.09138</v>
      </c>
      <c r="GB31" s="17">
        <v>32.5</v>
      </c>
      <c r="GC31" s="17">
        <v>33.723599999999998</v>
      </c>
      <c r="GD31" s="17">
        <v>28.108789999999999</v>
      </c>
      <c r="GE31" s="17">
        <v>4.3912100000000001</v>
      </c>
      <c r="GF31" s="17">
        <v>0</v>
      </c>
      <c r="GG31" s="17">
        <v>0</v>
      </c>
      <c r="GH31" s="17">
        <v>0</v>
      </c>
      <c r="GI31" s="17">
        <v>0</v>
      </c>
      <c r="GJ31" s="17">
        <v>13.4</v>
      </c>
      <c r="GK31" s="17">
        <v>12.732609999999999</v>
      </c>
      <c r="GL31" s="17">
        <v>12.732620000000001</v>
      </c>
      <c r="GM31" s="17">
        <v>0.66737999999999997</v>
      </c>
      <c r="GN31" s="17">
        <v>90.1</v>
      </c>
      <c r="GO31" s="17">
        <v>88.000879999999995</v>
      </c>
      <c r="GP31" s="17">
        <v>88.000979999999998</v>
      </c>
      <c r="GQ31" s="17">
        <v>2.0990199999999999</v>
      </c>
      <c r="GR31" s="17">
        <v>125.3</v>
      </c>
      <c r="GS31" s="17">
        <v>133.33332999999999</v>
      </c>
      <c r="GT31" s="17">
        <v>132.78855999999999</v>
      </c>
      <c r="GU31" s="17">
        <v>-7.4885599999999997</v>
      </c>
      <c r="GV31" s="17">
        <v>125.7</v>
      </c>
      <c r="GW31" s="17">
        <v>133.33332999999999</v>
      </c>
      <c r="GX31" s="17">
        <v>132.78855999999999</v>
      </c>
      <c r="GY31" s="17">
        <v>-7.0885600000000002</v>
      </c>
      <c r="GZ31" s="17">
        <v>154.1</v>
      </c>
      <c r="HA31" s="17">
        <v>133.33332999999999</v>
      </c>
      <c r="HB31" s="17">
        <v>132.78855999999999</v>
      </c>
      <c r="HC31" s="17">
        <v>21.311440000000001</v>
      </c>
      <c r="HD31" s="17">
        <v>0</v>
      </c>
      <c r="HE31" s="17">
        <v>0</v>
      </c>
      <c r="HF31" s="17">
        <v>0</v>
      </c>
      <c r="HG31" s="17">
        <v>0</v>
      </c>
      <c r="HH31" s="17">
        <v>5.7</v>
      </c>
      <c r="HI31" s="17">
        <v>5.4126399999999997</v>
      </c>
      <c r="HJ31" s="17">
        <v>5.4129699999999996</v>
      </c>
      <c r="HK31" s="17">
        <v>0.28703000000000001</v>
      </c>
      <c r="HL31" s="17"/>
      <c r="HM31" s="17">
        <v>1.31908</v>
      </c>
      <c r="HN31" s="17">
        <v>1.31941</v>
      </c>
      <c r="HO31" s="17">
        <v>-1.31941</v>
      </c>
      <c r="HP31" s="17">
        <v>34</v>
      </c>
      <c r="HQ31" s="17">
        <v>36.537260000000003</v>
      </c>
      <c r="HR31" s="17">
        <v>36.537669999999999</v>
      </c>
      <c r="HS31" s="17">
        <v>-2.5376699999999999</v>
      </c>
      <c r="HT31" s="17">
        <v>46.9</v>
      </c>
      <c r="HU31" s="17">
        <v>44.448549999999997</v>
      </c>
      <c r="HV31" s="17">
        <v>44.44858</v>
      </c>
      <c r="HW31" s="17">
        <v>2.4514200000000002</v>
      </c>
      <c r="HX31" s="17">
        <v>0.2</v>
      </c>
      <c r="HY31" s="17">
        <v>0.21259</v>
      </c>
      <c r="HZ31" s="17">
        <v>0.21263000000000001</v>
      </c>
      <c r="IA31" s="17">
        <v>-1.2630000000000001E-2</v>
      </c>
      <c r="IB31" s="17">
        <v>0</v>
      </c>
      <c r="IC31" s="17"/>
      <c r="ID31" s="17">
        <v>3.9931199999999998</v>
      </c>
      <c r="IE31" s="17">
        <v>-3.9931199999999998</v>
      </c>
      <c r="IF31" s="17">
        <v>15.4</v>
      </c>
      <c r="IG31" s="17">
        <v>12.675459999999999</v>
      </c>
      <c r="IH31" s="17">
        <v>12.675470000000001</v>
      </c>
      <c r="II31" s="17">
        <v>2.7245300000000001</v>
      </c>
      <c r="IJ31" s="17">
        <v>85.3</v>
      </c>
      <c r="IK31" s="17">
        <v>87.884780000000006</v>
      </c>
      <c r="IL31" s="17">
        <v>87.884820000000005</v>
      </c>
      <c r="IM31" s="17">
        <v>-2.5848200000000001</v>
      </c>
      <c r="IN31" s="17">
        <v>0</v>
      </c>
      <c r="IO31" s="17">
        <v>0</v>
      </c>
      <c r="IP31" s="17">
        <v>0</v>
      </c>
      <c r="IQ31" s="17">
        <v>0</v>
      </c>
      <c r="IR31" s="17"/>
      <c r="IS31" s="17"/>
      <c r="IT31" s="17"/>
      <c r="IU31" s="17">
        <v>0</v>
      </c>
      <c r="IV31" s="17"/>
      <c r="IW31" s="17"/>
      <c r="IX31" s="17"/>
      <c r="IY31" s="17">
        <v>0</v>
      </c>
      <c r="IZ31" s="17">
        <v>25.5</v>
      </c>
      <c r="JA31" s="17">
        <v>25.536259999999999</v>
      </c>
      <c r="JB31" s="17">
        <v>25.536259999999999</v>
      </c>
      <c r="JC31" s="17">
        <v>-3.6260000000000001E-2</v>
      </c>
      <c r="JD31" s="17"/>
      <c r="JE31" s="17"/>
      <c r="JF31" s="17"/>
      <c r="JG31" s="17">
        <v>0</v>
      </c>
      <c r="JH31" s="17"/>
      <c r="JI31" s="17"/>
      <c r="JJ31" s="17"/>
      <c r="JK31" s="17">
        <v>0</v>
      </c>
      <c r="JL31" s="17"/>
      <c r="JM31" s="17"/>
      <c r="JN31" s="17"/>
      <c r="JO31" s="17">
        <v>0</v>
      </c>
      <c r="JP31" s="17">
        <v>87.9</v>
      </c>
      <c r="JQ31" s="17">
        <v>89.190240000000003</v>
      </c>
      <c r="JR31" s="17">
        <v>89.190330000000003</v>
      </c>
      <c r="JS31" s="17">
        <v>-1.29033</v>
      </c>
      <c r="JT31" s="17">
        <v>157.19999999999999</v>
      </c>
      <c r="JU31" s="17">
        <v>150.66667000000001</v>
      </c>
      <c r="JV31" s="17">
        <v>150.66667000000001</v>
      </c>
      <c r="JW31" s="17">
        <v>6.5333300000000003</v>
      </c>
      <c r="JX31" s="17">
        <v>0</v>
      </c>
      <c r="JY31" s="17">
        <v>0</v>
      </c>
      <c r="JZ31" s="17">
        <v>0</v>
      </c>
      <c r="KA31" s="17">
        <v>0</v>
      </c>
      <c r="KB31" s="17"/>
      <c r="KC31" s="17"/>
      <c r="KD31" s="17"/>
      <c r="KE31" s="17">
        <v>0</v>
      </c>
      <c r="KF31" s="17">
        <v>69.599999999999994</v>
      </c>
      <c r="KG31" s="17">
        <v>75.333330000000004</v>
      </c>
      <c r="KH31" s="17">
        <v>75.333330000000004</v>
      </c>
      <c r="KI31" s="17">
        <v>-5.7333299999999996</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61.1</v>
      </c>
      <c r="LE31" s="17">
        <v>115.35746</v>
      </c>
      <c r="LF31" s="17">
        <v>85.838430000000002</v>
      </c>
      <c r="LG31" s="17">
        <v>-24.738430000000001</v>
      </c>
      <c r="LH31" s="17"/>
      <c r="LI31" s="17"/>
      <c r="LJ31" s="17"/>
      <c r="LK31" s="17">
        <v>0</v>
      </c>
      <c r="LL31" s="17"/>
      <c r="LM31" s="17"/>
      <c r="LN31" s="17"/>
      <c r="LO31" s="17">
        <v>0</v>
      </c>
      <c r="LP31" s="17">
        <v>99.5</v>
      </c>
      <c r="LQ31" s="17">
        <v>40.858139999999999</v>
      </c>
      <c r="LR31" s="17">
        <v>172.40040999999999</v>
      </c>
      <c r="LS31" s="17">
        <v>-72.900409999999994</v>
      </c>
      <c r="LT31" s="17">
        <v>114.4</v>
      </c>
      <c r="LU31" s="17">
        <v>134.20345</v>
      </c>
      <c r="LV31" s="17">
        <v>121.78355999999999</v>
      </c>
      <c r="LW31" s="17">
        <v>-7.3835600000000001</v>
      </c>
      <c r="LX31" s="17">
        <v>64.7</v>
      </c>
      <c r="LY31" s="17">
        <v>67.725660000000005</v>
      </c>
      <c r="LZ31" s="17">
        <v>67.725759999999994</v>
      </c>
      <c r="MA31" s="17">
        <v>-3.02576</v>
      </c>
      <c r="MB31" s="17">
        <v>65.900000000000006</v>
      </c>
      <c r="MC31" s="17">
        <v>66.35942</v>
      </c>
      <c r="MD31" s="17">
        <v>66.359570000000005</v>
      </c>
      <c r="ME31" s="17">
        <v>-0.45956999999999998</v>
      </c>
      <c r="MF31" s="17">
        <v>16.3</v>
      </c>
      <c r="MG31" s="17">
        <v>15.107699999999999</v>
      </c>
      <c r="MH31" s="17">
        <v>15.10774</v>
      </c>
      <c r="MI31" s="17">
        <v>1.1922600000000001</v>
      </c>
      <c r="MJ31" s="17"/>
      <c r="MK31" s="17"/>
      <c r="ML31" s="17"/>
      <c r="MM31" s="17">
        <v>0</v>
      </c>
      <c r="MN31" s="17"/>
      <c r="MO31" s="17"/>
      <c r="MP31" s="17"/>
      <c r="MQ31" s="17">
        <v>0</v>
      </c>
      <c r="MR31" s="17"/>
      <c r="MS31" s="17"/>
      <c r="MT31" s="17"/>
      <c r="MU31" s="17">
        <v>0</v>
      </c>
      <c r="MV31" s="17">
        <v>87.7</v>
      </c>
      <c r="MW31" s="17">
        <v>96.666669999999996</v>
      </c>
      <c r="MX31" s="17">
        <v>96.666669999999996</v>
      </c>
      <c r="MY31" s="17">
        <v>-8.9666700000000006</v>
      </c>
      <c r="MZ31" s="17">
        <v>87.5</v>
      </c>
      <c r="NA31" s="17">
        <v>96.666669999999996</v>
      </c>
      <c r="NB31" s="17">
        <v>96.666669999999996</v>
      </c>
      <c r="NC31" s="17">
        <v>-9.1666699999999999</v>
      </c>
      <c r="ND31" s="17">
        <v>110.8</v>
      </c>
      <c r="NE31" s="17">
        <v>96.666669999999996</v>
      </c>
      <c r="NF31" s="17">
        <v>96.666669999999996</v>
      </c>
      <c r="NG31" s="17">
        <v>14.133330000000001</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c r="OC31" s="17"/>
      <c r="OD31" s="17"/>
      <c r="OE31" s="17">
        <v>0</v>
      </c>
      <c r="OF31" s="17"/>
      <c r="OG31" s="17"/>
      <c r="OH31" s="17"/>
      <c r="OI31" s="17">
        <v>0</v>
      </c>
      <c r="OJ31" s="17">
        <v>1.3</v>
      </c>
      <c r="OK31" s="17">
        <v>0.91100000000000003</v>
      </c>
      <c r="OL31" s="17">
        <v>0.91100000000000003</v>
      </c>
      <c r="OM31" s="17">
        <v>0.38900000000000001</v>
      </c>
      <c r="ON31" s="17">
        <v>97</v>
      </c>
      <c r="OO31" s="17">
        <v>95.551000000000002</v>
      </c>
      <c r="OP31" s="17">
        <v>95.551000000000002</v>
      </c>
      <c r="OQ31" s="17">
        <v>1.4490000000000001</v>
      </c>
      <c r="OR31" s="17">
        <v>80.099999999999994</v>
      </c>
      <c r="OS31" s="17">
        <v>80</v>
      </c>
      <c r="OT31" s="17">
        <v>78.035629999999998</v>
      </c>
      <c r="OU31" s="17">
        <v>2.0643699999999998</v>
      </c>
      <c r="OV31" s="17">
        <v>17.399999999999999</v>
      </c>
      <c r="OW31" s="17">
        <v>15.1</v>
      </c>
      <c r="OX31" s="17">
        <v>14.428000000000001</v>
      </c>
      <c r="OY31" s="17">
        <v>2.972</v>
      </c>
      <c r="OZ31" s="17">
        <v>0.4</v>
      </c>
      <c r="PA31" s="17">
        <v>0.4</v>
      </c>
      <c r="PB31" s="17">
        <v>0.4</v>
      </c>
      <c r="PC31" s="17">
        <v>0</v>
      </c>
      <c r="PD31" s="17">
        <v>19.7</v>
      </c>
      <c r="PE31" s="17">
        <v>17.629770000000001</v>
      </c>
      <c r="PF31" s="17">
        <v>17.629770000000001</v>
      </c>
      <c r="PG31" s="17">
        <v>2.07023</v>
      </c>
      <c r="PH31" s="17">
        <v>10</v>
      </c>
      <c r="PI31" s="17">
        <v>9.0000900000000001</v>
      </c>
      <c r="PJ31" s="17">
        <v>9</v>
      </c>
      <c r="PK31" s="17">
        <v>1</v>
      </c>
      <c r="PL31" s="17">
        <v>1.5</v>
      </c>
      <c r="PM31" s="17">
        <v>1.45997</v>
      </c>
      <c r="PN31" s="17">
        <v>1.46</v>
      </c>
      <c r="PO31" s="17">
        <v>0.04</v>
      </c>
      <c r="PP31" s="17"/>
      <c r="PQ31" s="17"/>
      <c r="PR31" s="17"/>
      <c r="PS31" s="17">
        <v>0</v>
      </c>
      <c r="PT31" s="17">
        <v>3.6</v>
      </c>
      <c r="PU31" s="17">
        <v>3.55</v>
      </c>
      <c r="PV31" s="17">
        <v>3.55</v>
      </c>
      <c r="PW31" s="17">
        <v>0.05</v>
      </c>
      <c r="PX31" s="17">
        <v>4.7</v>
      </c>
      <c r="PY31" s="17">
        <v>4</v>
      </c>
      <c r="PZ31" s="17">
        <v>4</v>
      </c>
      <c r="QA31" s="17">
        <v>0.7</v>
      </c>
      <c r="QB31" s="17">
        <v>20.3</v>
      </c>
      <c r="QC31" s="17">
        <v>19.588640000000002</v>
      </c>
      <c r="QD31" s="17">
        <v>19.588640000000002</v>
      </c>
      <c r="QE31" s="17">
        <v>0.71135999999999999</v>
      </c>
      <c r="QF31" s="17">
        <v>10.4</v>
      </c>
      <c r="QG31" s="17">
        <v>9</v>
      </c>
      <c r="QH31" s="17">
        <v>9</v>
      </c>
      <c r="QI31" s="17">
        <v>1.4</v>
      </c>
      <c r="QJ31" s="17">
        <v>3.1</v>
      </c>
      <c r="QK31" s="17">
        <v>3.1</v>
      </c>
      <c r="QL31" s="17">
        <v>3.1</v>
      </c>
      <c r="QM31" s="17">
        <v>0</v>
      </c>
      <c r="QN31" s="17">
        <v>3.6</v>
      </c>
      <c r="QO31" s="17">
        <v>3.5</v>
      </c>
      <c r="QP31" s="17">
        <v>3.5</v>
      </c>
      <c r="QQ31" s="17">
        <v>0.1</v>
      </c>
      <c r="QR31" s="17">
        <v>18.600000000000001</v>
      </c>
      <c r="QS31" s="17">
        <v>18.021540000000002</v>
      </c>
      <c r="QT31" s="17">
        <v>18.021550000000001</v>
      </c>
      <c r="QU31" s="17">
        <v>0.57845000000000002</v>
      </c>
      <c r="QV31" s="17">
        <v>14.7</v>
      </c>
      <c r="QW31" s="17">
        <v>11.689</v>
      </c>
      <c r="QX31" s="17">
        <v>11.689</v>
      </c>
      <c r="QY31" s="17">
        <v>3.0110000000000001</v>
      </c>
      <c r="QZ31" s="17">
        <v>19.3</v>
      </c>
      <c r="RA31" s="17">
        <v>18.39</v>
      </c>
      <c r="RB31" s="17">
        <v>18.39</v>
      </c>
      <c r="RC31" s="17">
        <v>0.91</v>
      </c>
      <c r="RD31" s="17">
        <v>0</v>
      </c>
      <c r="RE31" s="17">
        <v>25.2</v>
      </c>
      <c r="RF31" s="17">
        <v>24.28</v>
      </c>
      <c r="RG31" s="17">
        <v>-24.28</v>
      </c>
      <c r="RH31" s="17">
        <v>0</v>
      </c>
      <c r="RI31" s="17">
        <v>83.3</v>
      </c>
      <c r="RJ31" s="17">
        <v>80.783000000000001</v>
      </c>
      <c r="RK31" s="17">
        <v>-80.783000000000001</v>
      </c>
      <c r="RL31" s="17">
        <v>4.5999999999999996</v>
      </c>
      <c r="RM31" s="17">
        <v>4.2</v>
      </c>
      <c r="RN31" s="17">
        <v>4.2</v>
      </c>
      <c r="RO31" s="17">
        <v>0.4</v>
      </c>
      <c r="RP31" s="17">
        <v>2.2999999999999998</v>
      </c>
      <c r="RQ31" s="17">
        <v>2.4</v>
      </c>
      <c r="RR31" s="17">
        <v>2.4</v>
      </c>
      <c r="RS31" s="17">
        <v>-0.1</v>
      </c>
      <c r="RT31" s="17"/>
      <c r="RU31" s="17"/>
      <c r="RV31" s="17"/>
      <c r="RW31" s="17">
        <v>0</v>
      </c>
      <c r="RX31" s="17">
        <v>2.7</v>
      </c>
      <c r="RY31" s="17">
        <v>2.4</v>
      </c>
      <c r="RZ31" s="17">
        <v>2.4</v>
      </c>
      <c r="SA31" s="17">
        <v>0.3</v>
      </c>
      <c r="SB31" s="17">
        <v>19.899999999999999</v>
      </c>
      <c r="SC31" s="17">
        <v>14.297000000000001</v>
      </c>
      <c r="SD31" s="17">
        <v>14.297000000000001</v>
      </c>
      <c r="SE31" s="17">
        <v>5.6029999999999998</v>
      </c>
      <c r="SF31" s="17">
        <v>3.4</v>
      </c>
      <c r="SG31" s="17">
        <v>3.5009999999999999</v>
      </c>
      <c r="SH31" s="17">
        <v>3.5009999999999999</v>
      </c>
      <c r="SI31" s="17">
        <v>-0.10100000000000001</v>
      </c>
      <c r="SJ31" s="17">
        <v>4.5999999999999996</v>
      </c>
      <c r="SK31" s="17">
        <v>0</v>
      </c>
      <c r="SL31" s="17">
        <v>0</v>
      </c>
      <c r="SM31" s="17">
        <v>4.5999999999999996</v>
      </c>
      <c r="SN31" s="17">
        <v>2</v>
      </c>
      <c r="SO31" s="17">
        <v>2</v>
      </c>
      <c r="SP31" s="17">
        <v>2</v>
      </c>
      <c r="SQ31" s="17">
        <v>0</v>
      </c>
      <c r="SR31" s="17"/>
      <c r="SS31" s="17">
        <v>0.7</v>
      </c>
      <c r="ST31" s="17">
        <v>0.7</v>
      </c>
      <c r="SU31" s="17">
        <v>-0.7</v>
      </c>
      <c r="SV31" s="17">
        <v>0</v>
      </c>
      <c r="SW31" s="17">
        <v>13.71204</v>
      </c>
      <c r="SX31" s="17">
        <v>13.71205</v>
      </c>
      <c r="SY31" s="17">
        <v>-13.71205</v>
      </c>
      <c r="SZ31" s="17">
        <v>8.9</v>
      </c>
      <c r="TA31" s="17">
        <v>8.1</v>
      </c>
      <c r="TB31" s="17">
        <v>8.1</v>
      </c>
      <c r="TC31" s="17">
        <v>0.8</v>
      </c>
      <c r="TD31" s="17">
        <v>17.899999999999999</v>
      </c>
      <c r="TE31" s="17">
        <v>19.588640000000002</v>
      </c>
      <c r="TF31" s="17">
        <v>19.588640000000002</v>
      </c>
      <c r="TG31" s="17">
        <v>-1.6886399999999999</v>
      </c>
      <c r="TH31" s="17">
        <v>20.2</v>
      </c>
      <c r="TI31" s="17">
        <v>19.588640000000002</v>
      </c>
      <c r="TJ31" s="17">
        <v>19.588640000000002</v>
      </c>
      <c r="TK31" s="17">
        <v>0.61136000000000001</v>
      </c>
      <c r="TL31" s="17">
        <v>20</v>
      </c>
      <c r="TM31" s="17">
        <v>19.09892</v>
      </c>
      <c r="TN31" s="17">
        <v>19.09892</v>
      </c>
      <c r="TO31" s="17">
        <v>0.90107999999999999</v>
      </c>
      <c r="TP31" s="17">
        <v>23.3</v>
      </c>
      <c r="TQ31" s="17">
        <v>20.9</v>
      </c>
      <c r="TR31" s="17">
        <v>18.760000000000002</v>
      </c>
      <c r="TS31" s="17">
        <v>4.54</v>
      </c>
      <c r="TT31" s="17">
        <v>75.8</v>
      </c>
      <c r="TU31" s="17">
        <v>48.308999999999997</v>
      </c>
      <c r="TV31" s="17">
        <v>48.308999999999997</v>
      </c>
      <c r="TW31" s="17">
        <v>27.491</v>
      </c>
      <c r="TX31" s="17">
        <v>36.5</v>
      </c>
      <c r="TY31" s="17">
        <v>31.899000000000001</v>
      </c>
      <c r="TZ31" s="17">
        <v>31.899000000000001</v>
      </c>
      <c r="UA31" s="17">
        <v>4.601</v>
      </c>
      <c r="UB31" s="17">
        <v>88.3</v>
      </c>
      <c r="UC31" s="17">
        <v>79.400000000000006</v>
      </c>
      <c r="UD31" s="17">
        <v>41.36</v>
      </c>
      <c r="UE31" s="17">
        <v>46.94</v>
      </c>
      <c r="UF31" s="17">
        <v>87.6</v>
      </c>
      <c r="UG31" s="17">
        <v>73.2</v>
      </c>
      <c r="UH31" s="17">
        <v>45.88</v>
      </c>
      <c r="UI31" s="17">
        <v>41.72</v>
      </c>
      <c r="UJ31" s="17">
        <v>11.7</v>
      </c>
      <c r="UK31" s="17">
        <v>6.83</v>
      </c>
      <c r="UL31" s="17">
        <v>6.83</v>
      </c>
      <c r="UM31" s="17">
        <v>4.87</v>
      </c>
      <c r="UN31" s="17">
        <v>13.4</v>
      </c>
      <c r="UO31" s="17">
        <v>5.93</v>
      </c>
      <c r="UP31" s="17">
        <v>5.93</v>
      </c>
      <c r="UQ31" s="17">
        <v>7.47</v>
      </c>
      <c r="UR31" s="17">
        <v>20.9</v>
      </c>
      <c r="US31" s="17">
        <v>19.588640000000002</v>
      </c>
      <c r="UT31" s="17">
        <v>19.588640000000002</v>
      </c>
      <c r="UU31" s="17">
        <v>1.3113600000000001</v>
      </c>
      <c r="UV31" s="17">
        <v>8.1</v>
      </c>
      <c r="UW31" s="17">
        <v>8.4</v>
      </c>
      <c r="UX31" s="17">
        <v>8.4</v>
      </c>
      <c r="UY31" s="17">
        <v>-0.3</v>
      </c>
      <c r="UZ31" s="17">
        <v>6.9</v>
      </c>
      <c r="VA31" s="17">
        <v>7.5</v>
      </c>
      <c r="VB31" s="17">
        <v>6.3125299999999998</v>
      </c>
      <c r="VC31" s="17">
        <v>0.58747000000000005</v>
      </c>
      <c r="VD31" s="17">
        <v>20.399999999999999</v>
      </c>
      <c r="VE31" s="17">
        <v>19.588640000000002</v>
      </c>
      <c r="VF31" s="17">
        <v>19.588640000000002</v>
      </c>
      <c r="VG31" s="17">
        <v>0.81135999999999997</v>
      </c>
      <c r="VH31" s="17">
        <v>20.399999999999999</v>
      </c>
      <c r="VI31" s="17">
        <v>19.588640000000002</v>
      </c>
      <c r="VJ31" s="17">
        <v>19.588640000000002</v>
      </c>
      <c r="VK31" s="17">
        <v>0.81135999999999997</v>
      </c>
      <c r="VL31" s="17">
        <v>20</v>
      </c>
      <c r="VM31" s="17">
        <v>19.588640000000002</v>
      </c>
      <c r="VN31" s="17">
        <v>19.588640000000002</v>
      </c>
      <c r="VO31" s="17">
        <v>0.41136</v>
      </c>
      <c r="VP31" s="17">
        <v>13.9</v>
      </c>
      <c r="VQ31" s="17">
        <v>13.7</v>
      </c>
      <c r="VR31" s="17">
        <v>12.712999999999999</v>
      </c>
      <c r="VS31" s="17">
        <v>1.1870000000000001</v>
      </c>
      <c r="VT31" s="17">
        <v>18.2</v>
      </c>
      <c r="VU31" s="17">
        <v>14.9</v>
      </c>
      <c r="VV31" s="17">
        <v>15.275869999999999</v>
      </c>
      <c r="VW31" s="17">
        <v>2.9241299999999999</v>
      </c>
      <c r="VX31" s="17">
        <v>148.1</v>
      </c>
      <c r="VY31" s="17">
        <v>129.6</v>
      </c>
      <c r="VZ31" s="17">
        <v>133.11199999999999</v>
      </c>
      <c r="WA31" s="17">
        <v>14.988</v>
      </c>
      <c r="WB31" s="17">
        <v>0.4</v>
      </c>
      <c r="WC31" s="17">
        <v>0.6</v>
      </c>
      <c r="WD31" s="17">
        <v>0.6</v>
      </c>
      <c r="WE31" s="17">
        <v>-0.2</v>
      </c>
      <c r="WF31" s="17">
        <v>126.6</v>
      </c>
      <c r="WG31" s="17">
        <v>89.495999999999995</v>
      </c>
      <c r="WH31" s="17">
        <v>89.495999999999995</v>
      </c>
      <c r="WI31" s="17">
        <v>37.103999999999999</v>
      </c>
      <c r="WJ31" s="17"/>
      <c r="WK31" s="17"/>
      <c r="WL31" s="17">
        <v>128.655</v>
      </c>
      <c r="WM31" s="17">
        <v>-128.655</v>
      </c>
      <c r="WN31" s="17">
        <v>113</v>
      </c>
      <c r="WO31" s="17">
        <v>108.4</v>
      </c>
      <c r="WP31" s="17">
        <v>109.496</v>
      </c>
      <c r="WQ31" s="17">
        <v>3.504</v>
      </c>
      <c r="WR31" s="17">
        <v>17.600000000000001</v>
      </c>
      <c r="WS31" s="17">
        <v>15.7</v>
      </c>
      <c r="WT31" s="17">
        <v>15.899190000000001</v>
      </c>
      <c r="WU31" s="17">
        <v>1.7008099999999999</v>
      </c>
      <c r="WV31" s="17">
        <v>0</v>
      </c>
      <c r="WW31" s="17"/>
      <c r="WX31" s="17"/>
      <c r="WY31" s="17">
        <v>0</v>
      </c>
      <c r="WZ31" s="17">
        <v>20</v>
      </c>
      <c r="XA31" s="17">
        <v>19.09892</v>
      </c>
      <c r="XB31" s="17">
        <v>19.09892</v>
      </c>
      <c r="XC31" s="17">
        <v>0.90107999999999999</v>
      </c>
      <c r="XD31" s="17">
        <v>8.9</v>
      </c>
      <c r="XE31" s="17">
        <v>12.9</v>
      </c>
      <c r="XF31" s="17">
        <v>12.9</v>
      </c>
      <c r="XG31" s="17">
        <v>-4</v>
      </c>
      <c r="XH31" s="17">
        <v>43.3</v>
      </c>
      <c r="XI31" s="17">
        <v>74</v>
      </c>
      <c r="XJ31" s="17">
        <v>74</v>
      </c>
      <c r="XK31" s="17">
        <v>-30.7</v>
      </c>
      <c r="XL31" s="17">
        <v>34.5</v>
      </c>
      <c r="XM31" s="17"/>
      <c r="XN31" s="17"/>
      <c r="XO31" s="17">
        <v>34.5</v>
      </c>
      <c r="XP31" s="17">
        <v>28.9</v>
      </c>
      <c r="XQ31" s="17">
        <v>29.184000000000001</v>
      </c>
      <c r="XR31" s="17">
        <v>29.184000000000001</v>
      </c>
      <c r="XS31" s="17">
        <v>-0.28399999999999997</v>
      </c>
      <c r="XT31" s="17">
        <v>3.3</v>
      </c>
      <c r="XU31" s="17">
        <v>2.8159999999999998</v>
      </c>
      <c r="XV31" s="17">
        <v>2.8159999999999998</v>
      </c>
      <c r="XW31" s="17">
        <v>0.48399999999999999</v>
      </c>
      <c r="XX31" s="17">
        <v>15.2</v>
      </c>
      <c r="XY31" s="17">
        <v>14</v>
      </c>
      <c r="XZ31" s="17">
        <v>14</v>
      </c>
      <c r="YA31" s="17">
        <v>1.2</v>
      </c>
      <c r="YB31" s="17">
        <v>16.2</v>
      </c>
      <c r="YC31" s="17">
        <v>18.96</v>
      </c>
      <c r="YD31" s="17">
        <v>18.96</v>
      </c>
      <c r="YE31" s="17">
        <v>-2.76</v>
      </c>
      <c r="YF31" s="17">
        <v>8.1999999999999993</v>
      </c>
      <c r="YG31" s="17">
        <v>10.08</v>
      </c>
      <c r="YH31" s="17">
        <v>10.08</v>
      </c>
      <c r="YI31" s="17">
        <v>-1.88</v>
      </c>
    </row>
    <row r="32" spans="1:659" ht="24" customHeight="1" x14ac:dyDescent="0.25">
      <c r="A32" s="1"/>
      <c r="B32" s="18" t="s">
        <v>87</v>
      </c>
      <c r="C32" s="18" t="s">
        <v>907</v>
      </c>
      <c r="D32" s="19">
        <v>1</v>
      </c>
      <c r="E32" s="19">
        <v>0.61</v>
      </c>
      <c r="F32" s="19">
        <v>0.61</v>
      </c>
      <c r="G32" s="19">
        <v>0.39</v>
      </c>
      <c r="H32" s="19">
        <v>1.6</v>
      </c>
      <c r="I32" s="19">
        <v>1.1299999999999999</v>
      </c>
      <c r="J32" s="19">
        <v>1.1299999999999999</v>
      </c>
      <c r="K32" s="19">
        <v>0.47</v>
      </c>
      <c r="L32" s="19">
        <v>647</v>
      </c>
      <c r="M32" s="19">
        <v>647.00509</v>
      </c>
      <c r="N32" s="19">
        <v>647.00522999999998</v>
      </c>
      <c r="O32" s="19">
        <v>-5.2300000000000003E-3</v>
      </c>
      <c r="P32" s="19">
        <v>190.7</v>
      </c>
      <c r="Q32" s="19">
        <v>189.99986000000001</v>
      </c>
      <c r="R32" s="19">
        <v>120</v>
      </c>
      <c r="S32" s="19">
        <v>70.7</v>
      </c>
      <c r="T32" s="19"/>
      <c r="U32" s="19"/>
      <c r="V32" s="19"/>
      <c r="W32" s="19">
        <v>0</v>
      </c>
      <c r="X32" s="19"/>
      <c r="Y32" s="19"/>
      <c r="Z32" s="19"/>
      <c r="AA32" s="19">
        <v>0</v>
      </c>
      <c r="AB32" s="19">
        <v>0</v>
      </c>
      <c r="AC32" s="19">
        <v>12.09094</v>
      </c>
      <c r="AD32" s="19">
        <v>12.09104</v>
      </c>
      <c r="AE32" s="19">
        <v>-12.09104</v>
      </c>
      <c r="AF32" s="19">
        <v>240.4</v>
      </c>
      <c r="AG32" s="19">
        <v>247.09768</v>
      </c>
      <c r="AH32" s="19">
        <v>247.0977</v>
      </c>
      <c r="AI32" s="19">
        <v>-6.6977000000000002</v>
      </c>
      <c r="AJ32" s="19"/>
      <c r="AK32" s="19"/>
      <c r="AL32" s="19"/>
      <c r="AM32" s="19">
        <v>0</v>
      </c>
      <c r="AN32" s="19"/>
      <c r="AO32" s="19"/>
      <c r="AP32" s="19"/>
      <c r="AQ32" s="19">
        <v>0</v>
      </c>
      <c r="AR32" s="19">
        <v>0</v>
      </c>
      <c r="AS32" s="19"/>
      <c r="AT32" s="19"/>
      <c r="AU32" s="19">
        <v>0</v>
      </c>
      <c r="AV32" s="19">
        <v>160.69999999999999</v>
      </c>
      <c r="AW32" s="19">
        <v>110</v>
      </c>
      <c r="AX32" s="19">
        <v>110</v>
      </c>
      <c r="AY32" s="19">
        <v>50.7</v>
      </c>
      <c r="AZ32" s="19">
        <v>162.9</v>
      </c>
      <c r="BA32" s="19">
        <v>110</v>
      </c>
      <c r="BB32" s="19">
        <v>110</v>
      </c>
      <c r="BC32" s="19">
        <v>52.9</v>
      </c>
      <c r="BD32" s="19">
        <v>166</v>
      </c>
      <c r="BE32" s="19">
        <v>110</v>
      </c>
      <c r="BF32" s="19">
        <v>110</v>
      </c>
      <c r="BG32" s="19">
        <v>56</v>
      </c>
      <c r="BH32" s="19">
        <v>200.6</v>
      </c>
      <c r="BI32" s="19">
        <v>208.81950000000001</v>
      </c>
      <c r="BJ32" s="19">
        <v>208.81950000000001</v>
      </c>
      <c r="BK32" s="19">
        <v>-8.2195</v>
      </c>
      <c r="BL32" s="19">
        <v>104.9</v>
      </c>
      <c r="BM32" s="19">
        <v>104.40975</v>
      </c>
      <c r="BN32" s="19">
        <v>104.40975</v>
      </c>
      <c r="BO32" s="19">
        <v>0.49025000000000002</v>
      </c>
      <c r="BP32" s="19">
        <v>414</v>
      </c>
      <c r="BQ32" s="19">
        <v>549.27863000000002</v>
      </c>
      <c r="BR32" s="19">
        <v>549.01175000000001</v>
      </c>
      <c r="BS32" s="19">
        <v>-135.01175000000001</v>
      </c>
      <c r="BT32" s="19">
        <v>10.5</v>
      </c>
      <c r="BU32" s="19">
        <v>5.64147</v>
      </c>
      <c r="BV32" s="19">
        <v>5.6415699999999998</v>
      </c>
      <c r="BW32" s="19">
        <v>4.8584300000000002</v>
      </c>
      <c r="BX32" s="19"/>
      <c r="BY32" s="19"/>
      <c r="BZ32" s="19"/>
      <c r="CA32" s="19">
        <v>0</v>
      </c>
      <c r="CB32" s="19"/>
      <c r="CC32" s="19"/>
      <c r="CD32" s="19"/>
      <c r="CE32" s="19">
        <v>0</v>
      </c>
      <c r="CF32" s="19"/>
      <c r="CG32" s="19"/>
      <c r="CH32" s="19"/>
      <c r="CI32" s="19">
        <v>0</v>
      </c>
      <c r="CJ32" s="19"/>
      <c r="CK32" s="19"/>
      <c r="CL32" s="19"/>
      <c r="CM32" s="19">
        <v>0</v>
      </c>
      <c r="CN32" s="19">
        <v>169.5</v>
      </c>
      <c r="CO32" s="19">
        <v>165.35255000000001</v>
      </c>
      <c r="CP32" s="19">
        <v>165.3526</v>
      </c>
      <c r="CQ32" s="19">
        <v>4.1474000000000002</v>
      </c>
      <c r="CR32" s="19"/>
      <c r="CS32" s="19"/>
      <c r="CT32" s="19"/>
      <c r="CU32" s="19">
        <v>0</v>
      </c>
      <c r="CV32" s="19">
        <v>6.9</v>
      </c>
      <c r="CW32" s="19">
        <v>6.66974</v>
      </c>
      <c r="CX32" s="19">
        <v>3.8637000000000001</v>
      </c>
      <c r="CY32" s="19">
        <v>3.0363000000000002</v>
      </c>
      <c r="CZ32" s="19">
        <v>10.6</v>
      </c>
      <c r="DA32" s="19">
        <v>4.0857999999999999</v>
      </c>
      <c r="DB32" s="19">
        <v>4.0857999999999999</v>
      </c>
      <c r="DC32" s="19">
        <v>6.5141999999999998</v>
      </c>
      <c r="DD32" s="19">
        <v>6.8</v>
      </c>
      <c r="DE32" s="19">
        <v>6.8786800000000001</v>
      </c>
      <c r="DF32" s="19">
        <v>0</v>
      </c>
      <c r="DG32" s="19">
        <v>6.8</v>
      </c>
      <c r="DH32" s="19">
        <v>10.199999999999999</v>
      </c>
      <c r="DI32" s="19">
        <v>10.03895</v>
      </c>
      <c r="DJ32" s="19">
        <v>8.1736000000000004</v>
      </c>
      <c r="DK32" s="19">
        <v>2.0264000000000002</v>
      </c>
      <c r="DL32" s="19">
        <v>71.099999999999994</v>
      </c>
      <c r="DM32" s="19">
        <v>50</v>
      </c>
      <c r="DN32" s="19">
        <v>114.04727</v>
      </c>
      <c r="DO32" s="19">
        <v>-42.947270000000003</v>
      </c>
      <c r="DP32" s="19"/>
      <c r="DQ32" s="19"/>
      <c r="DR32" s="19"/>
      <c r="DS32" s="19">
        <v>0</v>
      </c>
      <c r="DT32" s="19"/>
      <c r="DU32" s="19"/>
      <c r="DV32" s="19"/>
      <c r="DW32" s="19">
        <v>0</v>
      </c>
      <c r="DX32" s="19"/>
      <c r="DY32" s="19"/>
      <c r="DZ32" s="19"/>
      <c r="EA32" s="19">
        <v>0</v>
      </c>
      <c r="EB32" s="19"/>
      <c r="EC32" s="19"/>
      <c r="ED32" s="19"/>
      <c r="EE32" s="19">
        <v>0</v>
      </c>
      <c r="EF32" s="19"/>
      <c r="EG32" s="19"/>
      <c r="EH32" s="19"/>
      <c r="EI32" s="19">
        <v>0</v>
      </c>
      <c r="EJ32" s="19">
        <v>2.2000000000000002</v>
      </c>
      <c r="EK32" s="19"/>
      <c r="EL32" s="19"/>
      <c r="EM32" s="19">
        <v>2.2000000000000002</v>
      </c>
      <c r="EN32" s="19">
        <v>110.9</v>
      </c>
      <c r="EO32" s="19">
        <v>100.79404</v>
      </c>
      <c r="EP32" s="19">
        <v>113.3477</v>
      </c>
      <c r="EQ32" s="19">
        <v>-2.4477000000000002</v>
      </c>
      <c r="ER32" s="19">
        <v>220.8</v>
      </c>
      <c r="ES32" s="19">
        <v>222.42406</v>
      </c>
      <c r="ET32" s="19">
        <v>222.42419000000001</v>
      </c>
      <c r="EU32" s="19">
        <v>-1.62419</v>
      </c>
      <c r="EV32" s="19"/>
      <c r="EW32" s="19"/>
      <c r="EX32" s="19"/>
      <c r="EY32" s="19">
        <v>0</v>
      </c>
      <c r="EZ32" s="19"/>
      <c r="FA32" s="19"/>
      <c r="FB32" s="19"/>
      <c r="FC32" s="19">
        <v>0</v>
      </c>
      <c r="FD32" s="19"/>
      <c r="FE32" s="19"/>
      <c r="FF32" s="19"/>
      <c r="FG32" s="19">
        <v>0</v>
      </c>
      <c r="FH32" s="19"/>
      <c r="FI32" s="19"/>
      <c r="FJ32" s="19"/>
      <c r="FK32" s="19">
        <v>0</v>
      </c>
      <c r="FL32" s="19">
        <v>0</v>
      </c>
      <c r="FM32" s="19">
        <v>0</v>
      </c>
      <c r="FN32" s="19">
        <v>0</v>
      </c>
      <c r="FO32" s="19">
        <v>0</v>
      </c>
      <c r="FP32" s="19">
        <v>354.6</v>
      </c>
      <c r="FQ32" s="19">
        <v>460.67487</v>
      </c>
      <c r="FR32" s="19">
        <v>230.47013000000001</v>
      </c>
      <c r="FS32" s="19">
        <v>124.12987</v>
      </c>
      <c r="FT32" s="19">
        <v>55.4</v>
      </c>
      <c r="FU32" s="19">
        <v>68.448740000000001</v>
      </c>
      <c r="FV32" s="19">
        <v>60.780589999999997</v>
      </c>
      <c r="FW32" s="19">
        <v>-5.3805899999999998</v>
      </c>
      <c r="FX32" s="19">
        <v>150.30000000000001</v>
      </c>
      <c r="FY32" s="19">
        <v>149.20846</v>
      </c>
      <c r="FZ32" s="19">
        <v>149.20862</v>
      </c>
      <c r="GA32" s="19">
        <v>1.09138</v>
      </c>
      <c r="GB32" s="19">
        <v>29.9</v>
      </c>
      <c r="GC32" s="19">
        <v>33.723739999999999</v>
      </c>
      <c r="GD32" s="19">
        <v>28.108789999999999</v>
      </c>
      <c r="GE32" s="19">
        <v>1.79121</v>
      </c>
      <c r="GF32" s="19">
        <v>0</v>
      </c>
      <c r="GG32" s="19">
        <v>0</v>
      </c>
      <c r="GH32" s="19">
        <v>0</v>
      </c>
      <c r="GI32" s="19">
        <v>0</v>
      </c>
      <c r="GJ32" s="19">
        <v>13.4</v>
      </c>
      <c r="GK32" s="19">
        <v>12.732609999999999</v>
      </c>
      <c r="GL32" s="19">
        <v>12.732620000000001</v>
      </c>
      <c r="GM32" s="19">
        <v>0.66737999999999997</v>
      </c>
      <c r="GN32" s="19">
        <v>90.6</v>
      </c>
      <c r="GO32" s="19">
        <v>88.000929999999997</v>
      </c>
      <c r="GP32" s="19">
        <v>88.000979999999998</v>
      </c>
      <c r="GQ32" s="19">
        <v>2.5990199999999999</v>
      </c>
      <c r="GR32" s="19">
        <v>124.8</v>
      </c>
      <c r="GS32" s="19">
        <v>133.33332999999999</v>
      </c>
      <c r="GT32" s="19">
        <v>133.33332999999999</v>
      </c>
      <c r="GU32" s="19">
        <v>-8.5333299999999994</v>
      </c>
      <c r="GV32" s="19">
        <v>125.4</v>
      </c>
      <c r="GW32" s="19">
        <v>133.33332999999999</v>
      </c>
      <c r="GX32" s="19">
        <v>133.33332999999999</v>
      </c>
      <c r="GY32" s="19">
        <v>-7.9333299999999998</v>
      </c>
      <c r="GZ32" s="19">
        <v>153.6</v>
      </c>
      <c r="HA32" s="19">
        <v>133.33332999999999</v>
      </c>
      <c r="HB32" s="19">
        <v>133.33332999999999</v>
      </c>
      <c r="HC32" s="19">
        <v>20.266670000000001</v>
      </c>
      <c r="HD32" s="19">
        <v>0</v>
      </c>
      <c r="HE32" s="19">
        <v>0</v>
      </c>
      <c r="HF32" s="19">
        <v>0</v>
      </c>
      <c r="HG32" s="19">
        <v>0</v>
      </c>
      <c r="HH32" s="19">
        <v>5.8</v>
      </c>
      <c r="HI32" s="19">
        <v>5.4128299999999996</v>
      </c>
      <c r="HJ32" s="19">
        <v>5.4129699999999996</v>
      </c>
      <c r="HK32" s="19">
        <v>0.38702999999999999</v>
      </c>
      <c r="HL32" s="19"/>
      <c r="HM32" s="19">
        <v>1.3192699999999999</v>
      </c>
      <c r="HN32" s="19">
        <v>1.31941</v>
      </c>
      <c r="HO32" s="19">
        <v>-1.31941</v>
      </c>
      <c r="HP32" s="19">
        <v>33</v>
      </c>
      <c r="HQ32" s="19">
        <v>36.537599999999998</v>
      </c>
      <c r="HR32" s="19">
        <v>36.537669999999999</v>
      </c>
      <c r="HS32" s="19">
        <v>-3.5376699999999999</v>
      </c>
      <c r="HT32" s="19">
        <v>46.4</v>
      </c>
      <c r="HU32" s="19">
        <v>44.448560000000001</v>
      </c>
      <c r="HV32" s="19">
        <v>44.44858</v>
      </c>
      <c r="HW32" s="19">
        <v>1.9514199999999999</v>
      </c>
      <c r="HX32" s="19">
        <v>0.2</v>
      </c>
      <c r="HY32" s="19">
        <v>0.21260000000000001</v>
      </c>
      <c r="HZ32" s="19">
        <v>0.21263000000000001</v>
      </c>
      <c r="IA32" s="19">
        <v>-1.2630000000000001E-2</v>
      </c>
      <c r="IB32" s="19">
        <v>0.4</v>
      </c>
      <c r="IC32" s="19"/>
      <c r="ID32" s="19">
        <v>3.9931199999999998</v>
      </c>
      <c r="IE32" s="19">
        <v>-3.5931199999999999</v>
      </c>
      <c r="IF32" s="19">
        <v>15.1</v>
      </c>
      <c r="IG32" s="19">
        <v>12.675459999999999</v>
      </c>
      <c r="IH32" s="19">
        <v>12.675470000000001</v>
      </c>
      <c r="II32" s="19">
        <v>2.4245299999999999</v>
      </c>
      <c r="IJ32" s="19">
        <v>84.9</v>
      </c>
      <c r="IK32" s="19">
        <v>87.884799999999998</v>
      </c>
      <c r="IL32" s="19">
        <v>87.884820000000005</v>
      </c>
      <c r="IM32" s="19">
        <v>-2.98482</v>
      </c>
      <c r="IN32" s="19">
        <v>0</v>
      </c>
      <c r="IO32" s="19">
        <v>0</v>
      </c>
      <c r="IP32" s="19">
        <v>0</v>
      </c>
      <c r="IQ32" s="19">
        <v>0</v>
      </c>
      <c r="IR32" s="19"/>
      <c r="IS32" s="19"/>
      <c r="IT32" s="19"/>
      <c r="IU32" s="19">
        <v>0</v>
      </c>
      <c r="IV32" s="19"/>
      <c r="IW32" s="19"/>
      <c r="IX32" s="19"/>
      <c r="IY32" s="19">
        <v>0</v>
      </c>
      <c r="IZ32" s="19">
        <v>25.9</v>
      </c>
      <c r="JA32" s="19">
        <v>0</v>
      </c>
      <c r="JB32" s="19">
        <v>25.536259999999999</v>
      </c>
      <c r="JC32" s="19">
        <v>0.36374000000000001</v>
      </c>
      <c r="JD32" s="19"/>
      <c r="JE32" s="19"/>
      <c r="JF32" s="19"/>
      <c r="JG32" s="19">
        <v>0</v>
      </c>
      <c r="JH32" s="19"/>
      <c r="JI32" s="19"/>
      <c r="JJ32" s="19"/>
      <c r="JK32" s="19">
        <v>0</v>
      </c>
      <c r="JL32" s="19"/>
      <c r="JM32" s="19"/>
      <c r="JN32" s="19"/>
      <c r="JO32" s="19">
        <v>0</v>
      </c>
      <c r="JP32" s="19">
        <v>87.1</v>
      </c>
      <c r="JQ32" s="19">
        <v>89.190280000000001</v>
      </c>
      <c r="JR32" s="19">
        <v>89.190330000000003</v>
      </c>
      <c r="JS32" s="19">
        <v>-2.0903299999999998</v>
      </c>
      <c r="JT32" s="19">
        <v>158.1</v>
      </c>
      <c r="JU32" s="19">
        <v>150.66667000000001</v>
      </c>
      <c r="JV32" s="19">
        <v>150.66667000000001</v>
      </c>
      <c r="JW32" s="19">
        <v>7.4333299999999998</v>
      </c>
      <c r="JX32" s="19">
        <v>0</v>
      </c>
      <c r="JY32" s="19">
        <v>0</v>
      </c>
      <c r="JZ32" s="19">
        <v>0</v>
      </c>
      <c r="KA32" s="19">
        <v>0</v>
      </c>
      <c r="KB32" s="19"/>
      <c r="KC32" s="19"/>
      <c r="KD32" s="19"/>
      <c r="KE32" s="19">
        <v>0</v>
      </c>
      <c r="KF32" s="19">
        <v>70.099999999999994</v>
      </c>
      <c r="KG32" s="19">
        <v>75.333330000000004</v>
      </c>
      <c r="KH32" s="19">
        <v>75.333330000000004</v>
      </c>
      <c r="KI32" s="19">
        <v>-5.2333299999999996</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110</v>
      </c>
      <c r="LE32" s="19">
        <v>115.35739</v>
      </c>
      <c r="LF32" s="19">
        <v>115.35749</v>
      </c>
      <c r="LG32" s="19">
        <v>-5.3574900000000003</v>
      </c>
      <c r="LH32" s="19"/>
      <c r="LI32" s="19"/>
      <c r="LJ32" s="19"/>
      <c r="LK32" s="19">
        <v>0</v>
      </c>
      <c r="LL32" s="19"/>
      <c r="LM32" s="19"/>
      <c r="LN32" s="19"/>
      <c r="LO32" s="19">
        <v>0</v>
      </c>
      <c r="LP32" s="19">
        <v>99.9</v>
      </c>
      <c r="LQ32" s="19">
        <v>85.773820000000001</v>
      </c>
      <c r="LR32" s="19">
        <v>112.34644</v>
      </c>
      <c r="LS32" s="19">
        <v>-12.446440000000001</v>
      </c>
      <c r="LT32" s="19">
        <v>109.2</v>
      </c>
      <c r="LU32" s="19">
        <v>134.20358999999999</v>
      </c>
      <c r="LV32" s="19">
        <v>134.20367999999999</v>
      </c>
      <c r="LW32" s="19">
        <v>-25.003679999999999</v>
      </c>
      <c r="LX32" s="19">
        <v>64</v>
      </c>
      <c r="LY32" s="19">
        <v>67.725719999999995</v>
      </c>
      <c r="LZ32" s="19">
        <v>67.725759999999994</v>
      </c>
      <c r="MA32" s="19">
        <v>-3.7257600000000002</v>
      </c>
      <c r="MB32" s="19">
        <v>65.900000000000006</v>
      </c>
      <c r="MC32" s="19">
        <v>66.359520000000003</v>
      </c>
      <c r="MD32" s="19">
        <v>66.359570000000005</v>
      </c>
      <c r="ME32" s="19">
        <v>-0.45956999999999998</v>
      </c>
      <c r="MF32" s="19">
        <v>16.100000000000001</v>
      </c>
      <c r="MG32" s="19">
        <v>15.107710000000001</v>
      </c>
      <c r="MH32" s="19">
        <v>15.10774</v>
      </c>
      <c r="MI32" s="19">
        <v>0.99226000000000003</v>
      </c>
      <c r="MJ32" s="19"/>
      <c r="MK32" s="19"/>
      <c r="ML32" s="19"/>
      <c r="MM32" s="19">
        <v>0</v>
      </c>
      <c r="MN32" s="19"/>
      <c r="MO32" s="19"/>
      <c r="MP32" s="19"/>
      <c r="MQ32" s="19">
        <v>0</v>
      </c>
      <c r="MR32" s="19"/>
      <c r="MS32" s="19"/>
      <c r="MT32" s="19"/>
      <c r="MU32" s="19">
        <v>0</v>
      </c>
      <c r="MV32" s="19">
        <v>88.9</v>
      </c>
      <c r="MW32" s="19">
        <v>96.666669999999996</v>
      </c>
      <c r="MX32" s="19">
        <v>96.666669999999996</v>
      </c>
      <c r="MY32" s="19">
        <v>-7.7666700000000004</v>
      </c>
      <c r="MZ32" s="19">
        <v>88.4</v>
      </c>
      <c r="NA32" s="19">
        <v>96.666669999999996</v>
      </c>
      <c r="NB32" s="19">
        <v>96.666669999999996</v>
      </c>
      <c r="NC32" s="19">
        <v>-8.2666699999999995</v>
      </c>
      <c r="ND32" s="19">
        <v>110.8</v>
      </c>
      <c r="NE32" s="19">
        <v>96.666669999999996</v>
      </c>
      <c r="NF32" s="19">
        <v>96.666669999999996</v>
      </c>
      <c r="NG32" s="19">
        <v>14.133330000000001</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c r="OC32" s="19"/>
      <c r="OD32" s="19"/>
      <c r="OE32" s="19">
        <v>0</v>
      </c>
      <c r="OF32" s="19"/>
      <c r="OG32" s="19"/>
      <c r="OH32" s="19"/>
      <c r="OI32" s="19">
        <v>0</v>
      </c>
      <c r="OJ32" s="19">
        <v>1.2</v>
      </c>
      <c r="OK32" s="19">
        <v>0.92700000000000005</v>
      </c>
      <c r="OL32" s="19">
        <v>0.92700000000000005</v>
      </c>
      <c r="OM32" s="19">
        <v>0.27300000000000002</v>
      </c>
      <c r="ON32" s="19">
        <v>98.9</v>
      </c>
      <c r="OO32" s="19">
        <v>102.03</v>
      </c>
      <c r="OP32" s="19">
        <v>96.450999999999993</v>
      </c>
      <c r="OQ32" s="19">
        <v>2.4489999999999998</v>
      </c>
      <c r="OR32" s="19">
        <v>80.2</v>
      </c>
      <c r="OS32" s="19">
        <v>80</v>
      </c>
      <c r="OT32" s="19">
        <v>78.091009999999997</v>
      </c>
      <c r="OU32" s="19">
        <v>2.1089899999999999</v>
      </c>
      <c r="OV32" s="19">
        <v>16.2</v>
      </c>
      <c r="OW32" s="19">
        <v>15.4</v>
      </c>
      <c r="OX32" s="19">
        <v>14.849</v>
      </c>
      <c r="OY32" s="19">
        <v>1.351</v>
      </c>
      <c r="OZ32" s="19">
        <v>0.4</v>
      </c>
      <c r="PA32" s="19">
        <v>0.4</v>
      </c>
      <c r="PB32" s="19">
        <v>0.4</v>
      </c>
      <c r="PC32" s="19">
        <v>0</v>
      </c>
      <c r="PD32" s="19">
        <v>19.8</v>
      </c>
      <c r="PE32" s="19">
        <v>17.629770000000001</v>
      </c>
      <c r="PF32" s="19">
        <v>17.629770000000001</v>
      </c>
      <c r="PG32" s="19">
        <v>2.1702300000000001</v>
      </c>
      <c r="PH32" s="19">
        <v>9.9</v>
      </c>
      <c r="PI32" s="19">
        <v>9.0000699999999991</v>
      </c>
      <c r="PJ32" s="19">
        <v>9</v>
      </c>
      <c r="PK32" s="19">
        <v>0.9</v>
      </c>
      <c r="PL32" s="19">
        <v>0.8</v>
      </c>
      <c r="PM32" s="19">
        <v>1.4599800000000001</v>
      </c>
      <c r="PN32" s="19">
        <v>1.46</v>
      </c>
      <c r="PO32" s="19">
        <v>-0.66</v>
      </c>
      <c r="PP32" s="19"/>
      <c r="PQ32" s="19"/>
      <c r="PR32" s="19"/>
      <c r="PS32" s="19">
        <v>0</v>
      </c>
      <c r="PT32" s="19">
        <v>3.6</v>
      </c>
      <c r="PU32" s="19">
        <v>3.55</v>
      </c>
      <c r="PV32" s="19">
        <v>3.55</v>
      </c>
      <c r="PW32" s="19">
        <v>0.05</v>
      </c>
      <c r="PX32" s="19">
        <v>4.5999999999999996</v>
      </c>
      <c r="PY32" s="19">
        <v>4</v>
      </c>
      <c r="PZ32" s="19">
        <v>4</v>
      </c>
      <c r="QA32" s="19">
        <v>0.6</v>
      </c>
      <c r="QB32" s="19">
        <v>20</v>
      </c>
      <c r="QC32" s="19">
        <v>19.588640000000002</v>
      </c>
      <c r="QD32" s="19">
        <v>19.588640000000002</v>
      </c>
      <c r="QE32" s="19">
        <v>0.41136</v>
      </c>
      <c r="QF32" s="19">
        <v>10.4</v>
      </c>
      <c r="QG32" s="19">
        <v>9</v>
      </c>
      <c r="QH32" s="19">
        <v>9</v>
      </c>
      <c r="QI32" s="19">
        <v>1.4</v>
      </c>
      <c r="QJ32" s="19">
        <v>3.1</v>
      </c>
      <c r="QK32" s="19">
        <v>3.1</v>
      </c>
      <c r="QL32" s="19">
        <v>3.1</v>
      </c>
      <c r="QM32" s="19">
        <v>0</v>
      </c>
      <c r="QN32" s="19">
        <v>3.7</v>
      </c>
      <c r="QO32" s="19">
        <v>3.5</v>
      </c>
      <c r="QP32" s="19">
        <v>3.5</v>
      </c>
      <c r="QQ32" s="19">
        <v>0.2</v>
      </c>
      <c r="QR32" s="19">
        <v>18.600000000000001</v>
      </c>
      <c r="QS32" s="19">
        <v>18.021540000000002</v>
      </c>
      <c r="QT32" s="19">
        <v>18.021550000000001</v>
      </c>
      <c r="QU32" s="19">
        <v>0.57845000000000002</v>
      </c>
      <c r="QV32" s="19">
        <v>14.6</v>
      </c>
      <c r="QW32" s="19">
        <v>12.147</v>
      </c>
      <c r="QX32" s="19">
        <v>12.147</v>
      </c>
      <c r="QY32" s="19">
        <v>2.4529999999999998</v>
      </c>
      <c r="QZ32" s="19">
        <v>19.5</v>
      </c>
      <c r="RA32" s="19">
        <v>18.52</v>
      </c>
      <c r="RB32" s="19">
        <v>18.52</v>
      </c>
      <c r="RC32" s="19">
        <v>0.98</v>
      </c>
      <c r="RD32" s="19">
        <v>0</v>
      </c>
      <c r="RE32" s="19">
        <v>0</v>
      </c>
      <c r="RF32" s="19">
        <v>24.58</v>
      </c>
      <c r="RG32" s="19">
        <v>-24.58</v>
      </c>
      <c r="RH32" s="19">
        <v>0</v>
      </c>
      <c r="RI32" s="19">
        <v>0</v>
      </c>
      <c r="RJ32" s="19">
        <v>82.128</v>
      </c>
      <c r="RK32" s="19">
        <v>-82.128</v>
      </c>
      <c r="RL32" s="19">
        <v>4.5999999999999996</v>
      </c>
      <c r="RM32" s="19">
        <v>4.2</v>
      </c>
      <c r="RN32" s="19">
        <v>4.2</v>
      </c>
      <c r="RO32" s="19">
        <v>0.4</v>
      </c>
      <c r="RP32" s="19">
        <v>2.4</v>
      </c>
      <c r="RQ32" s="19">
        <v>2.4</v>
      </c>
      <c r="RR32" s="19">
        <v>2.4</v>
      </c>
      <c r="RS32" s="19">
        <v>0</v>
      </c>
      <c r="RT32" s="19"/>
      <c r="RU32" s="19"/>
      <c r="RV32" s="19"/>
      <c r="RW32" s="19">
        <v>0</v>
      </c>
      <c r="RX32" s="19">
        <v>2.6</v>
      </c>
      <c r="RY32" s="19">
        <v>2.4</v>
      </c>
      <c r="RZ32" s="19">
        <v>2.4</v>
      </c>
      <c r="SA32" s="19">
        <v>0.2</v>
      </c>
      <c r="SB32" s="19">
        <v>19.899999999999999</v>
      </c>
      <c r="SC32" s="19">
        <v>14.327</v>
      </c>
      <c r="SD32" s="19">
        <v>14.327</v>
      </c>
      <c r="SE32" s="19">
        <v>5.5730000000000004</v>
      </c>
      <c r="SF32" s="19">
        <v>3.5</v>
      </c>
      <c r="SG32" s="19">
        <v>3.5009999999999999</v>
      </c>
      <c r="SH32" s="19">
        <v>3.5009999999999999</v>
      </c>
      <c r="SI32" s="19">
        <v>-1E-3</v>
      </c>
      <c r="SJ32" s="19">
        <v>4.5999999999999996</v>
      </c>
      <c r="SK32" s="19">
        <v>0</v>
      </c>
      <c r="SL32" s="19">
        <v>0</v>
      </c>
      <c r="SM32" s="19">
        <v>4.5999999999999996</v>
      </c>
      <c r="SN32" s="19">
        <v>2</v>
      </c>
      <c r="SO32" s="19">
        <v>2</v>
      </c>
      <c r="SP32" s="19">
        <v>2</v>
      </c>
      <c r="SQ32" s="19">
        <v>0</v>
      </c>
      <c r="SR32" s="19"/>
      <c r="SS32" s="19">
        <v>0.7</v>
      </c>
      <c r="ST32" s="19">
        <v>0.7</v>
      </c>
      <c r="SU32" s="19">
        <v>-0.7</v>
      </c>
      <c r="SV32" s="19">
        <v>0</v>
      </c>
      <c r="SW32" s="19">
        <v>13.71204</v>
      </c>
      <c r="SX32" s="19">
        <v>13.71205</v>
      </c>
      <c r="SY32" s="19">
        <v>-13.71205</v>
      </c>
      <c r="SZ32" s="19">
        <v>8.6999999999999993</v>
      </c>
      <c r="TA32" s="19">
        <v>8.1</v>
      </c>
      <c r="TB32" s="19">
        <v>8.1</v>
      </c>
      <c r="TC32" s="19">
        <v>0.6</v>
      </c>
      <c r="TD32" s="19">
        <v>17.899999999999999</v>
      </c>
      <c r="TE32" s="19">
        <v>19.588640000000002</v>
      </c>
      <c r="TF32" s="19">
        <v>19.588640000000002</v>
      </c>
      <c r="TG32" s="19">
        <v>-1.6886399999999999</v>
      </c>
      <c r="TH32" s="19">
        <v>20.2</v>
      </c>
      <c r="TI32" s="19">
        <v>19.588640000000002</v>
      </c>
      <c r="TJ32" s="19">
        <v>19.588640000000002</v>
      </c>
      <c r="TK32" s="19">
        <v>0.61136000000000001</v>
      </c>
      <c r="TL32" s="19">
        <v>20</v>
      </c>
      <c r="TM32" s="19">
        <v>19.09892</v>
      </c>
      <c r="TN32" s="19">
        <v>19.09892</v>
      </c>
      <c r="TO32" s="19">
        <v>0.90107999999999999</v>
      </c>
      <c r="TP32" s="19">
        <v>23.7</v>
      </c>
      <c r="TQ32" s="19">
        <v>22.5</v>
      </c>
      <c r="TR32" s="19">
        <v>20.506</v>
      </c>
      <c r="TS32" s="19">
        <v>3.194</v>
      </c>
      <c r="TT32" s="19">
        <v>73.8</v>
      </c>
      <c r="TU32" s="19">
        <v>64.790000000000006</v>
      </c>
      <c r="TV32" s="19">
        <v>54.966999999999999</v>
      </c>
      <c r="TW32" s="19">
        <v>18.832999999999998</v>
      </c>
      <c r="TX32" s="19">
        <v>39.1</v>
      </c>
      <c r="TY32" s="19">
        <v>33.207000000000001</v>
      </c>
      <c r="TZ32" s="19">
        <v>33.207000000000001</v>
      </c>
      <c r="UA32" s="19">
        <v>5.8929999999999998</v>
      </c>
      <c r="UB32" s="19">
        <v>88.6</v>
      </c>
      <c r="UC32" s="19">
        <v>92</v>
      </c>
      <c r="UD32" s="19">
        <v>41.36</v>
      </c>
      <c r="UE32" s="19">
        <v>47.24</v>
      </c>
      <c r="UF32" s="19">
        <v>87.8</v>
      </c>
      <c r="UG32" s="19">
        <v>92</v>
      </c>
      <c r="UH32" s="19">
        <v>45.88</v>
      </c>
      <c r="UI32" s="19">
        <v>41.92</v>
      </c>
      <c r="UJ32" s="19">
        <v>11.8</v>
      </c>
      <c r="UK32" s="19">
        <v>6.83</v>
      </c>
      <c r="UL32" s="19">
        <v>6.83</v>
      </c>
      <c r="UM32" s="19">
        <v>4.97</v>
      </c>
      <c r="UN32" s="19">
        <v>12.6</v>
      </c>
      <c r="UO32" s="19">
        <v>5.93</v>
      </c>
      <c r="UP32" s="19">
        <v>5.93</v>
      </c>
      <c r="UQ32" s="19">
        <v>6.67</v>
      </c>
      <c r="UR32" s="19">
        <v>20.9</v>
      </c>
      <c r="US32" s="19">
        <v>19.588640000000002</v>
      </c>
      <c r="UT32" s="19">
        <v>19.588640000000002</v>
      </c>
      <c r="UU32" s="19">
        <v>1.3113600000000001</v>
      </c>
      <c r="UV32" s="19">
        <v>8.1</v>
      </c>
      <c r="UW32" s="19">
        <v>8.4</v>
      </c>
      <c r="UX32" s="19">
        <v>8.4</v>
      </c>
      <c r="UY32" s="19">
        <v>-0.3</v>
      </c>
      <c r="UZ32" s="19">
        <v>6.9</v>
      </c>
      <c r="VA32" s="19">
        <v>7.5</v>
      </c>
      <c r="VB32" s="19">
        <v>6.3442699999999999</v>
      </c>
      <c r="VC32" s="19">
        <v>0.55572999999999995</v>
      </c>
      <c r="VD32" s="19">
        <v>20.399999999999999</v>
      </c>
      <c r="VE32" s="19">
        <v>19.588640000000002</v>
      </c>
      <c r="VF32" s="19">
        <v>19.588640000000002</v>
      </c>
      <c r="VG32" s="19">
        <v>0.81135999999999997</v>
      </c>
      <c r="VH32" s="19">
        <v>20.399999999999999</v>
      </c>
      <c r="VI32" s="19">
        <v>19.588640000000002</v>
      </c>
      <c r="VJ32" s="19">
        <v>19.588640000000002</v>
      </c>
      <c r="VK32" s="19">
        <v>0.81135999999999997</v>
      </c>
      <c r="VL32" s="19">
        <v>20</v>
      </c>
      <c r="VM32" s="19">
        <v>19.588640000000002</v>
      </c>
      <c r="VN32" s="19">
        <v>19.588640000000002</v>
      </c>
      <c r="VO32" s="19">
        <v>0.41136</v>
      </c>
      <c r="VP32" s="19">
        <v>14.2</v>
      </c>
      <c r="VQ32" s="19">
        <v>14</v>
      </c>
      <c r="VR32" s="19">
        <v>13.103999999999999</v>
      </c>
      <c r="VS32" s="19">
        <v>1.0960000000000001</v>
      </c>
      <c r="VT32" s="19">
        <v>18.8</v>
      </c>
      <c r="VU32" s="19">
        <v>14.6</v>
      </c>
      <c r="VV32" s="19">
        <v>15.215439999999999</v>
      </c>
      <c r="VW32" s="19">
        <v>3.5845600000000002</v>
      </c>
      <c r="VX32" s="19">
        <v>149</v>
      </c>
      <c r="VY32" s="19">
        <v>128.30000000000001</v>
      </c>
      <c r="VZ32" s="19">
        <v>132.62899999999999</v>
      </c>
      <c r="WA32" s="19">
        <v>16.370999999999999</v>
      </c>
      <c r="WB32" s="19">
        <v>0.4</v>
      </c>
      <c r="WC32" s="19">
        <v>0.6</v>
      </c>
      <c r="WD32" s="19">
        <v>0.6</v>
      </c>
      <c r="WE32" s="19">
        <v>-0.2</v>
      </c>
      <c r="WF32" s="19">
        <v>128.4</v>
      </c>
      <c r="WG32" s="19">
        <v>121.76</v>
      </c>
      <c r="WH32" s="19">
        <v>99.72</v>
      </c>
      <c r="WI32" s="19">
        <v>28.68</v>
      </c>
      <c r="WJ32" s="19"/>
      <c r="WK32" s="19"/>
      <c r="WL32" s="19">
        <v>138.839</v>
      </c>
      <c r="WM32" s="19">
        <v>-138.839</v>
      </c>
      <c r="WN32" s="19">
        <v>112.9</v>
      </c>
      <c r="WO32" s="19">
        <v>106.2</v>
      </c>
      <c r="WP32" s="19">
        <v>108.083</v>
      </c>
      <c r="WQ32" s="19">
        <v>4.8170000000000002</v>
      </c>
      <c r="WR32" s="19">
        <v>18.8</v>
      </c>
      <c r="WS32" s="19">
        <v>15.2</v>
      </c>
      <c r="WT32" s="19">
        <v>15.89151</v>
      </c>
      <c r="WU32" s="19">
        <v>2.90849</v>
      </c>
      <c r="WV32" s="19">
        <v>0</v>
      </c>
      <c r="WW32" s="19"/>
      <c r="WX32" s="19"/>
      <c r="WY32" s="19">
        <v>0</v>
      </c>
      <c r="WZ32" s="19">
        <v>20</v>
      </c>
      <c r="XA32" s="19">
        <v>19.09892</v>
      </c>
      <c r="XB32" s="19">
        <v>19.09892</v>
      </c>
      <c r="XC32" s="19">
        <v>0.90107999999999999</v>
      </c>
      <c r="XD32" s="19">
        <v>9</v>
      </c>
      <c r="XE32" s="19">
        <v>12.9</v>
      </c>
      <c r="XF32" s="19">
        <v>12.9</v>
      </c>
      <c r="XG32" s="19">
        <v>-3.9</v>
      </c>
      <c r="XH32" s="19">
        <v>43.3</v>
      </c>
      <c r="XI32" s="19">
        <v>74</v>
      </c>
      <c r="XJ32" s="19">
        <v>74</v>
      </c>
      <c r="XK32" s="19">
        <v>-30.7</v>
      </c>
      <c r="XL32" s="19">
        <v>34.700000000000003</v>
      </c>
      <c r="XM32" s="19"/>
      <c r="XN32" s="19"/>
      <c r="XO32" s="19">
        <v>34.700000000000003</v>
      </c>
      <c r="XP32" s="19">
        <v>28.9</v>
      </c>
      <c r="XQ32" s="19">
        <v>29.184000000000001</v>
      </c>
      <c r="XR32" s="19">
        <v>29.184000000000001</v>
      </c>
      <c r="XS32" s="19">
        <v>-0.28399999999999997</v>
      </c>
      <c r="XT32" s="19">
        <v>3.2</v>
      </c>
      <c r="XU32" s="19">
        <v>2.8159999999999998</v>
      </c>
      <c r="XV32" s="19">
        <v>2.8159999999999998</v>
      </c>
      <c r="XW32" s="19">
        <v>0.38400000000000001</v>
      </c>
      <c r="XX32" s="19">
        <v>15.4</v>
      </c>
      <c r="XY32" s="19">
        <v>14</v>
      </c>
      <c r="XZ32" s="19">
        <v>14</v>
      </c>
      <c r="YA32" s="19">
        <v>1.4</v>
      </c>
      <c r="YB32" s="19">
        <v>16.2</v>
      </c>
      <c r="YC32" s="19">
        <v>18.96</v>
      </c>
      <c r="YD32" s="19">
        <v>18.96</v>
      </c>
      <c r="YE32" s="19">
        <v>-2.76</v>
      </c>
      <c r="YF32" s="19">
        <v>8.1999999999999993</v>
      </c>
      <c r="YG32" s="19">
        <v>10.08</v>
      </c>
      <c r="YH32" s="19">
        <v>10.08</v>
      </c>
      <c r="YI32" s="19">
        <v>-1.88</v>
      </c>
    </row>
    <row r="33" spans="1:659" ht="24" customHeight="1" x14ac:dyDescent="0.25">
      <c r="A33" s="1"/>
      <c r="B33" s="13" t="s">
        <v>87</v>
      </c>
      <c r="C33" s="13" t="s">
        <v>908</v>
      </c>
      <c r="D33" s="14">
        <v>1</v>
      </c>
      <c r="E33" s="14">
        <v>0.61</v>
      </c>
      <c r="F33" s="14">
        <v>0.61</v>
      </c>
      <c r="G33" s="14">
        <v>0.39</v>
      </c>
      <c r="H33" s="14">
        <v>1.6</v>
      </c>
      <c r="I33" s="14">
        <v>1.1299999999999999</v>
      </c>
      <c r="J33" s="14">
        <v>1.1299999999999999</v>
      </c>
      <c r="K33" s="14">
        <v>0.47</v>
      </c>
      <c r="L33" s="14">
        <v>647.79999999999995</v>
      </c>
      <c r="M33" s="14">
        <v>627.41468999999995</v>
      </c>
      <c r="N33" s="14">
        <v>647.00522999999998</v>
      </c>
      <c r="O33" s="14">
        <v>0.79476999999999998</v>
      </c>
      <c r="P33" s="14">
        <v>191</v>
      </c>
      <c r="Q33" s="14">
        <v>106.15278000000001</v>
      </c>
      <c r="R33" s="14">
        <v>120</v>
      </c>
      <c r="S33" s="14">
        <v>71</v>
      </c>
      <c r="T33" s="14"/>
      <c r="U33" s="14"/>
      <c r="V33" s="14"/>
      <c r="W33" s="14">
        <v>0</v>
      </c>
      <c r="X33" s="14"/>
      <c r="Y33" s="14"/>
      <c r="Z33" s="14"/>
      <c r="AA33" s="14">
        <v>0</v>
      </c>
      <c r="AB33" s="14">
        <v>0</v>
      </c>
      <c r="AC33" s="14">
        <v>12.09093</v>
      </c>
      <c r="AD33" s="14">
        <v>12.09104</v>
      </c>
      <c r="AE33" s="14">
        <v>-12.09104</v>
      </c>
      <c r="AF33" s="14">
        <v>241</v>
      </c>
      <c r="AG33" s="14">
        <v>247.09768</v>
      </c>
      <c r="AH33" s="14">
        <v>247.0977</v>
      </c>
      <c r="AI33" s="14">
        <v>-6.0976999999999997</v>
      </c>
      <c r="AJ33" s="14"/>
      <c r="AK33" s="14"/>
      <c r="AL33" s="14"/>
      <c r="AM33" s="14">
        <v>0</v>
      </c>
      <c r="AN33" s="14"/>
      <c r="AO33" s="14"/>
      <c r="AP33" s="14"/>
      <c r="AQ33" s="14">
        <v>0</v>
      </c>
      <c r="AR33" s="14">
        <v>0</v>
      </c>
      <c r="AS33" s="14"/>
      <c r="AT33" s="14"/>
      <c r="AU33" s="14">
        <v>0</v>
      </c>
      <c r="AV33" s="14">
        <v>150</v>
      </c>
      <c r="AW33" s="14">
        <v>200</v>
      </c>
      <c r="AX33" s="14">
        <v>200</v>
      </c>
      <c r="AY33" s="14">
        <v>-50</v>
      </c>
      <c r="AZ33" s="14">
        <v>150.1</v>
      </c>
      <c r="BA33" s="14">
        <v>200</v>
      </c>
      <c r="BB33" s="14">
        <v>200</v>
      </c>
      <c r="BC33" s="14">
        <v>-49.9</v>
      </c>
      <c r="BD33" s="14">
        <v>172.4</v>
      </c>
      <c r="BE33" s="14">
        <v>200</v>
      </c>
      <c r="BF33" s="14">
        <v>200</v>
      </c>
      <c r="BG33" s="14">
        <v>-27.6</v>
      </c>
      <c r="BH33" s="14">
        <v>197.9</v>
      </c>
      <c r="BI33" s="14">
        <v>208.81950000000001</v>
      </c>
      <c r="BJ33" s="14">
        <v>208.81950000000001</v>
      </c>
      <c r="BK33" s="14">
        <v>-10.919499999999999</v>
      </c>
      <c r="BL33" s="14">
        <v>104.5</v>
      </c>
      <c r="BM33" s="14">
        <v>104.40975</v>
      </c>
      <c r="BN33" s="14">
        <v>104.40975</v>
      </c>
      <c r="BO33" s="14">
        <v>9.0249999999999997E-2</v>
      </c>
      <c r="BP33" s="14">
        <v>370.2</v>
      </c>
      <c r="BQ33" s="14">
        <v>549.27677000000006</v>
      </c>
      <c r="BR33" s="14">
        <v>340.55259000000001</v>
      </c>
      <c r="BS33" s="14">
        <v>29.647410000000001</v>
      </c>
      <c r="BT33" s="14">
        <v>10.6</v>
      </c>
      <c r="BU33" s="14">
        <v>5.6411300000000004</v>
      </c>
      <c r="BV33" s="14">
        <v>5.6415699999999998</v>
      </c>
      <c r="BW33" s="14">
        <v>4.9584299999999999</v>
      </c>
      <c r="BX33" s="14"/>
      <c r="BY33" s="14"/>
      <c r="BZ33" s="14"/>
      <c r="CA33" s="14">
        <v>0</v>
      </c>
      <c r="CB33" s="14"/>
      <c r="CC33" s="14"/>
      <c r="CD33" s="14"/>
      <c r="CE33" s="14">
        <v>0</v>
      </c>
      <c r="CF33" s="14"/>
      <c r="CG33" s="14"/>
      <c r="CH33" s="14"/>
      <c r="CI33" s="14">
        <v>0</v>
      </c>
      <c r="CJ33" s="14"/>
      <c r="CK33" s="14"/>
      <c r="CL33" s="14"/>
      <c r="CM33" s="14">
        <v>0</v>
      </c>
      <c r="CN33" s="14">
        <v>173.1</v>
      </c>
      <c r="CO33" s="14">
        <v>165.35251</v>
      </c>
      <c r="CP33" s="14">
        <v>165.3526</v>
      </c>
      <c r="CQ33" s="14">
        <v>7.7473999999999998</v>
      </c>
      <c r="CR33" s="14"/>
      <c r="CS33" s="14"/>
      <c r="CT33" s="14"/>
      <c r="CU33" s="14">
        <v>0</v>
      </c>
      <c r="CV33" s="14">
        <v>7.2</v>
      </c>
      <c r="CW33" s="14">
        <v>6.66974</v>
      </c>
      <c r="CX33" s="14">
        <v>3.8637000000000001</v>
      </c>
      <c r="CY33" s="14">
        <v>3.3363</v>
      </c>
      <c r="CZ33" s="14">
        <v>10.6</v>
      </c>
      <c r="DA33" s="14">
        <v>4.0857999999999999</v>
      </c>
      <c r="DB33" s="14">
        <v>4.0857999999999999</v>
      </c>
      <c r="DC33" s="14">
        <v>6.5141999999999998</v>
      </c>
      <c r="DD33" s="14">
        <v>6.8</v>
      </c>
      <c r="DE33" s="14">
        <v>6.8786699999999996</v>
      </c>
      <c r="DF33" s="14">
        <v>0</v>
      </c>
      <c r="DG33" s="14">
        <v>6.8</v>
      </c>
      <c r="DH33" s="14">
        <v>10.199999999999999</v>
      </c>
      <c r="DI33" s="14">
        <v>10.03895</v>
      </c>
      <c r="DJ33" s="14">
        <v>8.1736000000000004</v>
      </c>
      <c r="DK33" s="14">
        <v>2.0264000000000002</v>
      </c>
      <c r="DL33" s="14">
        <v>70.8</v>
      </c>
      <c r="DM33" s="14">
        <v>50</v>
      </c>
      <c r="DN33" s="14">
        <v>15.321759999999999</v>
      </c>
      <c r="DO33" s="14">
        <v>55.47824</v>
      </c>
      <c r="DP33" s="14"/>
      <c r="DQ33" s="14"/>
      <c r="DR33" s="14"/>
      <c r="DS33" s="14">
        <v>0</v>
      </c>
      <c r="DT33" s="14"/>
      <c r="DU33" s="14"/>
      <c r="DV33" s="14"/>
      <c r="DW33" s="14">
        <v>0</v>
      </c>
      <c r="DX33" s="14"/>
      <c r="DY33" s="14"/>
      <c r="DZ33" s="14"/>
      <c r="EA33" s="14">
        <v>0</v>
      </c>
      <c r="EB33" s="14"/>
      <c r="EC33" s="14"/>
      <c r="ED33" s="14"/>
      <c r="EE33" s="14">
        <v>0</v>
      </c>
      <c r="EF33" s="14"/>
      <c r="EG33" s="14"/>
      <c r="EH33" s="14"/>
      <c r="EI33" s="14">
        <v>0</v>
      </c>
      <c r="EJ33" s="14">
        <v>0</v>
      </c>
      <c r="EK33" s="14"/>
      <c r="EL33" s="14"/>
      <c r="EM33" s="14">
        <v>0</v>
      </c>
      <c r="EN33" s="14">
        <v>111.4</v>
      </c>
      <c r="EO33" s="14">
        <v>82.481579999999994</v>
      </c>
      <c r="EP33" s="14">
        <v>113.3477</v>
      </c>
      <c r="EQ33" s="14">
        <v>-1.9477</v>
      </c>
      <c r="ER33" s="14">
        <v>220.9</v>
      </c>
      <c r="ES33" s="14">
        <v>222.42344</v>
      </c>
      <c r="ET33" s="14">
        <v>222.42419000000001</v>
      </c>
      <c r="EU33" s="14">
        <v>-1.5241899999999999</v>
      </c>
      <c r="EV33" s="14"/>
      <c r="EW33" s="14"/>
      <c r="EX33" s="14"/>
      <c r="EY33" s="14">
        <v>0</v>
      </c>
      <c r="EZ33" s="14"/>
      <c r="FA33" s="14"/>
      <c r="FB33" s="14"/>
      <c r="FC33" s="14">
        <v>0</v>
      </c>
      <c r="FD33" s="14"/>
      <c r="FE33" s="14"/>
      <c r="FF33" s="14"/>
      <c r="FG33" s="14">
        <v>0</v>
      </c>
      <c r="FH33" s="14"/>
      <c r="FI33" s="14"/>
      <c r="FJ33" s="14"/>
      <c r="FK33" s="14">
        <v>0</v>
      </c>
      <c r="FL33" s="14">
        <v>0</v>
      </c>
      <c r="FM33" s="14">
        <v>0</v>
      </c>
      <c r="FN33" s="14">
        <v>0</v>
      </c>
      <c r="FO33" s="14">
        <v>0</v>
      </c>
      <c r="FP33" s="14">
        <v>355.3</v>
      </c>
      <c r="FQ33" s="14">
        <v>386.84931999999998</v>
      </c>
      <c r="FR33" s="14">
        <v>230.47013000000001</v>
      </c>
      <c r="FS33" s="14">
        <v>124.82987</v>
      </c>
      <c r="FT33" s="14">
        <v>55.5</v>
      </c>
      <c r="FU33" s="14">
        <v>37.691029999999998</v>
      </c>
      <c r="FV33" s="14">
        <v>60.780589999999997</v>
      </c>
      <c r="FW33" s="14">
        <v>-5.2805900000000001</v>
      </c>
      <c r="FX33" s="14">
        <v>150.80000000000001</v>
      </c>
      <c r="FY33" s="14">
        <v>149.20813000000001</v>
      </c>
      <c r="FZ33" s="14">
        <v>149.20862</v>
      </c>
      <c r="GA33" s="14">
        <v>1.59138</v>
      </c>
      <c r="GB33" s="14">
        <v>32.799999999999997</v>
      </c>
      <c r="GC33" s="14">
        <v>33.723660000000002</v>
      </c>
      <c r="GD33" s="14">
        <v>28.108789999999999</v>
      </c>
      <c r="GE33" s="14">
        <v>4.6912099999999999</v>
      </c>
      <c r="GF33" s="14">
        <v>0</v>
      </c>
      <c r="GG33" s="14">
        <v>0</v>
      </c>
      <c r="GH33" s="14">
        <v>0</v>
      </c>
      <c r="GI33" s="14">
        <v>0</v>
      </c>
      <c r="GJ33" s="14">
        <v>13.4</v>
      </c>
      <c r="GK33" s="14">
        <v>12.732609999999999</v>
      </c>
      <c r="GL33" s="14">
        <v>12.732620000000001</v>
      </c>
      <c r="GM33" s="14">
        <v>0.66737999999999997</v>
      </c>
      <c r="GN33" s="14">
        <v>89.4</v>
      </c>
      <c r="GO33" s="14">
        <v>88.000900000000001</v>
      </c>
      <c r="GP33" s="14">
        <v>88.000979999999998</v>
      </c>
      <c r="GQ33" s="14">
        <v>1.3990199999999999</v>
      </c>
      <c r="GR33" s="14">
        <v>126.9</v>
      </c>
      <c r="GS33" s="14">
        <v>133.33332999999999</v>
      </c>
      <c r="GT33" s="14">
        <v>132.78855999999999</v>
      </c>
      <c r="GU33" s="14">
        <v>-5.88856</v>
      </c>
      <c r="GV33" s="14">
        <v>126.3</v>
      </c>
      <c r="GW33" s="14">
        <v>133.33332999999999</v>
      </c>
      <c r="GX33" s="14">
        <v>132.78855999999999</v>
      </c>
      <c r="GY33" s="14">
        <v>-6.4885599999999997</v>
      </c>
      <c r="GZ33" s="14">
        <v>152.5</v>
      </c>
      <c r="HA33" s="14">
        <v>133.33332999999999</v>
      </c>
      <c r="HB33" s="14">
        <v>132.78855999999999</v>
      </c>
      <c r="HC33" s="14">
        <v>19.71144</v>
      </c>
      <c r="HD33" s="14">
        <v>0</v>
      </c>
      <c r="HE33" s="14">
        <v>0</v>
      </c>
      <c r="HF33" s="14">
        <v>0</v>
      </c>
      <c r="HG33" s="14">
        <v>0</v>
      </c>
      <c r="HH33" s="14">
        <v>5.8</v>
      </c>
      <c r="HI33" s="14">
        <v>5.4127099999999997</v>
      </c>
      <c r="HJ33" s="14">
        <v>5.4129699999999996</v>
      </c>
      <c r="HK33" s="14">
        <v>0.38702999999999999</v>
      </c>
      <c r="HL33" s="14"/>
      <c r="HM33" s="14">
        <v>1.31915</v>
      </c>
      <c r="HN33" s="14">
        <v>1.31941</v>
      </c>
      <c r="HO33" s="14">
        <v>-1.31941</v>
      </c>
      <c r="HP33" s="14">
        <v>34</v>
      </c>
      <c r="HQ33" s="14">
        <v>36.53754</v>
      </c>
      <c r="HR33" s="14">
        <v>36.537669999999999</v>
      </c>
      <c r="HS33" s="14">
        <v>-2.5376699999999999</v>
      </c>
      <c r="HT33" s="14">
        <v>47</v>
      </c>
      <c r="HU33" s="14">
        <v>44.448549999999997</v>
      </c>
      <c r="HV33" s="14">
        <v>44.44858</v>
      </c>
      <c r="HW33" s="14">
        <v>2.5514199999999998</v>
      </c>
      <c r="HX33" s="14">
        <v>0.2</v>
      </c>
      <c r="HY33" s="14">
        <v>0.21259</v>
      </c>
      <c r="HZ33" s="14">
        <v>0.21263000000000001</v>
      </c>
      <c r="IA33" s="14">
        <v>-1.2630000000000001E-2</v>
      </c>
      <c r="IB33" s="14">
        <v>0.8</v>
      </c>
      <c r="IC33" s="14"/>
      <c r="ID33" s="14">
        <v>3.9931199999999998</v>
      </c>
      <c r="IE33" s="14">
        <v>-3.19312</v>
      </c>
      <c r="IF33" s="14">
        <v>15</v>
      </c>
      <c r="IG33" s="14">
        <v>12.675459999999999</v>
      </c>
      <c r="IH33" s="14">
        <v>12.675470000000001</v>
      </c>
      <c r="II33" s="14">
        <v>2.3245300000000002</v>
      </c>
      <c r="IJ33" s="14">
        <v>85.3</v>
      </c>
      <c r="IK33" s="14">
        <v>87.884789999999995</v>
      </c>
      <c r="IL33" s="14">
        <v>87.884820000000005</v>
      </c>
      <c r="IM33" s="14">
        <v>-2.5848200000000001</v>
      </c>
      <c r="IN33" s="14">
        <v>0</v>
      </c>
      <c r="IO33" s="14">
        <v>0</v>
      </c>
      <c r="IP33" s="14">
        <v>0</v>
      </c>
      <c r="IQ33" s="14">
        <v>0</v>
      </c>
      <c r="IR33" s="14"/>
      <c r="IS33" s="14"/>
      <c r="IT33" s="14"/>
      <c r="IU33" s="14">
        <v>0</v>
      </c>
      <c r="IV33" s="14"/>
      <c r="IW33" s="14"/>
      <c r="IX33" s="14"/>
      <c r="IY33" s="14">
        <v>0</v>
      </c>
      <c r="IZ33" s="14">
        <v>25</v>
      </c>
      <c r="JA33" s="14">
        <v>0</v>
      </c>
      <c r="JB33" s="14">
        <v>25.536259999999999</v>
      </c>
      <c r="JC33" s="14">
        <v>-0.53625999999999996</v>
      </c>
      <c r="JD33" s="14"/>
      <c r="JE33" s="14"/>
      <c r="JF33" s="14"/>
      <c r="JG33" s="14">
        <v>0</v>
      </c>
      <c r="JH33" s="14"/>
      <c r="JI33" s="14"/>
      <c r="JJ33" s="14"/>
      <c r="JK33" s="14">
        <v>0</v>
      </c>
      <c r="JL33" s="14"/>
      <c r="JM33" s="14"/>
      <c r="JN33" s="14"/>
      <c r="JO33" s="14">
        <v>0</v>
      </c>
      <c r="JP33" s="14">
        <v>120.8</v>
      </c>
      <c r="JQ33" s="14">
        <v>89.190259999999995</v>
      </c>
      <c r="JR33" s="14">
        <v>89.190330000000003</v>
      </c>
      <c r="JS33" s="14">
        <v>31.609670000000001</v>
      </c>
      <c r="JT33" s="14">
        <v>157.1</v>
      </c>
      <c r="JU33" s="14">
        <v>150.66667000000001</v>
      </c>
      <c r="JV33" s="14">
        <v>150.66667000000001</v>
      </c>
      <c r="JW33" s="14">
        <v>6.4333299999999998</v>
      </c>
      <c r="JX33" s="14">
        <v>0</v>
      </c>
      <c r="JY33" s="14">
        <v>0</v>
      </c>
      <c r="JZ33" s="14">
        <v>0</v>
      </c>
      <c r="KA33" s="14">
        <v>0</v>
      </c>
      <c r="KB33" s="14"/>
      <c r="KC33" s="14"/>
      <c r="KD33" s="14"/>
      <c r="KE33" s="14">
        <v>0</v>
      </c>
      <c r="KF33" s="14">
        <v>70.3</v>
      </c>
      <c r="KG33" s="14">
        <v>75.333330000000004</v>
      </c>
      <c r="KH33" s="14">
        <v>75.333330000000004</v>
      </c>
      <c r="KI33" s="14">
        <v>-5.0333300000000003</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111.3</v>
      </c>
      <c r="LE33" s="14">
        <v>115.35692</v>
      </c>
      <c r="LF33" s="14">
        <v>92.115710000000007</v>
      </c>
      <c r="LG33" s="14">
        <v>19.184290000000001</v>
      </c>
      <c r="LH33" s="14"/>
      <c r="LI33" s="14"/>
      <c r="LJ33" s="14"/>
      <c r="LK33" s="14">
        <v>0</v>
      </c>
      <c r="LL33" s="14"/>
      <c r="LM33" s="14"/>
      <c r="LN33" s="14"/>
      <c r="LO33" s="14">
        <v>0</v>
      </c>
      <c r="LP33" s="14">
        <v>89.4</v>
      </c>
      <c r="LQ33" s="14">
        <v>40.858229999999999</v>
      </c>
      <c r="LR33" s="14">
        <v>172.40040999999999</v>
      </c>
      <c r="LS33" s="14">
        <v>-83.000410000000002</v>
      </c>
      <c r="LT33" s="14">
        <v>109.3</v>
      </c>
      <c r="LU33" s="14">
        <v>134.20352</v>
      </c>
      <c r="LV33" s="14">
        <v>121.78355999999999</v>
      </c>
      <c r="LW33" s="14">
        <v>-12.483560000000001</v>
      </c>
      <c r="LX33" s="14">
        <v>64.7</v>
      </c>
      <c r="LY33" s="14">
        <v>67.72569</v>
      </c>
      <c r="LZ33" s="14">
        <v>67.725759999999994</v>
      </c>
      <c r="MA33" s="14">
        <v>-3.02576</v>
      </c>
      <c r="MB33" s="14">
        <v>65.8</v>
      </c>
      <c r="MC33" s="14">
        <v>66.359470000000002</v>
      </c>
      <c r="MD33" s="14">
        <v>66.359570000000005</v>
      </c>
      <c r="ME33" s="14">
        <v>-0.55957000000000001</v>
      </c>
      <c r="MF33" s="14">
        <v>16.399999999999999</v>
      </c>
      <c r="MG33" s="14">
        <v>15.107699999999999</v>
      </c>
      <c r="MH33" s="14">
        <v>15.10774</v>
      </c>
      <c r="MI33" s="14">
        <v>1.29226</v>
      </c>
      <c r="MJ33" s="14"/>
      <c r="MK33" s="14"/>
      <c r="ML33" s="14"/>
      <c r="MM33" s="14">
        <v>0</v>
      </c>
      <c r="MN33" s="14"/>
      <c r="MO33" s="14"/>
      <c r="MP33" s="14"/>
      <c r="MQ33" s="14">
        <v>0</v>
      </c>
      <c r="MR33" s="14"/>
      <c r="MS33" s="14"/>
      <c r="MT33" s="14"/>
      <c r="MU33" s="14">
        <v>0</v>
      </c>
      <c r="MV33" s="14">
        <v>87.6</v>
      </c>
      <c r="MW33" s="14">
        <v>96.666669999999996</v>
      </c>
      <c r="MX33" s="14">
        <v>96.666669999999996</v>
      </c>
      <c r="MY33" s="14">
        <v>-9.0666700000000002</v>
      </c>
      <c r="MZ33" s="14">
        <v>87.4</v>
      </c>
      <c r="NA33" s="14">
        <v>96.666669999999996</v>
      </c>
      <c r="NB33" s="14">
        <v>96.666669999999996</v>
      </c>
      <c r="NC33" s="14">
        <v>-9.2666699999999995</v>
      </c>
      <c r="ND33" s="14">
        <v>111.3</v>
      </c>
      <c r="NE33" s="14">
        <v>96.666669999999996</v>
      </c>
      <c r="NF33" s="14">
        <v>96.666669999999996</v>
      </c>
      <c r="NG33" s="14">
        <v>14.633330000000001</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c r="OC33" s="14"/>
      <c r="OD33" s="14"/>
      <c r="OE33" s="14">
        <v>0</v>
      </c>
      <c r="OF33" s="14"/>
      <c r="OG33" s="14"/>
      <c r="OH33" s="14"/>
      <c r="OI33" s="14">
        <v>0</v>
      </c>
      <c r="OJ33" s="14">
        <v>0.6</v>
      </c>
      <c r="OK33" s="14">
        <v>0.91900000000000004</v>
      </c>
      <c r="OL33" s="14">
        <v>0.91900000000000004</v>
      </c>
      <c r="OM33" s="14">
        <v>-0.31900000000000001</v>
      </c>
      <c r="ON33" s="14">
        <v>96.4</v>
      </c>
      <c r="OO33" s="14">
        <v>102.03</v>
      </c>
      <c r="OP33" s="14">
        <v>98.206999999999994</v>
      </c>
      <c r="OQ33" s="14">
        <v>-1.8069999999999999</v>
      </c>
      <c r="OR33" s="14">
        <v>80.2</v>
      </c>
      <c r="OS33" s="14">
        <v>80</v>
      </c>
      <c r="OT33" s="14">
        <v>78.382649999999998</v>
      </c>
      <c r="OU33" s="14">
        <v>1.81735</v>
      </c>
      <c r="OV33" s="14">
        <v>18</v>
      </c>
      <c r="OW33" s="14">
        <v>15.7</v>
      </c>
      <c r="OX33" s="14">
        <v>15.068</v>
      </c>
      <c r="OY33" s="14">
        <v>2.9319999999999999</v>
      </c>
      <c r="OZ33" s="14">
        <v>0.4</v>
      </c>
      <c r="PA33" s="14">
        <v>0.4</v>
      </c>
      <c r="PB33" s="14">
        <v>0.4</v>
      </c>
      <c r="PC33" s="14">
        <v>0</v>
      </c>
      <c r="PD33" s="14">
        <v>19.600000000000001</v>
      </c>
      <c r="PE33" s="14">
        <v>17.629770000000001</v>
      </c>
      <c r="PF33" s="14">
        <v>17.629770000000001</v>
      </c>
      <c r="PG33" s="14">
        <v>1.9702299999999999</v>
      </c>
      <c r="PH33" s="14">
        <v>10</v>
      </c>
      <c r="PI33" s="14">
        <v>9.0000800000000005</v>
      </c>
      <c r="PJ33" s="14">
        <v>9</v>
      </c>
      <c r="PK33" s="14">
        <v>1</v>
      </c>
      <c r="PL33" s="14">
        <v>1.1000000000000001</v>
      </c>
      <c r="PM33" s="14">
        <v>1.4599800000000001</v>
      </c>
      <c r="PN33" s="14">
        <v>1.46</v>
      </c>
      <c r="PO33" s="14">
        <v>-0.36</v>
      </c>
      <c r="PP33" s="14"/>
      <c r="PQ33" s="14"/>
      <c r="PR33" s="14"/>
      <c r="PS33" s="14">
        <v>0</v>
      </c>
      <c r="PT33" s="14">
        <v>3.6</v>
      </c>
      <c r="PU33" s="14">
        <v>3.55</v>
      </c>
      <c r="PV33" s="14">
        <v>3.55</v>
      </c>
      <c r="PW33" s="14">
        <v>0.05</v>
      </c>
      <c r="PX33" s="14">
        <v>4.5999999999999996</v>
      </c>
      <c r="PY33" s="14">
        <v>4</v>
      </c>
      <c r="PZ33" s="14">
        <v>4</v>
      </c>
      <c r="QA33" s="14">
        <v>0.6</v>
      </c>
      <c r="QB33" s="14">
        <v>20.3</v>
      </c>
      <c r="QC33" s="14">
        <v>19.588640000000002</v>
      </c>
      <c r="QD33" s="14">
        <v>19.588640000000002</v>
      </c>
      <c r="QE33" s="14">
        <v>0.71135999999999999</v>
      </c>
      <c r="QF33" s="14">
        <v>10.4</v>
      </c>
      <c r="QG33" s="14">
        <v>9</v>
      </c>
      <c r="QH33" s="14">
        <v>9</v>
      </c>
      <c r="QI33" s="14">
        <v>1.4</v>
      </c>
      <c r="QJ33" s="14">
        <v>3.1</v>
      </c>
      <c r="QK33" s="14">
        <v>3.1</v>
      </c>
      <c r="QL33" s="14">
        <v>3.1</v>
      </c>
      <c r="QM33" s="14">
        <v>0</v>
      </c>
      <c r="QN33" s="14">
        <v>3.7</v>
      </c>
      <c r="QO33" s="14">
        <v>3.5</v>
      </c>
      <c r="QP33" s="14">
        <v>3.5</v>
      </c>
      <c r="QQ33" s="14">
        <v>0.2</v>
      </c>
      <c r="QR33" s="14">
        <v>18.600000000000001</v>
      </c>
      <c r="QS33" s="14">
        <v>18.021540000000002</v>
      </c>
      <c r="QT33" s="14">
        <v>18.021550000000001</v>
      </c>
      <c r="QU33" s="14">
        <v>0.57845000000000002</v>
      </c>
      <c r="QV33" s="14">
        <v>14.8</v>
      </c>
      <c r="QW33" s="14">
        <v>14.26</v>
      </c>
      <c r="QX33" s="14">
        <v>14.26</v>
      </c>
      <c r="QY33" s="14">
        <v>0.54</v>
      </c>
      <c r="QZ33" s="14">
        <v>19.399999999999999</v>
      </c>
      <c r="RA33" s="14">
        <v>18.463999999999999</v>
      </c>
      <c r="RB33" s="14">
        <v>18.463999999999999</v>
      </c>
      <c r="RC33" s="14">
        <v>0.93600000000000005</v>
      </c>
      <c r="RD33" s="14">
        <v>0</v>
      </c>
      <c r="RE33" s="14">
        <v>0</v>
      </c>
      <c r="RF33" s="14">
        <v>24.853999999999999</v>
      </c>
      <c r="RG33" s="14">
        <v>-24.853999999999999</v>
      </c>
      <c r="RH33" s="14">
        <v>0</v>
      </c>
      <c r="RI33" s="14">
        <v>0</v>
      </c>
      <c r="RJ33" s="14">
        <v>83.186000000000007</v>
      </c>
      <c r="RK33" s="14">
        <v>-83.186000000000007</v>
      </c>
      <c r="RL33" s="14">
        <v>4.5999999999999996</v>
      </c>
      <c r="RM33" s="14">
        <v>4.2</v>
      </c>
      <c r="RN33" s="14">
        <v>4.2</v>
      </c>
      <c r="RO33" s="14">
        <v>0.4</v>
      </c>
      <c r="RP33" s="14">
        <v>2.4</v>
      </c>
      <c r="RQ33" s="14">
        <v>2.4</v>
      </c>
      <c r="RR33" s="14">
        <v>2.4</v>
      </c>
      <c r="RS33" s="14">
        <v>0</v>
      </c>
      <c r="RT33" s="14"/>
      <c r="RU33" s="14"/>
      <c r="RV33" s="14"/>
      <c r="RW33" s="14">
        <v>0</v>
      </c>
      <c r="RX33" s="14">
        <v>2.6</v>
      </c>
      <c r="RY33" s="14">
        <v>2.4</v>
      </c>
      <c r="RZ33" s="14">
        <v>2.4</v>
      </c>
      <c r="SA33" s="14">
        <v>0.2</v>
      </c>
      <c r="SB33" s="14">
        <v>19.899999999999999</v>
      </c>
      <c r="SC33" s="14">
        <v>15.345000000000001</v>
      </c>
      <c r="SD33" s="14">
        <v>15.345000000000001</v>
      </c>
      <c r="SE33" s="14">
        <v>4.5549999999999997</v>
      </c>
      <c r="SF33" s="14">
        <v>3.5</v>
      </c>
      <c r="SG33" s="14">
        <v>3.5009999999999999</v>
      </c>
      <c r="SH33" s="14">
        <v>3.5009999999999999</v>
      </c>
      <c r="SI33" s="14">
        <v>-1E-3</v>
      </c>
      <c r="SJ33" s="14">
        <v>4.5999999999999996</v>
      </c>
      <c r="SK33" s="14">
        <v>0</v>
      </c>
      <c r="SL33" s="14">
        <v>0</v>
      </c>
      <c r="SM33" s="14">
        <v>4.5999999999999996</v>
      </c>
      <c r="SN33" s="14">
        <v>2</v>
      </c>
      <c r="SO33" s="14">
        <v>2</v>
      </c>
      <c r="SP33" s="14">
        <v>2</v>
      </c>
      <c r="SQ33" s="14">
        <v>0</v>
      </c>
      <c r="SR33" s="14"/>
      <c r="SS33" s="14">
        <v>0.7</v>
      </c>
      <c r="ST33" s="14">
        <v>0.7</v>
      </c>
      <c r="SU33" s="14">
        <v>-0.7</v>
      </c>
      <c r="SV33" s="14">
        <v>0</v>
      </c>
      <c r="SW33" s="14">
        <v>13.71204</v>
      </c>
      <c r="SX33" s="14">
        <v>13.71205</v>
      </c>
      <c r="SY33" s="14">
        <v>-13.71205</v>
      </c>
      <c r="SZ33" s="14">
        <v>8.6999999999999993</v>
      </c>
      <c r="TA33" s="14">
        <v>8.1</v>
      </c>
      <c r="TB33" s="14">
        <v>8.1</v>
      </c>
      <c r="TC33" s="14">
        <v>0.6</v>
      </c>
      <c r="TD33" s="14">
        <v>17.899999999999999</v>
      </c>
      <c r="TE33" s="14">
        <v>19.588640000000002</v>
      </c>
      <c r="TF33" s="14">
        <v>19.588640000000002</v>
      </c>
      <c r="TG33" s="14">
        <v>-1.6886399999999999</v>
      </c>
      <c r="TH33" s="14">
        <v>20.2</v>
      </c>
      <c r="TI33" s="14">
        <v>19.588640000000002</v>
      </c>
      <c r="TJ33" s="14">
        <v>19.588640000000002</v>
      </c>
      <c r="TK33" s="14">
        <v>0.61136000000000001</v>
      </c>
      <c r="TL33" s="14">
        <v>20</v>
      </c>
      <c r="TM33" s="14">
        <v>19.09892</v>
      </c>
      <c r="TN33" s="14">
        <v>19.09892</v>
      </c>
      <c r="TO33" s="14">
        <v>0.90107999999999999</v>
      </c>
      <c r="TP33" s="14">
        <v>23.6</v>
      </c>
      <c r="TQ33" s="14">
        <v>24.2</v>
      </c>
      <c r="TR33" s="14">
        <v>21.995000000000001</v>
      </c>
      <c r="TS33" s="14">
        <v>1.605</v>
      </c>
      <c r="TT33" s="14">
        <v>75.900000000000006</v>
      </c>
      <c r="TU33" s="14">
        <v>64.790000000000006</v>
      </c>
      <c r="TV33" s="14">
        <v>58.792999999999999</v>
      </c>
      <c r="TW33" s="14">
        <v>17.106999999999999</v>
      </c>
      <c r="TX33" s="14">
        <v>38.700000000000003</v>
      </c>
      <c r="TY33" s="14">
        <v>38.664999999999999</v>
      </c>
      <c r="TZ33" s="14">
        <v>38.664999999999999</v>
      </c>
      <c r="UA33" s="14">
        <v>3.5000000000000003E-2</v>
      </c>
      <c r="UB33" s="14">
        <v>89.2</v>
      </c>
      <c r="UC33" s="14">
        <v>90</v>
      </c>
      <c r="UD33" s="14">
        <v>41.405000000000001</v>
      </c>
      <c r="UE33" s="14">
        <v>47.795000000000002</v>
      </c>
      <c r="UF33" s="14">
        <v>86.6</v>
      </c>
      <c r="UG33" s="14">
        <v>90</v>
      </c>
      <c r="UH33" s="14">
        <v>42.704999999999998</v>
      </c>
      <c r="UI33" s="14">
        <v>43.895000000000003</v>
      </c>
      <c r="UJ33" s="14">
        <v>11.5</v>
      </c>
      <c r="UK33" s="14">
        <v>8.66</v>
      </c>
      <c r="UL33" s="14">
        <v>8.66</v>
      </c>
      <c r="UM33" s="14">
        <v>2.84</v>
      </c>
      <c r="UN33" s="14">
        <v>13.1</v>
      </c>
      <c r="UO33" s="14">
        <v>7.23</v>
      </c>
      <c r="UP33" s="14">
        <v>7.23</v>
      </c>
      <c r="UQ33" s="14">
        <v>5.87</v>
      </c>
      <c r="UR33" s="14">
        <v>20.9</v>
      </c>
      <c r="US33" s="14">
        <v>19.588640000000002</v>
      </c>
      <c r="UT33" s="14">
        <v>19.588640000000002</v>
      </c>
      <c r="UU33" s="14">
        <v>1.3113600000000001</v>
      </c>
      <c r="UV33" s="14">
        <v>8.1</v>
      </c>
      <c r="UW33" s="14">
        <v>8.4</v>
      </c>
      <c r="UX33" s="14">
        <v>8.4</v>
      </c>
      <c r="UY33" s="14">
        <v>-0.3</v>
      </c>
      <c r="UZ33" s="14">
        <v>6.8</v>
      </c>
      <c r="VA33" s="14">
        <v>7.5</v>
      </c>
      <c r="VB33" s="14">
        <v>6.5186700000000002</v>
      </c>
      <c r="VC33" s="14">
        <v>0.28133000000000002</v>
      </c>
      <c r="VD33" s="14">
        <v>20.399999999999999</v>
      </c>
      <c r="VE33" s="14">
        <v>19.588640000000002</v>
      </c>
      <c r="VF33" s="14">
        <v>19.588640000000002</v>
      </c>
      <c r="VG33" s="14">
        <v>0.81135999999999997</v>
      </c>
      <c r="VH33" s="14">
        <v>20.399999999999999</v>
      </c>
      <c r="VI33" s="14">
        <v>19.588640000000002</v>
      </c>
      <c r="VJ33" s="14">
        <v>19.588640000000002</v>
      </c>
      <c r="VK33" s="14">
        <v>0.81135999999999997</v>
      </c>
      <c r="VL33" s="14">
        <v>20</v>
      </c>
      <c r="VM33" s="14">
        <v>19.588640000000002</v>
      </c>
      <c r="VN33" s="14">
        <v>19.588640000000002</v>
      </c>
      <c r="VO33" s="14">
        <v>0.41136</v>
      </c>
      <c r="VP33" s="14">
        <v>15.4</v>
      </c>
      <c r="VQ33" s="14">
        <v>14.1</v>
      </c>
      <c r="VR33" s="14">
        <v>13.114000000000001</v>
      </c>
      <c r="VS33" s="14">
        <v>2.286</v>
      </c>
      <c r="VT33" s="14">
        <v>18.5</v>
      </c>
      <c r="VU33" s="14">
        <v>14</v>
      </c>
      <c r="VV33" s="14">
        <v>15.11243</v>
      </c>
      <c r="VW33" s="14">
        <v>3.3875700000000002</v>
      </c>
      <c r="VX33" s="14">
        <v>149.1</v>
      </c>
      <c r="VY33" s="14">
        <v>125.9</v>
      </c>
      <c r="VZ33" s="14">
        <v>131.65700000000001</v>
      </c>
      <c r="WA33" s="14">
        <v>17.443000000000001</v>
      </c>
      <c r="WB33" s="14">
        <v>0.4</v>
      </c>
      <c r="WC33" s="14">
        <v>0.6</v>
      </c>
      <c r="WD33" s="14">
        <v>0.6</v>
      </c>
      <c r="WE33" s="14">
        <v>-0.2</v>
      </c>
      <c r="WF33" s="14">
        <v>128.69999999999999</v>
      </c>
      <c r="WG33" s="14">
        <v>121.76</v>
      </c>
      <c r="WH33" s="14">
        <v>108.21599999999999</v>
      </c>
      <c r="WI33" s="14">
        <v>20.484000000000002</v>
      </c>
      <c r="WJ33" s="14"/>
      <c r="WK33" s="14"/>
      <c r="WL33" s="14">
        <v>146.06700000000001</v>
      </c>
      <c r="WM33" s="14">
        <v>-146.06700000000001</v>
      </c>
      <c r="WN33" s="14">
        <v>112.9</v>
      </c>
      <c r="WO33" s="14">
        <v>105.6</v>
      </c>
      <c r="WP33" s="14">
        <v>107.295</v>
      </c>
      <c r="WQ33" s="14">
        <v>5.6050000000000004</v>
      </c>
      <c r="WR33" s="14">
        <v>16.100000000000001</v>
      </c>
      <c r="WS33" s="14">
        <v>14</v>
      </c>
      <c r="WT33" s="14">
        <v>15.198639999999999</v>
      </c>
      <c r="WU33" s="14">
        <v>0.90136000000000005</v>
      </c>
      <c r="WV33" s="14">
        <v>0</v>
      </c>
      <c r="WW33" s="14"/>
      <c r="WX33" s="14"/>
      <c r="WY33" s="14">
        <v>0</v>
      </c>
      <c r="WZ33" s="14">
        <v>20</v>
      </c>
      <c r="XA33" s="14">
        <v>19.09892</v>
      </c>
      <c r="XB33" s="14">
        <v>19.09892</v>
      </c>
      <c r="XC33" s="14">
        <v>0.90107999999999999</v>
      </c>
      <c r="XD33" s="14">
        <v>9.1999999999999993</v>
      </c>
      <c r="XE33" s="14">
        <v>12.9</v>
      </c>
      <c r="XF33" s="14">
        <v>12.9</v>
      </c>
      <c r="XG33" s="14">
        <v>-3.7</v>
      </c>
      <c r="XH33" s="14">
        <v>43</v>
      </c>
      <c r="XI33" s="14">
        <v>74</v>
      </c>
      <c r="XJ33" s="14">
        <v>74</v>
      </c>
      <c r="XK33" s="14">
        <v>-31</v>
      </c>
      <c r="XL33" s="14">
        <v>34</v>
      </c>
      <c r="XM33" s="14"/>
      <c r="XN33" s="14"/>
      <c r="XO33" s="14">
        <v>34</v>
      </c>
      <c r="XP33" s="14">
        <v>28.6</v>
      </c>
      <c r="XQ33" s="14">
        <v>29.184000000000001</v>
      </c>
      <c r="XR33" s="14">
        <v>29.184000000000001</v>
      </c>
      <c r="XS33" s="14">
        <v>-0.58399999999999996</v>
      </c>
      <c r="XT33" s="14">
        <v>3.2</v>
      </c>
      <c r="XU33" s="14">
        <v>2.8159999999999998</v>
      </c>
      <c r="XV33" s="14">
        <v>2.8159999999999998</v>
      </c>
      <c r="XW33" s="14">
        <v>0.38400000000000001</v>
      </c>
      <c r="XX33" s="14">
        <v>15.2</v>
      </c>
      <c r="XY33" s="14">
        <v>14</v>
      </c>
      <c r="XZ33" s="14">
        <v>14</v>
      </c>
      <c r="YA33" s="14">
        <v>1.2</v>
      </c>
      <c r="YB33" s="14">
        <v>16.2</v>
      </c>
      <c r="YC33" s="14">
        <v>18.96</v>
      </c>
      <c r="YD33" s="14">
        <v>18.96</v>
      </c>
      <c r="YE33" s="14">
        <v>-2.76</v>
      </c>
      <c r="YF33" s="14">
        <v>8.1999999999999993</v>
      </c>
      <c r="YG33" s="14">
        <v>10.08</v>
      </c>
      <c r="YH33" s="14">
        <v>10.08</v>
      </c>
      <c r="YI33" s="14">
        <v>-1.88</v>
      </c>
    </row>
    <row r="34" spans="1:659" ht="24" customHeight="1" x14ac:dyDescent="0.25">
      <c r="A34" s="1"/>
      <c r="B34" s="16" t="s">
        <v>87</v>
      </c>
      <c r="C34" s="16" t="s">
        <v>909</v>
      </c>
      <c r="D34" s="17">
        <v>1</v>
      </c>
      <c r="E34" s="17">
        <v>0.61</v>
      </c>
      <c r="F34" s="17">
        <v>0.61</v>
      </c>
      <c r="G34" s="17">
        <v>0.39</v>
      </c>
      <c r="H34" s="17">
        <v>1.5</v>
      </c>
      <c r="I34" s="17">
        <v>1.1299999999999999</v>
      </c>
      <c r="J34" s="17">
        <v>1.1299999999999999</v>
      </c>
      <c r="K34" s="17">
        <v>0.37</v>
      </c>
      <c r="L34" s="17">
        <v>642</v>
      </c>
      <c r="M34" s="17">
        <v>647.00514999999996</v>
      </c>
      <c r="N34" s="17">
        <v>647.00522999999998</v>
      </c>
      <c r="O34" s="17">
        <v>-5.0052300000000001</v>
      </c>
      <c r="P34" s="17">
        <v>189.1</v>
      </c>
      <c r="Q34" s="17">
        <v>189.99993000000001</v>
      </c>
      <c r="R34" s="17">
        <v>120</v>
      </c>
      <c r="S34" s="17">
        <v>69.099999999999994</v>
      </c>
      <c r="T34" s="17"/>
      <c r="U34" s="17"/>
      <c r="V34" s="17"/>
      <c r="W34" s="17">
        <v>0</v>
      </c>
      <c r="X34" s="17"/>
      <c r="Y34" s="17"/>
      <c r="Z34" s="17"/>
      <c r="AA34" s="17">
        <v>0</v>
      </c>
      <c r="AB34" s="17">
        <v>0</v>
      </c>
      <c r="AC34" s="17">
        <v>12.090949999999999</v>
      </c>
      <c r="AD34" s="17">
        <v>12.09104</v>
      </c>
      <c r="AE34" s="17">
        <v>-12.09104</v>
      </c>
      <c r="AF34" s="17">
        <v>239.5</v>
      </c>
      <c r="AG34" s="17">
        <v>247.09768</v>
      </c>
      <c r="AH34" s="17">
        <v>247.0977</v>
      </c>
      <c r="AI34" s="17">
        <v>-7.5976999999999997</v>
      </c>
      <c r="AJ34" s="17"/>
      <c r="AK34" s="17"/>
      <c r="AL34" s="17"/>
      <c r="AM34" s="17">
        <v>0</v>
      </c>
      <c r="AN34" s="17"/>
      <c r="AO34" s="17"/>
      <c r="AP34" s="17"/>
      <c r="AQ34" s="17">
        <v>0</v>
      </c>
      <c r="AR34" s="17">
        <v>0</v>
      </c>
      <c r="AS34" s="17"/>
      <c r="AT34" s="17"/>
      <c r="AU34" s="17">
        <v>0</v>
      </c>
      <c r="AV34" s="17">
        <v>131.9</v>
      </c>
      <c r="AW34" s="17">
        <v>110</v>
      </c>
      <c r="AX34" s="17">
        <v>110</v>
      </c>
      <c r="AY34" s="17">
        <v>21.9</v>
      </c>
      <c r="AZ34" s="17">
        <v>131.19999999999999</v>
      </c>
      <c r="BA34" s="17">
        <v>110</v>
      </c>
      <c r="BB34" s="17">
        <v>110</v>
      </c>
      <c r="BC34" s="17">
        <v>21.2</v>
      </c>
      <c r="BD34" s="17">
        <v>152.30000000000001</v>
      </c>
      <c r="BE34" s="17">
        <v>110</v>
      </c>
      <c r="BF34" s="17">
        <v>110</v>
      </c>
      <c r="BG34" s="17">
        <v>42.3</v>
      </c>
      <c r="BH34" s="17">
        <v>200.5</v>
      </c>
      <c r="BI34" s="17">
        <v>208.15619000000001</v>
      </c>
      <c r="BJ34" s="17">
        <v>208.15619000000001</v>
      </c>
      <c r="BK34" s="17">
        <v>-7.6561899999999996</v>
      </c>
      <c r="BL34" s="17">
        <v>104.9</v>
      </c>
      <c r="BM34" s="17">
        <v>104.07809</v>
      </c>
      <c r="BN34" s="17">
        <v>104.07809</v>
      </c>
      <c r="BO34" s="17">
        <v>0.82191000000000003</v>
      </c>
      <c r="BP34" s="17">
        <v>425.3</v>
      </c>
      <c r="BQ34" s="17">
        <v>438.02343999999999</v>
      </c>
      <c r="BR34" s="17">
        <v>438.02346</v>
      </c>
      <c r="BS34" s="17">
        <v>-12.723459999999999</v>
      </c>
      <c r="BT34" s="17">
        <v>10.5</v>
      </c>
      <c r="BU34" s="17">
        <v>5.6415100000000002</v>
      </c>
      <c r="BV34" s="17">
        <v>5.6415699999999998</v>
      </c>
      <c r="BW34" s="17">
        <v>4.8584300000000002</v>
      </c>
      <c r="BX34" s="17"/>
      <c r="BY34" s="17"/>
      <c r="BZ34" s="17"/>
      <c r="CA34" s="17">
        <v>0</v>
      </c>
      <c r="CB34" s="17"/>
      <c r="CC34" s="17"/>
      <c r="CD34" s="17"/>
      <c r="CE34" s="17">
        <v>0</v>
      </c>
      <c r="CF34" s="17"/>
      <c r="CG34" s="17"/>
      <c r="CH34" s="17"/>
      <c r="CI34" s="17">
        <v>0</v>
      </c>
      <c r="CJ34" s="17"/>
      <c r="CK34" s="17"/>
      <c r="CL34" s="17"/>
      <c r="CM34" s="17">
        <v>0</v>
      </c>
      <c r="CN34" s="17">
        <v>166.9</v>
      </c>
      <c r="CO34" s="17">
        <v>165.35256000000001</v>
      </c>
      <c r="CP34" s="17">
        <v>165.3526</v>
      </c>
      <c r="CQ34" s="17">
        <v>1.5474000000000001</v>
      </c>
      <c r="CR34" s="17"/>
      <c r="CS34" s="17"/>
      <c r="CT34" s="17"/>
      <c r="CU34" s="17">
        <v>0</v>
      </c>
      <c r="CV34" s="17">
        <v>6.7</v>
      </c>
      <c r="CW34" s="17">
        <v>6.66974</v>
      </c>
      <c r="CX34" s="17">
        <v>3.8637000000000001</v>
      </c>
      <c r="CY34" s="17">
        <v>2.8363</v>
      </c>
      <c r="CZ34" s="17">
        <v>10.5</v>
      </c>
      <c r="DA34" s="17">
        <v>4.0857999999999999</v>
      </c>
      <c r="DB34" s="17">
        <v>4.0857999999999999</v>
      </c>
      <c r="DC34" s="17">
        <v>6.4142000000000001</v>
      </c>
      <c r="DD34" s="17">
        <v>6.8</v>
      </c>
      <c r="DE34" s="17">
        <v>6.8786800000000001</v>
      </c>
      <c r="DF34" s="17">
        <v>0</v>
      </c>
      <c r="DG34" s="17">
        <v>6.8</v>
      </c>
      <c r="DH34" s="17">
        <v>10.199999999999999</v>
      </c>
      <c r="DI34" s="17">
        <v>10.03895</v>
      </c>
      <c r="DJ34" s="17">
        <v>8.1736000000000004</v>
      </c>
      <c r="DK34" s="17">
        <v>2.0264000000000002</v>
      </c>
      <c r="DL34" s="17">
        <v>69.8</v>
      </c>
      <c r="DM34" s="17">
        <v>50</v>
      </c>
      <c r="DN34" s="17">
        <v>108.50179</v>
      </c>
      <c r="DO34" s="17">
        <v>-38.701790000000003</v>
      </c>
      <c r="DP34" s="17"/>
      <c r="DQ34" s="17"/>
      <c r="DR34" s="17"/>
      <c r="DS34" s="17">
        <v>0</v>
      </c>
      <c r="DT34" s="17"/>
      <c r="DU34" s="17"/>
      <c r="DV34" s="17"/>
      <c r="DW34" s="17">
        <v>0</v>
      </c>
      <c r="DX34" s="17"/>
      <c r="DY34" s="17"/>
      <c r="DZ34" s="17"/>
      <c r="EA34" s="17">
        <v>0</v>
      </c>
      <c r="EB34" s="17"/>
      <c r="EC34" s="17"/>
      <c r="ED34" s="17"/>
      <c r="EE34" s="17">
        <v>0</v>
      </c>
      <c r="EF34" s="17"/>
      <c r="EG34" s="17"/>
      <c r="EH34" s="17"/>
      <c r="EI34" s="17">
        <v>0</v>
      </c>
      <c r="EJ34" s="17">
        <v>3.7</v>
      </c>
      <c r="EK34" s="17"/>
      <c r="EL34" s="17"/>
      <c r="EM34" s="17">
        <v>3.7</v>
      </c>
      <c r="EN34" s="17">
        <v>110.1</v>
      </c>
      <c r="EO34" s="17">
        <v>109.75426</v>
      </c>
      <c r="EP34" s="17">
        <v>113.3477</v>
      </c>
      <c r="EQ34" s="17">
        <v>-3.2477</v>
      </c>
      <c r="ER34" s="17">
        <v>221.9</v>
      </c>
      <c r="ES34" s="17">
        <v>222.42410000000001</v>
      </c>
      <c r="ET34" s="17">
        <v>222.42419000000001</v>
      </c>
      <c r="EU34" s="17">
        <v>-0.52419000000000004</v>
      </c>
      <c r="EV34" s="17"/>
      <c r="EW34" s="17"/>
      <c r="EX34" s="17"/>
      <c r="EY34" s="17">
        <v>0</v>
      </c>
      <c r="EZ34" s="17"/>
      <c r="FA34" s="17"/>
      <c r="FB34" s="17"/>
      <c r="FC34" s="17">
        <v>0</v>
      </c>
      <c r="FD34" s="17"/>
      <c r="FE34" s="17"/>
      <c r="FF34" s="17"/>
      <c r="FG34" s="17">
        <v>0</v>
      </c>
      <c r="FH34" s="17"/>
      <c r="FI34" s="17"/>
      <c r="FJ34" s="17"/>
      <c r="FK34" s="17">
        <v>0</v>
      </c>
      <c r="FL34" s="17">
        <v>0</v>
      </c>
      <c r="FM34" s="17">
        <v>0</v>
      </c>
      <c r="FN34" s="17">
        <v>0</v>
      </c>
      <c r="FO34" s="17">
        <v>0</v>
      </c>
      <c r="FP34" s="17">
        <v>350.8</v>
      </c>
      <c r="FQ34" s="17">
        <v>460.67552999999998</v>
      </c>
      <c r="FR34" s="17">
        <v>230.47013000000001</v>
      </c>
      <c r="FS34" s="17">
        <v>120.32987</v>
      </c>
      <c r="FT34" s="17">
        <v>53.5</v>
      </c>
      <c r="FU34" s="17">
        <v>68.448930000000004</v>
      </c>
      <c r="FV34" s="17">
        <v>60.780589999999997</v>
      </c>
      <c r="FW34" s="17">
        <v>-7.2805900000000001</v>
      </c>
      <c r="FX34" s="17">
        <v>149.9</v>
      </c>
      <c r="FY34" s="17">
        <v>149.20850999999999</v>
      </c>
      <c r="FZ34" s="17">
        <v>149.20862</v>
      </c>
      <c r="GA34" s="17">
        <v>0.69137999999999999</v>
      </c>
      <c r="GB34" s="17">
        <v>29.4</v>
      </c>
      <c r="GC34" s="17">
        <v>33.723750000000003</v>
      </c>
      <c r="GD34" s="17">
        <v>28.108789999999999</v>
      </c>
      <c r="GE34" s="17">
        <v>1.29121</v>
      </c>
      <c r="GF34" s="17">
        <v>0</v>
      </c>
      <c r="GG34" s="17">
        <v>0</v>
      </c>
      <c r="GH34" s="17">
        <v>0</v>
      </c>
      <c r="GI34" s="17">
        <v>0</v>
      </c>
      <c r="GJ34" s="17">
        <v>13.4</v>
      </c>
      <c r="GK34" s="17">
        <v>12.732609999999999</v>
      </c>
      <c r="GL34" s="17">
        <v>12.732620000000001</v>
      </c>
      <c r="GM34" s="17">
        <v>0.66737999999999997</v>
      </c>
      <c r="GN34" s="17">
        <v>89.4</v>
      </c>
      <c r="GO34" s="17">
        <v>88.00094</v>
      </c>
      <c r="GP34" s="17">
        <v>88.000979999999998</v>
      </c>
      <c r="GQ34" s="17">
        <v>1.3990199999999999</v>
      </c>
      <c r="GR34" s="17">
        <v>121.3</v>
      </c>
      <c r="GS34" s="17">
        <v>132.78855999999999</v>
      </c>
      <c r="GT34" s="17">
        <v>132.78855999999999</v>
      </c>
      <c r="GU34" s="17">
        <v>-11.48856</v>
      </c>
      <c r="GV34" s="17">
        <v>121.3</v>
      </c>
      <c r="GW34" s="17">
        <v>132.78855999999999</v>
      </c>
      <c r="GX34" s="17">
        <v>132.78855999999999</v>
      </c>
      <c r="GY34" s="17">
        <v>-11.48856</v>
      </c>
      <c r="GZ34" s="17">
        <v>152.5</v>
      </c>
      <c r="HA34" s="17">
        <v>132.78855999999999</v>
      </c>
      <c r="HB34" s="17">
        <v>132.78855999999999</v>
      </c>
      <c r="HC34" s="17">
        <v>19.71144</v>
      </c>
      <c r="HD34" s="17">
        <v>0</v>
      </c>
      <c r="HE34" s="17">
        <v>0</v>
      </c>
      <c r="HF34" s="17">
        <v>0</v>
      </c>
      <c r="HG34" s="17">
        <v>0</v>
      </c>
      <c r="HH34" s="17">
        <v>5.8</v>
      </c>
      <c r="HI34" s="17">
        <v>5.4128699999999998</v>
      </c>
      <c r="HJ34" s="17">
        <v>5.4129699999999996</v>
      </c>
      <c r="HK34" s="17">
        <v>0.38702999999999999</v>
      </c>
      <c r="HL34" s="17"/>
      <c r="HM34" s="17">
        <v>1.31931</v>
      </c>
      <c r="HN34" s="17">
        <v>1.31941</v>
      </c>
      <c r="HO34" s="17">
        <v>-1.31941</v>
      </c>
      <c r="HP34" s="17">
        <v>32.799999999999997</v>
      </c>
      <c r="HQ34" s="17">
        <v>36.537619999999997</v>
      </c>
      <c r="HR34" s="17">
        <v>36.537669999999999</v>
      </c>
      <c r="HS34" s="17">
        <v>-3.73767</v>
      </c>
      <c r="HT34" s="17">
        <v>46</v>
      </c>
      <c r="HU34" s="17">
        <v>44.448560000000001</v>
      </c>
      <c r="HV34" s="17">
        <v>44.44858</v>
      </c>
      <c r="HW34" s="17">
        <v>1.55142</v>
      </c>
      <c r="HX34" s="17">
        <v>0.2</v>
      </c>
      <c r="HY34" s="17">
        <v>0.21260000000000001</v>
      </c>
      <c r="HZ34" s="17">
        <v>0.21263000000000001</v>
      </c>
      <c r="IA34" s="17">
        <v>-1.2630000000000001E-2</v>
      </c>
      <c r="IB34" s="17">
        <v>0.8</v>
      </c>
      <c r="IC34" s="17"/>
      <c r="ID34" s="17">
        <v>3.9931199999999998</v>
      </c>
      <c r="IE34" s="17">
        <v>-3.19312</v>
      </c>
      <c r="IF34" s="17">
        <v>14.5</v>
      </c>
      <c r="IG34" s="17">
        <v>12.675459999999999</v>
      </c>
      <c r="IH34" s="17">
        <v>12.675470000000001</v>
      </c>
      <c r="II34" s="17">
        <v>1.82453</v>
      </c>
      <c r="IJ34" s="17">
        <v>84.4</v>
      </c>
      <c r="IK34" s="17">
        <v>87.884799999999998</v>
      </c>
      <c r="IL34" s="17">
        <v>87.884820000000005</v>
      </c>
      <c r="IM34" s="17">
        <v>-3.48482</v>
      </c>
      <c r="IN34" s="17">
        <v>0</v>
      </c>
      <c r="IO34" s="17">
        <v>0</v>
      </c>
      <c r="IP34" s="17">
        <v>0</v>
      </c>
      <c r="IQ34" s="17">
        <v>0</v>
      </c>
      <c r="IR34" s="17"/>
      <c r="IS34" s="17"/>
      <c r="IT34" s="17"/>
      <c r="IU34" s="17">
        <v>0</v>
      </c>
      <c r="IV34" s="17"/>
      <c r="IW34" s="17"/>
      <c r="IX34" s="17"/>
      <c r="IY34" s="17">
        <v>0</v>
      </c>
      <c r="IZ34" s="17">
        <v>24.4</v>
      </c>
      <c r="JA34" s="17">
        <v>0</v>
      </c>
      <c r="JB34" s="17">
        <v>25.536259999999999</v>
      </c>
      <c r="JC34" s="17">
        <v>-1.13626</v>
      </c>
      <c r="JD34" s="17"/>
      <c r="JE34" s="17"/>
      <c r="JF34" s="17"/>
      <c r="JG34" s="17">
        <v>0</v>
      </c>
      <c r="JH34" s="17"/>
      <c r="JI34" s="17"/>
      <c r="JJ34" s="17"/>
      <c r="JK34" s="17">
        <v>0</v>
      </c>
      <c r="JL34" s="17"/>
      <c r="JM34" s="17"/>
      <c r="JN34" s="17"/>
      <c r="JO34" s="17">
        <v>0</v>
      </c>
      <c r="JP34" s="17">
        <v>129.69999999999999</v>
      </c>
      <c r="JQ34" s="17">
        <v>89.190290000000005</v>
      </c>
      <c r="JR34" s="17">
        <v>89.190330000000003</v>
      </c>
      <c r="JS34" s="17">
        <v>40.50967</v>
      </c>
      <c r="JT34" s="17">
        <v>157.69999999999999</v>
      </c>
      <c r="JU34" s="17">
        <v>150.66667000000001</v>
      </c>
      <c r="JV34" s="17">
        <v>150.66667000000001</v>
      </c>
      <c r="JW34" s="17">
        <v>7.0333300000000003</v>
      </c>
      <c r="JX34" s="17">
        <v>0</v>
      </c>
      <c r="JY34" s="17">
        <v>0</v>
      </c>
      <c r="JZ34" s="17">
        <v>0</v>
      </c>
      <c r="KA34" s="17">
        <v>0</v>
      </c>
      <c r="KB34" s="17"/>
      <c r="KC34" s="17"/>
      <c r="KD34" s="17"/>
      <c r="KE34" s="17">
        <v>0</v>
      </c>
      <c r="KF34" s="17">
        <v>69.8</v>
      </c>
      <c r="KG34" s="17">
        <v>75.333330000000004</v>
      </c>
      <c r="KH34" s="17">
        <v>75.333330000000004</v>
      </c>
      <c r="KI34" s="17">
        <v>-5.5333300000000003</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109.3</v>
      </c>
      <c r="LE34" s="17">
        <v>115.35742</v>
      </c>
      <c r="LF34" s="17">
        <v>115.35749</v>
      </c>
      <c r="LG34" s="17">
        <v>-6.0574899999999996</v>
      </c>
      <c r="LH34" s="17"/>
      <c r="LI34" s="17"/>
      <c r="LJ34" s="17"/>
      <c r="LK34" s="17">
        <v>0</v>
      </c>
      <c r="LL34" s="17"/>
      <c r="LM34" s="17"/>
      <c r="LN34" s="17"/>
      <c r="LO34" s="17">
        <v>0</v>
      </c>
      <c r="LP34" s="17">
        <v>168.8</v>
      </c>
      <c r="LQ34" s="17">
        <v>182.08875</v>
      </c>
      <c r="LR34" s="17">
        <v>172.40042</v>
      </c>
      <c r="LS34" s="17">
        <v>-3.6004200000000002</v>
      </c>
      <c r="LT34" s="17">
        <v>101.4</v>
      </c>
      <c r="LU34" s="17">
        <v>121.78326</v>
      </c>
      <c r="LV34" s="17">
        <v>121.78355999999999</v>
      </c>
      <c r="LW34" s="17">
        <v>-20.383559999999999</v>
      </c>
      <c r="LX34" s="17">
        <v>63.4</v>
      </c>
      <c r="LY34" s="17">
        <v>67.725729999999999</v>
      </c>
      <c r="LZ34" s="17">
        <v>67.725759999999994</v>
      </c>
      <c r="MA34" s="17">
        <v>-4.3257599999999998</v>
      </c>
      <c r="MB34" s="17">
        <v>65.599999999999994</v>
      </c>
      <c r="MC34" s="17">
        <v>66.359530000000007</v>
      </c>
      <c r="MD34" s="17">
        <v>66.359570000000005</v>
      </c>
      <c r="ME34" s="17">
        <v>-0.75956999999999997</v>
      </c>
      <c r="MF34" s="17">
        <v>15.6</v>
      </c>
      <c r="MG34" s="17">
        <v>15.10772</v>
      </c>
      <c r="MH34" s="17">
        <v>15.10774</v>
      </c>
      <c r="MI34" s="17">
        <v>0.49225999999999998</v>
      </c>
      <c r="MJ34" s="17"/>
      <c r="MK34" s="17"/>
      <c r="ML34" s="17"/>
      <c r="MM34" s="17">
        <v>0</v>
      </c>
      <c r="MN34" s="17"/>
      <c r="MO34" s="17"/>
      <c r="MP34" s="17"/>
      <c r="MQ34" s="17">
        <v>0</v>
      </c>
      <c r="MR34" s="17"/>
      <c r="MS34" s="17"/>
      <c r="MT34" s="17"/>
      <c r="MU34" s="17">
        <v>0</v>
      </c>
      <c r="MV34" s="17">
        <v>88.2</v>
      </c>
      <c r="MW34" s="17">
        <v>96.666669999999996</v>
      </c>
      <c r="MX34" s="17">
        <v>96.666669999999996</v>
      </c>
      <c r="MY34" s="17">
        <v>-8.4666700000000006</v>
      </c>
      <c r="MZ34" s="17">
        <v>88.1</v>
      </c>
      <c r="NA34" s="17">
        <v>96.666669999999996</v>
      </c>
      <c r="NB34" s="17">
        <v>96.666669999999996</v>
      </c>
      <c r="NC34" s="17">
        <v>-8.5666700000000002</v>
      </c>
      <c r="ND34" s="17">
        <v>111.6</v>
      </c>
      <c r="NE34" s="17">
        <v>96.666669999999996</v>
      </c>
      <c r="NF34" s="17">
        <v>96.666669999999996</v>
      </c>
      <c r="NG34" s="17">
        <v>14.93333</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c r="OC34" s="17"/>
      <c r="OD34" s="17"/>
      <c r="OE34" s="17">
        <v>0</v>
      </c>
      <c r="OF34" s="17"/>
      <c r="OG34" s="17"/>
      <c r="OH34" s="17"/>
      <c r="OI34" s="17">
        <v>0</v>
      </c>
      <c r="OJ34" s="17">
        <v>0.5</v>
      </c>
      <c r="OK34" s="17">
        <v>0.91600000000000004</v>
      </c>
      <c r="OL34" s="17">
        <v>0.91600000000000004</v>
      </c>
      <c r="OM34" s="17">
        <v>-0.41599999999999998</v>
      </c>
      <c r="ON34" s="17">
        <v>97.7</v>
      </c>
      <c r="OO34" s="17">
        <v>102.03</v>
      </c>
      <c r="OP34" s="17">
        <v>100.247</v>
      </c>
      <c r="OQ34" s="17">
        <v>-2.5470000000000002</v>
      </c>
      <c r="OR34" s="17">
        <v>80.400000000000006</v>
      </c>
      <c r="OS34" s="17">
        <v>80</v>
      </c>
      <c r="OT34" s="17">
        <v>78.853380000000001</v>
      </c>
      <c r="OU34" s="17">
        <v>1.5466200000000001</v>
      </c>
      <c r="OV34" s="17">
        <v>17.8</v>
      </c>
      <c r="OW34" s="17">
        <v>15.7</v>
      </c>
      <c r="OX34" s="17">
        <v>15.218</v>
      </c>
      <c r="OY34" s="17">
        <v>2.5819999999999999</v>
      </c>
      <c r="OZ34" s="17">
        <v>0.4</v>
      </c>
      <c r="PA34" s="17">
        <v>0.4</v>
      </c>
      <c r="PB34" s="17">
        <v>0.4</v>
      </c>
      <c r="PC34" s="17">
        <v>0</v>
      </c>
      <c r="PD34" s="17">
        <v>19.600000000000001</v>
      </c>
      <c r="PE34" s="17">
        <v>17.629770000000001</v>
      </c>
      <c r="PF34" s="17">
        <v>17.629770000000001</v>
      </c>
      <c r="PG34" s="17">
        <v>1.9702299999999999</v>
      </c>
      <c r="PH34" s="17">
        <v>10</v>
      </c>
      <c r="PI34" s="17">
        <v>9.0000699999999991</v>
      </c>
      <c r="PJ34" s="17">
        <v>9</v>
      </c>
      <c r="PK34" s="17">
        <v>1</v>
      </c>
      <c r="PL34" s="17">
        <v>0.9</v>
      </c>
      <c r="PM34" s="17">
        <v>1.4599800000000001</v>
      </c>
      <c r="PN34" s="17">
        <v>1.46</v>
      </c>
      <c r="PO34" s="17">
        <v>-0.56000000000000005</v>
      </c>
      <c r="PP34" s="17"/>
      <c r="PQ34" s="17"/>
      <c r="PR34" s="17"/>
      <c r="PS34" s="17">
        <v>0</v>
      </c>
      <c r="PT34" s="17">
        <v>3.6</v>
      </c>
      <c r="PU34" s="17">
        <v>3.55</v>
      </c>
      <c r="PV34" s="17">
        <v>3.55</v>
      </c>
      <c r="PW34" s="17">
        <v>0.05</v>
      </c>
      <c r="PX34" s="17">
        <v>4.5999999999999996</v>
      </c>
      <c r="PY34" s="17">
        <v>4</v>
      </c>
      <c r="PZ34" s="17">
        <v>4</v>
      </c>
      <c r="QA34" s="17">
        <v>0.6</v>
      </c>
      <c r="QB34" s="17">
        <v>19.8</v>
      </c>
      <c r="QC34" s="17">
        <v>19.588640000000002</v>
      </c>
      <c r="QD34" s="17">
        <v>19.588640000000002</v>
      </c>
      <c r="QE34" s="17">
        <v>0.21135999999999999</v>
      </c>
      <c r="QF34" s="17">
        <v>10.4</v>
      </c>
      <c r="QG34" s="17">
        <v>9</v>
      </c>
      <c r="QH34" s="17">
        <v>9</v>
      </c>
      <c r="QI34" s="17">
        <v>1.4</v>
      </c>
      <c r="QJ34" s="17">
        <v>3.1</v>
      </c>
      <c r="QK34" s="17">
        <v>3.1</v>
      </c>
      <c r="QL34" s="17">
        <v>3.1</v>
      </c>
      <c r="QM34" s="17">
        <v>0</v>
      </c>
      <c r="QN34" s="17">
        <v>3.6</v>
      </c>
      <c r="QO34" s="17">
        <v>3.5</v>
      </c>
      <c r="QP34" s="17">
        <v>3.5</v>
      </c>
      <c r="QQ34" s="17">
        <v>0.1</v>
      </c>
      <c r="QR34" s="17">
        <v>18.600000000000001</v>
      </c>
      <c r="QS34" s="17">
        <v>18.021540000000002</v>
      </c>
      <c r="QT34" s="17">
        <v>18.021550000000001</v>
      </c>
      <c r="QU34" s="17">
        <v>0.57845000000000002</v>
      </c>
      <c r="QV34" s="17">
        <v>14.7</v>
      </c>
      <c r="QW34" s="17">
        <v>14.643000000000001</v>
      </c>
      <c r="QX34" s="17">
        <v>14.643000000000001</v>
      </c>
      <c r="QY34" s="17">
        <v>5.7000000000000002E-2</v>
      </c>
      <c r="QZ34" s="17">
        <v>19.399999999999999</v>
      </c>
      <c r="RA34" s="17">
        <v>18.308</v>
      </c>
      <c r="RB34" s="17">
        <v>18.308</v>
      </c>
      <c r="RC34" s="17">
        <v>1.0920000000000001</v>
      </c>
      <c r="RD34" s="17">
        <v>0</v>
      </c>
      <c r="RE34" s="17">
        <v>0</v>
      </c>
      <c r="RF34" s="17">
        <v>25.119</v>
      </c>
      <c r="RG34" s="17">
        <v>-25.119</v>
      </c>
      <c r="RH34" s="17">
        <v>0</v>
      </c>
      <c r="RI34" s="17">
        <v>0</v>
      </c>
      <c r="RJ34" s="17">
        <v>84.147999999999996</v>
      </c>
      <c r="RK34" s="17">
        <v>-84.147999999999996</v>
      </c>
      <c r="RL34" s="17">
        <v>4.5</v>
      </c>
      <c r="RM34" s="17">
        <v>4.2</v>
      </c>
      <c r="RN34" s="17">
        <v>4.2</v>
      </c>
      <c r="RO34" s="17">
        <v>0.3</v>
      </c>
      <c r="RP34" s="17">
        <v>2.4</v>
      </c>
      <c r="RQ34" s="17">
        <v>2.4</v>
      </c>
      <c r="RR34" s="17">
        <v>2.4</v>
      </c>
      <c r="RS34" s="17">
        <v>0</v>
      </c>
      <c r="RT34" s="17"/>
      <c r="RU34" s="17"/>
      <c r="RV34" s="17"/>
      <c r="RW34" s="17">
        <v>0</v>
      </c>
      <c r="RX34" s="17">
        <v>2.6</v>
      </c>
      <c r="RY34" s="17">
        <v>2.4</v>
      </c>
      <c r="RZ34" s="17">
        <v>2.4</v>
      </c>
      <c r="SA34" s="17">
        <v>0.2</v>
      </c>
      <c r="SB34" s="17">
        <v>19.899999999999999</v>
      </c>
      <c r="SC34" s="17">
        <v>15.912000000000001</v>
      </c>
      <c r="SD34" s="17">
        <v>15.912000000000001</v>
      </c>
      <c r="SE34" s="17">
        <v>3.988</v>
      </c>
      <c r="SF34" s="17">
        <v>3.5</v>
      </c>
      <c r="SG34" s="17">
        <v>3.5009999999999999</v>
      </c>
      <c r="SH34" s="17">
        <v>3.5009999999999999</v>
      </c>
      <c r="SI34" s="17">
        <v>-1E-3</v>
      </c>
      <c r="SJ34" s="17">
        <v>4.5999999999999996</v>
      </c>
      <c r="SK34" s="17">
        <v>0</v>
      </c>
      <c r="SL34" s="17">
        <v>0</v>
      </c>
      <c r="SM34" s="17">
        <v>4.5999999999999996</v>
      </c>
      <c r="SN34" s="17">
        <v>2</v>
      </c>
      <c r="SO34" s="17">
        <v>2</v>
      </c>
      <c r="SP34" s="17">
        <v>2</v>
      </c>
      <c r="SQ34" s="17">
        <v>0</v>
      </c>
      <c r="SR34" s="17"/>
      <c r="SS34" s="17">
        <v>0.7</v>
      </c>
      <c r="ST34" s="17">
        <v>0.7</v>
      </c>
      <c r="SU34" s="17">
        <v>-0.7</v>
      </c>
      <c r="SV34" s="17">
        <v>0</v>
      </c>
      <c r="SW34" s="17">
        <v>13.71204</v>
      </c>
      <c r="SX34" s="17">
        <v>13.71205</v>
      </c>
      <c r="SY34" s="17">
        <v>-13.71205</v>
      </c>
      <c r="SZ34" s="17">
        <v>8.9</v>
      </c>
      <c r="TA34" s="17">
        <v>8.1</v>
      </c>
      <c r="TB34" s="17">
        <v>8.1</v>
      </c>
      <c r="TC34" s="17">
        <v>0.8</v>
      </c>
      <c r="TD34" s="17">
        <v>17.899999999999999</v>
      </c>
      <c r="TE34" s="17">
        <v>19.588640000000002</v>
      </c>
      <c r="TF34" s="17">
        <v>19.588640000000002</v>
      </c>
      <c r="TG34" s="17">
        <v>-1.6886399999999999</v>
      </c>
      <c r="TH34" s="17">
        <v>20.2</v>
      </c>
      <c r="TI34" s="17">
        <v>19.588640000000002</v>
      </c>
      <c r="TJ34" s="17">
        <v>19.588640000000002</v>
      </c>
      <c r="TK34" s="17">
        <v>0.61136000000000001</v>
      </c>
      <c r="TL34" s="17">
        <v>20</v>
      </c>
      <c r="TM34" s="17">
        <v>19.09892</v>
      </c>
      <c r="TN34" s="17">
        <v>19.09892</v>
      </c>
      <c r="TO34" s="17">
        <v>0.90107999999999999</v>
      </c>
      <c r="TP34" s="17">
        <v>25.6</v>
      </c>
      <c r="TQ34" s="17">
        <v>24.8</v>
      </c>
      <c r="TR34" s="17">
        <v>23.398</v>
      </c>
      <c r="TS34" s="17">
        <v>2.202</v>
      </c>
      <c r="TT34" s="17">
        <v>76.400000000000006</v>
      </c>
      <c r="TU34" s="17">
        <v>64.790000000000006</v>
      </c>
      <c r="TV34" s="17">
        <v>61.673999999999999</v>
      </c>
      <c r="TW34" s="17">
        <v>14.726000000000001</v>
      </c>
      <c r="TX34" s="17">
        <v>38.6</v>
      </c>
      <c r="TY34" s="17">
        <v>39.365000000000002</v>
      </c>
      <c r="TZ34" s="17">
        <v>39.365000000000002</v>
      </c>
      <c r="UA34" s="17">
        <v>-0.76500000000000001</v>
      </c>
      <c r="UB34" s="17">
        <v>88.8</v>
      </c>
      <c r="UC34" s="17">
        <v>90</v>
      </c>
      <c r="UD34" s="17">
        <v>41.405000000000001</v>
      </c>
      <c r="UE34" s="17">
        <v>47.395000000000003</v>
      </c>
      <c r="UF34" s="17">
        <v>88.1</v>
      </c>
      <c r="UG34" s="17">
        <v>90</v>
      </c>
      <c r="UH34" s="17">
        <v>42.704999999999998</v>
      </c>
      <c r="UI34" s="17">
        <v>45.395000000000003</v>
      </c>
      <c r="UJ34" s="17">
        <v>11.7</v>
      </c>
      <c r="UK34" s="17">
        <v>8.66</v>
      </c>
      <c r="UL34" s="17">
        <v>8.66</v>
      </c>
      <c r="UM34" s="17">
        <v>3.04</v>
      </c>
      <c r="UN34" s="17">
        <v>12.5</v>
      </c>
      <c r="UO34" s="17">
        <v>7.23</v>
      </c>
      <c r="UP34" s="17">
        <v>7.23</v>
      </c>
      <c r="UQ34" s="17">
        <v>5.27</v>
      </c>
      <c r="UR34" s="17">
        <v>20.9</v>
      </c>
      <c r="US34" s="17">
        <v>19.588640000000002</v>
      </c>
      <c r="UT34" s="17">
        <v>19.588640000000002</v>
      </c>
      <c r="UU34" s="17">
        <v>1.3113600000000001</v>
      </c>
      <c r="UV34" s="17">
        <v>8</v>
      </c>
      <c r="UW34" s="17">
        <v>8.4</v>
      </c>
      <c r="UX34" s="17">
        <v>8.4</v>
      </c>
      <c r="UY34" s="17">
        <v>-0.4</v>
      </c>
      <c r="UZ34" s="17">
        <v>6.8</v>
      </c>
      <c r="VA34" s="17">
        <v>7.5</v>
      </c>
      <c r="VB34" s="17">
        <v>6.8350900000000001</v>
      </c>
      <c r="VC34" s="17">
        <v>-3.5090000000000003E-2</v>
      </c>
      <c r="VD34" s="17">
        <v>20.399999999999999</v>
      </c>
      <c r="VE34" s="17">
        <v>19.588640000000002</v>
      </c>
      <c r="VF34" s="17">
        <v>19.588640000000002</v>
      </c>
      <c r="VG34" s="17">
        <v>0.81135999999999997</v>
      </c>
      <c r="VH34" s="17">
        <v>20.399999999999999</v>
      </c>
      <c r="VI34" s="17">
        <v>19.588640000000002</v>
      </c>
      <c r="VJ34" s="17">
        <v>19.588640000000002</v>
      </c>
      <c r="VK34" s="17">
        <v>0.81135999999999997</v>
      </c>
      <c r="VL34" s="17">
        <v>20</v>
      </c>
      <c r="VM34" s="17">
        <v>19.588640000000002</v>
      </c>
      <c r="VN34" s="17">
        <v>19.588640000000002</v>
      </c>
      <c r="VO34" s="17">
        <v>0.41136</v>
      </c>
      <c r="VP34" s="17">
        <v>14</v>
      </c>
      <c r="VQ34" s="17">
        <v>14.1</v>
      </c>
      <c r="VR34" s="17">
        <v>12.997999999999999</v>
      </c>
      <c r="VS34" s="17">
        <v>1.002</v>
      </c>
      <c r="VT34" s="17">
        <v>16.100000000000001</v>
      </c>
      <c r="VU34" s="17">
        <v>13.4</v>
      </c>
      <c r="VV34" s="17">
        <v>14.728109999999999</v>
      </c>
      <c r="VW34" s="17">
        <v>1.3718900000000001</v>
      </c>
      <c r="VX34" s="17">
        <v>149</v>
      </c>
      <c r="VY34" s="17">
        <v>123.6</v>
      </c>
      <c r="VZ34" s="17">
        <v>129.983</v>
      </c>
      <c r="WA34" s="17">
        <v>19.016999999999999</v>
      </c>
      <c r="WB34" s="17">
        <v>0.4</v>
      </c>
      <c r="WC34" s="17">
        <v>0.6</v>
      </c>
      <c r="WD34" s="17">
        <v>0.6</v>
      </c>
      <c r="WE34" s="17">
        <v>-0.2</v>
      </c>
      <c r="WF34" s="17">
        <v>129</v>
      </c>
      <c r="WG34" s="17">
        <v>123</v>
      </c>
      <c r="WH34" s="17">
        <v>116.137</v>
      </c>
      <c r="WI34" s="17">
        <v>12.863</v>
      </c>
      <c r="WJ34" s="17"/>
      <c r="WK34" s="17"/>
      <c r="WL34" s="17">
        <v>152.31100000000001</v>
      </c>
      <c r="WM34" s="17">
        <v>-152.31100000000001</v>
      </c>
      <c r="WN34" s="17">
        <v>113.1</v>
      </c>
      <c r="WO34" s="17">
        <v>104.8</v>
      </c>
      <c r="WP34" s="17">
        <v>107.51300000000001</v>
      </c>
      <c r="WQ34" s="17">
        <v>5.5869999999999997</v>
      </c>
      <c r="WR34" s="17">
        <v>16.100000000000001</v>
      </c>
      <c r="WS34" s="17">
        <v>13.2</v>
      </c>
      <c r="WT34" s="17">
        <v>14.356019999999999</v>
      </c>
      <c r="WU34" s="17">
        <v>1.7439800000000001</v>
      </c>
      <c r="WV34" s="17">
        <v>0</v>
      </c>
      <c r="WW34" s="17"/>
      <c r="WX34" s="17"/>
      <c r="WY34" s="17">
        <v>0</v>
      </c>
      <c r="WZ34" s="17">
        <v>20</v>
      </c>
      <c r="XA34" s="17">
        <v>19.09892</v>
      </c>
      <c r="XB34" s="17">
        <v>19.09892</v>
      </c>
      <c r="XC34" s="17">
        <v>0.90107999999999999</v>
      </c>
      <c r="XD34" s="17">
        <v>9.5</v>
      </c>
      <c r="XE34" s="17">
        <v>12.9</v>
      </c>
      <c r="XF34" s="17">
        <v>12.9</v>
      </c>
      <c r="XG34" s="17">
        <v>-3.4</v>
      </c>
      <c r="XH34" s="17">
        <v>43.3</v>
      </c>
      <c r="XI34" s="17">
        <v>74</v>
      </c>
      <c r="XJ34" s="17">
        <v>74</v>
      </c>
      <c r="XK34" s="17">
        <v>-30.7</v>
      </c>
      <c r="XL34" s="17">
        <v>34.4</v>
      </c>
      <c r="XM34" s="17"/>
      <c r="XN34" s="17"/>
      <c r="XO34" s="17">
        <v>34.4</v>
      </c>
      <c r="XP34" s="17">
        <v>28.5</v>
      </c>
      <c r="XQ34" s="17">
        <v>29.184000000000001</v>
      </c>
      <c r="XR34" s="17">
        <v>29.184000000000001</v>
      </c>
      <c r="XS34" s="17">
        <v>-0.68400000000000005</v>
      </c>
      <c r="XT34" s="17">
        <v>3.2</v>
      </c>
      <c r="XU34" s="17">
        <v>2.8159999999999998</v>
      </c>
      <c r="XV34" s="17">
        <v>2.8159999999999998</v>
      </c>
      <c r="XW34" s="17">
        <v>0.38400000000000001</v>
      </c>
      <c r="XX34" s="17">
        <v>15.1</v>
      </c>
      <c r="XY34" s="17">
        <v>14</v>
      </c>
      <c r="XZ34" s="17">
        <v>14</v>
      </c>
      <c r="YA34" s="17">
        <v>1.1000000000000001</v>
      </c>
      <c r="YB34" s="17">
        <v>16.2</v>
      </c>
      <c r="YC34" s="17">
        <v>18.96</v>
      </c>
      <c r="YD34" s="17">
        <v>18.96</v>
      </c>
      <c r="YE34" s="17">
        <v>-2.76</v>
      </c>
      <c r="YF34" s="17">
        <v>8.1999999999999993</v>
      </c>
      <c r="YG34" s="17">
        <v>10.08</v>
      </c>
      <c r="YH34" s="17">
        <v>10.08</v>
      </c>
      <c r="YI34" s="17">
        <v>-1.88</v>
      </c>
    </row>
    <row r="35" spans="1:659" ht="24" customHeight="1" x14ac:dyDescent="0.25">
      <c r="A35" s="1"/>
      <c r="B35" s="16" t="s">
        <v>87</v>
      </c>
      <c r="C35" s="16" t="s">
        <v>910</v>
      </c>
      <c r="D35" s="17">
        <v>1</v>
      </c>
      <c r="E35" s="17">
        <v>0.61</v>
      </c>
      <c r="F35" s="17">
        <v>0.61</v>
      </c>
      <c r="G35" s="17">
        <v>0.39</v>
      </c>
      <c r="H35" s="17">
        <v>1.5</v>
      </c>
      <c r="I35" s="17">
        <v>1.1299999999999999</v>
      </c>
      <c r="J35" s="17">
        <v>1.1299999999999999</v>
      </c>
      <c r="K35" s="17">
        <v>0.37</v>
      </c>
      <c r="L35" s="17">
        <v>647</v>
      </c>
      <c r="M35" s="17">
        <v>601.56614000000002</v>
      </c>
      <c r="N35" s="17">
        <v>647.00522999999998</v>
      </c>
      <c r="O35" s="17">
        <v>-5.2300000000000003E-3</v>
      </c>
      <c r="P35" s="17">
        <v>191</v>
      </c>
      <c r="Q35" s="17">
        <v>94.012280000000004</v>
      </c>
      <c r="R35" s="17">
        <v>120</v>
      </c>
      <c r="S35" s="17">
        <v>71</v>
      </c>
      <c r="T35" s="17"/>
      <c r="U35" s="17"/>
      <c r="V35" s="17"/>
      <c r="W35" s="17">
        <v>0</v>
      </c>
      <c r="X35" s="17"/>
      <c r="Y35" s="17"/>
      <c r="Z35" s="17"/>
      <c r="AA35" s="17">
        <v>0</v>
      </c>
      <c r="AB35" s="17">
        <v>0</v>
      </c>
      <c r="AC35" s="17">
        <v>12.09093</v>
      </c>
      <c r="AD35" s="17">
        <v>12.09104</v>
      </c>
      <c r="AE35" s="17">
        <v>-12.09104</v>
      </c>
      <c r="AF35" s="17">
        <v>240.1</v>
      </c>
      <c r="AG35" s="17">
        <v>247.09768</v>
      </c>
      <c r="AH35" s="17">
        <v>247.0977</v>
      </c>
      <c r="AI35" s="17">
        <v>-6.9977</v>
      </c>
      <c r="AJ35" s="17"/>
      <c r="AK35" s="17"/>
      <c r="AL35" s="17"/>
      <c r="AM35" s="17">
        <v>0</v>
      </c>
      <c r="AN35" s="17"/>
      <c r="AO35" s="17"/>
      <c r="AP35" s="17"/>
      <c r="AQ35" s="17">
        <v>0</v>
      </c>
      <c r="AR35" s="17">
        <v>0</v>
      </c>
      <c r="AS35" s="17"/>
      <c r="AT35" s="17"/>
      <c r="AU35" s="17">
        <v>0</v>
      </c>
      <c r="AV35" s="17">
        <v>113.7</v>
      </c>
      <c r="AW35" s="17">
        <v>200</v>
      </c>
      <c r="AX35" s="17">
        <v>200</v>
      </c>
      <c r="AY35" s="17">
        <v>-86.3</v>
      </c>
      <c r="AZ35" s="17">
        <v>113.7</v>
      </c>
      <c r="BA35" s="17">
        <v>200</v>
      </c>
      <c r="BB35" s="17">
        <v>200</v>
      </c>
      <c r="BC35" s="17">
        <v>-86.3</v>
      </c>
      <c r="BD35" s="17">
        <v>138.4</v>
      </c>
      <c r="BE35" s="17">
        <v>200</v>
      </c>
      <c r="BF35" s="17">
        <v>200</v>
      </c>
      <c r="BG35" s="17">
        <v>-61.6</v>
      </c>
      <c r="BH35" s="17">
        <v>201</v>
      </c>
      <c r="BI35" s="17">
        <v>208.15619000000001</v>
      </c>
      <c r="BJ35" s="17">
        <v>208.15619000000001</v>
      </c>
      <c r="BK35" s="17">
        <v>-7.1561899999999996</v>
      </c>
      <c r="BL35" s="17">
        <v>105.4</v>
      </c>
      <c r="BM35" s="17">
        <v>104.07809</v>
      </c>
      <c r="BN35" s="17">
        <v>104.07809</v>
      </c>
      <c r="BO35" s="17">
        <v>1.3219099999999999</v>
      </c>
      <c r="BP35" s="17">
        <v>451.2</v>
      </c>
      <c r="BQ35" s="17">
        <v>438.02312999999998</v>
      </c>
      <c r="BR35" s="17">
        <v>410.11236000000002</v>
      </c>
      <c r="BS35" s="17">
        <v>41.08764</v>
      </c>
      <c r="BT35" s="17">
        <v>10.4</v>
      </c>
      <c r="BU35" s="17">
        <v>5.6411899999999999</v>
      </c>
      <c r="BV35" s="17">
        <v>5.6415699999999998</v>
      </c>
      <c r="BW35" s="17">
        <v>4.7584299999999997</v>
      </c>
      <c r="BX35" s="17"/>
      <c r="BY35" s="17"/>
      <c r="BZ35" s="17"/>
      <c r="CA35" s="17">
        <v>0</v>
      </c>
      <c r="CB35" s="17"/>
      <c r="CC35" s="17"/>
      <c r="CD35" s="17"/>
      <c r="CE35" s="17">
        <v>0</v>
      </c>
      <c r="CF35" s="17"/>
      <c r="CG35" s="17"/>
      <c r="CH35" s="17"/>
      <c r="CI35" s="17">
        <v>0</v>
      </c>
      <c r="CJ35" s="17"/>
      <c r="CK35" s="17"/>
      <c r="CL35" s="17"/>
      <c r="CM35" s="17">
        <v>0</v>
      </c>
      <c r="CN35" s="17">
        <v>165.2</v>
      </c>
      <c r="CO35" s="17">
        <v>165.35249999999999</v>
      </c>
      <c r="CP35" s="17">
        <v>165.3526</v>
      </c>
      <c r="CQ35" s="17">
        <v>-0.15260000000000001</v>
      </c>
      <c r="CR35" s="17"/>
      <c r="CS35" s="17"/>
      <c r="CT35" s="17"/>
      <c r="CU35" s="17">
        <v>0</v>
      </c>
      <c r="CV35" s="17">
        <v>6.9</v>
      </c>
      <c r="CW35" s="17">
        <v>6.6697300000000004</v>
      </c>
      <c r="CX35" s="17">
        <v>3.8637000000000001</v>
      </c>
      <c r="CY35" s="17">
        <v>3.0363000000000002</v>
      </c>
      <c r="CZ35" s="17">
        <v>10.5</v>
      </c>
      <c r="DA35" s="17">
        <v>4.0857999999999999</v>
      </c>
      <c r="DB35" s="17">
        <v>4.0857999999999999</v>
      </c>
      <c r="DC35" s="17">
        <v>6.4142000000000001</v>
      </c>
      <c r="DD35" s="17">
        <v>6.8</v>
      </c>
      <c r="DE35" s="17">
        <v>6.8786699999999996</v>
      </c>
      <c r="DF35" s="17">
        <v>0</v>
      </c>
      <c r="DG35" s="17">
        <v>6.8</v>
      </c>
      <c r="DH35" s="17">
        <v>10.199999999999999</v>
      </c>
      <c r="DI35" s="17">
        <v>10.03894</v>
      </c>
      <c r="DJ35" s="17">
        <v>8.1736000000000004</v>
      </c>
      <c r="DK35" s="17">
        <v>2.0264000000000002</v>
      </c>
      <c r="DL35" s="17">
        <v>70.7</v>
      </c>
      <c r="DM35" s="17">
        <v>50</v>
      </c>
      <c r="DN35" s="17">
        <v>15.321759999999999</v>
      </c>
      <c r="DO35" s="17">
        <v>55.378239999999998</v>
      </c>
      <c r="DP35" s="17"/>
      <c r="DQ35" s="17"/>
      <c r="DR35" s="17"/>
      <c r="DS35" s="17">
        <v>0</v>
      </c>
      <c r="DT35" s="17"/>
      <c r="DU35" s="17"/>
      <c r="DV35" s="17"/>
      <c r="DW35" s="17">
        <v>0</v>
      </c>
      <c r="DX35" s="17"/>
      <c r="DY35" s="17"/>
      <c r="DZ35" s="17"/>
      <c r="EA35" s="17">
        <v>0</v>
      </c>
      <c r="EB35" s="17"/>
      <c r="EC35" s="17"/>
      <c r="ED35" s="17"/>
      <c r="EE35" s="17">
        <v>0</v>
      </c>
      <c r="EF35" s="17"/>
      <c r="EG35" s="17"/>
      <c r="EH35" s="17"/>
      <c r="EI35" s="17">
        <v>0</v>
      </c>
      <c r="EJ35" s="17">
        <v>5</v>
      </c>
      <c r="EK35" s="17"/>
      <c r="EL35" s="17"/>
      <c r="EM35" s="17">
        <v>5</v>
      </c>
      <c r="EN35" s="17">
        <v>110.6</v>
      </c>
      <c r="EO35" s="17">
        <v>77.626050000000006</v>
      </c>
      <c r="EP35" s="17">
        <v>113.3477</v>
      </c>
      <c r="EQ35" s="17">
        <v>-2.7477</v>
      </c>
      <c r="ER35" s="17">
        <v>221.8</v>
      </c>
      <c r="ES35" s="17">
        <v>204.38422</v>
      </c>
      <c r="ET35" s="17">
        <v>222.42419000000001</v>
      </c>
      <c r="EU35" s="17">
        <v>-0.62419000000000002</v>
      </c>
      <c r="EV35" s="17"/>
      <c r="EW35" s="17"/>
      <c r="EX35" s="17"/>
      <c r="EY35" s="17">
        <v>0</v>
      </c>
      <c r="EZ35" s="17"/>
      <c r="FA35" s="17"/>
      <c r="FB35" s="17"/>
      <c r="FC35" s="17">
        <v>0</v>
      </c>
      <c r="FD35" s="17"/>
      <c r="FE35" s="17"/>
      <c r="FF35" s="17"/>
      <c r="FG35" s="17">
        <v>0</v>
      </c>
      <c r="FH35" s="17"/>
      <c r="FI35" s="17"/>
      <c r="FJ35" s="17"/>
      <c r="FK35" s="17">
        <v>0</v>
      </c>
      <c r="FL35" s="17">
        <v>0</v>
      </c>
      <c r="FM35" s="17">
        <v>0</v>
      </c>
      <c r="FN35" s="17">
        <v>0</v>
      </c>
      <c r="FO35" s="17">
        <v>0</v>
      </c>
      <c r="FP35" s="17">
        <v>352.3</v>
      </c>
      <c r="FQ35" s="17">
        <v>335.81365</v>
      </c>
      <c r="FR35" s="17">
        <v>176.68957</v>
      </c>
      <c r="FS35" s="17">
        <v>175.61043000000001</v>
      </c>
      <c r="FT35" s="17">
        <v>53.2</v>
      </c>
      <c r="FU35" s="17">
        <v>0</v>
      </c>
      <c r="FV35" s="17">
        <v>60.780589999999997</v>
      </c>
      <c r="FW35" s="17">
        <v>-7.5805899999999999</v>
      </c>
      <c r="FX35" s="17">
        <v>149.19999999999999</v>
      </c>
      <c r="FY35" s="17">
        <v>149.20804000000001</v>
      </c>
      <c r="FZ35" s="17">
        <v>149.20862</v>
      </c>
      <c r="GA35" s="17">
        <v>-8.6199999999999992E-3</v>
      </c>
      <c r="GB35" s="17">
        <v>30</v>
      </c>
      <c r="GC35" s="17">
        <v>33.723649999999999</v>
      </c>
      <c r="GD35" s="17">
        <v>28.108789999999999</v>
      </c>
      <c r="GE35" s="17">
        <v>1.8912100000000001</v>
      </c>
      <c r="GF35" s="17">
        <v>0</v>
      </c>
      <c r="GG35" s="17">
        <v>0</v>
      </c>
      <c r="GH35" s="17">
        <v>0</v>
      </c>
      <c r="GI35" s="17">
        <v>0</v>
      </c>
      <c r="GJ35" s="17">
        <v>13.4</v>
      </c>
      <c r="GK35" s="17">
        <v>12.732609999999999</v>
      </c>
      <c r="GL35" s="17">
        <v>12.732620000000001</v>
      </c>
      <c r="GM35" s="17">
        <v>0.66737999999999997</v>
      </c>
      <c r="GN35" s="17">
        <v>89.4</v>
      </c>
      <c r="GO35" s="17">
        <v>88.000889999999998</v>
      </c>
      <c r="GP35" s="17">
        <v>88.000979999999998</v>
      </c>
      <c r="GQ35" s="17">
        <v>1.3990199999999999</v>
      </c>
      <c r="GR35" s="17">
        <v>120.6</v>
      </c>
      <c r="GS35" s="17">
        <v>132.78855999999999</v>
      </c>
      <c r="GT35" s="17">
        <v>133.33332999999999</v>
      </c>
      <c r="GU35" s="17">
        <v>-12.73333</v>
      </c>
      <c r="GV35" s="17">
        <v>120.9</v>
      </c>
      <c r="GW35" s="17">
        <v>132.78855999999999</v>
      </c>
      <c r="GX35" s="17">
        <v>133.33332999999999</v>
      </c>
      <c r="GY35" s="17">
        <v>-12.43333</v>
      </c>
      <c r="GZ35" s="17">
        <v>152.69999999999999</v>
      </c>
      <c r="HA35" s="17">
        <v>132.78855999999999</v>
      </c>
      <c r="HB35" s="17">
        <v>133.33332999999999</v>
      </c>
      <c r="HC35" s="17">
        <v>19.366669999999999</v>
      </c>
      <c r="HD35" s="17">
        <v>21.2</v>
      </c>
      <c r="HE35" s="17">
        <v>111.34754</v>
      </c>
      <c r="HF35" s="17">
        <v>111.3477</v>
      </c>
      <c r="HG35" s="17">
        <v>-90.1477</v>
      </c>
      <c r="HH35" s="17">
        <v>5.8</v>
      </c>
      <c r="HI35" s="17">
        <v>5.4127099999999997</v>
      </c>
      <c r="HJ35" s="17">
        <v>5.4129699999999996</v>
      </c>
      <c r="HK35" s="17">
        <v>0.38702999999999999</v>
      </c>
      <c r="HL35" s="17"/>
      <c r="HM35" s="17">
        <v>1.31915</v>
      </c>
      <c r="HN35" s="17">
        <v>1.31941</v>
      </c>
      <c r="HO35" s="17">
        <v>-1.31941</v>
      </c>
      <c r="HP35" s="17">
        <v>31.7</v>
      </c>
      <c r="HQ35" s="17">
        <v>36.53754</v>
      </c>
      <c r="HR35" s="17">
        <v>36.537669999999999</v>
      </c>
      <c r="HS35" s="17">
        <v>-4.8376700000000001</v>
      </c>
      <c r="HT35" s="17">
        <v>46.2</v>
      </c>
      <c r="HU35" s="17">
        <v>44.448549999999997</v>
      </c>
      <c r="HV35" s="17">
        <v>44.44858</v>
      </c>
      <c r="HW35" s="17">
        <v>1.75142</v>
      </c>
      <c r="HX35" s="17">
        <v>0.2</v>
      </c>
      <c r="HY35" s="17">
        <v>0.21259</v>
      </c>
      <c r="HZ35" s="17">
        <v>0.21263000000000001</v>
      </c>
      <c r="IA35" s="17">
        <v>-1.2630000000000001E-2</v>
      </c>
      <c r="IB35" s="17">
        <v>0.8</v>
      </c>
      <c r="IC35" s="17"/>
      <c r="ID35" s="17">
        <v>3.9931199999999998</v>
      </c>
      <c r="IE35" s="17">
        <v>-3.19312</v>
      </c>
      <c r="IF35" s="17">
        <v>14.5</v>
      </c>
      <c r="IG35" s="17">
        <v>12.675459999999999</v>
      </c>
      <c r="IH35" s="17">
        <v>12.675470000000001</v>
      </c>
      <c r="II35" s="17">
        <v>1.82453</v>
      </c>
      <c r="IJ35" s="17">
        <v>85</v>
      </c>
      <c r="IK35" s="17">
        <v>87.884789999999995</v>
      </c>
      <c r="IL35" s="17">
        <v>87.884820000000005</v>
      </c>
      <c r="IM35" s="17">
        <v>-2.8848199999999999</v>
      </c>
      <c r="IN35" s="17">
        <v>0</v>
      </c>
      <c r="IO35" s="17">
        <v>0</v>
      </c>
      <c r="IP35" s="17">
        <v>0</v>
      </c>
      <c r="IQ35" s="17">
        <v>0</v>
      </c>
      <c r="IR35" s="17"/>
      <c r="IS35" s="17"/>
      <c r="IT35" s="17"/>
      <c r="IU35" s="17">
        <v>0</v>
      </c>
      <c r="IV35" s="17"/>
      <c r="IW35" s="17"/>
      <c r="IX35" s="17"/>
      <c r="IY35" s="17">
        <v>0</v>
      </c>
      <c r="IZ35" s="17">
        <v>24.2</v>
      </c>
      <c r="JA35" s="17">
        <v>0</v>
      </c>
      <c r="JB35" s="17">
        <v>25.536259999999999</v>
      </c>
      <c r="JC35" s="17">
        <v>-1.33626</v>
      </c>
      <c r="JD35" s="17"/>
      <c r="JE35" s="17"/>
      <c r="JF35" s="17"/>
      <c r="JG35" s="17">
        <v>0</v>
      </c>
      <c r="JH35" s="17"/>
      <c r="JI35" s="17"/>
      <c r="JJ35" s="17"/>
      <c r="JK35" s="17">
        <v>0</v>
      </c>
      <c r="JL35" s="17"/>
      <c r="JM35" s="17"/>
      <c r="JN35" s="17"/>
      <c r="JO35" s="17">
        <v>0</v>
      </c>
      <c r="JP35" s="17">
        <v>129.80000000000001</v>
      </c>
      <c r="JQ35" s="17">
        <v>89.190209999999993</v>
      </c>
      <c r="JR35" s="17">
        <v>89.190330000000003</v>
      </c>
      <c r="JS35" s="17">
        <v>40.609670000000001</v>
      </c>
      <c r="JT35" s="17">
        <v>157.69999999999999</v>
      </c>
      <c r="JU35" s="17">
        <v>150.66667000000001</v>
      </c>
      <c r="JV35" s="17">
        <v>150.66667000000001</v>
      </c>
      <c r="JW35" s="17">
        <v>7.0333300000000003</v>
      </c>
      <c r="JX35" s="17">
        <v>0</v>
      </c>
      <c r="JY35" s="17">
        <v>0</v>
      </c>
      <c r="JZ35" s="17">
        <v>0</v>
      </c>
      <c r="KA35" s="17">
        <v>0</v>
      </c>
      <c r="KB35" s="17"/>
      <c r="KC35" s="17"/>
      <c r="KD35" s="17"/>
      <c r="KE35" s="17">
        <v>0</v>
      </c>
      <c r="KF35" s="17">
        <v>69.8</v>
      </c>
      <c r="KG35" s="17">
        <v>75.333330000000004</v>
      </c>
      <c r="KH35" s="17">
        <v>75.333330000000004</v>
      </c>
      <c r="KI35" s="17">
        <v>-5.5333300000000003</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109.5</v>
      </c>
      <c r="LE35" s="17">
        <v>82.533739999999995</v>
      </c>
      <c r="LF35" s="17">
        <v>5</v>
      </c>
      <c r="LG35" s="17">
        <v>104.5</v>
      </c>
      <c r="LH35" s="17"/>
      <c r="LI35" s="17"/>
      <c r="LJ35" s="17"/>
      <c r="LK35" s="17">
        <v>0</v>
      </c>
      <c r="LL35" s="17"/>
      <c r="LM35" s="17"/>
      <c r="LN35" s="17"/>
      <c r="LO35" s="17">
        <v>0</v>
      </c>
      <c r="LP35" s="17">
        <v>181</v>
      </c>
      <c r="LQ35" s="17">
        <v>172.40091000000001</v>
      </c>
      <c r="LR35" s="17">
        <v>40.858020000000003</v>
      </c>
      <c r="LS35" s="17">
        <v>140.14197999999999</v>
      </c>
      <c r="LT35" s="17">
        <v>104</v>
      </c>
      <c r="LU35" s="17">
        <v>121.78291</v>
      </c>
      <c r="LV35" s="17">
        <v>128.32709</v>
      </c>
      <c r="LW35" s="17">
        <v>-24.327089999999998</v>
      </c>
      <c r="LX35" s="17">
        <v>63.8</v>
      </c>
      <c r="LY35" s="17">
        <v>67.725669999999994</v>
      </c>
      <c r="LZ35" s="17">
        <v>67.725759999999994</v>
      </c>
      <c r="MA35" s="17">
        <v>-3.9257599999999999</v>
      </c>
      <c r="MB35" s="17">
        <v>65.5</v>
      </c>
      <c r="MC35" s="17">
        <v>66.359430000000003</v>
      </c>
      <c r="MD35" s="17">
        <v>66.359570000000005</v>
      </c>
      <c r="ME35" s="17">
        <v>-0.85956999999999995</v>
      </c>
      <c r="MF35" s="17">
        <v>15.7</v>
      </c>
      <c r="MG35" s="17">
        <v>15.107699999999999</v>
      </c>
      <c r="MH35" s="17">
        <v>15.10774</v>
      </c>
      <c r="MI35" s="17">
        <v>0.59226000000000001</v>
      </c>
      <c r="MJ35" s="17"/>
      <c r="MK35" s="17"/>
      <c r="ML35" s="17"/>
      <c r="MM35" s="17">
        <v>0</v>
      </c>
      <c r="MN35" s="17"/>
      <c r="MO35" s="17"/>
      <c r="MP35" s="17"/>
      <c r="MQ35" s="17">
        <v>0</v>
      </c>
      <c r="MR35" s="17"/>
      <c r="MS35" s="17"/>
      <c r="MT35" s="17"/>
      <c r="MU35" s="17">
        <v>0</v>
      </c>
      <c r="MV35" s="17">
        <v>92.3</v>
      </c>
      <c r="MW35" s="17">
        <v>96.666669999999996</v>
      </c>
      <c r="MX35" s="17">
        <v>96.666669999999996</v>
      </c>
      <c r="MY35" s="17">
        <v>-4.3666700000000001</v>
      </c>
      <c r="MZ35" s="17">
        <v>92.6</v>
      </c>
      <c r="NA35" s="17">
        <v>96.666669999999996</v>
      </c>
      <c r="NB35" s="17">
        <v>96.666669999999996</v>
      </c>
      <c r="NC35" s="17">
        <v>-4.0666700000000002</v>
      </c>
      <c r="ND35" s="17">
        <v>112.6</v>
      </c>
      <c r="NE35" s="17">
        <v>96.666669999999996</v>
      </c>
      <c r="NF35" s="17">
        <v>96.666669999999996</v>
      </c>
      <c r="NG35" s="17">
        <v>15.93333</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c r="OC35" s="17"/>
      <c r="OD35" s="17"/>
      <c r="OE35" s="17">
        <v>0</v>
      </c>
      <c r="OF35" s="17"/>
      <c r="OG35" s="17"/>
      <c r="OH35" s="17"/>
      <c r="OI35" s="17">
        <v>0</v>
      </c>
      <c r="OJ35" s="17">
        <v>0.2</v>
      </c>
      <c r="OK35" s="17">
        <v>0.91600000000000004</v>
      </c>
      <c r="OL35" s="17">
        <v>0.91600000000000004</v>
      </c>
      <c r="OM35" s="17">
        <v>-0.71599999999999997</v>
      </c>
      <c r="ON35" s="17">
        <v>99.5</v>
      </c>
      <c r="OO35" s="17">
        <v>102.03</v>
      </c>
      <c r="OP35" s="17">
        <v>102.033</v>
      </c>
      <c r="OQ35" s="17">
        <v>-2.5329999999999999</v>
      </c>
      <c r="OR35" s="17">
        <v>70.400000000000006</v>
      </c>
      <c r="OS35" s="17">
        <v>80</v>
      </c>
      <c r="OT35" s="17">
        <v>79.673159999999996</v>
      </c>
      <c r="OU35" s="17">
        <v>-9.2731600000000007</v>
      </c>
      <c r="OV35" s="17">
        <v>17.5</v>
      </c>
      <c r="OW35" s="17">
        <v>15.6</v>
      </c>
      <c r="OX35" s="17">
        <v>15.21</v>
      </c>
      <c r="OY35" s="17">
        <v>2.29</v>
      </c>
      <c r="OZ35" s="17">
        <v>0.4</v>
      </c>
      <c r="PA35" s="17">
        <v>0.3</v>
      </c>
      <c r="PB35" s="17">
        <v>0.3</v>
      </c>
      <c r="PC35" s="17">
        <v>0.1</v>
      </c>
      <c r="PD35" s="17">
        <v>19.600000000000001</v>
      </c>
      <c r="PE35" s="17">
        <v>17.629770000000001</v>
      </c>
      <c r="PF35" s="17">
        <v>17.629770000000001</v>
      </c>
      <c r="PG35" s="17">
        <v>1.9702299999999999</v>
      </c>
      <c r="PH35" s="17">
        <v>9.9</v>
      </c>
      <c r="PI35" s="17">
        <v>9.0000900000000001</v>
      </c>
      <c r="PJ35" s="17">
        <v>9</v>
      </c>
      <c r="PK35" s="17">
        <v>0.9</v>
      </c>
      <c r="PL35" s="17">
        <v>1</v>
      </c>
      <c r="PM35" s="17">
        <v>1.45997</v>
      </c>
      <c r="PN35" s="17">
        <v>1.46</v>
      </c>
      <c r="PO35" s="17">
        <v>-0.46</v>
      </c>
      <c r="PP35" s="17"/>
      <c r="PQ35" s="17"/>
      <c r="PR35" s="17"/>
      <c r="PS35" s="17">
        <v>0</v>
      </c>
      <c r="PT35" s="17">
        <v>3.6</v>
      </c>
      <c r="PU35" s="17">
        <v>3.55</v>
      </c>
      <c r="PV35" s="17">
        <v>3.55</v>
      </c>
      <c r="PW35" s="17">
        <v>0.05</v>
      </c>
      <c r="PX35" s="17">
        <v>4.5999999999999996</v>
      </c>
      <c r="PY35" s="17">
        <v>4</v>
      </c>
      <c r="PZ35" s="17">
        <v>4</v>
      </c>
      <c r="QA35" s="17">
        <v>0.6</v>
      </c>
      <c r="QB35" s="17">
        <v>19.899999999999999</v>
      </c>
      <c r="QC35" s="17">
        <v>19.588640000000002</v>
      </c>
      <c r="QD35" s="17">
        <v>19.588640000000002</v>
      </c>
      <c r="QE35" s="17">
        <v>0.31136000000000003</v>
      </c>
      <c r="QF35" s="17">
        <v>10.4</v>
      </c>
      <c r="QG35" s="17">
        <v>9</v>
      </c>
      <c r="QH35" s="17">
        <v>9</v>
      </c>
      <c r="QI35" s="17">
        <v>1.4</v>
      </c>
      <c r="QJ35" s="17">
        <v>3.1</v>
      </c>
      <c r="QK35" s="17">
        <v>3.1</v>
      </c>
      <c r="QL35" s="17">
        <v>3.1</v>
      </c>
      <c r="QM35" s="17">
        <v>0</v>
      </c>
      <c r="QN35" s="17">
        <v>3.7</v>
      </c>
      <c r="QO35" s="17">
        <v>3.5</v>
      </c>
      <c r="QP35" s="17">
        <v>3.5</v>
      </c>
      <c r="QQ35" s="17">
        <v>0.2</v>
      </c>
      <c r="QR35" s="17">
        <v>18.600000000000001</v>
      </c>
      <c r="QS35" s="17">
        <v>18.021540000000002</v>
      </c>
      <c r="QT35" s="17">
        <v>18.021550000000001</v>
      </c>
      <c r="QU35" s="17">
        <v>0.57845000000000002</v>
      </c>
      <c r="QV35" s="17">
        <v>14.6</v>
      </c>
      <c r="QW35" s="17">
        <v>14.577</v>
      </c>
      <c r="QX35" s="17">
        <v>14.577</v>
      </c>
      <c r="QY35" s="17">
        <v>2.3E-2</v>
      </c>
      <c r="QZ35" s="17">
        <v>19.100000000000001</v>
      </c>
      <c r="RA35" s="17">
        <v>18.077999999999999</v>
      </c>
      <c r="RB35" s="17">
        <v>18.077999999999999</v>
      </c>
      <c r="RC35" s="17">
        <v>1.022</v>
      </c>
      <c r="RD35" s="17">
        <v>0</v>
      </c>
      <c r="RE35" s="17">
        <v>0</v>
      </c>
      <c r="RF35" s="17">
        <v>25.402000000000001</v>
      </c>
      <c r="RG35" s="17">
        <v>-25.402000000000001</v>
      </c>
      <c r="RH35" s="17">
        <v>0</v>
      </c>
      <c r="RI35" s="17">
        <v>0</v>
      </c>
      <c r="RJ35" s="17">
        <v>84.906000000000006</v>
      </c>
      <c r="RK35" s="17">
        <v>-84.906000000000006</v>
      </c>
      <c r="RL35" s="17">
        <v>4.5</v>
      </c>
      <c r="RM35" s="17">
        <v>4.2</v>
      </c>
      <c r="RN35" s="17">
        <v>4.2</v>
      </c>
      <c r="RO35" s="17">
        <v>0.3</v>
      </c>
      <c r="RP35" s="17">
        <v>2.2000000000000002</v>
      </c>
      <c r="RQ35" s="17">
        <v>2.4</v>
      </c>
      <c r="RR35" s="17">
        <v>2.4</v>
      </c>
      <c r="RS35" s="17">
        <v>-0.2</v>
      </c>
      <c r="RT35" s="17"/>
      <c r="RU35" s="17"/>
      <c r="RV35" s="17"/>
      <c r="RW35" s="17">
        <v>0</v>
      </c>
      <c r="RX35" s="17">
        <v>2.6</v>
      </c>
      <c r="RY35" s="17">
        <v>2.4</v>
      </c>
      <c r="RZ35" s="17">
        <v>2.4</v>
      </c>
      <c r="SA35" s="17">
        <v>0.2</v>
      </c>
      <c r="SB35" s="17">
        <v>19.899999999999999</v>
      </c>
      <c r="SC35" s="17">
        <v>16.484000000000002</v>
      </c>
      <c r="SD35" s="17">
        <v>16.484000000000002</v>
      </c>
      <c r="SE35" s="17">
        <v>3.4159999999999999</v>
      </c>
      <c r="SF35" s="17">
        <v>3.5</v>
      </c>
      <c r="SG35" s="17">
        <v>3.5009999999999999</v>
      </c>
      <c r="SH35" s="17">
        <v>3.5009999999999999</v>
      </c>
      <c r="SI35" s="17">
        <v>-1E-3</v>
      </c>
      <c r="SJ35" s="17">
        <v>4.4000000000000004</v>
      </c>
      <c r="SK35" s="17">
        <v>0</v>
      </c>
      <c r="SL35" s="17">
        <v>0</v>
      </c>
      <c r="SM35" s="17">
        <v>4.4000000000000004</v>
      </c>
      <c r="SN35" s="17">
        <v>2</v>
      </c>
      <c r="SO35" s="17">
        <v>2</v>
      </c>
      <c r="SP35" s="17">
        <v>2</v>
      </c>
      <c r="SQ35" s="17">
        <v>0</v>
      </c>
      <c r="SR35" s="17"/>
      <c r="SS35" s="17">
        <v>0.7</v>
      </c>
      <c r="ST35" s="17">
        <v>0.7</v>
      </c>
      <c r="SU35" s="17">
        <v>-0.7</v>
      </c>
      <c r="SV35" s="17">
        <v>0</v>
      </c>
      <c r="SW35" s="17">
        <v>13.71204</v>
      </c>
      <c r="SX35" s="17">
        <v>13.71205</v>
      </c>
      <c r="SY35" s="17">
        <v>-13.71205</v>
      </c>
      <c r="SZ35" s="17">
        <v>8.6999999999999993</v>
      </c>
      <c r="TA35" s="17">
        <v>8.1</v>
      </c>
      <c r="TB35" s="17">
        <v>8.1</v>
      </c>
      <c r="TC35" s="17">
        <v>0.6</v>
      </c>
      <c r="TD35" s="17">
        <v>17.8</v>
      </c>
      <c r="TE35" s="17">
        <v>19.588640000000002</v>
      </c>
      <c r="TF35" s="17">
        <v>19.588640000000002</v>
      </c>
      <c r="TG35" s="17">
        <v>-1.78864</v>
      </c>
      <c r="TH35" s="17">
        <v>20.2</v>
      </c>
      <c r="TI35" s="17">
        <v>19.588640000000002</v>
      </c>
      <c r="TJ35" s="17">
        <v>19.588640000000002</v>
      </c>
      <c r="TK35" s="17">
        <v>0.61136000000000001</v>
      </c>
      <c r="TL35" s="17">
        <v>20</v>
      </c>
      <c r="TM35" s="17">
        <v>19.09892</v>
      </c>
      <c r="TN35" s="17">
        <v>19.09892</v>
      </c>
      <c r="TO35" s="17">
        <v>0.90107999999999999</v>
      </c>
      <c r="TP35" s="17">
        <v>28.4</v>
      </c>
      <c r="TQ35" s="17">
        <v>25.1</v>
      </c>
      <c r="TR35" s="17">
        <v>24.094999999999999</v>
      </c>
      <c r="TS35" s="17">
        <v>4.3049999999999997</v>
      </c>
      <c r="TT35" s="17">
        <v>75.400000000000006</v>
      </c>
      <c r="TU35" s="17">
        <v>64.790000000000006</v>
      </c>
      <c r="TV35" s="17">
        <v>62.904000000000003</v>
      </c>
      <c r="TW35" s="17">
        <v>12.496</v>
      </c>
      <c r="TX35" s="17">
        <v>38.6</v>
      </c>
      <c r="TY35" s="17">
        <v>39.040999999999997</v>
      </c>
      <c r="TZ35" s="17">
        <v>39.040999999999997</v>
      </c>
      <c r="UA35" s="17">
        <v>-0.441</v>
      </c>
      <c r="UB35" s="17">
        <v>88.6</v>
      </c>
      <c r="UC35" s="17">
        <v>88</v>
      </c>
      <c r="UD35" s="17">
        <v>42.54</v>
      </c>
      <c r="UE35" s="17">
        <v>46.06</v>
      </c>
      <c r="UF35" s="17">
        <v>87.3</v>
      </c>
      <c r="UG35" s="17">
        <v>88</v>
      </c>
      <c r="UH35" s="17">
        <v>35.96</v>
      </c>
      <c r="UI35" s="17">
        <v>51.34</v>
      </c>
      <c r="UJ35" s="17">
        <v>11.6</v>
      </c>
      <c r="UK35" s="17">
        <v>11.4</v>
      </c>
      <c r="UL35" s="17">
        <v>11.4</v>
      </c>
      <c r="UM35" s="17">
        <v>0.2</v>
      </c>
      <c r="UN35" s="17">
        <v>12.7</v>
      </c>
      <c r="UO35" s="17">
        <v>10.1</v>
      </c>
      <c r="UP35" s="17">
        <v>10.1</v>
      </c>
      <c r="UQ35" s="17">
        <v>2.6</v>
      </c>
      <c r="UR35" s="17">
        <v>21</v>
      </c>
      <c r="US35" s="17">
        <v>19.588640000000002</v>
      </c>
      <c r="UT35" s="17">
        <v>19.588640000000002</v>
      </c>
      <c r="UU35" s="17">
        <v>1.4113599999999999</v>
      </c>
      <c r="UV35" s="17">
        <v>7.9</v>
      </c>
      <c r="UW35" s="17">
        <v>8.4</v>
      </c>
      <c r="UX35" s="17">
        <v>8.4</v>
      </c>
      <c r="UY35" s="17">
        <v>-0.5</v>
      </c>
      <c r="UZ35" s="17">
        <v>7</v>
      </c>
      <c r="VA35" s="17">
        <v>7.5</v>
      </c>
      <c r="VB35" s="17">
        <v>7.4958999999999998</v>
      </c>
      <c r="VC35" s="17">
        <v>-0.49590000000000001</v>
      </c>
      <c r="VD35" s="17">
        <v>20.399999999999999</v>
      </c>
      <c r="VE35" s="17">
        <v>19.588640000000002</v>
      </c>
      <c r="VF35" s="17">
        <v>19.588640000000002</v>
      </c>
      <c r="VG35" s="17">
        <v>0.81135999999999997</v>
      </c>
      <c r="VH35" s="17">
        <v>20.399999999999999</v>
      </c>
      <c r="VI35" s="17">
        <v>19.588640000000002</v>
      </c>
      <c r="VJ35" s="17">
        <v>19.588640000000002</v>
      </c>
      <c r="VK35" s="17">
        <v>0.81135999999999997</v>
      </c>
      <c r="VL35" s="17">
        <v>20</v>
      </c>
      <c r="VM35" s="17">
        <v>19.588640000000002</v>
      </c>
      <c r="VN35" s="17">
        <v>19.588640000000002</v>
      </c>
      <c r="VO35" s="17">
        <v>0.41136</v>
      </c>
      <c r="VP35" s="17">
        <v>13.2</v>
      </c>
      <c r="VQ35" s="17">
        <v>13.9</v>
      </c>
      <c r="VR35" s="17">
        <v>12.997</v>
      </c>
      <c r="VS35" s="17">
        <v>0.20300000000000001</v>
      </c>
      <c r="VT35" s="17">
        <v>17.399999999999999</v>
      </c>
      <c r="VU35" s="17">
        <v>12</v>
      </c>
      <c r="VV35" s="17">
        <v>14.35488</v>
      </c>
      <c r="VW35" s="17">
        <v>3.0451199999999998</v>
      </c>
      <c r="VX35" s="17">
        <v>146.5</v>
      </c>
      <c r="VY35" s="17">
        <v>123.4</v>
      </c>
      <c r="VZ35" s="17">
        <v>128.61000000000001</v>
      </c>
      <c r="WA35" s="17">
        <v>17.89</v>
      </c>
      <c r="WB35" s="17">
        <v>0.4</v>
      </c>
      <c r="WC35" s="17">
        <v>0.6</v>
      </c>
      <c r="WD35" s="17">
        <v>0.6</v>
      </c>
      <c r="WE35" s="17">
        <v>-0.2</v>
      </c>
      <c r="WF35" s="17">
        <v>128.80000000000001</v>
      </c>
      <c r="WG35" s="17">
        <v>123</v>
      </c>
      <c r="WH35" s="17">
        <v>118.944</v>
      </c>
      <c r="WI35" s="17">
        <v>9.8559999999999999</v>
      </c>
      <c r="WJ35" s="17"/>
      <c r="WK35" s="17"/>
      <c r="WL35" s="17">
        <v>156.035</v>
      </c>
      <c r="WM35" s="17">
        <v>-156.035</v>
      </c>
      <c r="WN35" s="17">
        <v>112.8</v>
      </c>
      <c r="WO35" s="17">
        <v>101</v>
      </c>
      <c r="WP35" s="17">
        <v>105.667</v>
      </c>
      <c r="WQ35" s="17">
        <v>7.133</v>
      </c>
      <c r="WR35" s="17">
        <v>12.2</v>
      </c>
      <c r="WS35" s="17">
        <v>11.7</v>
      </c>
      <c r="WT35" s="17">
        <v>13.795159999999999</v>
      </c>
      <c r="WU35" s="17">
        <v>-1.5951599999999999</v>
      </c>
      <c r="WV35" s="17">
        <v>0</v>
      </c>
      <c r="WW35" s="17"/>
      <c r="WX35" s="17"/>
      <c r="WY35" s="17">
        <v>0</v>
      </c>
      <c r="WZ35" s="17">
        <v>20</v>
      </c>
      <c r="XA35" s="17">
        <v>19.09892</v>
      </c>
      <c r="XB35" s="17">
        <v>19.09892</v>
      </c>
      <c r="XC35" s="17">
        <v>0.90107999999999999</v>
      </c>
      <c r="XD35" s="17">
        <v>9.3000000000000007</v>
      </c>
      <c r="XE35" s="17">
        <v>12.9</v>
      </c>
      <c r="XF35" s="17">
        <v>12.9</v>
      </c>
      <c r="XG35" s="17">
        <v>-3.6</v>
      </c>
      <c r="XH35" s="17">
        <v>43.2</v>
      </c>
      <c r="XI35" s="17">
        <v>74</v>
      </c>
      <c r="XJ35" s="17">
        <v>74</v>
      </c>
      <c r="XK35" s="17">
        <v>-30.8</v>
      </c>
      <c r="XL35" s="17">
        <v>34.5</v>
      </c>
      <c r="XM35" s="17"/>
      <c r="XN35" s="17"/>
      <c r="XO35" s="17">
        <v>34.5</v>
      </c>
      <c r="XP35" s="17">
        <v>28.5</v>
      </c>
      <c r="XQ35" s="17">
        <v>29.184000000000001</v>
      </c>
      <c r="XR35" s="17">
        <v>29.184000000000001</v>
      </c>
      <c r="XS35" s="17">
        <v>-0.68400000000000005</v>
      </c>
      <c r="XT35" s="17">
        <v>3.3</v>
      </c>
      <c r="XU35" s="17">
        <v>2.8159999999999998</v>
      </c>
      <c r="XV35" s="17">
        <v>2.8159999999999998</v>
      </c>
      <c r="XW35" s="17">
        <v>0.48399999999999999</v>
      </c>
      <c r="XX35" s="17">
        <v>14.9</v>
      </c>
      <c r="XY35" s="17">
        <v>14</v>
      </c>
      <c r="XZ35" s="17">
        <v>14</v>
      </c>
      <c r="YA35" s="17">
        <v>0.9</v>
      </c>
      <c r="YB35" s="17">
        <v>16.2</v>
      </c>
      <c r="YC35" s="17">
        <v>18.96</v>
      </c>
      <c r="YD35" s="17">
        <v>18.96</v>
      </c>
      <c r="YE35" s="17">
        <v>-2.76</v>
      </c>
      <c r="YF35" s="17">
        <v>8</v>
      </c>
      <c r="YG35" s="17">
        <v>10.08</v>
      </c>
      <c r="YH35" s="17">
        <v>10.08</v>
      </c>
      <c r="YI35" s="17">
        <v>-2.08</v>
      </c>
    </row>
    <row r="36" spans="1:659" ht="24" customHeight="1" x14ac:dyDescent="0.25">
      <c r="A36" s="1"/>
      <c r="B36" s="16" t="s">
        <v>87</v>
      </c>
      <c r="C36" s="16" t="s">
        <v>911</v>
      </c>
      <c r="D36" s="17">
        <v>1</v>
      </c>
      <c r="E36" s="17">
        <v>0.61</v>
      </c>
      <c r="F36" s="17">
        <v>0.61</v>
      </c>
      <c r="G36" s="17">
        <v>0.39</v>
      </c>
      <c r="H36" s="17">
        <v>1.1000000000000001</v>
      </c>
      <c r="I36" s="17">
        <v>1.1299999999999999</v>
      </c>
      <c r="J36" s="17">
        <v>1.1299999999999999</v>
      </c>
      <c r="K36" s="17">
        <v>-0.03</v>
      </c>
      <c r="L36" s="17">
        <v>648.1</v>
      </c>
      <c r="M36" s="17">
        <v>647.00441000000001</v>
      </c>
      <c r="N36" s="17">
        <v>647.00522999999998</v>
      </c>
      <c r="O36" s="17">
        <v>1.09477</v>
      </c>
      <c r="P36" s="17">
        <v>191.3</v>
      </c>
      <c r="Q36" s="17">
        <v>189.99921000000001</v>
      </c>
      <c r="R36" s="17">
        <v>120</v>
      </c>
      <c r="S36" s="17">
        <v>71.3</v>
      </c>
      <c r="T36" s="17"/>
      <c r="U36" s="17"/>
      <c r="V36" s="17"/>
      <c r="W36" s="17">
        <v>0</v>
      </c>
      <c r="X36" s="17"/>
      <c r="Y36" s="17"/>
      <c r="Z36" s="17"/>
      <c r="AA36" s="17">
        <v>0</v>
      </c>
      <c r="AB36" s="17">
        <v>0</v>
      </c>
      <c r="AC36" s="17">
        <v>12.09093</v>
      </c>
      <c r="AD36" s="17">
        <v>12.09104</v>
      </c>
      <c r="AE36" s="17">
        <v>-12.09104</v>
      </c>
      <c r="AF36" s="17">
        <v>241.1</v>
      </c>
      <c r="AG36" s="17">
        <v>247.09768</v>
      </c>
      <c r="AH36" s="17">
        <v>247.0977</v>
      </c>
      <c r="AI36" s="17">
        <v>-5.9977</v>
      </c>
      <c r="AJ36" s="17"/>
      <c r="AK36" s="17"/>
      <c r="AL36" s="17"/>
      <c r="AM36" s="17">
        <v>0</v>
      </c>
      <c r="AN36" s="17"/>
      <c r="AO36" s="17"/>
      <c r="AP36" s="17"/>
      <c r="AQ36" s="17">
        <v>0</v>
      </c>
      <c r="AR36" s="17">
        <v>0</v>
      </c>
      <c r="AS36" s="17"/>
      <c r="AT36" s="17"/>
      <c r="AU36" s="17">
        <v>0</v>
      </c>
      <c r="AV36" s="17">
        <v>148.80000000000001</v>
      </c>
      <c r="AW36" s="17">
        <v>110</v>
      </c>
      <c r="AX36" s="17">
        <v>110</v>
      </c>
      <c r="AY36" s="17">
        <v>38.799999999999997</v>
      </c>
      <c r="AZ36" s="17">
        <v>148</v>
      </c>
      <c r="BA36" s="17">
        <v>110</v>
      </c>
      <c r="BB36" s="17">
        <v>110</v>
      </c>
      <c r="BC36" s="17">
        <v>38</v>
      </c>
      <c r="BD36" s="17">
        <v>161.4</v>
      </c>
      <c r="BE36" s="17">
        <v>110</v>
      </c>
      <c r="BF36" s="17">
        <v>110</v>
      </c>
      <c r="BG36" s="17">
        <v>51.4</v>
      </c>
      <c r="BH36" s="17">
        <v>201.1</v>
      </c>
      <c r="BI36" s="17">
        <v>208.15619000000001</v>
      </c>
      <c r="BJ36" s="17">
        <v>208.15619000000001</v>
      </c>
      <c r="BK36" s="17">
        <v>-7.05619</v>
      </c>
      <c r="BL36" s="17">
        <v>105.6</v>
      </c>
      <c r="BM36" s="17">
        <v>104.07809</v>
      </c>
      <c r="BN36" s="17">
        <v>104.07809</v>
      </c>
      <c r="BO36" s="17">
        <v>1.5219100000000001</v>
      </c>
      <c r="BP36" s="17">
        <v>428.7</v>
      </c>
      <c r="BQ36" s="17">
        <v>438.02328</v>
      </c>
      <c r="BR36" s="17">
        <v>504.56053000000003</v>
      </c>
      <c r="BS36" s="17">
        <v>-75.860529999999997</v>
      </c>
      <c r="BT36" s="17">
        <v>10.5</v>
      </c>
      <c r="BU36" s="17">
        <v>5.6413599999999997</v>
      </c>
      <c r="BV36" s="17">
        <v>5.6415699999999998</v>
      </c>
      <c r="BW36" s="17">
        <v>4.8584300000000002</v>
      </c>
      <c r="BX36" s="17"/>
      <c r="BY36" s="17"/>
      <c r="BZ36" s="17"/>
      <c r="CA36" s="17">
        <v>0</v>
      </c>
      <c r="CB36" s="17"/>
      <c r="CC36" s="17"/>
      <c r="CD36" s="17"/>
      <c r="CE36" s="17">
        <v>0</v>
      </c>
      <c r="CF36" s="17"/>
      <c r="CG36" s="17"/>
      <c r="CH36" s="17"/>
      <c r="CI36" s="17">
        <v>0</v>
      </c>
      <c r="CJ36" s="17"/>
      <c r="CK36" s="17"/>
      <c r="CL36" s="17"/>
      <c r="CM36" s="17">
        <v>0</v>
      </c>
      <c r="CN36" s="17">
        <v>168.6</v>
      </c>
      <c r="CO36" s="17">
        <v>165.35252</v>
      </c>
      <c r="CP36" s="17">
        <v>165.3526</v>
      </c>
      <c r="CQ36" s="17">
        <v>3.2473999999999998</v>
      </c>
      <c r="CR36" s="17"/>
      <c r="CS36" s="17"/>
      <c r="CT36" s="17"/>
      <c r="CU36" s="17">
        <v>0</v>
      </c>
      <c r="CV36" s="17">
        <v>7.2</v>
      </c>
      <c r="CW36" s="17">
        <v>6.66974</v>
      </c>
      <c r="CX36" s="17">
        <v>3.8637000000000001</v>
      </c>
      <c r="CY36" s="17">
        <v>3.3363</v>
      </c>
      <c r="CZ36" s="17">
        <v>10.6</v>
      </c>
      <c r="DA36" s="17">
        <v>4.0857999999999999</v>
      </c>
      <c r="DB36" s="17">
        <v>4.0857999999999999</v>
      </c>
      <c r="DC36" s="17">
        <v>6.5141999999999998</v>
      </c>
      <c r="DD36" s="17">
        <v>6.8</v>
      </c>
      <c r="DE36" s="17">
        <v>6.8786800000000001</v>
      </c>
      <c r="DF36" s="17">
        <v>0</v>
      </c>
      <c r="DG36" s="17">
        <v>6.8</v>
      </c>
      <c r="DH36" s="17">
        <v>10.199999999999999</v>
      </c>
      <c r="DI36" s="17">
        <v>10.03895</v>
      </c>
      <c r="DJ36" s="17">
        <v>8.1736000000000004</v>
      </c>
      <c r="DK36" s="17">
        <v>2.0264000000000002</v>
      </c>
      <c r="DL36" s="17">
        <v>70.599999999999994</v>
      </c>
      <c r="DM36" s="17">
        <v>50</v>
      </c>
      <c r="DN36" s="17">
        <v>15.321759999999999</v>
      </c>
      <c r="DO36" s="17">
        <v>55.278239999999997</v>
      </c>
      <c r="DP36" s="17"/>
      <c r="DQ36" s="17"/>
      <c r="DR36" s="17"/>
      <c r="DS36" s="17">
        <v>0</v>
      </c>
      <c r="DT36" s="17"/>
      <c r="DU36" s="17"/>
      <c r="DV36" s="17"/>
      <c r="DW36" s="17">
        <v>0</v>
      </c>
      <c r="DX36" s="17"/>
      <c r="DY36" s="17"/>
      <c r="DZ36" s="17"/>
      <c r="EA36" s="17">
        <v>0</v>
      </c>
      <c r="EB36" s="17"/>
      <c r="EC36" s="17"/>
      <c r="ED36" s="17"/>
      <c r="EE36" s="17">
        <v>0</v>
      </c>
      <c r="EF36" s="17"/>
      <c r="EG36" s="17"/>
      <c r="EH36" s="17"/>
      <c r="EI36" s="17">
        <v>0</v>
      </c>
      <c r="EJ36" s="17">
        <v>3.9</v>
      </c>
      <c r="EK36" s="17"/>
      <c r="EL36" s="17"/>
      <c r="EM36" s="17">
        <v>3.9</v>
      </c>
      <c r="EN36" s="17">
        <v>111.4</v>
      </c>
      <c r="EO36" s="17">
        <v>86.478899999999996</v>
      </c>
      <c r="EP36" s="17">
        <v>113.3477</v>
      </c>
      <c r="EQ36" s="17">
        <v>-1.9477</v>
      </c>
      <c r="ER36" s="17">
        <v>222.5</v>
      </c>
      <c r="ES36" s="17">
        <v>222.42392000000001</v>
      </c>
      <c r="ET36" s="17">
        <v>222.42419000000001</v>
      </c>
      <c r="EU36" s="17">
        <v>7.5810000000000002E-2</v>
      </c>
      <c r="EV36" s="17"/>
      <c r="EW36" s="17"/>
      <c r="EX36" s="17"/>
      <c r="EY36" s="17">
        <v>0</v>
      </c>
      <c r="EZ36" s="17"/>
      <c r="FA36" s="17"/>
      <c r="FB36" s="17"/>
      <c r="FC36" s="17">
        <v>0</v>
      </c>
      <c r="FD36" s="17"/>
      <c r="FE36" s="17"/>
      <c r="FF36" s="17"/>
      <c r="FG36" s="17">
        <v>0</v>
      </c>
      <c r="FH36" s="17"/>
      <c r="FI36" s="17"/>
      <c r="FJ36" s="17"/>
      <c r="FK36" s="17">
        <v>0</v>
      </c>
      <c r="FL36" s="17">
        <v>6.5</v>
      </c>
      <c r="FM36" s="17">
        <v>0</v>
      </c>
      <c r="FN36" s="17">
        <v>0</v>
      </c>
      <c r="FO36" s="17">
        <v>6.5</v>
      </c>
      <c r="FP36" s="17">
        <v>306.5</v>
      </c>
      <c r="FQ36" s="17">
        <v>360.04667000000001</v>
      </c>
      <c r="FR36" s="17">
        <v>230.47013000000001</v>
      </c>
      <c r="FS36" s="17">
        <v>76.029870000000003</v>
      </c>
      <c r="FT36" s="17">
        <v>52.6</v>
      </c>
      <c r="FU36" s="17">
        <v>43.450920000000004</v>
      </c>
      <c r="FV36" s="17">
        <v>60.780589999999997</v>
      </c>
      <c r="FW36" s="17">
        <v>-8.1805900000000005</v>
      </c>
      <c r="FX36" s="17">
        <v>150.4</v>
      </c>
      <c r="FY36" s="17">
        <v>149.20829000000001</v>
      </c>
      <c r="FZ36" s="17">
        <v>149.20862</v>
      </c>
      <c r="GA36" s="17">
        <v>1.1913800000000001</v>
      </c>
      <c r="GB36" s="17">
        <v>31</v>
      </c>
      <c r="GC36" s="17">
        <v>33.723689999999998</v>
      </c>
      <c r="GD36" s="17">
        <v>28.108789999999999</v>
      </c>
      <c r="GE36" s="17">
        <v>2.8912100000000001</v>
      </c>
      <c r="GF36" s="17">
        <v>0</v>
      </c>
      <c r="GG36" s="17">
        <v>0</v>
      </c>
      <c r="GH36" s="17">
        <v>0</v>
      </c>
      <c r="GI36" s="17">
        <v>0</v>
      </c>
      <c r="GJ36" s="17">
        <v>13.4</v>
      </c>
      <c r="GK36" s="17">
        <v>12.732609999999999</v>
      </c>
      <c r="GL36" s="17">
        <v>12.732620000000001</v>
      </c>
      <c r="GM36" s="17">
        <v>0.66737999999999997</v>
      </c>
      <c r="GN36" s="17">
        <v>89.4</v>
      </c>
      <c r="GO36" s="17">
        <v>88.000910000000005</v>
      </c>
      <c r="GP36" s="17">
        <v>88.000979999999998</v>
      </c>
      <c r="GQ36" s="17">
        <v>1.3990199999999999</v>
      </c>
      <c r="GR36" s="17">
        <v>124.6</v>
      </c>
      <c r="GS36" s="17">
        <v>132.78855999999999</v>
      </c>
      <c r="GT36" s="17">
        <v>133.33332999999999</v>
      </c>
      <c r="GU36" s="17">
        <v>-8.7333300000000005</v>
      </c>
      <c r="GV36" s="17">
        <v>125.4</v>
      </c>
      <c r="GW36" s="17">
        <v>132.78855999999999</v>
      </c>
      <c r="GX36" s="17">
        <v>133.33332999999999</v>
      </c>
      <c r="GY36" s="17">
        <v>-7.9333299999999998</v>
      </c>
      <c r="GZ36" s="17">
        <v>152.5</v>
      </c>
      <c r="HA36" s="17">
        <v>132.78855999999999</v>
      </c>
      <c r="HB36" s="17">
        <v>133.33332999999999</v>
      </c>
      <c r="HC36" s="17">
        <v>19.16667</v>
      </c>
      <c r="HD36" s="17">
        <v>10</v>
      </c>
      <c r="HE36" s="17">
        <v>111.34757</v>
      </c>
      <c r="HF36" s="17">
        <v>111.3477</v>
      </c>
      <c r="HG36" s="17">
        <v>-101.3477</v>
      </c>
      <c r="HH36" s="17">
        <v>5.8</v>
      </c>
      <c r="HI36" s="17">
        <v>5.4127299999999998</v>
      </c>
      <c r="HJ36" s="17">
        <v>5.4129699999999996</v>
      </c>
      <c r="HK36" s="17">
        <v>0.38702999999999999</v>
      </c>
      <c r="HL36" s="17"/>
      <c r="HM36" s="17">
        <v>1.31917</v>
      </c>
      <c r="HN36" s="17">
        <v>1.31941</v>
      </c>
      <c r="HO36" s="17">
        <v>-1.31941</v>
      </c>
      <c r="HP36" s="17">
        <v>33.6</v>
      </c>
      <c r="HQ36" s="17">
        <v>36.537550000000003</v>
      </c>
      <c r="HR36" s="17">
        <v>36.537669999999999</v>
      </c>
      <c r="HS36" s="17">
        <v>-2.9376699999999998</v>
      </c>
      <c r="HT36" s="17">
        <v>46.9</v>
      </c>
      <c r="HU36" s="17">
        <v>44.448549999999997</v>
      </c>
      <c r="HV36" s="17">
        <v>44.44858</v>
      </c>
      <c r="HW36" s="17">
        <v>2.4514200000000002</v>
      </c>
      <c r="HX36" s="17">
        <v>0.2</v>
      </c>
      <c r="HY36" s="17">
        <v>0.21259</v>
      </c>
      <c r="HZ36" s="17">
        <v>0.21263000000000001</v>
      </c>
      <c r="IA36" s="17">
        <v>-1.2630000000000001E-2</v>
      </c>
      <c r="IB36" s="17">
        <v>0.9</v>
      </c>
      <c r="IC36" s="17"/>
      <c r="ID36" s="17">
        <v>3.9931199999999998</v>
      </c>
      <c r="IE36" s="17">
        <v>-3.0931199999999999</v>
      </c>
      <c r="IF36" s="17">
        <v>15</v>
      </c>
      <c r="IG36" s="17">
        <v>12.675459999999999</v>
      </c>
      <c r="IH36" s="17">
        <v>12.675470000000001</v>
      </c>
      <c r="II36" s="17">
        <v>2.3245300000000002</v>
      </c>
      <c r="IJ36" s="17">
        <v>85.1</v>
      </c>
      <c r="IK36" s="17">
        <v>87.884789999999995</v>
      </c>
      <c r="IL36" s="17">
        <v>87.884820000000005</v>
      </c>
      <c r="IM36" s="17">
        <v>-2.7848199999999999</v>
      </c>
      <c r="IN36" s="17">
        <v>0</v>
      </c>
      <c r="IO36" s="17">
        <v>0</v>
      </c>
      <c r="IP36" s="17">
        <v>0</v>
      </c>
      <c r="IQ36" s="17">
        <v>0</v>
      </c>
      <c r="IR36" s="17"/>
      <c r="IS36" s="17"/>
      <c r="IT36" s="17"/>
      <c r="IU36" s="17">
        <v>0</v>
      </c>
      <c r="IV36" s="17"/>
      <c r="IW36" s="17"/>
      <c r="IX36" s="17"/>
      <c r="IY36" s="17">
        <v>0</v>
      </c>
      <c r="IZ36" s="17">
        <v>24.6</v>
      </c>
      <c r="JA36" s="17">
        <v>0</v>
      </c>
      <c r="JB36" s="17">
        <v>25.536259999999999</v>
      </c>
      <c r="JC36" s="17">
        <v>-0.93625999999999998</v>
      </c>
      <c r="JD36" s="17"/>
      <c r="JE36" s="17"/>
      <c r="JF36" s="17"/>
      <c r="JG36" s="17">
        <v>0</v>
      </c>
      <c r="JH36" s="17"/>
      <c r="JI36" s="17"/>
      <c r="JJ36" s="17"/>
      <c r="JK36" s="17">
        <v>0</v>
      </c>
      <c r="JL36" s="17"/>
      <c r="JM36" s="17"/>
      <c r="JN36" s="17"/>
      <c r="JO36" s="17">
        <v>0</v>
      </c>
      <c r="JP36" s="17">
        <v>130.69999999999999</v>
      </c>
      <c r="JQ36" s="17">
        <v>89.19023</v>
      </c>
      <c r="JR36" s="17">
        <v>89.190330000000003</v>
      </c>
      <c r="JS36" s="17">
        <v>41.50967</v>
      </c>
      <c r="JT36" s="17">
        <v>157.19999999999999</v>
      </c>
      <c r="JU36" s="17">
        <v>150.66667000000001</v>
      </c>
      <c r="JV36" s="17">
        <v>150.66667000000001</v>
      </c>
      <c r="JW36" s="17">
        <v>6.5333300000000003</v>
      </c>
      <c r="JX36" s="17">
        <v>0</v>
      </c>
      <c r="JY36" s="17">
        <v>0</v>
      </c>
      <c r="JZ36" s="17">
        <v>0</v>
      </c>
      <c r="KA36" s="17">
        <v>0</v>
      </c>
      <c r="KB36" s="17"/>
      <c r="KC36" s="17"/>
      <c r="KD36" s="17"/>
      <c r="KE36" s="17">
        <v>0</v>
      </c>
      <c r="KF36" s="17">
        <v>70.400000000000006</v>
      </c>
      <c r="KG36" s="17">
        <v>75.333330000000004</v>
      </c>
      <c r="KH36" s="17">
        <v>75.333330000000004</v>
      </c>
      <c r="KI36" s="17">
        <v>-4.9333299999999998</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111.3</v>
      </c>
      <c r="LE36" s="17">
        <v>102.9843</v>
      </c>
      <c r="LF36" s="17">
        <v>71.098169999999996</v>
      </c>
      <c r="LG36" s="17">
        <v>40.201830000000001</v>
      </c>
      <c r="LH36" s="17"/>
      <c r="LI36" s="17"/>
      <c r="LJ36" s="17"/>
      <c r="LK36" s="17">
        <v>0</v>
      </c>
      <c r="LL36" s="17"/>
      <c r="LM36" s="17"/>
      <c r="LN36" s="17"/>
      <c r="LO36" s="17">
        <v>0</v>
      </c>
      <c r="LP36" s="17">
        <v>168.6</v>
      </c>
      <c r="LQ36" s="17">
        <v>172.40114</v>
      </c>
      <c r="LR36" s="17">
        <v>67.415729999999996</v>
      </c>
      <c r="LS36" s="17">
        <v>101.18427</v>
      </c>
      <c r="LT36" s="17">
        <v>114.4</v>
      </c>
      <c r="LU36" s="17">
        <v>121.78309</v>
      </c>
      <c r="LV36" s="17">
        <v>134.20367999999999</v>
      </c>
      <c r="LW36" s="17">
        <v>-19.80368</v>
      </c>
      <c r="LX36" s="17">
        <v>63.8</v>
      </c>
      <c r="LY36" s="17">
        <v>67.725700000000003</v>
      </c>
      <c r="LZ36" s="17">
        <v>67.725759999999994</v>
      </c>
      <c r="MA36" s="17">
        <v>-3.9257599999999999</v>
      </c>
      <c r="MB36" s="17">
        <v>65.599999999999994</v>
      </c>
      <c r="MC36" s="17">
        <v>66.359480000000005</v>
      </c>
      <c r="MD36" s="17">
        <v>66.359570000000005</v>
      </c>
      <c r="ME36" s="17">
        <v>-0.75956999999999997</v>
      </c>
      <c r="MF36" s="17">
        <v>16.3</v>
      </c>
      <c r="MG36" s="17">
        <v>15.107710000000001</v>
      </c>
      <c r="MH36" s="17">
        <v>15.10774</v>
      </c>
      <c r="MI36" s="17">
        <v>1.1922600000000001</v>
      </c>
      <c r="MJ36" s="17"/>
      <c r="MK36" s="17"/>
      <c r="ML36" s="17"/>
      <c r="MM36" s="17">
        <v>0</v>
      </c>
      <c r="MN36" s="17"/>
      <c r="MO36" s="17"/>
      <c r="MP36" s="17"/>
      <c r="MQ36" s="17">
        <v>0</v>
      </c>
      <c r="MR36" s="17"/>
      <c r="MS36" s="17"/>
      <c r="MT36" s="17"/>
      <c r="MU36" s="17">
        <v>0</v>
      </c>
      <c r="MV36" s="17">
        <v>91.6</v>
      </c>
      <c r="MW36" s="17">
        <v>96.666669999999996</v>
      </c>
      <c r="MX36" s="17">
        <v>96.666669999999996</v>
      </c>
      <c r="MY36" s="17">
        <v>-5.0666700000000002</v>
      </c>
      <c r="MZ36" s="17">
        <v>91.1</v>
      </c>
      <c r="NA36" s="17">
        <v>96.666669999999996</v>
      </c>
      <c r="NB36" s="17">
        <v>96.666669999999996</v>
      </c>
      <c r="NC36" s="17">
        <v>-5.5666700000000002</v>
      </c>
      <c r="ND36" s="17">
        <v>113.2</v>
      </c>
      <c r="NE36" s="17">
        <v>96.666669999999996</v>
      </c>
      <c r="NF36" s="17">
        <v>96.666669999999996</v>
      </c>
      <c r="NG36" s="17">
        <v>16.533329999999999</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c r="OC36" s="17"/>
      <c r="OD36" s="17"/>
      <c r="OE36" s="17">
        <v>0</v>
      </c>
      <c r="OF36" s="17"/>
      <c r="OG36" s="17"/>
      <c r="OH36" s="17"/>
      <c r="OI36" s="17">
        <v>0</v>
      </c>
      <c r="OJ36" s="17">
        <v>0.4</v>
      </c>
      <c r="OK36" s="17">
        <v>0.77400000000000002</v>
      </c>
      <c r="OL36" s="17">
        <v>0.77400000000000002</v>
      </c>
      <c r="OM36" s="17">
        <v>-0.374</v>
      </c>
      <c r="ON36" s="17">
        <v>99.8</v>
      </c>
      <c r="OO36" s="17">
        <v>103.735</v>
      </c>
      <c r="OP36" s="17">
        <v>103.735</v>
      </c>
      <c r="OQ36" s="17">
        <v>-3.9350000000000001</v>
      </c>
      <c r="OR36" s="17">
        <v>45.5</v>
      </c>
      <c r="OS36" s="17">
        <v>80</v>
      </c>
      <c r="OT36" s="17">
        <v>80</v>
      </c>
      <c r="OU36" s="17">
        <v>-34.5</v>
      </c>
      <c r="OV36" s="17">
        <v>13.5</v>
      </c>
      <c r="OW36" s="17">
        <v>15.5</v>
      </c>
      <c r="OX36" s="17">
        <v>15.148999999999999</v>
      </c>
      <c r="OY36" s="17">
        <v>-1.649</v>
      </c>
      <c r="OZ36" s="17">
        <v>0.3</v>
      </c>
      <c r="PA36" s="17">
        <v>0.2</v>
      </c>
      <c r="PB36" s="17">
        <v>0.2</v>
      </c>
      <c r="PC36" s="17">
        <v>0.1</v>
      </c>
      <c r="PD36" s="17">
        <v>19.600000000000001</v>
      </c>
      <c r="PE36" s="17">
        <v>17.629770000000001</v>
      </c>
      <c r="PF36" s="17">
        <v>17.629770000000001</v>
      </c>
      <c r="PG36" s="17">
        <v>1.9702299999999999</v>
      </c>
      <c r="PH36" s="17">
        <v>10.1</v>
      </c>
      <c r="PI36" s="17">
        <v>9.0000900000000001</v>
      </c>
      <c r="PJ36" s="17">
        <v>9</v>
      </c>
      <c r="PK36" s="17">
        <v>1.1000000000000001</v>
      </c>
      <c r="PL36" s="17">
        <v>1</v>
      </c>
      <c r="PM36" s="17">
        <v>1.45997</v>
      </c>
      <c r="PN36" s="17">
        <v>1.46</v>
      </c>
      <c r="PO36" s="17">
        <v>-0.46</v>
      </c>
      <c r="PP36" s="17"/>
      <c r="PQ36" s="17"/>
      <c r="PR36" s="17"/>
      <c r="PS36" s="17">
        <v>0</v>
      </c>
      <c r="PT36" s="17">
        <v>3.6</v>
      </c>
      <c r="PU36" s="17">
        <v>3.55</v>
      </c>
      <c r="PV36" s="17">
        <v>3.55</v>
      </c>
      <c r="PW36" s="17">
        <v>0.05</v>
      </c>
      <c r="PX36" s="17">
        <v>4.5999999999999996</v>
      </c>
      <c r="PY36" s="17">
        <v>4</v>
      </c>
      <c r="PZ36" s="17">
        <v>4</v>
      </c>
      <c r="QA36" s="17">
        <v>0.6</v>
      </c>
      <c r="QB36" s="17">
        <v>20.3</v>
      </c>
      <c r="QC36" s="17">
        <v>19.588640000000002</v>
      </c>
      <c r="QD36" s="17">
        <v>19.588640000000002</v>
      </c>
      <c r="QE36" s="17">
        <v>0.71135999999999999</v>
      </c>
      <c r="QF36" s="17">
        <v>10</v>
      </c>
      <c r="QG36" s="17">
        <v>9</v>
      </c>
      <c r="QH36" s="17">
        <v>9</v>
      </c>
      <c r="QI36" s="17">
        <v>1</v>
      </c>
      <c r="QJ36" s="17">
        <v>3.1</v>
      </c>
      <c r="QK36" s="17">
        <v>3.1</v>
      </c>
      <c r="QL36" s="17">
        <v>3.1</v>
      </c>
      <c r="QM36" s="17">
        <v>0</v>
      </c>
      <c r="QN36" s="17">
        <v>3.6</v>
      </c>
      <c r="QO36" s="17">
        <v>3.5</v>
      </c>
      <c r="QP36" s="17">
        <v>3.5</v>
      </c>
      <c r="QQ36" s="17">
        <v>0.1</v>
      </c>
      <c r="QR36" s="17">
        <v>18.600000000000001</v>
      </c>
      <c r="QS36" s="17">
        <v>18.021540000000002</v>
      </c>
      <c r="QT36" s="17">
        <v>18.021550000000001</v>
      </c>
      <c r="QU36" s="17">
        <v>0.57845000000000002</v>
      </c>
      <c r="QV36" s="17">
        <v>14.4</v>
      </c>
      <c r="QW36" s="17">
        <v>14.422000000000001</v>
      </c>
      <c r="QX36" s="17">
        <v>14.422000000000001</v>
      </c>
      <c r="QY36" s="17">
        <v>-2.1999999999999999E-2</v>
      </c>
      <c r="QZ36" s="17">
        <v>19</v>
      </c>
      <c r="RA36" s="17">
        <v>17.689</v>
      </c>
      <c r="RB36" s="17">
        <v>17.689</v>
      </c>
      <c r="RC36" s="17">
        <v>1.3109999999999999</v>
      </c>
      <c r="RD36" s="17">
        <v>0</v>
      </c>
      <c r="RE36" s="17">
        <v>0</v>
      </c>
      <c r="RF36" s="17">
        <v>25.692</v>
      </c>
      <c r="RG36" s="17">
        <v>-25.692</v>
      </c>
      <c r="RH36" s="17">
        <v>0</v>
      </c>
      <c r="RI36" s="17">
        <v>0</v>
      </c>
      <c r="RJ36" s="17">
        <v>85.594999999999999</v>
      </c>
      <c r="RK36" s="17">
        <v>-85.594999999999999</v>
      </c>
      <c r="RL36" s="17">
        <v>4.5</v>
      </c>
      <c r="RM36" s="17">
        <v>4.2</v>
      </c>
      <c r="RN36" s="17">
        <v>4.2</v>
      </c>
      <c r="RO36" s="17">
        <v>0.3</v>
      </c>
      <c r="RP36" s="17">
        <v>2</v>
      </c>
      <c r="RQ36" s="17">
        <v>2.4</v>
      </c>
      <c r="RR36" s="17">
        <v>2.4</v>
      </c>
      <c r="RS36" s="17">
        <v>-0.4</v>
      </c>
      <c r="RT36" s="17"/>
      <c r="RU36" s="17"/>
      <c r="RV36" s="17"/>
      <c r="RW36" s="17">
        <v>0</v>
      </c>
      <c r="RX36" s="17">
        <v>2.6</v>
      </c>
      <c r="RY36" s="17">
        <v>2.4</v>
      </c>
      <c r="RZ36" s="17">
        <v>2.4</v>
      </c>
      <c r="SA36" s="17">
        <v>0.2</v>
      </c>
      <c r="SB36" s="17">
        <v>19.7</v>
      </c>
      <c r="SC36" s="17">
        <v>15.747</v>
      </c>
      <c r="SD36" s="17">
        <v>15.747</v>
      </c>
      <c r="SE36" s="17">
        <v>3.9529999999999998</v>
      </c>
      <c r="SF36" s="17">
        <v>3.5</v>
      </c>
      <c r="SG36" s="17">
        <v>3.5009999999999999</v>
      </c>
      <c r="SH36" s="17">
        <v>3.5009999999999999</v>
      </c>
      <c r="SI36" s="17">
        <v>-1E-3</v>
      </c>
      <c r="SJ36" s="17">
        <v>4.4000000000000004</v>
      </c>
      <c r="SK36" s="17">
        <v>0</v>
      </c>
      <c r="SL36" s="17">
        <v>0</v>
      </c>
      <c r="SM36" s="17">
        <v>4.4000000000000004</v>
      </c>
      <c r="SN36" s="17">
        <v>2</v>
      </c>
      <c r="SO36" s="17">
        <v>2</v>
      </c>
      <c r="SP36" s="17">
        <v>2</v>
      </c>
      <c r="SQ36" s="17">
        <v>0</v>
      </c>
      <c r="SR36" s="17"/>
      <c r="SS36" s="17">
        <v>0.7</v>
      </c>
      <c r="ST36" s="17">
        <v>0.7</v>
      </c>
      <c r="SU36" s="17">
        <v>-0.7</v>
      </c>
      <c r="SV36" s="17">
        <v>0</v>
      </c>
      <c r="SW36" s="17">
        <v>13.71204</v>
      </c>
      <c r="SX36" s="17">
        <v>13.71205</v>
      </c>
      <c r="SY36" s="17">
        <v>-13.71205</v>
      </c>
      <c r="SZ36" s="17">
        <v>8.9</v>
      </c>
      <c r="TA36" s="17">
        <v>8.1</v>
      </c>
      <c r="TB36" s="17">
        <v>8.1</v>
      </c>
      <c r="TC36" s="17">
        <v>0.8</v>
      </c>
      <c r="TD36" s="17">
        <v>17.899999999999999</v>
      </c>
      <c r="TE36" s="17">
        <v>19.588640000000002</v>
      </c>
      <c r="TF36" s="17">
        <v>19.588640000000002</v>
      </c>
      <c r="TG36" s="17">
        <v>-1.6886399999999999</v>
      </c>
      <c r="TH36" s="17">
        <v>20.3</v>
      </c>
      <c r="TI36" s="17">
        <v>19.588640000000002</v>
      </c>
      <c r="TJ36" s="17">
        <v>19.588640000000002</v>
      </c>
      <c r="TK36" s="17">
        <v>0.71135999999999999</v>
      </c>
      <c r="TL36" s="17">
        <v>20</v>
      </c>
      <c r="TM36" s="17">
        <v>19.09892</v>
      </c>
      <c r="TN36" s="17">
        <v>19.09892</v>
      </c>
      <c r="TO36" s="17">
        <v>0.90107999999999999</v>
      </c>
      <c r="TP36" s="17">
        <v>29.1</v>
      </c>
      <c r="TQ36" s="17">
        <v>25.3</v>
      </c>
      <c r="TR36" s="17">
        <v>24.556000000000001</v>
      </c>
      <c r="TS36" s="17">
        <v>4.5439999999999996</v>
      </c>
      <c r="TT36" s="17">
        <v>68.900000000000006</v>
      </c>
      <c r="TU36" s="17">
        <v>64.790000000000006</v>
      </c>
      <c r="TV36" s="17">
        <v>63.584000000000003</v>
      </c>
      <c r="TW36" s="17">
        <v>5.3159999999999998</v>
      </c>
      <c r="TX36" s="17">
        <v>35.6</v>
      </c>
      <c r="TY36" s="17">
        <v>38.070999999999998</v>
      </c>
      <c r="TZ36" s="17">
        <v>38.070999999999998</v>
      </c>
      <c r="UA36" s="17">
        <v>-2.4710000000000001</v>
      </c>
      <c r="UB36" s="17">
        <v>89.3</v>
      </c>
      <c r="UC36" s="17">
        <v>88</v>
      </c>
      <c r="UD36" s="17">
        <v>42.54</v>
      </c>
      <c r="UE36" s="17">
        <v>46.76</v>
      </c>
      <c r="UF36" s="17">
        <v>87.3</v>
      </c>
      <c r="UG36" s="17">
        <v>88</v>
      </c>
      <c r="UH36" s="17">
        <v>35.96</v>
      </c>
      <c r="UI36" s="17">
        <v>51.34</v>
      </c>
      <c r="UJ36" s="17">
        <v>11.6</v>
      </c>
      <c r="UK36" s="17">
        <v>11.4</v>
      </c>
      <c r="UL36" s="17">
        <v>11.4</v>
      </c>
      <c r="UM36" s="17">
        <v>0.2</v>
      </c>
      <c r="UN36" s="17">
        <v>13</v>
      </c>
      <c r="UO36" s="17">
        <v>10.1</v>
      </c>
      <c r="UP36" s="17">
        <v>10.1</v>
      </c>
      <c r="UQ36" s="17">
        <v>2.9</v>
      </c>
      <c r="UR36" s="17">
        <v>20.9</v>
      </c>
      <c r="US36" s="17">
        <v>19.588640000000002</v>
      </c>
      <c r="UT36" s="17">
        <v>19.588640000000002</v>
      </c>
      <c r="UU36" s="17">
        <v>1.3113600000000001</v>
      </c>
      <c r="UV36" s="17">
        <v>7.9</v>
      </c>
      <c r="UW36" s="17">
        <v>8.4</v>
      </c>
      <c r="UX36" s="17">
        <v>8.4</v>
      </c>
      <c r="UY36" s="17">
        <v>-0.5</v>
      </c>
      <c r="UZ36" s="17">
        <v>7.3</v>
      </c>
      <c r="VA36" s="17">
        <v>7.5</v>
      </c>
      <c r="VB36" s="17">
        <v>7.8</v>
      </c>
      <c r="VC36" s="17">
        <v>-0.5</v>
      </c>
      <c r="VD36" s="17">
        <v>20.399999999999999</v>
      </c>
      <c r="VE36" s="17">
        <v>19.588640000000002</v>
      </c>
      <c r="VF36" s="17">
        <v>19.588640000000002</v>
      </c>
      <c r="VG36" s="17">
        <v>0.81135999999999997</v>
      </c>
      <c r="VH36" s="17">
        <v>20.399999999999999</v>
      </c>
      <c r="VI36" s="17">
        <v>19.588640000000002</v>
      </c>
      <c r="VJ36" s="17">
        <v>19.588640000000002</v>
      </c>
      <c r="VK36" s="17">
        <v>0.81135999999999997</v>
      </c>
      <c r="VL36" s="17">
        <v>20</v>
      </c>
      <c r="VM36" s="17">
        <v>19.588640000000002</v>
      </c>
      <c r="VN36" s="17">
        <v>19.588640000000002</v>
      </c>
      <c r="VO36" s="17">
        <v>0.41136</v>
      </c>
      <c r="VP36" s="17">
        <v>12.3</v>
      </c>
      <c r="VQ36" s="17">
        <v>13.7</v>
      </c>
      <c r="VR36" s="17">
        <v>13.034000000000001</v>
      </c>
      <c r="VS36" s="17">
        <v>-0.73399999999999999</v>
      </c>
      <c r="VT36" s="17">
        <v>12</v>
      </c>
      <c r="VU36" s="17">
        <v>10.9</v>
      </c>
      <c r="VV36" s="17">
        <v>13.167999999999999</v>
      </c>
      <c r="VW36" s="17">
        <v>-1.1679999999999999</v>
      </c>
      <c r="VX36" s="17">
        <v>147.4</v>
      </c>
      <c r="VY36" s="17">
        <v>133.5</v>
      </c>
      <c r="VZ36" s="17">
        <v>131.733</v>
      </c>
      <c r="WA36" s="17">
        <v>15.667</v>
      </c>
      <c r="WB36" s="17">
        <v>0.4</v>
      </c>
      <c r="WC36" s="17">
        <v>0.6</v>
      </c>
      <c r="WD36" s="17">
        <v>0.6</v>
      </c>
      <c r="WE36" s="17">
        <v>-0.2</v>
      </c>
      <c r="WF36" s="17">
        <v>125.7</v>
      </c>
      <c r="WG36" s="17">
        <v>126.41</v>
      </c>
      <c r="WH36" s="17">
        <v>120.048</v>
      </c>
      <c r="WI36" s="17">
        <v>5.6520000000000001</v>
      </c>
      <c r="WJ36" s="17"/>
      <c r="WK36" s="17"/>
      <c r="WL36" s="17">
        <v>158.91900000000001</v>
      </c>
      <c r="WM36" s="17">
        <v>-158.91900000000001</v>
      </c>
      <c r="WN36" s="17">
        <v>111.8</v>
      </c>
      <c r="WO36" s="17">
        <v>94.9</v>
      </c>
      <c r="WP36" s="17">
        <v>100.29600000000001</v>
      </c>
      <c r="WQ36" s="17">
        <v>11.504</v>
      </c>
      <c r="WR36" s="17">
        <v>8.8000000000000007</v>
      </c>
      <c r="WS36" s="17">
        <v>10.8</v>
      </c>
      <c r="WT36" s="17">
        <v>12.427</v>
      </c>
      <c r="WU36" s="17">
        <v>-3.6269999999999998</v>
      </c>
      <c r="WV36" s="17">
        <v>0</v>
      </c>
      <c r="WW36" s="17"/>
      <c r="WX36" s="17"/>
      <c r="WY36" s="17">
        <v>0</v>
      </c>
      <c r="WZ36" s="17">
        <v>20</v>
      </c>
      <c r="XA36" s="17">
        <v>19.09892</v>
      </c>
      <c r="XB36" s="17">
        <v>19.09892</v>
      </c>
      <c r="XC36" s="17">
        <v>0.90107999999999999</v>
      </c>
      <c r="XD36" s="17">
        <v>9.1999999999999993</v>
      </c>
      <c r="XE36" s="17">
        <v>12.9</v>
      </c>
      <c r="XF36" s="17">
        <v>12.9</v>
      </c>
      <c r="XG36" s="17">
        <v>-3.7</v>
      </c>
      <c r="XH36" s="17">
        <v>43.3</v>
      </c>
      <c r="XI36" s="17">
        <v>74</v>
      </c>
      <c r="XJ36" s="17">
        <v>74</v>
      </c>
      <c r="XK36" s="17">
        <v>-30.7</v>
      </c>
      <c r="XL36" s="17">
        <v>34.4</v>
      </c>
      <c r="XM36" s="17"/>
      <c r="XN36" s="17"/>
      <c r="XO36" s="17">
        <v>34.4</v>
      </c>
      <c r="XP36" s="17">
        <v>28.5</v>
      </c>
      <c r="XQ36" s="17">
        <v>29.184000000000001</v>
      </c>
      <c r="XR36" s="17">
        <v>29.184000000000001</v>
      </c>
      <c r="XS36" s="17">
        <v>-0.68400000000000005</v>
      </c>
      <c r="XT36" s="17">
        <v>3.2</v>
      </c>
      <c r="XU36" s="17">
        <v>2.8159999999999998</v>
      </c>
      <c r="XV36" s="17">
        <v>2.8159999999999998</v>
      </c>
      <c r="XW36" s="17">
        <v>0.38400000000000001</v>
      </c>
      <c r="XX36" s="17">
        <v>14.8</v>
      </c>
      <c r="XY36" s="17">
        <v>14</v>
      </c>
      <c r="XZ36" s="17">
        <v>14</v>
      </c>
      <c r="YA36" s="17">
        <v>0.8</v>
      </c>
      <c r="YB36" s="17">
        <v>15</v>
      </c>
      <c r="YC36" s="17">
        <v>18.96</v>
      </c>
      <c r="YD36" s="17">
        <v>18.96</v>
      </c>
      <c r="YE36" s="17">
        <v>-3.96</v>
      </c>
      <c r="YF36" s="17">
        <v>8</v>
      </c>
      <c r="YG36" s="17">
        <v>10.08</v>
      </c>
      <c r="YH36" s="17">
        <v>10.08</v>
      </c>
      <c r="YI36" s="17">
        <v>-2.08</v>
      </c>
    </row>
    <row r="37" spans="1:659" ht="24" customHeight="1" x14ac:dyDescent="0.25">
      <c r="A37" s="1"/>
      <c r="B37" s="16" t="s">
        <v>87</v>
      </c>
      <c r="C37" s="16" t="s">
        <v>912</v>
      </c>
      <c r="D37" s="17">
        <v>1</v>
      </c>
      <c r="E37" s="17">
        <v>0.61</v>
      </c>
      <c r="F37" s="17">
        <v>0.61</v>
      </c>
      <c r="G37" s="17">
        <v>0.39</v>
      </c>
      <c r="H37" s="17">
        <v>1.6</v>
      </c>
      <c r="I37" s="17">
        <v>1.1299999999999999</v>
      </c>
      <c r="J37" s="17">
        <v>1.1299999999999999</v>
      </c>
      <c r="K37" s="17">
        <v>0.47</v>
      </c>
      <c r="L37" s="17">
        <v>653.5</v>
      </c>
      <c r="M37" s="17">
        <v>586.66696999999999</v>
      </c>
      <c r="N37" s="17">
        <v>647.00522999999998</v>
      </c>
      <c r="O37" s="17">
        <v>6.4947699999999999</v>
      </c>
      <c r="P37" s="17">
        <v>192.5</v>
      </c>
      <c r="Q37" s="17">
        <v>86.550880000000006</v>
      </c>
      <c r="R37" s="17">
        <v>120</v>
      </c>
      <c r="S37" s="17">
        <v>72.5</v>
      </c>
      <c r="T37" s="17"/>
      <c r="U37" s="17"/>
      <c r="V37" s="17"/>
      <c r="W37" s="17">
        <v>0</v>
      </c>
      <c r="X37" s="17"/>
      <c r="Y37" s="17"/>
      <c r="Z37" s="17"/>
      <c r="AA37" s="17">
        <v>0</v>
      </c>
      <c r="AB37" s="17">
        <v>0</v>
      </c>
      <c r="AC37" s="17">
        <v>12.090920000000001</v>
      </c>
      <c r="AD37" s="17">
        <v>12.09104</v>
      </c>
      <c r="AE37" s="17">
        <v>-12.09104</v>
      </c>
      <c r="AF37" s="17">
        <v>242.1</v>
      </c>
      <c r="AG37" s="17">
        <v>247.09768</v>
      </c>
      <c r="AH37" s="17">
        <v>247.0977</v>
      </c>
      <c r="AI37" s="17">
        <v>-4.9977</v>
      </c>
      <c r="AJ37" s="17"/>
      <c r="AK37" s="17"/>
      <c r="AL37" s="17"/>
      <c r="AM37" s="17">
        <v>0</v>
      </c>
      <c r="AN37" s="17"/>
      <c r="AO37" s="17"/>
      <c r="AP37" s="17"/>
      <c r="AQ37" s="17">
        <v>0</v>
      </c>
      <c r="AR37" s="17">
        <v>0</v>
      </c>
      <c r="AS37" s="17"/>
      <c r="AT37" s="17"/>
      <c r="AU37" s="17">
        <v>0</v>
      </c>
      <c r="AV37" s="17">
        <v>134.5</v>
      </c>
      <c r="AW37" s="17">
        <v>200</v>
      </c>
      <c r="AX37" s="17">
        <v>200</v>
      </c>
      <c r="AY37" s="17">
        <v>-65.5</v>
      </c>
      <c r="AZ37" s="17">
        <v>134.9</v>
      </c>
      <c r="BA37" s="17">
        <v>200</v>
      </c>
      <c r="BB37" s="17">
        <v>200</v>
      </c>
      <c r="BC37" s="17">
        <v>-65.099999999999994</v>
      </c>
      <c r="BD37" s="17">
        <v>155.4</v>
      </c>
      <c r="BE37" s="17">
        <v>200</v>
      </c>
      <c r="BF37" s="17">
        <v>200</v>
      </c>
      <c r="BG37" s="17">
        <v>-44.6</v>
      </c>
      <c r="BH37" s="17">
        <v>200.9</v>
      </c>
      <c r="BI37" s="17">
        <v>208.15619000000001</v>
      </c>
      <c r="BJ37" s="17">
        <v>208.15619000000001</v>
      </c>
      <c r="BK37" s="17">
        <v>-7.2561900000000001</v>
      </c>
      <c r="BL37" s="17">
        <v>106.1</v>
      </c>
      <c r="BM37" s="17">
        <v>104.07809</v>
      </c>
      <c r="BN37" s="17">
        <v>104.07809</v>
      </c>
      <c r="BO37" s="17">
        <v>2.0219100000000001</v>
      </c>
      <c r="BP37" s="17">
        <v>477</v>
      </c>
      <c r="BQ37" s="17">
        <v>530.08636000000001</v>
      </c>
      <c r="BR37" s="17">
        <v>410.11236000000002</v>
      </c>
      <c r="BS37" s="17">
        <v>66.887640000000005</v>
      </c>
      <c r="BT37" s="17">
        <v>10.8</v>
      </c>
      <c r="BU37" s="17">
        <v>5.6411300000000004</v>
      </c>
      <c r="BV37" s="17">
        <v>5.6415699999999998</v>
      </c>
      <c r="BW37" s="17">
        <v>5.1584300000000001</v>
      </c>
      <c r="BX37" s="17"/>
      <c r="BY37" s="17"/>
      <c r="BZ37" s="17"/>
      <c r="CA37" s="17">
        <v>0</v>
      </c>
      <c r="CB37" s="17"/>
      <c r="CC37" s="17"/>
      <c r="CD37" s="17"/>
      <c r="CE37" s="17">
        <v>0</v>
      </c>
      <c r="CF37" s="17"/>
      <c r="CG37" s="17"/>
      <c r="CH37" s="17"/>
      <c r="CI37" s="17">
        <v>0</v>
      </c>
      <c r="CJ37" s="17"/>
      <c r="CK37" s="17"/>
      <c r="CL37" s="17"/>
      <c r="CM37" s="17">
        <v>0</v>
      </c>
      <c r="CN37" s="17">
        <v>173.3</v>
      </c>
      <c r="CO37" s="17">
        <v>165.35252</v>
      </c>
      <c r="CP37" s="17">
        <v>165.3526</v>
      </c>
      <c r="CQ37" s="17">
        <v>7.9474</v>
      </c>
      <c r="CR37" s="17"/>
      <c r="CS37" s="17"/>
      <c r="CT37" s="17"/>
      <c r="CU37" s="17">
        <v>0</v>
      </c>
      <c r="CV37" s="17">
        <v>7.6</v>
      </c>
      <c r="CW37" s="17">
        <v>6.66974</v>
      </c>
      <c r="CX37" s="17">
        <v>3.8637000000000001</v>
      </c>
      <c r="CY37" s="17">
        <v>3.7363</v>
      </c>
      <c r="CZ37" s="17">
        <v>10.7</v>
      </c>
      <c r="DA37" s="17">
        <v>4.0857999999999999</v>
      </c>
      <c r="DB37" s="17">
        <v>4.0857999999999999</v>
      </c>
      <c r="DC37" s="17">
        <v>6.6142000000000003</v>
      </c>
      <c r="DD37" s="17">
        <v>6.8</v>
      </c>
      <c r="DE37" s="17">
        <v>6.8786800000000001</v>
      </c>
      <c r="DF37" s="17">
        <v>0</v>
      </c>
      <c r="DG37" s="17">
        <v>6.8</v>
      </c>
      <c r="DH37" s="17">
        <v>10.199999999999999</v>
      </c>
      <c r="DI37" s="17">
        <v>10.03895</v>
      </c>
      <c r="DJ37" s="17">
        <v>8.1736000000000004</v>
      </c>
      <c r="DK37" s="17">
        <v>2.0264000000000002</v>
      </c>
      <c r="DL37" s="17">
        <v>71.2</v>
      </c>
      <c r="DM37" s="17">
        <v>50</v>
      </c>
      <c r="DN37" s="17">
        <v>15.321759999999999</v>
      </c>
      <c r="DO37" s="17">
        <v>55.878239999999998</v>
      </c>
      <c r="DP37" s="17"/>
      <c r="DQ37" s="17"/>
      <c r="DR37" s="17"/>
      <c r="DS37" s="17">
        <v>0</v>
      </c>
      <c r="DT37" s="17"/>
      <c r="DU37" s="17"/>
      <c r="DV37" s="17"/>
      <c r="DW37" s="17">
        <v>0</v>
      </c>
      <c r="DX37" s="17"/>
      <c r="DY37" s="17"/>
      <c r="DZ37" s="17"/>
      <c r="EA37" s="17">
        <v>0</v>
      </c>
      <c r="EB37" s="17"/>
      <c r="EC37" s="17"/>
      <c r="ED37" s="17"/>
      <c r="EE37" s="17">
        <v>0</v>
      </c>
      <c r="EF37" s="17"/>
      <c r="EG37" s="17"/>
      <c r="EH37" s="17"/>
      <c r="EI37" s="17">
        <v>0</v>
      </c>
      <c r="EJ37" s="17">
        <v>0</v>
      </c>
      <c r="EK37" s="17"/>
      <c r="EL37" s="17"/>
      <c r="EM37" s="17">
        <v>0</v>
      </c>
      <c r="EN37" s="17">
        <v>111.4</v>
      </c>
      <c r="EO37" s="17">
        <v>82.171660000000003</v>
      </c>
      <c r="EP37" s="17">
        <v>113.3477</v>
      </c>
      <c r="EQ37" s="17">
        <v>-1.9477</v>
      </c>
      <c r="ER37" s="17">
        <v>221.3</v>
      </c>
      <c r="ES37" s="17">
        <v>222.42238</v>
      </c>
      <c r="ET37" s="17">
        <v>222.42419000000001</v>
      </c>
      <c r="EU37" s="17">
        <v>-1.12419</v>
      </c>
      <c r="EV37" s="17"/>
      <c r="EW37" s="17"/>
      <c r="EX37" s="17"/>
      <c r="EY37" s="17">
        <v>0</v>
      </c>
      <c r="EZ37" s="17"/>
      <c r="FA37" s="17"/>
      <c r="FB37" s="17"/>
      <c r="FC37" s="17">
        <v>0</v>
      </c>
      <c r="FD37" s="17"/>
      <c r="FE37" s="17"/>
      <c r="FF37" s="17"/>
      <c r="FG37" s="17">
        <v>0</v>
      </c>
      <c r="FH37" s="17"/>
      <c r="FI37" s="17"/>
      <c r="FJ37" s="17"/>
      <c r="FK37" s="17">
        <v>0</v>
      </c>
      <c r="FL37" s="17">
        <v>6.5</v>
      </c>
      <c r="FM37" s="17">
        <v>0</v>
      </c>
      <c r="FN37" s="17">
        <v>0</v>
      </c>
      <c r="FO37" s="17">
        <v>6.5</v>
      </c>
      <c r="FP37" s="17">
        <v>312.60000000000002</v>
      </c>
      <c r="FQ37" s="17">
        <v>336.33744000000002</v>
      </c>
      <c r="FR37" s="17">
        <v>154.98580999999999</v>
      </c>
      <c r="FS37" s="17">
        <v>157.61419000000001</v>
      </c>
      <c r="FT37" s="17">
        <v>52</v>
      </c>
      <c r="FU37" s="17">
        <v>29.700109999999999</v>
      </c>
      <c r="FV37" s="17">
        <v>60.780589999999997</v>
      </c>
      <c r="FW37" s="17">
        <v>-8.7805900000000001</v>
      </c>
      <c r="FX37" s="17">
        <v>151.69999999999999</v>
      </c>
      <c r="FY37" s="17">
        <v>149.20808</v>
      </c>
      <c r="FZ37" s="17">
        <v>149.20862</v>
      </c>
      <c r="GA37" s="17">
        <v>2.4913799999999999</v>
      </c>
      <c r="GB37" s="17">
        <v>31.7</v>
      </c>
      <c r="GC37" s="17">
        <v>33.723649999999999</v>
      </c>
      <c r="GD37" s="17">
        <v>28.108789999999999</v>
      </c>
      <c r="GE37" s="17">
        <v>3.5912099999999998</v>
      </c>
      <c r="GF37" s="17">
        <v>0</v>
      </c>
      <c r="GG37" s="17">
        <v>0</v>
      </c>
      <c r="GH37" s="17">
        <v>0</v>
      </c>
      <c r="GI37" s="17">
        <v>0</v>
      </c>
      <c r="GJ37" s="17">
        <v>13.4</v>
      </c>
      <c r="GK37" s="17">
        <v>12.732609999999999</v>
      </c>
      <c r="GL37" s="17">
        <v>12.732620000000001</v>
      </c>
      <c r="GM37" s="17">
        <v>0.66737999999999997</v>
      </c>
      <c r="GN37" s="17">
        <v>89.4</v>
      </c>
      <c r="GO37" s="17">
        <v>88.000900000000001</v>
      </c>
      <c r="GP37" s="17">
        <v>88.000979999999998</v>
      </c>
      <c r="GQ37" s="17">
        <v>1.3990199999999999</v>
      </c>
      <c r="GR37" s="17">
        <v>127.3</v>
      </c>
      <c r="GS37" s="17">
        <v>133.33332999999999</v>
      </c>
      <c r="GT37" s="17">
        <v>133.33332999999999</v>
      </c>
      <c r="GU37" s="17">
        <v>-6.0333300000000003</v>
      </c>
      <c r="GV37" s="17">
        <v>127.5</v>
      </c>
      <c r="GW37" s="17">
        <v>133.33332999999999</v>
      </c>
      <c r="GX37" s="17">
        <v>133.33332999999999</v>
      </c>
      <c r="GY37" s="17">
        <v>-5.8333300000000001</v>
      </c>
      <c r="GZ37" s="17">
        <v>153</v>
      </c>
      <c r="HA37" s="17">
        <v>133.33332999999999</v>
      </c>
      <c r="HB37" s="17">
        <v>133.33332999999999</v>
      </c>
      <c r="HC37" s="17">
        <v>19.66667</v>
      </c>
      <c r="HD37" s="17">
        <v>44.6</v>
      </c>
      <c r="HE37" s="17">
        <v>111.34754</v>
      </c>
      <c r="HF37" s="17">
        <v>111.3477</v>
      </c>
      <c r="HG37" s="17">
        <v>-66.747699999999995</v>
      </c>
      <c r="HH37" s="17">
        <v>5.8</v>
      </c>
      <c r="HI37" s="17">
        <v>5.4126700000000003</v>
      </c>
      <c r="HJ37" s="17">
        <v>5.4129699999999996</v>
      </c>
      <c r="HK37" s="17">
        <v>0.38702999999999999</v>
      </c>
      <c r="HL37" s="17"/>
      <c r="HM37" s="17">
        <v>1.31911</v>
      </c>
      <c r="HN37" s="17">
        <v>1.31941</v>
      </c>
      <c r="HO37" s="17">
        <v>-1.31941</v>
      </c>
      <c r="HP37" s="17">
        <v>34.200000000000003</v>
      </c>
      <c r="HQ37" s="17">
        <v>36.537520000000001</v>
      </c>
      <c r="HR37" s="17">
        <v>36.537669999999999</v>
      </c>
      <c r="HS37" s="17">
        <v>-2.3376700000000001</v>
      </c>
      <c r="HT37" s="17">
        <v>47.4</v>
      </c>
      <c r="HU37" s="17">
        <v>44.448549999999997</v>
      </c>
      <c r="HV37" s="17">
        <v>44.44858</v>
      </c>
      <c r="HW37" s="17">
        <v>2.9514200000000002</v>
      </c>
      <c r="HX37" s="17">
        <v>0.2</v>
      </c>
      <c r="HY37" s="17">
        <v>0.21259</v>
      </c>
      <c r="HZ37" s="17">
        <v>0.21263000000000001</v>
      </c>
      <c r="IA37" s="17">
        <v>-1.2630000000000001E-2</v>
      </c>
      <c r="IB37" s="17">
        <v>0</v>
      </c>
      <c r="IC37" s="17"/>
      <c r="ID37" s="17">
        <v>3.9931199999999998</v>
      </c>
      <c r="IE37" s="17">
        <v>-3.9931199999999998</v>
      </c>
      <c r="IF37" s="17">
        <v>15.8</v>
      </c>
      <c r="IG37" s="17">
        <v>12.675459999999999</v>
      </c>
      <c r="IH37" s="17">
        <v>12.675470000000001</v>
      </c>
      <c r="II37" s="17">
        <v>3.12453</v>
      </c>
      <c r="IJ37" s="17">
        <v>86.1</v>
      </c>
      <c r="IK37" s="17">
        <v>87.884789999999995</v>
      </c>
      <c r="IL37" s="17">
        <v>87.884820000000005</v>
      </c>
      <c r="IM37" s="17">
        <v>-1.7848200000000001</v>
      </c>
      <c r="IN37" s="17">
        <v>0</v>
      </c>
      <c r="IO37" s="17">
        <v>0</v>
      </c>
      <c r="IP37" s="17">
        <v>0</v>
      </c>
      <c r="IQ37" s="17">
        <v>0</v>
      </c>
      <c r="IR37" s="17"/>
      <c r="IS37" s="17"/>
      <c r="IT37" s="17"/>
      <c r="IU37" s="17">
        <v>0</v>
      </c>
      <c r="IV37" s="17"/>
      <c r="IW37" s="17"/>
      <c r="IX37" s="17"/>
      <c r="IY37" s="17">
        <v>0</v>
      </c>
      <c r="IZ37" s="17">
        <v>26.1</v>
      </c>
      <c r="JA37" s="17">
        <v>0</v>
      </c>
      <c r="JB37" s="17">
        <v>25.536259999999999</v>
      </c>
      <c r="JC37" s="17">
        <v>0.56374000000000002</v>
      </c>
      <c r="JD37" s="17"/>
      <c r="JE37" s="17"/>
      <c r="JF37" s="17"/>
      <c r="JG37" s="17">
        <v>0</v>
      </c>
      <c r="JH37" s="17"/>
      <c r="JI37" s="17"/>
      <c r="JJ37" s="17"/>
      <c r="JK37" s="17">
        <v>0</v>
      </c>
      <c r="JL37" s="17"/>
      <c r="JM37" s="17"/>
      <c r="JN37" s="17"/>
      <c r="JO37" s="17">
        <v>0</v>
      </c>
      <c r="JP37" s="17">
        <v>132.30000000000001</v>
      </c>
      <c r="JQ37" s="17">
        <v>89.190209999999993</v>
      </c>
      <c r="JR37" s="17">
        <v>89.190330000000003</v>
      </c>
      <c r="JS37" s="17">
        <v>43.109670000000001</v>
      </c>
      <c r="JT37" s="17">
        <v>157.6</v>
      </c>
      <c r="JU37" s="17">
        <v>150.66667000000001</v>
      </c>
      <c r="JV37" s="17">
        <v>150.66667000000001</v>
      </c>
      <c r="JW37" s="17">
        <v>6.9333299999999998</v>
      </c>
      <c r="JX37" s="17">
        <v>0</v>
      </c>
      <c r="JY37" s="17">
        <v>0</v>
      </c>
      <c r="JZ37" s="17">
        <v>0</v>
      </c>
      <c r="KA37" s="17">
        <v>0</v>
      </c>
      <c r="KB37" s="17"/>
      <c r="KC37" s="17"/>
      <c r="KD37" s="17"/>
      <c r="KE37" s="17">
        <v>0</v>
      </c>
      <c r="KF37" s="17">
        <v>69.5</v>
      </c>
      <c r="KG37" s="17">
        <v>75.333330000000004</v>
      </c>
      <c r="KH37" s="17">
        <v>75.333330000000004</v>
      </c>
      <c r="KI37" s="17">
        <v>-5.8333300000000001</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112.6</v>
      </c>
      <c r="LE37" s="17">
        <v>71.495919999999998</v>
      </c>
      <c r="LF37" s="17">
        <v>5</v>
      </c>
      <c r="LG37" s="17">
        <v>107.6</v>
      </c>
      <c r="LH37" s="17"/>
      <c r="LI37" s="17"/>
      <c r="LJ37" s="17"/>
      <c r="LK37" s="17">
        <v>0</v>
      </c>
      <c r="LL37" s="17"/>
      <c r="LM37" s="17"/>
      <c r="LN37" s="17"/>
      <c r="LO37" s="17">
        <v>0</v>
      </c>
      <c r="LP37" s="17">
        <v>45.1</v>
      </c>
      <c r="LQ37" s="17">
        <v>40.858199999999997</v>
      </c>
      <c r="LR37" s="17">
        <v>40.858020000000003</v>
      </c>
      <c r="LS37" s="17">
        <v>4.2419799999999999</v>
      </c>
      <c r="LT37" s="17">
        <v>126.9</v>
      </c>
      <c r="LU37" s="17">
        <v>134.20348999999999</v>
      </c>
      <c r="LV37" s="17">
        <v>134.20367999999999</v>
      </c>
      <c r="LW37" s="17">
        <v>-7.3036799999999999</v>
      </c>
      <c r="LX37" s="17">
        <v>65.5</v>
      </c>
      <c r="LY37" s="17">
        <v>67.725679999999997</v>
      </c>
      <c r="LZ37" s="17">
        <v>67.725759999999994</v>
      </c>
      <c r="MA37" s="17">
        <v>-2.2257600000000002</v>
      </c>
      <c r="MB37" s="17">
        <v>66.400000000000006</v>
      </c>
      <c r="MC37" s="17">
        <v>66.359449999999995</v>
      </c>
      <c r="MD37" s="17">
        <v>66.359570000000005</v>
      </c>
      <c r="ME37" s="17">
        <v>4.0430000000000001E-2</v>
      </c>
      <c r="MF37" s="17">
        <v>17</v>
      </c>
      <c r="MG37" s="17">
        <v>15.107699999999999</v>
      </c>
      <c r="MH37" s="17">
        <v>15.10774</v>
      </c>
      <c r="MI37" s="17">
        <v>1.8922600000000001</v>
      </c>
      <c r="MJ37" s="17"/>
      <c r="MK37" s="17"/>
      <c r="ML37" s="17"/>
      <c r="MM37" s="17">
        <v>0</v>
      </c>
      <c r="MN37" s="17"/>
      <c r="MO37" s="17"/>
      <c r="MP37" s="17"/>
      <c r="MQ37" s="17">
        <v>0</v>
      </c>
      <c r="MR37" s="17"/>
      <c r="MS37" s="17"/>
      <c r="MT37" s="17"/>
      <c r="MU37" s="17">
        <v>0</v>
      </c>
      <c r="MV37" s="17">
        <v>92</v>
      </c>
      <c r="MW37" s="17">
        <v>96.666669999999996</v>
      </c>
      <c r="MX37" s="17">
        <v>96.666669999999996</v>
      </c>
      <c r="MY37" s="17">
        <v>-4.6666699999999999</v>
      </c>
      <c r="MZ37" s="17">
        <v>92</v>
      </c>
      <c r="NA37" s="17">
        <v>96.666669999999996</v>
      </c>
      <c r="NB37" s="17">
        <v>96.666669999999996</v>
      </c>
      <c r="NC37" s="17">
        <v>-4.6666699999999999</v>
      </c>
      <c r="ND37" s="17">
        <v>113.4</v>
      </c>
      <c r="NE37" s="17">
        <v>96.666669999999996</v>
      </c>
      <c r="NF37" s="17">
        <v>96.666669999999996</v>
      </c>
      <c r="NG37" s="17">
        <v>16.733329999999999</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c r="OC37" s="17"/>
      <c r="OD37" s="17"/>
      <c r="OE37" s="17">
        <v>0</v>
      </c>
      <c r="OF37" s="17"/>
      <c r="OG37" s="17"/>
      <c r="OH37" s="17"/>
      <c r="OI37" s="17">
        <v>0</v>
      </c>
      <c r="OJ37" s="17">
        <v>0.2</v>
      </c>
      <c r="OK37" s="17">
        <v>0.75</v>
      </c>
      <c r="OL37" s="17">
        <v>0.75</v>
      </c>
      <c r="OM37" s="17">
        <v>-0.55000000000000004</v>
      </c>
      <c r="ON37" s="17">
        <v>104</v>
      </c>
      <c r="OO37" s="17">
        <v>104.233</v>
      </c>
      <c r="OP37" s="17">
        <v>104.233</v>
      </c>
      <c r="OQ37" s="17">
        <v>-0.23300000000000001</v>
      </c>
      <c r="OR37" s="17">
        <v>38.799999999999997</v>
      </c>
      <c r="OS37" s="17">
        <v>60</v>
      </c>
      <c r="OT37" s="17">
        <v>60</v>
      </c>
      <c r="OU37" s="17">
        <v>-21.2</v>
      </c>
      <c r="OV37" s="17">
        <v>17.2</v>
      </c>
      <c r="OW37" s="17">
        <v>15.4</v>
      </c>
      <c r="OX37" s="17">
        <v>15.045999999999999</v>
      </c>
      <c r="OY37" s="17">
        <v>2.1539999999999999</v>
      </c>
      <c r="OZ37" s="17">
        <v>0.2</v>
      </c>
      <c r="PA37" s="17">
        <v>0.2</v>
      </c>
      <c r="PB37" s="17">
        <v>0.2</v>
      </c>
      <c r="PC37" s="17">
        <v>0</v>
      </c>
      <c r="PD37" s="17">
        <v>19.600000000000001</v>
      </c>
      <c r="PE37" s="17">
        <v>17.629770000000001</v>
      </c>
      <c r="PF37" s="17">
        <v>17.629770000000001</v>
      </c>
      <c r="PG37" s="17">
        <v>1.9702299999999999</v>
      </c>
      <c r="PH37" s="17">
        <v>9.9</v>
      </c>
      <c r="PI37" s="17">
        <v>9.0000900000000001</v>
      </c>
      <c r="PJ37" s="17">
        <v>9</v>
      </c>
      <c r="PK37" s="17">
        <v>0.9</v>
      </c>
      <c r="PL37" s="17">
        <v>1</v>
      </c>
      <c r="PM37" s="17">
        <v>1.45997</v>
      </c>
      <c r="PN37" s="17">
        <v>1.46</v>
      </c>
      <c r="PO37" s="17">
        <v>-0.46</v>
      </c>
      <c r="PP37" s="17"/>
      <c r="PQ37" s="17"/>
      <c r="PR37" s="17"/>
      <c r="PS37" s="17">
        <v>0</v>
      </c>
      <c r="PT37" s="17">
        <v>3.6</v>
      </c>
      <c r="PU37" s="17">
        <v>3.55</v>
      </c>
      <c r="PV37" s="17">
        <v>3.55</v>
      </c>
      <c r="PW37" s="17">
        <v>0.05</v>
      </c>
      <c r="PX37" s="17">
        <v>4.5</v>
      </c>
      <c r="PY37" s="17">
        <v>4</v>
      </c>
      <c r="PZ37" s="17">
        <v>4</v>
      </c>
      <c r="QA37" s="17">
        <v>0.5</v>
      </c>
      <c r="QB37" s="17">
        <v>20.8</v>
      </c>
      <c r="QC37" s="17">
        <v>19.588640000000002</v>
      </c>
      <c r="QD37" s="17">
        <v>19.588640000000002</v>
      </c>
      <c r="QE37" s="17">
        <v>1.21136</v>
      </c>
      <c r="QF37" s="17">
        <v>9.9</v>
      </c>
      <c r="QG37" s="17">
        <v>9</v>
      </c>
      <c r="QH37" s="17">
        <v>9</v>
      </c>
      <c r="QI37" s="17">
        <v>0.9</v>
      </c>
      <c r="QJ37" s="17">
        <v>3.1</v>
      </c>
      <c r="QK37" s="17">
        <v>3.1</v>
      </c>
      <c r="QL37" s="17">
        <v>3.1</v>
      </c>
      <c r="QM37" s="17">
        <v>0</v>
      </c>
      <c r="QN37" s="17">
        <v>3.6</v>
      </c>
      <c r="QO37" s="17">
        <v>3.5</v>
      </c>
      <c r="QP37" s="17">
        <v>3.5</v>
      </c>
      <c r="QQ37" s="17">
        <v>0.1</v>
      </c>
      <c r="QR37" s="17">
        <v>18.600000000000001</v>
      </c>
      <c r="QS37" s="17">
        <v>18.021540000000002</v>
      </c>
      <c r="QT37" s="17">
        <v>18.021550000000001</v>
      </c>
      <c r="QU37" s="17">
        <v>0.57845000000000002</v>
      </c>
      <c r="QV37" s="17">
        <v>13.5</v>
      </c>
      <c r="QW37" s="17">
        <v>13.916</v>
      </c>
      <c r="QX37" s="17">
        <v>13.916</v>
      </c>
      <c r="QY37" s="17">
        <v>-0.41599999999999998</v>
      </c>
      <c r="QZ37" s="17">
        <v>17.7</v>
      </c>
      <c r="RA37" s="17">
        <v>17.097999999999999</v>
      </c>
      <c r="RB37" s="17">
        <v>17.097999999999999</v>
      </c>
      <c r="RC37" s="17">
        <v>0.60199999999999998</v>
      </c>
      <c r="RD37" s="17">
        <v>0</v>
      </c>
      <c r="RE37" s="17">
        <v>0</v>
      </c>
      <c r="RF37" s="17">
        <v>25.693999999999999</v>
      </c>
      <c r="RG37" s="17">
        <v>-25.693999999999999</v>
      </c>
      <c r="RH37" s="17">
        <v>0</v>
      </c>
      <c r="RI37" s="17">
        <v>0</v>
      </c>
      <c r="RJ37" s="17">
        <v>85.856999999999999</v>
      </c>
      <c r="RK37" s="17">
        <v>-85.856999999999999</v>
      </c>
      <c r="RL37" s="17">
        <v>4.5</v>
      </c>
      <c r="RM37" s="17">
        <v>4.2</v>
      </c>
      <c r="RN37" s="17">
        <v>4.2</v>
      </c>
      <c r="RO37" s="17">
        <v>0.3</v>
      </c>
      <c r="RP37" s="17">
        <v>1.2</v>
      </c>
      <c r="RQ37" s="17">
        <v>2.4</v>
      </c>
      <c r="RR37" s="17">
        <v>2.4</v>
      </c>
      <c r="RS37" s="17">
        <v>-1.2</v>
      </c>
      <c r="RT37" s="17"/>
      <c r="RU37" s="17"/>
      <c r="RV37" s="17"/>
      <c r="RW37" s="17">
        <v>0</v>
      </c>
      <c r="RX37" s="17">
        <v>2.6</v>
      </c>
      <c r="RY37" s="17">
        <v>2.4</v>
      </c>
      <c r="RZ37" s="17">
        <v>2.4</v>
      </c>
      <c r="SA37" s="17">
        <v>0.2</v>
      </c>
      <c r="SB37" s="17">
        <v>19.399999999999999</v>
      </c>
      <c r="SC37" s="17">
        <v>13.991</v>
      </c>
      <c r="SD37" s="17">
        <v>13.991</v>
      </c>
      <c r="SE37" s="17">
        <v>5.4089999999999998</v>
      </c>
      <c r="SF37" s="17">
        <v>3.5</v>
      </c>
      <c r="SG37" s="17">
        <v>3.5009999999999999</v>
      </c>
      <c r="SH37" s="17">
        <v>3.5009999999999999</v>
      </c>
      <c r="SI37" s="17">
        <v>-1E-3</v>
      </c>
      <c r="SJ37" s="17">
        <v>4.5</v>
      </c>
      <c r="SK37" s="17">
        <v>0</v>
      </c>
      <c r="SL37" s="17">
        <v>0</v>
      </c>
      <c r="SM37" s="17">
        <v>4.5</v>
      </c>
      <c r="SN37" s="17">
        <v>2</v>
      </c>
      <c r="SO37" s="17">
        <v>2</v>
      </c>
      <c r="SP37" s="17">
        <v>2</v>
      </c>
      <c r="SQ37" s="17">
        <v>0</v>
      </c>
      <c r="SR37" s="17"/>
      <c r="SS37" s="17">
        <v>0.7</v>
      </c>
      <c r="ST37" s="17">
        <v>0.7</v>
      </c>
      <c r="SU37" s="17">
        <v>-0.7</v>
      </c>
      <c r="SV37" s="17">
        <v>0</v>
      </c>
      <c r="SW37" s="17">
        <v>13.71204</v>
      </c>
      <c r="SX37" s="17">
        <v>13.71205</v>
      </c>
      <c r="SY37" s="17">
        <v>-13.71205</v>
      </c>
      <c r="SZ37" s="17">
        <v>8.5</v>
      </c>
      <c r="TA37" s="17">
        <v>8.1</v>
      </c>
      <c r="TB37" s="17">
        <v>8.1</v>
      </c>
      <c r="TC37" s="17">
        <v>0.4</v>
      </c>
      <c r="TD37" s="17">
        <v>17.8</v>
      </c>
      <c r="TE37" s="17">
        <v>19.588640000000002</v>
      </c>
      <c r="TF37" s="17">
        <v>19.588640000000002</v>
      </c>
      <c r="TG37" s="17">
        <v>-1.78864</v>
      </c>
      <c r="TH37" s="17">
        <v>20.3</v>
      </c>
      <c r="TI37" s="17">
        <v>19.588640000000002</v>
      </c>
      <c r="TJ37" s="17">
        <v>19.588640000000002</v>
      </c>
      <c r="TK37" s="17">
        <v>0.71135999999999999</v>
      </c>
      <c r="TL37" s="17">
        <v>20</v>
      </c>
      <c r="TM37" s="17">
        <v>19.09892</v>
      </c>
      <c r="TN37" s="17">
        <v>19.09892</v>
      </c>
      <c r="TO37" s="17">
        <v>0.90107999999999999</v>
      </c>
      <c r="TP37" s="17">
        <v>29.2</v>
      </c>
      <c r="TQ37" s="17">
        <v>25.5</v>
      </c>
      <c r="TR37" s="17">
        <v>24.777000000000001</v>
      </c>
      <c r="TS37" s="17">
        <v>4.423</v>
      </c>
      <c r="TT37" s="17">
        <v>70.7</v>
      </c>
      <c r="TU37" s="17">
        <v>64.790000000000006</v>
      </c>
      <c r="TV37" s="17">
        <v>64.197000000000003</v>
      </c>
      <c r="TW37" s="17">
        <v>6.5030000000000001</v>
      </c>
      <c r="TX37" s="17">
        <v>38.5</v>
      </c>
      <c r="TY37" s="17">
        <v>36.171999999999997</v>
      </c>
      <c r="TZ37" s="17">
        <v>36.171999999999997</v>
      </c>
      <c r="UA37" s="17">
        <v>2.3279999999999998</v>
      </c>
      <c r="UB37" s="17">
        <v>89.3</v>
      </c>
      <c r="UC37" s="17">
        <v>86</v>
      </c>
      <c r="UD37" s="17">
        <v>43.01</v>
      </c>
      <c r="UE37" s="17">
        <v>46.29</v>
      </c>
      <c r="UF37" s="17">
        <v>86.4</v>
      </c>
      <c r="UG37" s="17">
        <v>86</v>
      </c>
      <c r="UH37" s="17">
        <v>32.82</v>
      </c>
      <c r="UI37" s="17">
        <v>53.58</v>
      </c>
      <c r="UJ37" s="17">
        <v>11.4</v>
      </c>
      <c r="UK37" s="17">
        <v>12.64</v>
      </c>
      <c r="UL37" s="17">
        <v>12.64</v>
      </c>
      <c r="UM37" s="17">
        <v>-1.24</v>
      </c>
      <c r="UN37" s="17">
        <v>13.1</v>
      </c>
      <c r="UO37" s="17">
        <v>11.53</v>
      </c>
      <c r="UP37" s="17">
        <v>11.53</v>
      </c>
      <c r="UQ37" s="17">
        <v>1.57</v>
      </c>
      <c r="UR37" s="17">
        <v>20.9</v>
      </c>
      <c r="US37" s="17">
        <v>19.588640000000002</v>
      </c>
      <c r="UT37" s="17">
        <v>19.588640000000002</v>
      </c>
      <c r="UU37" s="17">
        <v>1.3113600000000001</v>
      </c>
      <c r="UV37" s="17">
        <v>7.8</v>
      </c>
      <c r="UW37" s="17">
        <v>8.4</v>
      </c>
      <c r="UX37" s="17">
        <v>8.4</v>
      </c>
      <c r="UY37" s="17">
        <v>-0.6</v>
      </c>
      <c r="UZ37" s="17">
        <v>7.3</v>
      </c>
      <c r="VA37" s="17">
        <v>7.5</v>
      </c>
      <c r="VB37" s="17">
        <v>7.8</v>
      </c>
      <c r="VC37" s="17">
        <v>-0.5</v>
      </c>
      <c r="VD37" s="17">
        <v>20.399999999999999</v>
      </c>
      <c r="VE37" s="17">
        <v>19.588640000000002</v>
      </c>
      <c r="VF37" s="17">
        <v>19.588640000000002</v>
      </c>
      <c r="VG37" s="17">
        <v>0.81135999999999997</v>
      </c>
      <c r="VH37" s="17">
        <v>20.399999999999999</v>
      </c>
      <c r="VI37" s="17">
        <v>19.588640000000002</v>
      </c>
      <c r="VJ37" s="17">
        <v>19.588640000000002</v>
      </c>
      <c r="VK37" s="17">
        <v>0.81135999999999997</v>
      </c>
      <c r="VL37" s="17">
        <v>20</v>
      </c>
      <c r="VM37" s="17">
        <v>19.588640000000002</v>
      </c>
      <c r="VN37" s="17">
        <v>19.588640000000002</v>
      </c>
      <c r="VO37" s="17">
        <v>0.41136</v>
      </c>
      <c r="VP37" s="17">
        <v>14.2</v>
      </c>
      <c r="VQ37" s="17">
        <v>13.5</v>
      </c>
      <c r="VR37" s="17">
        <v>13.002000000000001</v>
      </c>
      <c r="VS37" s="17">
        <v>1.198</v>
      </c>
      <c r="VT37" s="17">
        <v>7.7</v>
      </c>
      <c r="VU37" s="17">
        <v>8.9</v>
      </c>
      <c r="VV37" s="17">
        <v>11.028</v>
      </c>
      <c r="VW37" s="17">
        <v>-3.3279999999999998</v>
      </c>
      <c r="VX37" s="17">
        <v>141</v>
      </c>
      <c r="VY37" s="17">
        <v>137.80000000000001</v>
      </c>
      <c r="VZ37" s="17">
        <v>135.768</v>
      </c>
      <c r="WA37" s="17">
        <v>5.2320000000000002</v>
      </c>
      <c r="WB37" s="17">
        <v>0.4</v>
      </c>
      <c r="WC37" s="17">
        <v>0.6</v>
      </c>
      <c r="WD37" s="17">
        <v>0.6</v>
      </c>
      <c r="WE37" s="17">
        <v>-0.2</v>
      </c>
      <c r="WF37" s="17">
        <v>125.8</v>
      </c>
      <c r="WG37" s="17">
        <v>126.41</v>
      </c>
      <c r="WH37" s="17">
        <v>121.762</v>
      </c>
      <c r="WI37" s="17">
        <v>4.0380000000000003</v>
      </c>
      <c r="WJ37" s="17"/>
      <c r="WK37" s="17"/>
      <c r="WL37" s="17">
        <v>161.03399999999999</v>
      </c>
      <c r="WM37" s="17">
        <v>-161.03399999999999</v>
      </c>
      <c r="WN37" s="17">
        <v>89.6</v>
      </c>
      <c r="WO37" s="17">
        <v>88.7</v>
      </c>
      <c r="WP37" s="17">
        <v>94.150999999999996</v>
      </c>
      <c r="WQ37" s="17">
        <v>-4.5510000000000002</v>
      </c>
      <c r="WR37" s="17">
        <v>7.3</v>
      </c>
      <c r="WS37" s="17">
        <v>8.6</v>
      </c>
      <c r="WT37" s="17">
        <v>10.525</v>
      </c>
      <c r="WU37" s="17">
        <v>-3.2250000000000001</v>
      </c>
      <c r="WV37" s="17">
        <v>0</v>
      </c>
      <c r="WW37" s="17"/>
      <c r="WX37" s="17"/>
      <c r="WY37" s="17">
        <v>0</v>
      </c>
      <c r="WZ37" s="17">
        <v>20</v>
      </c>
      <c r="XA37" s="17">
        <v>19.09892</v>
      </c>
      <c r="XB37" s="17">
        <v>19.09892</v>
      </c>
      <c r="XC37" s="17">
        <v>0.90107999999999999</v>
      </c>
      <c r="XD37" s="17">
        <v>9.3000000000000007</v>
      </c>
      <c r="XE37" s="17">
        <v>12.9</v>
      </c>
      <c r="XF37" s="17">
        <v>12.9</v>
      </c>
      <c r="XG37" s="17">
        <v>-3.6</v>
      </c>
      <c r="XH37" s="17">
        <v>43.3</v>
      </c>
      <c r="XI37" s="17">
        <v>74</v>
      </c>
      <c r="XJ37" s="17">
        <v>74</v>
      </c>
      <c r="XK37" s="17">
        <v>-30.7</v>
      </c>
      <c r="XL37" s="17">
        <v>34.299999999999997</v>
      </c>
      <c r="XM37" s="17"/>
      <c r="XN37" s="17"/>
      <c r="XO37" s="17">
        <v>34.299999999999997</v>
      </c>
      <c r="XP37" s="17">
        <v>28.5</v>
      </c>
      <c r="XQ37" s="17">
        <v>29.184000000000001</v>
      </c>
      <c r="XR37" s="17">
        <v>29.184000000000001</v>
      </c>
      <c r="XS37" s="17">
        <v>-0.68400000000000005</v>
      </c>
      <c r="XT37" s="17">
        <v>3.2</v>
      </c>
      <c r="XU37" s="17">
        <v>2.8159999999999998</v>
      </c>
      <c r="XV37" s="17">
        <v>2.8159999999999998</v>
      </c>
      <c r="XW37" s="17">
        <v>0.38400000000000001</v>
      </c>
      <c r="XX37" s="17">
        <v>14.8</v>
      </c>
      <c r="XY37" s="17">
        <v>14</v>
      </c>
      <c r="XZ37" s="17">
        <v>14</v>
      </c>
      <c r="YA37" s="17">
        <v>0.8</v>
      </c>
      <c r="YB37" s="17">
        <v>16.2</v>
      </c>
      <c r="YC37" s="17">
        <v>18.96</v>
      </c>
      <c r="YD37" s="17">
        <v>18.96</v>
      </c>
      <c r="YE37" s="17">
        <v>-2.76</v>
      </c>
      <c r="YF37" s="17">
        <v>8.1999999999999993</v>
      </c>
      <c r="YG37" s="17">
        <v>10.08</v>
      </c>
      <c r="YH37" s="17">
        <v>10.08</v>
      </c>
      <c r="YI37" s="17">
        <v>-1.88</v>
      </c>
    </row>
    <row r="38" spans="1:659" ht="24" customHeight="1" x14ac:dyDescent="0.25">
      <c r="A38" s="1"/>
      <c r="B38" s="16" t="s">
        <v>87</v>
      </c>
      <c r="C38" s="16" t="s">
        <v>913</v>
      </c>
      <c r="D38" s="17">
        <v>1</v>
      </c>
      <c r="E38" s="17">
        <v>0.61</v>
      </c>
      <c r="F38" s="17">
        <v>0.61</v>
      </c>
      <c r="G38" s="17">
        <v>0.39</v>
      </c>
      <c r="H38" s="17">
        <v>1.6</v>
      </c>
      <c r="I38" s="17">
        <v>1.1299999999999999</v>
      </c>
      <c r="J38" s="17">
        <v>1.1299999999999999</v>
      </c>
      <c r="K38" s="17">
        <v>0.47</v>
      </c>
      <c r="L38" s="17">
        <v>642.6</v>
      </c>
      <c r="M38" s="17">
        <v>647.00496999999996</v>
      </c>
      <c r="N38" s="17">
        <v>647.00522999999998</v>
      </c>
      <c r="O38" s="17">
        <v>-4.4052300000000004</v>
      </c>
      <c r="P38" s="17">
        <v>188.6</v>
      </c>
      <c r="Q38" s="17">
        <v>189.99974</v>
      </c>
      <c r="R38" s="17">
        <v>120</v>
      </c>
      <c r="S38" s="17">
        <v>68.599999999999994</v>
      </c>
      <c r="T38" s="17"/>
      <c r="U38" s="17"/>
      <c r="V38" s="17"/>
      <c r="W38" s="17">
        <v>0</v>
      </c>
      <c r="X38" s="17"/>
      <c r="Y38" s="17"/>
      <c r="Z38" s="17"/>
      <c r="AA38" s="17">
        <v>0</v>
      </c>
      <c r="AB38" s="17">
        <v>0</v>
      </c>
      <c r="AC38" s="17">
        <v>12.09093</v>
      </c>
      <c r="AD38" s="17">
        <v>12.09104</v>
      </c>
      <c r="AE38" s="17">
        <v>-12.09104</v>
      </c>
      <c r="AF38" s="17">
        <v>239.1</v>
      </c>
      <c r="AG38" s="17">
        <v>247.09768</v>
      </c>
      <c r="AH38" s="17">
        <v>247.0977</v>
      </c>
      <c r="AI38" s="17">
        <v>-7.9977</v>
      </c>
      <c r="AJ38" s="17"/>
      <c r="AK38" s="17"/>
      <c r="AL38" s="17"/>
      <c r="AM38" s="17">
        <v>0</v>
      </c>
      <c r="AN38" s="17"/>
      <c r="AO38" s="17"/>
      <c r="AP38" s="17"/>
      <c r="AQ38" s="17">
        <v>0</v>
      </c>
      <c r="AR38" s="17">
        <v>0</v>
      </c>
      <c r="AS38" s="17"/>
      <c r="AT38" s="17"/>
      <c r="AU38" s="17">
        <v>0</v>
      </c>
      <c r="AV38" s="17">
        <v>157.80000000000001</v>
      </c>
      <c r="AW38" s="17">
        <v>110</v>
      </c>
      <c r="AX38" s="17">
        <v>110</v>
      </c>
      <c r="AY38" s="17">
        <v>47.8</v>
      </c>
      <c r="AZ38" s="17">
        <v>158.19999999999999</v>
      </c>
      <c r="BA38" s="17">
        <v>110</v>
      </c>
      <c r="BB38" s="17">
        <v>110</v>
      </c>
      <c r="BC38" s="17">
        <v>48.2</v>
      </c>
      <c r="BD38" s="17">
        <v>165.2</v>
      </c>
      <c r="BE38" s="17">
        <v>110</v>
      </c>
      <c r="BF38" s="17">
        <v>110</v>
      </c>
      <c r="BG38" s="17">
        <v>55.2</v>
      </c>
      <c r="BH38" s="17">
        <v>205.2</v>
      </c>
      <c r="BI38" s="17">
        <v>208.15619000000001</v>
      </c>
      <c r="BJ38" s="17">
        <v>208.15619000000001</v>
      </c>
      <c r="BK38" s="17">
        <v>-2.9561899999999999</v>
      </c>
      <c r="BL38" s="17">
        <v>106.3</v>
      </c>
      <c r="BM38" s="17">
        <v>104.07809</v>
      </c>
      <c r="BN38" s="17">
        <v>104.07809</v>
      </c>
      <c r="BO38" s="17">
        <v>2.2219099999999998</v>
      </c>
      <c r="BP38" s="17">
        <v>523.1</v>
      </c>
      <c r="BQ38" s="17">
        <v>530.08669999999995</v>
      </c>
      <c r="BR38" s="17">
        <v>530.08678999999995</v>
      </c>
      <c r="BS38" s="17">
        <v>-6.9867900000000001</v>
      </c>
      <c r="BT38" s="17">
        <v>10.4</v>
      </c>
      <c r="BU38" s="17">
        <v>5.6414299999999997</v>
      </c>
      <c r="BV38" s="17">
        <v>5.6415699999999998</v>
      </c>
      <c r="BW38" s="17">
        <v>4.7584299999999997</v>
      </c>
      <c r="BX38" s="17"/>
      <c r="BY38" s="17"/>
      <c r="BZ38" s="17"/>
      <c r="CA38" s="17">
        <v>0</v>
      </c>
      <c r="CB38" s="17"/>
      <c r="CC38" s="17"/>
      <c r="CD38" s="17"/>
      <c r="CE38" s="17">
        <v>0</v>
      </c>
      <c r="CF38" s="17"/>
      <c r="CG38" s="17"/>
      <c r="CH38" s="17"/>
      <c r="CI38" s="17">
        <v>0</v>
      </c>
      <c r="CJ38" s="17"/>
      <c r="CK38" s="17"/>
      <c r="CL38" s="17"/>
      <c r="CM38" s="17">
        <v>0</v>
      </c>
      <c r="CN38" s="17">
        <v>160.4</v>
      </c>
      <c r="CO38" s="17">
        <v>165.35254</v>
      </c>
      <c r="CP38" s="17">
        <v>165.3526</v>
      </c>
      <c r="CQ38" s="17">
        <v>-4.9526000000000003</v>
      </c>
      <c r="CR38" s="17"/>
      <c r="CS38" s="17"/>
      <c r="CT38" s="17"/>
      <c r="CU38" s="17">
        <v>0</v>
      </c>
      <c r="CV38" s="17">
        <v>6.6</v>
      </c>
      <c r="CW38" s="17">
        <v>6.66974</v>
      </c>
      <c r="CX38" s="17">
        <v>3.8637000000000001</v>
      </c>
      <c r="CY38" s="17">
        <v>2.7363</v>
      </c>
      <c r="CZ38" s="17">
        <v>8</v>
      </c>
      <c r="DA38" s="17">
        <v>4.0857999999999999</v>
      </c>
      <c r="DB38" s="17">
        <v>4.0857999999999999</v>
      </c>
      <c r="DC38" s="17">
        <v>3.9142000000000001</v>
      </c>
      <c r="DD38" s="17">
        <v>6.8</v>
      </c>
      <c r="DE38" s="17">
        <v>6.8786800000000001</v>
      </c>
      <c r="DF38" s="17">
        <v>0</v>
      </c>
      <c r="DG38" s="17">
        <v>6.8</v>
      </c>
      <c r="DH38" s="17">
        <v>10.199999999999999</v>
      </c>
      <c r="DI38" s="17">
        <v>10.03895</v>
      </c>
      <c r="DJ38" s="17">
        <v>8.1736000000000004</v>
      </c>
      <c r="DK38" s="17">
        <v>2.0264000000000002</v>
      </c>
      <c r="DL38" s="17">
        <v>69.400000000000006</v>
      </c>
      <c r="DM38" s="17">
        <v>50</v>
      </c>
      <c r="DN38" s="17">
        <v>15.321759999999999</v>
      </c>
      <c r="DO38" s="17">
        <v>54.078240000000001</v>
      </c>
      <c r="DP38" s="17"/>
      <c r="DQ38" s="17"/>
      <c r="DR38" s="17"/>
      <c r="DS38" s="17">
        <v>0</v>
      </c>
      <c r="DT38" s="17"/>
      <c r="DU38" s="17"/>
      <c r="DV38" s="17"/>
      <c r="DW38" s="17">
        <v>0</v>
      </c>
      <c r="DX38" s="17"/>
      <c r="DY38" s="17"/>
      <c r="DZ38" s="17"/>
      <c r="EA38" s="17">
        <v>0</v>
      </c>
      <c r="EB38" s="17"/>
      <c r="EC38" s="17"/>
      <c r="ED38" s="17"/>
      <c r="EE38" s="17">
        <v>0</v>
      </c>
      <c r="EF38" s="17"/>
      <c r="EG38" s="17"/>
      <c r="EH38" s="17"/>
      <c r="EI38" s="17">
        <v>0</v>
      </c>
      <c r="EJ38" s="17">
        <v>0</v>
      </c>
      <c r="EK38" s="17"/>
      <c r="EL38" s="17"/>
      <c r="EM38" s="17">
        <v>0</v>
      </c>
      <c r="EN38" s="17">
        <v>109.7</v>
      </c>
      <c r="EO38" s="17">
        <v>98.173860000000005</v>
      </c>
      <c r="EP38" s="17">
        <v>113.3477</v>
      </c>
      <c r="EQ38" s="17">
        <v>-3.6476999999999999</v>
      </c>
      <c r="ER38" s="17">
        <v>222</v>
      </c>
      <c r="ES38" s="17">
        <v>222.42402000000001</v>
      </c>
      <c r="ET38" s="17">
        <v>222.42419000000001</v>
      </c>
      <c r="EU38" s="17">
        <v>-0.42419000000000001</v>
      </c>
      <c r="EV38" s="17"/>
      <c r="EW38" s="17"/>
      <c r="EX38" s="17"/>
      <c r="EY38" s="17">
        <v>0</v>
      </c>
      <c r="EZ38" s="17"/>
      <c r="FA38" s="17"/>
      <c r="FB38" s="17"/>
      <c r="FC38" s="17">
        <v>0</v>
      </c>
      <c r="FD38" s="17"/>
      <c r="FE38" s="17"/>
      <c r="FF38" s="17"/>
      <c r="FG38" s="17">
        <v>0</v>
      </c>
      <c r="FH38" s="17"/>
      <c r="FI38" s="17"/>
      <c r="FJ38" s="17"/>
      <c r="FK38" s="17">
        <v>0</v>
      </c>
      <c r="FL38" s="17">
        <v>6.5</v>
      </c>
      <c r="FM38" s="17">
        <v>0</v>
      </c>
      <c r="FN38" s="17">
        <v>0</v>
      </c>
      <c r="FO38" s="17">
        <v>6.5</v>
      </c>
      <c r="FP38" s="17">
        <v>300.7</v>
      </c>
      <c r="FQ38" s="17">
        <v>389.85876000000002</v>
      </c>
      <c r="FR38" s="17">
        <v>230.47013000000001</v>
      </c>
      <c r="FS38" s="17">
        <v>70.229870000000005</v>
      </c>
      <c r="FT38" s="17">
        <v>13.5</v>
      </c>
      <c r="FU38" s="17">
        <v>62.896160000000002</v>
      </c>
      <c r="FV38" s="17">
        <v>60.780589999999997</v>
      </c>
      <c r="FW38" s="17">
        <v>-47.280589999999997</v>
      </c>
      <c r="FX38" s="17">
        <v>150</v>
      </c>
      <c r="FY38" s="17">
        <v>149.20840000000001</v>
      </c>
      <c r="FZ38" s="17">
        <v>149.20862</v>
      </c>
      <c r="GA38" s="17">
        <v>0.79137999999999997</v>
      </c>
      <c r="GB38" s="17">
        <v>32.4</v>
      </c>
      <c r="GC38" s="17">
        <v>33.72372</v>
      </c>
      <c r="GD38" s="17">
        <v>28.108789999999999</v>
      </c>
      <c r="GE38" s="17">
        <v>4.2912100000000004</v>
      </c>
      <c r="GF38" s="17">
        <v>0</v>
      </c>
      <c r="GG38" s="17">
        <v>0</v>
      </c>
      <c r="GH38" s="17">
        <v>0</v>
      </c>
      <c r="GI38" s="17">
        <v>0</v>
      </c>
      <c r="GJ38" s="17">
        <v>13.4</v>
      </c>
      <c r="GK38" s="17">
        <v>12.732609999999999</v>
      </c>
      <c r="GL38" s="17">
        <v>12.732620000000001</v>
      </c>
      <c r="GM38" s="17">
        <v>0.66737999999999997</v>
      </c>
      <c r="GN38" s="17">
        <v>89.4</v>
      </c>
      <c r="GO38" s="17">
        <v>88.000929999999997</v>
      </c>
      <c r="GP38" s="17">
        <v>88.000979999999998</v>
      </c>
      <c r="GQ38" s="17">
        <v>1.3990199999999999</v>
      </c>
      <c r="GR38" s="17">
        <v>127.4</v>
      </c>
      <c r="GS38" s="17">
        <v>133.33332999999999</v>
      </c>
      <c r="GT38" s="17">
        <v>133.33332999999999</v>
      </c>
      <c r="GU38" s="17">
        <v>-5.9333299999999998</v>
      </c>
      <c r="GV38" s="17">
        <v>127.6</v>
      </c>
      <c r="GW38" s="17">
        <v>133.33332999999999</v>
      </c>
      <c r="GX38" s="17">
        <v>133.33332999999999</v>
      </c>
      <c r="GY38" s="17">
        <v>-5.7333299999999996</v>
      </c>
      <c r="GZ38" s="17">
        <v>154.69999999999999</v>
      </c>
      <c r="HA38" s="17">
        <v>133.33332999999999</v>
      </c>
      <c r="HB38" s="17">
        <v>133.33332999999999</v>
      </c>
      <c r="HC38" s="17">
        <v>21.366669999999999</v>
      </c>
      <c r="HD38" s="17">
        <v>86</v>
      </c>
      <c r="HE38" s="17">
        <v>111.34759</v>
      </c>
      <c r="HF38" s="17">
        <v>111.3477</v>
      </c>
      <c r="HG38" s="17">
        <v>-25.3477</v>
      </c>
      <c r="HH38" s="17">
        <v>5.8</v>
      </c>
      <c r="HI38" s="17">
        <v>5.4127799999999997</v>
      </c>
      <c r="HJ38" s="17">
        <v>5.4129699999999996</v>
      </c>
      <c r="HK38" s="17">
        <v>0.38702999999999999</v>
      </c>
      <c r="HL38" s="17"/>
      <c r="HM38" s="17">
        <v>1.3192200000000001</v>
      </c>
      <c r="HN38" s="17">
        <v>1.31941</v>
      </c>
      <c r="HO38" s="17">
        <v>-1.31941</v>
      </c>
      <c r="HP38" s="17">
        <v>31.7</v>
      </c>
      <c r="HQ38" s="17">
        <v>36.537570000000002</v>
      </c>
      <c r="HR38" s="17">
        <v>36.537669999999999</v>
      </c>
      <c r="HS38" s="17">
        <v>-4.8376700000000001</v>
      </c>
      <c r="HT38" s="17">
        <v>45.9</v>
      </c>
      <c r="HU38" s="17">
        <v>44.448560000000001</v>
      </c>
      <c r="HV38" s="17">
        <v>44.44858</v>
      </c>
      <c r="HW38" s="17">
        <v>1.4514199999999999</v>
      </c>
      <c r="HX38" s="17">
        <v>0.2</v>
      </c>
      <c r="HY38" s="17">
        <v>0.21260000000000001</v>
      </c>
      <c r="HZ38" s="17">
        <v>0.21263000000000001</v>
      </c>
      <c r="IA38" s="17">
        <v>-1.2630000000000001E-2</v>
      </c>
      <c r="IB38" s="17">
        <v>0</v>
      </c>
      <c r="IC38" s="17"/>
      <c r="ID38" s="17">
        <v>3.9931199999999998</v>
      </c>
      <c r="IE38" s="17">
        <v>-3.9931199999999998</v>
      </c>
      <c r="IF38" s="17">
        <v>14.4</v>
      </c>
      <c r="IG38" s="17">
        <v>12.675459999999999</v>
      </c>
      <c r="IH38" s="17">
        <v>12.675470000000001</v>
      </c>
      <c r="II38" s="17">
        <v>1.7245299999999999</v>
      </c>
      <c r="IJ38" s="17">
        <v>84.1</v>
      </c>
      <c r="IK38" s="17">
        <v>87.884789999999995</v>
      </c>
      <c r="IL38" s="17">
        <v>87.884820000000005</v>
      </c>
      <c r="IM38" s="17">
        <v>-3.7848199999999999</v>
      </c>
      <c r="IN38" s="17">
        <v>0</v>
      </c>
      <c r="IO38" s="17">
        <v>0</v>
      </c>
      <c r="IP38" s="17">
        <v>0</v>
      </c>
      <c r="IQ38" s="17">
        <v>0</v>
      </c>
      <c r="IR38" s="17"/>
      <c r="IS38" s="17"/>
      <c r="IT38" s="17"/>
      <c r="IU38" s="17">
        <v>0</v>
      </c>
      <c r="IV38" s="17"/>
      <c r="IW38" s="17"/>
      <c r="IX38" s="17"/>
      <c r="IY38" s="17">
        <v>0</v>
      </c>
      <c r="IZ38" s="17">
        <v>24.6</v>
      </c>
      <c r="JA38" s="17">
        <v>0</v>
      </c>
      <c r="JB38" s="17">
        <v>25.536259999999999</v>
      </c>
      <c r="JC38" s="17">
        <v>-0.93625999999999998</v>
      </c>
      <c r="JD38" s="17"/>
      <c r="JE38" s="17"/>
      <c r="JF38" s="17"/>
      <c r="JG38" s="17">
        <v>0</v>
      </c>
      <c r="JH38" s="17"/>
      <c r="JI38" s="17"/>
      <c r="JJ38" s="17"/>
      <c r="JK38" s="17">
        <v>0</v>
      </c>
      <c r="JL38" s="17"/>
      <c r="JM38" s="17"/>
      <c r="JN38" s="17"/>
      <c r="JO38" s="17">
        <v>0</v>
      </c>
      <c r="JP38" s="17">
        <v>128.69999999999999</v>
      </c>
      <c r="JQ38" s="17">
        <v>89.190240000000003</v>
      </c>
      <c r="JR38" s="17">
        <v>89.190330000000003</v>
      </c>
      <c r="JS38" s="17">
        <v>39.50967</v>
      </c>
      <c r="JT38" s="17">
        <v>158</v>
      </c>
      <c r="JU38" s="17">
        <v>150.66667000000001</v>
      </c>
      <c r="JV38" s="17">
        <v>150.66667000000001</v>
      </c>
      <c r="JW38" s="17">
        <v>7.3333300000000001</v>
      </c>
      <c r="JX38" s="17">
        <v>0</v>
      </c>
      <c r="JY38" s="17">
        <v>0</v>
      </c>
      <c r="JZ38" s="17">
        <v>0</v>
      </c>
      <c r="KA38" s="17">
        <v>0</v>
      </c>
      <c r="KB38" s="17"/>
      <c r="KC38" s="17"/>
      <c r="KD38" s="17"/>
      <c r="KE38" s="17">
        <v>0</v>
      </c>
      <c r="KF38" s="17">
        <v>69.2</v>
      </c>
      <c r="KG38" s="17">
        <v>75.333330000000004</v>
      </c>
      <c r="KH38" s="17">
        <v>75.333330000000004</v>
      </c>
      <c r="KI38" s="17">
        <v>-6.1333299999999999</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109.4</v>
      </c>
      <c r="LE38" s="17">
        <v>115.35063</v>
      </c>
      <c r="LF38" s="17">
        <v>91.279629999999997</v>
      </c>
      <c r="LG38" s="17">
        <v>18.120370000000001</v>
      </c>
      <c r="LH38" s="17"/>
      <c r="LI38" s="17"/>
      <c r="LJ38" s="17"/>
      <c r="LK38" s="17">
        <v>0</v>
      </c>
      <c r="LL38" s="17"/>
      <c r="LM38" s="17"/>
      <c r="LN38" s="17"/>
      <c r="LO38" s="17">
        <v>0</v>
      </c>
      <c r="LP38" s="17">
        <v>42</v>
      </c>
      <c r="LQ38" s="17">
        <v>40.858719999999998</v>
      </c>
      <c r="LR38" s="17">
        <v>40.858020000000003</v>
      </c>
      <c r="LS38" s="17">
        <v>1.14198</v>
      </c>
      <c r="LT38" s="17">
        <v>118.1</v>
      </c>
      <c r="LU38" s="17">
        <v>134.20357000000001</v>
      </c>
      <c r="LV38" s="17">
        <v>134.20367999999999</v>
      </c>
      <c r="LW38" s="17">
        <v>-16.103680000000001</v>
      </c>
      <c r="LX38" s="17">
        <v>62.2</v>
      </c>
      <c r="LY38" s="17">
        <v>67.725710000000007</v>
      </c>
      <c r="LZ38" s="17">
        <v>67.725759999999994</v>
      </c>
      <c r="MA38" s="17">
        <v>-5.52576</v>
      </c>
      <c r="MB38" s="17">
        <v>65.2</v>
      </c>
      <c r="MC38" s="17">
        <v>66.35951</v>
      </c>
      <c r="MD38" s="17">
        <v>66.359570000000005</v>
      </c>
      <c r="ME38" s="17">
        <v>-1.15957</v>
      </c>
      <c r="MF38" s="17">
        <v>15.4</v>
      </c>
      <c r="MG38" s="17">
        <v>15.107710000000001</v>
      </c>
      <c r="MH38" s="17">
        <v>15.10774</v>
      </c>
      <c r="MI38" s="17">
        <v>0.29226000000000002</v>
      </c>
      <c r="MJ38" s="17"/>
      <c r="MK38" s="17"/>
      <c r="ML38" s="17"/>
      <c r="MM38" s="17">
        <v>0</v>
      </c>
      <c r="MN38" s="17"/>
      <c r="MO38" s="17"/>
      <c r="MP38" s="17"/>
      <c r="MQ38" s="17">
        <v>0</v>
      </c>
      <c r="MR38" s="17"/>
      <c r="MS38" s="17"/>
      <c r="MT38" s="17"/>
      <c r="MU38" s="17">
        <v>0</v>
      </c>
      <c r="MV38" s="17">
        <v>92.2</v>
      </c>
      <c r="MW38" s="17">
        <v>96.666669999999996</v>
      </c>
      <c r="MX38" s="17">
        <v>96.666669999999996</v>
      </c>
      <c r="MY38" s="17">
        <v>-4.4666699999999997</v>
      </c>
      <c r="MZ38" s="17">
        <v>92.4</v>
      </c>
      <c r="NA38" s="17">
        <v>96.666669999999996</v>
      </c>
      <c r="NB38" s="17">
        <v>96.666669999999996</v>
      </c>
      <c r="NC38" s="17">
        <v>-4.2666700000000004</v>
      </c>
      <c r="ND38" s="17">
        <v>113.6</v>
      </c>
      <c r="NE38" s="17">
        <v>96.666669999999996</v>
      </c>
      <c r="NF38" s="17">
        <v>96.666669999999996</v>
      </c>
      <c r="NG38" s="17">
        <v>16.933330000000002</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c r="OC38" s="17"/>
      <c r="OD38" s="17"/>
      <c r="OE38" s="17">
        <v>0</v>
      </c>
      <c r="OF38" s="17"/>
      <c r="OG38" s="17"/>
      <c r="OH38" s="17"/>
      <c r="OI38" s="17">
        <v>0</v>
      </c>
      <c r="OJ38" s="17">
        <v>0.3</v>
      </c>
      <c r="OK38" s="17">
        <v>0.70199999999999996</v>
      </c>
      <c r="OL38" s="17">
        <v>0.70199999999999996</v>
      </c>
      <c r="OM38" s="17">
        <v>-0.40200000000000002</v>
      </c>
      <c r="ON38" s="17">
        <v>112.7</v>
      </c>
      <c r="OO38" s="17">
        <v>104.33</v>
      </c>
      <c r="OP38" s="17">
        <v>104.33</v>
      </c>
      <c r="OQ38" s="17">
        <v>8.3699999999999992</v>
      </c>
      <c r="OR38" s="17">
        <v>32</v>
      </c>
      <c r="OS38" s="17">
        <v>60</v>
      </c>
      <c r="OT38" s="17">
        <v>60</v>
      </c>
      <c r="OU38" s="17">
        <v>-28</v>
      </c>
      <c r="OV38" s="17">
        <v>18</v>
      </c>
      <c r="OW38" s="17">
        <v>15.2</v>
      </c>
      <c r="OX38" s="17">
        <v>14.929</v>
      </c>
      <c r="OY38" s="17">
        <v>3.0710000000000002</v>
      </c>
      <c r="OZ38" s="17">
        <v>0.1</v>
      </c>
      <c r="PA38" s="17">
        <v>0.1</v>
      </c>
      <c r="PB38" s="17">
        <v>0.1</v>
      </c>
      <c r="PC38" s="17">
        <v>0</v>
      </c>
      <c r="PD38" s="17">
        <v>19.5</v>
      </c>
      <c r="PE38" s="17">
        <v>17.629770000000001</v>
      </c>
      <c r="PF38" s="17">
        <v>17.629770000000001</v>
      </c>
      <c r="PG38" s="17">
        <v>1.8702300000000001</v>
      </c>
      <c r="PH38" s="17">
        <v>9.9</v>
      </c>
      <c r="PI38" s="17">
        <v>9.0000900000000001</v>
      </c>
      <c r="PJ38" s="17">
        <v>9</v>
      </c>
      <c r="PK38" s="17">
        <v>0.9</v>
      </c>
      <c r="PL38" s="17">
        <v>1</v>
      </c>
      <c r="PM38" s="17">
        <v>1.45997</v>
      </c>
      <c r="PN38" s="17">
        <v>1.46</v>
      </c>
      <c r="PO38" s="17">
        <v>-0.46</v>
      </c>
      <c r="PP38" s="17"/>
      <c r="PQ38" s="17"/>
      <c r="PR38" s="17"/>
      <c r="PS38" s="17">
        <v>0</v>
      </c>
      <c r="PT38" s="17">
        <v>3.6</v>
      </c>
      <c r="PU38" s="17">
        <v>3.55</v>
      </c>
      <c r="PV38" s="17">
        <v>3.55</v>
      </c>
      <c r="PW38" s="17">
        <v>0.05</v>
      </c>
      <c r="PX38" s="17">
        <v>4.5</v>
      </c>
      <c r="PY38" s="17">
        <v>4</v>
      </c>
      <c r="PZ38" s="17">
        <v>4</v>
      </c>
      <c r="QA38" s="17">
        <v>0.5</v>
      </c>
      <c r="QB38" s="17">
        <v>0</v>
      </c>
      <c r="QC38" s="17">
        <v>19.588640000000002</v>
      </c>
      <c r="QD38" s="17">
        <v>19.588640000000002</v>
      </c>
      <c r="QE38" s="17">
        <v>-19.588640000000002</v>
      </c>
      <c r="QF38" s="17">
        <v>10</v>
      </c>
      <c r="QG38" s="17">
        <v>9</v>
      </c>
      <c r="QH38" s="17">
        <v>9</v>
      </c>
      <c r="QI38" s="17">
        <v>1</v>
      </c>
      <c r="QJ38" s="17">
        <v>3.1</v>
      </c>
      <c r="QK38" s="17">
        <v>3.1</v>
      </c>
      <c r="QL38" s="17">
        <v>3.1</v>
      </c>
      <c r="QM38" s="17">
        <v>0</v>
      </c>
      <c r="QN38" s="17">
        <v>3.6</v>
      </c>
      <c r="QO38" s="17">
        <v>3.5</v>
      </c>
      <c r="QP38" s="17">
        <v>3.5</v>
      </c>
      <c r="QQ38" s="17">
        <v>0.1</v>
      </c>
      <c r="QR38" s="17">
        <v>18.600000000000001</v>
      </c>
      <c r="QS38" s="17">
        <v>18.021540000000002</v>
      </c>
      <c r="QT38" s="17">
        <v>18.021550000000001</v>
      </c>
      <c r="QU38" s="17">
        <v>0.57845000000000002</v>
      </c>
      <c r="QV38" s="17">
        <v>9.6</v>
      </c>
      <c r="QW38" s="17">
        <v>12.55</v>
      </c>
      <c r="QX38" s="17">
        <v>12.55</v>
      </c>
      <c r="QY38" s="17">
        <v>-2.95</v>
      </c>
      <c r="QZ38" s="17">
        <v>14.2</v>
      </c>
      <c r="RA38" s="17">
        <v>16.334</v>
      </c>
      <c r="RB38" s="17">
        <v>16.334</v>
      </c>
      <c r="RC38" s="17">
        <v>-2.1339999999999999</v>
      </c>
      <c r="RD38" s="17">
        <v>0</v>
      </c>
      <c r="RE38" s="17">
        <v>0</v>
      </c>
      <c r="RF38" s="17">
        <v>25.602</v>
      </c>
      <c r="RG38" s="17">
        <v>-25.602</v>
      </c>
      <c r="RH38" s="17">
        <v>0</v>
      </c>
      <c r="RI38" s="17">
        <v>0</v>
      </c>
      <c r="RJ38" s="17">
        <v>85.977000000000004</v>
      </c>
      <c r="RK38" s="17">
        <v>-85.977000000000004</v>
      </c>
      <c r="RL38" s="17">
        <v>4.5</v>
      </c>
      <c r="RM38" s="17">
        <v>4.2</v>
      </c>
      <c r="RN38" s="17">
        <v>4.2</v>
      </c>
      <c r="RO38" s="17">
        <v>0.3</v>
      </c>
      <c r="RP38" s="17">
        <v>1.2</v>
      </c>
      <c r="RQ38" s="17">
        <v>2.4</v>
      </c>
      <c r="RR38" s="17">
        <v>2.4</v>
      </c>
      <c r="RS38" s="17">
        <v>-1.2</v>
      </c>
      <c r="RT38" s="17"/>
      <c r="RU38" s="17"/>
      <c r="RV38" s="17"/>
      <c r="RW38" s="17">
        <v>0</v>
      </c>
      <c r="RX38" s="17">
        <v>2.6</v>
      </c>
      <c r="RY38" s="17">
        <v>2.4</v>
      </c>
      <c r="RZ38" s="17">
        <v>2.4</v>
      </c>
      <c r="SA38" s="17">
        <v>0.2</v>
      </c>
      <c r="SB38" s="17">
        <v>18.899999999999999</v>
      </c>
      <c r="SC38" s="17">
        <v>11.603999999999999</v>
      </c>
      <c r="SD38" s="17">
        <v>11.603999999999999</v>
      </c>
      <c r="SE38" s="17">
        <v>7.2960000000000003</v>
      </c>
      <c r="SF38" s="17">
        <v>3.5</v>
      </c>
      <c r="SG38" s="17">
        <v>3.5009999999999999</v>
      </c>
      <c r="SH38" s="17">
        <v>3.5009999999999999</v>
      </c>
      <c r="SI38" s="17">
        <v>-1E-3</v>
      </c>
      <c r="SJ38" s="17">
        <v>4.7</v>
      </c>
      <c r="SK38" s="17">
        <v>0</v>
      </c>
      <c r="SL38" s="17">
        <v>0</v>
      </c>
      <c r="SM38" s="17">
        <v>4.7</v>
      </c>
      <c r="SN38" s="17">
        <v>2</v>
      </c>
      <c r="SO38" s="17">
        <v>2</v>
      </c>
      <c r="SP38" s="17">
        <v>2</v>
      </c>
      <c r="SQ38" s="17">
        <v>0</v>
      </c>
      <c r="SR38" s="17"/>
      <c r="SS38" s="17">
        <v>0.7</v>
      </c>
      <c r="ST38" s="17">
        <v>0.7</v>
      </c>
      <c r="SU38" s="17">
        <v>-0.7</v>
      </c>
      <c r="SV38" s="17">
        <v>0</v>
      </c>
      <c r="SW38" s="17">
        <v>13.71204</v>
      </c>
      <c r="SX38" s="17">
        <v>13.71205</v>
      </c>
      <c r="SY38" s="17">
        <v>-13.71205</v>
      </c>
      <c r="SZ38" s="17">
        <v>8.6999999999999993</v>
      </c>
      <c r="TA38" s="17">
        <v>8.1</v>
      </c>
      <c r="TB38" s="17">
        <v>8.1</v>
      </c>
      <c r="TC38" s="17">
        <v>0.6</v>
      </c>
      <c r="TD38" s="17">
        <v>19.7</v>
      </c>
      <c r="TE38" s="17">
        <v>19.588640000000002</v>
      </c>
      <c r="TF38" s="17">
        <v>19.588640000000002</v>
      </c>
      <c r="TG38" s="17">
        <v>0.11136</v>
      </c>
      <c r="TH38" s="17">
        <v>20.2</v>
      </c>
      <c r="TI38" s="17">
        <v>19.588640000000002</v>
      </c>
      <c r="TJ38" s="17">
        <v>19.588640000000002</v>
      </c>
      <c r="TK38" s="17">
        <v>0.61136000000000001</v>
      </c>
      <c r="TL38" s="17">
        <v>20</v>
      </c>
      <c r="TM38" s="17">
        <v>19.09892</v>
      </c>
      <c r="TN38" s="17">
        <v>19.09892</v>
      </c>
      <c r="TO38" s="17">
        <v>0.90107999999999999</v>
      </c>
      <c r="TP38" s="17">
        <v>29.7</v>
      </c>
      <c r="TQ38" s="17">
        <v>25.2</v>
      </c>
      <c r="TR38" s="17">
        <v>24.917999999999999</v>
      </c>
      <c r="TS38" s="17">
        <v>4.782</v>
      </c>
      <c r="TT38" s="17">
        <v>70.2</v>
      </c>
      <c r="TU38" s="17">
        <v>64.787000000000006</v>
      </c>
      <c r="TV38" s="17">
        <v>64.787000000000006</v>
      </c>
      <c r="TW38" s="17">
        <v>5.4130000000000003</v>
      </c>
      <c r="TX38" s="17">
        <v>30.3</v>
      </c>
      <c r="TY38" s="17">
        <v>34.319000000000003</v>
      </c>
      <c r="TZ38" s="17">
        <v>34.319000000000003</v>
      </c>
      <c r="UA38" s="17">
        <v>-4.0190000000000001</v>
      </c>
      <c r="UB38" s="17">
        <v>88.3</v>
      </c>
      <c r="UC38" s="17">
        <v>85</v>
      </c>
      <c r="UD38" s="17">
        <v>43.01</v>
      </c>
      <c r="UE38" s="17">
        <v>45.29</v>
      </c>
      <c r="UF38" s="17">
        <v>87.7</v>
      </c>
      <c r="UG38" s="17">
        <v>85</v>
      </c>
      <c r="UH38" s="17">
        <v>32.82</v>
      </c>
      <c r="UI38" s="17">
        <v>54.88</v>
      </c>
      <c r="UJ38" s="17">
        <v>12</v>
      </c>
      <c r="UK38" s="17">
        <v>12.64</v>
      </c>
      <c r="UL38" s="17">
        <v>12.64</v>
      </c>
      <c r="UM38" s="17">
        <v>-0.64</v>
      </c>
      <c r="UN38" s="17">
        <v>12.7</v>
      </c>
      <c r="UO38" s="17">
        <v>11.53</v>
      </c>
      <c r="UP38" s="17">
        <v>11.53</v>
      </c>
      <c r="UQ38" s="17">
        <v>1.17</v>
      </c>
      <c r="UR38" s="17">
        <v>20.9</v>
      </c>
      <c r="US38" s="17">
        <v>19.588640000000002</v>
      </c>
      <c r="UT38" s="17">
        <v>19.588640000000002</v>
      </c>
      <c r="UU38" s="17">
        <v>1.3113600000000001</v>
      </c>
      <c r="UV38" s="17">
        <v>7.8</v>
      </c>
      <c r="UW38" s="17">
        <v>8.4</v>
      </c>
      <c r="UX38" s="17">
        <v>8.4</v>
      </c>
      <c r="UY38" s="17">
        <v>-0.6</v>
      </c>
      <c r="UZ38" s="17">
        <v>7.2</v>
      </c>
      <c r="VA38" s="17">
        <v>7.5</v>
      </c>
      <c r="VB38" s="17">
        <v>7.8</v>
      </c>
      <c r="VC38" s="17">
        <v>-0.6</v>
      </c>
      <c r="VD38" s="17">
        <v>20.399999999999999</v>
      </c>
      <c r="VE38" s="17">
        <v>19.588640000000002</v>
      </c>
      <c r="VF38" s="17">
        <v>19.588640000000002</v>
      </c>
      <c r="VG38" s="17">
        <v>0.81135999999999997</v>
      </c>
      <c r="VH38" s="17">
        <v>20.399999999999999</v>
      </c>
      <c r="VI38" s="17">
        <v>19.588640000000002</v>
      </c>
      <c r="VJ38" s="17">
        <v>19.588640000000002</v>
      </c>
      <c r="VK38" s="17">
        <v>0.81135999999999997</v>
      </c>
      <c r="VL38" s="17">
        <v>20</v>
      </c>
      <c r="VM38" s="17">
        <v>19.588640000000002</v>
      </c>
      <c r="VN38" s="17">
        <v>19.588640000000002</v>
      </c>
      <c r="VO38" s="17">
        <v>0.41136</v>
      </c>
      <c r="VP38" s="17">
        <v>15.1</v>
      </c>
      <c r="VQ38" s="17">
        <v>13.1</v>
      </c>
      <c r="VR38" s="17">
        <v>12.946</v>
      </c>
      <c r="VS38" s="17">
        <v>2.1539999999999999</v>
      </c>
      <c r="VT38" s="17">
        <v>6.2</v>
      </c>
      <c r="VU38" s="17">
        <v>7.2</v>
      </c>
      <c r="VV38" s="17">
        <v>8.7639999999999993</v>
      </c>
      <c r="VW38" s="17">
        <v>-2.5640000000000001</v>
      </c>
      <c r="VX38" s="17">
        <v>124.7</v>
      </c>
      <c r="VY38" s="17">
        <v>129.80000000000001</v>
      </c>
      <c r="VZ38" s="17">
        <v>135.02000000000001</v>
      </c>
      <c r="WA38" s="17">
        <v>-10.32</v>
      </c>
      <c r="WB38" s="17">
        <v>0.4</v>
      </c>
      <c r="WC38" s="17">
        <v>0.6</v>
      </c>
      <c r="WD38" s="17">
        <v>0.6</v>
      </c>
      <c r="WE38" s="17">
        <v>-0.2</v>
      </c>
      <c r="WF38" s="17">
        <v>126.1</v>
      </c>
      <c r="WG38" s="17">
        <v>126.41</v>
      </c>
      <c r="WH38" s="17">
        <v>123.679</v>
      </c>
      <c r="WI38" s="17">
        <v>2.4209999999999998</v>
      </c>
      <c r="WJ38" s="17"/>
      <c r="WK38" s="17"/>
      <c r="WL38" s="17">
        <v>162.892</v>
      </c>
      <c r="WM38" s="17">
        <v>-162.892</v>
      </c>
      <c r="WN38" s="17">
        <v>103.7</v>
      </c>
      <c r="WO38" s="17">
        <v>79.8</v>
      </c>
      <c r="WP38" s="17">
        <v>87.225999999999999</v>
      </c>
      <c r="WQ38" s="17">
        <v>16.474</v>
      </c>
      <c r="WR38" s="17">
        <v>11.4</v>
      </c>
      <c r="WS38" s="17">
        <v>6.3</v>
      </c>
      <c r="WT38" s="17">
        <v>8.157</v>
      </c>
      <c r="WU38" s="17">
        <v>3.2429999999999999</v>
      </c>
      <c r="WV38" s="17">
        <v>0</v>
      </c>
      <c r="WW38" s="17"/>
      <c r="WX38" s="17"/>
      <c r="WY38" s="17">
        <v>0</v>
      </c>
      <c r="WZ38" s="17">
        <v>20</v>
      </c>
      <c r="XA38" s="17">
        <v>19.09892</v>
      </c>
      <c r="XB38" s="17">
        <v>19.09892</v>
      </c>
      <c r="XC38" s="17">
        <v>0.90107999999999999</v>
      </c>
      <c r="XD38" s="17">
        <v>9.1999999999999993</v>
      </c>
      <c r="XE38" s="17">
        <v>12.9</v>
      </c>
      <c r="XF38" s="17">
        <v>12.9</v>
      </c>
      <c r="XG38" s="17">
        <v>-3.7</v>
      </c>
      <c r="XH38" s="17">
        <v>42.8</v>
      </c>
      <c r="XI38" s="17">
        <v>74</v>
      </c>
      <c r="XJ38" s="17">
        <v>74</v>
      </c>
      <c r="XK38" s="17">
        <v>-31.2</v>
      </c>
      <c r="XL38" s="17">
        <v>34.6</v>
      </c>
      <c r="XM38" s="17"/>
      <c r="XN38" s="17"/>
      <c r="XO38" s="17">
        <v>34.6</v>
      </c>
      <c r="XP38" s="17">
        <v>28.8</v>
      </c>
      <c r="XQ38" s="17">
        <v>29.184000000000001</v>
      </c>
      <c r="XR38" s="17">
        <v>29.184000000000001</v>
      </c>
      <c r="XS38" s="17">
        <v>-0.38400000000000001</v>
      </c>
      <c r="XT38" s="17">
        <v>3.4</v>
      </c>
      <c r="XU38" s="17">
        <v>2.8159999999999998</v>
      </c>
      <c r="XV38" s="17">
        <v>2.8159999999999998</v>
      </c>
      <c r="XW38" s="17">
        <v>0.58399999999999996</v>
      </c>
      <c r="XX38" s="17">
        <v>13.5</v>
      </c>
      <c r="XY38" s="17">
        <v>14</v>
      </c>
      <c r="XZ38" s="17">
        <v>14</v>
      </c>
      <c r="YA38" s="17">
        <v>-0.5</v>
      </c>
      <c r="YB38" s="17">
        <v>16.2</v>
      </c>
      <c r="YC38" s="17">
        <v>18.96</v>
      </c>
      <c r="YD38" s="17">
        <v>18.96</v>
      </c>
      <c r="YE38" s="17">
        <v>-2.76</v>
      </c>
      <c r="YF38" s="17">
        <v>7.3</v>
      </c>
      <c r="YG38" s="17">
        <v>10.08</v>
      </c>
      <c r="YH38" s="17">
        <v>10.08</v>
      </c>
      <c r="YI38" s="17">
        <v>-2.78</v>
      </c>
    </row>
    <row r="39" spans="1:659" ht="24" customHeight="1" x14ac:dyDescent="0.25">
      <c r="A39" s="1"/>
      <c r="B39" s="16" t="s">
        <v>87</v>
      </c>
      <c r="C39" s="16" t="s">
        <v>914</v>
      </c>
      <c r="D39" s="17">
        <v>1</v>
      </c>
      <c r="E39" s="17">
        <v>0.61</v>
      </c>
      <c r="F39" s="17">
        <v>0.61</v>
      </c>
      <c r="G39" s="17">
        <v>0.39</v>
      </c>
      <c r="H39" s="17">
        <v>1.5</v>
      </c>
      <c r="I39" s="17">
        <v>1.1299999999999999</v>
      </c>
      <c r="J39" s="17">
        <v>1.1299999999999999</v>
      </c>
      <c r="K39" s="17">
        <v>0.37</v>
      </c>
      <c r="L39" s="17">
        <v>651.4</v>
      </c>
      <c r="M39" s="17">
        <v>598.70362999999998</v>
      </c>
      <c r="N39" s="17">
        <v>647.00522999999998</v>
      </c>
      <c r="O39" s="17">
        <v>4.3947700000000003</v>
      </c>
      <c r="P39" s="17">
        <v>191.6</v>
      </c>
      <c r="Q39" s="17">
        <v>92.50497</v>
      </c>
      <c r="R39" s="17">
        <v>120</v>
      </c>
      <c r="S39" s="17">
        <v>71.599999999999994</v>
      </c>
      <c r="T39" s="17"/>
      <c r="U39" s="17"/>
      <c r="V39" s="17"/>
      <c r="W39" s="17">
        <v>0</v>
      </c>
      <c r="X39" s="17"/>
      <c r="Y39" s="17"/>
      <c r="Z39" s="17"/>
      <c r="AA39" s="17">
        <v>0</v>
      </c>
      <c r="AB39" s="17">
        <v>0</v>
      </c>
      <c r="AC39" s="17">
        <v>12.090920000000001</v>
      </c>
      <c r="AD39" s="17">
        <v>12.09104</v>
      </c>
      <c r="AE39" s="17">
        <v>-12.09104</v>
      </c>
      <c r="AF39" s="17">
        <v>240.9</v>
      </c>
      <c r="AG39" s="17">
        <v>247.09768</v>
      </c>
      <c r="AH39" s="17">
        <v>247.0977</v>
      </c>
      <c r="AI39" s="17">
        <v>-6.1977000000000002</v>
      </c>
      <c r="AJ39" s="17"/>
      <c r="AK39" s="17"/>
      <c r="AL39" s="17"/>
      <c r="AM39" s="17">
        <v>0</v>
      </c>
      <c r="AN39" s="17"/>
      <c r="AO39" s="17"/>
      <c r="AP39" s="17"/>
      <c r="AQ39" s="17">
        <v>0</v>
      </c>
      <c r="AR39" s="17">
        <v>0</v>
      </c>
      <c r="AS39" s="17"/>
      <c r="AT39" s="17"/>
      <c r="AU39" s="17">
        <v>0</v>
      </c>
      <c r="AV39" s="17">
        <v>135.1</v>
      </c>
      <c r="AW39" s="17">
        <v>200</v>
      </c>
      <c r="AX39" s="17">
        <v>200</v>
      </c>
      <c r="AY39" s="17">
        <v>-64.900000000000006</v>
      </c>
      <c r="AZ39" s="17">
        <v>134.9</v>
      </c>
      <c r="BA39" s="17">
        <v>200</v>
      </c>
      <c r="BB39" s="17">
        <v>200</v>
      </c>
      <c r="BC39" s="17">
        <v>-65.099999999999994</v>
      </c>
      <c r="BD39" s="17">
        <v>154.1</v>
      </c>
      <c r="BE39" s="17">
        <v>200</v>
      </c>
      <c r="BF39" s="17">
        <v>200</v>
      </c>
      <c r="BG39" s="17">
        <v>-45.9</v>
      </c>
      <c r="BH39" s="17">
        <v>203.8</v>
      </c>
      <c r="BI39" s="17">
        <v>208.15619000000001</v>
      </c>
      <c r="BJ39" s="17">
        <v>208.15619000000001</v>
      </c>
      <c r="BK39" s="17">
        <v>-4.3561899999999998</v>
      </c>
      <c r="BL39" s="17">
        <v>106.9</v>
      </c>
      <c r="BM39" s="17">
        <v>104.07809</v>
      </c>
      <c r="BN39" s="17">
        <v>104.07809</v>
      </c>
      <c r="BO39" s="17">
        <v>2.8219099999999999</v>
      </c>
      <c r="BP39" s="17">
        <v>480.9</v>
      </c>
      <c r="BQ39" s="17">
        <v>549.27691000000004</v>
      </c>
      <c r="BR39" s="17">
        <v>344.22881000000001</v>
      </c>
      <c r="BS39" s="17">
        <v>136.67119</v>
      </c>
      <c r="BT39" s="17">
        <v>10.5</v>
      </c>
      <c r="BU39" s="17">
        <v>5.6411499999999997</v>
      </c>
      <c r="BV39" s="17">
        <v>5.6415699999999998</v>
      </c>
      <c r="BW39" s="17">
        <v>4.8584300000000002</v>
      </c>
      <c r="BX39" s="17"/>
      <c r="BY39" s="17"/>
      <c r="BZ39" s="17"/>
      <c r="CA39" s="17">
        <v>0</v>
      </c>
      <c r="CB39" s="17"/>
      <c r="CC39" s="17"/>
      <c r="CD39" s="17"/>
      <c r="CE39" s="17">
        <v>0</v>
      </c>
      <c r="CF39" s="17"/>
      <c r="CG39" s="17"/>
      <c r="CH39" s="17"/>
      <c r="CI39" s="17">
        <v>0</v>
      </c>
      <c r="CJ39" s="17"/>
      <c r="CK39" s="17"/>
      <c r="CL39" s="17"/>
      <c r="CM39" s="17">
        <v>0</v>
      </c>
      <c r="CN39" s="17">
        <v>169.3</v>
      </c>
      <c r="CO39" s="17">
        <v>165.35252</v>
      </c>
      <c r="CP39" s="17">
        <v>165.3526</v>
      </c>
      <c r="CQ39" s="17">
        <v>3.9474</v>
      </c>
      <c r="CR39" s="17"/>
      <c r="CS39" s="17"/>
      <c r="CT39" s="17"/>
      <c r="CU39" s="17">
        <v>0</v>
      </c>
      <c r="CV39" s="17">
        <v>7.1</v>
      </c>
      <c r="CW39" s="17">
        <v>6.66974</v>
      </c>
      <c r="CX39" s="17">
        <v>3.8637000000000001</v>
      </c>
      <c r="CY39" s="17">
        <v>3.2363</v>
      </c>
      <c r="CZ39" s="17">
        <v>8</v>
      </c>
      <c r="DA39" s="17">
        <v>6.3521599999999996</v>
      </c>
      <c r="DB39" s="17">
        <v>6.3521599999999996</v>
      </c>
      <c r="DC39" s="17">
        <v>1.64784</v>
      </c>
      <c r="DD39" s="17">
        <v>6.8</v>
      </c>
      <c r="DE39" s="17">
        <v>6.8786800000000001</v>
      </c>
      <c r="DF39" s="17">
        <v>0</v>
      </c>
      <c r="DG39" s="17">
        <v>6.8</v>
      </c>
      <c r="DH39" s="17">
        <v>10.199999999999999</v>
      </c>
      <c r="DI39" s="17">
        <v>10.03895</v>
      </c>
      <c r="DJ39" s="17">
        <v>8.1736000000000004</v>
      </c>
      <c r="DK39" s="17">
        <v>2.0264000000000002</v>
      </c>
      <c r="DL39" s="17">
        <v>70.900000000000006</v>
      </c>
      <c r="DM39" s="17">
        <v>50</v>
      </c>
      <c r="DN39" s="17">
        <v>15.321759999999999</v>
      </c>
      <c r="DO39" s="17">
        <v>55.578240000000001</v>
      </c>
      <c r="DP39" s="17"/>
      <c r="DQ39" s="17"/>
      <c r="DR39" s="17"/>
      <c r="DS39" s="17">
        <v>0</v>
      </c>
      <c r="DT39" s="17"/>
      <c r="DU39" s="17"/>
      <c r="DV39" s="17"/>
      <c r="DW39" s="17">
        <v>0</v>
      </c>
      <c r="DX39" s="17"/>
      <c r="DY39" s="17"/>
      <c r="DZ39" s="17"/>
      <c r="EA39" s="17">
        <v>0</v>
      </c>
      <c r="EB39" s="17"/>
      <c r="EC39" s="17"/>
      <c r="ED39" s="17"/>
      <c r="EE39" s="17">
        <v>0</v>
      </c>
      <c r="EF39" s="17"/>
      <c r="EG39" s="17"/>
      <c r="EH39" s="17"/>
      <c r="EI39" s="17">
        <v>0</v>
      </c>
      <c r="EJ39" s="17">
        <v>0</v>
      </c>
      <c r="EK39" s="17"/>
      <c r="EL39" s="17"/>
      <c r="EM39" s="17">
        <v>0</v>
      </c>
      <c r="EN39" s="17">
        <v>111.4</v>
      </c>
      <c r="EO39" s="17">
        <v>88.202299999999994</v>
      </c>
      <c r="EP39" s="17">
        <v>113.3477</v>
      </c>
      <c r="EQ39" s="17">
        <v>-1.9477</v>
      </c>
      <c r="ER39" s="17">
        <v>221.6</v>
      </c>
      <c r="ES39" s="17">
        <v>222.42245</v>
      </c>
      <c r="ET39" s="17">
        <v>222.42419000000001</v>
      </c>
      <c r="EU39" s="17">
        <v>-0.82418999999999998</v>
      </c>
      <c r="EV39" s="17"/>
      <c r="EW39" s="17"/>
      <c r="EX39" s="17"/>
      <c r="EY39" s="17">
        <v>0</v>
      </c>
      <c r="EZ39" s="17"/>
      <c r="FA39" s="17"/>
      <c r="FB39" s="17"/>
      <c r="FC39" s="17">
        <v>0</v>
      </c>
      <c r="FD39" s="17"/>
      <c r="FE39" s="17"/>
      <c r="FF39" s="17"/>
      <c r="FG39" s="17">
        <v>0</v>
      </c>
      <c r="FH39" s="17"/>
      <c r="FI39" s="17"/>
      <c r="FJ39" s="17"/>
      <c r="FK39" s="17">
        <v>0</v>
      </c>
      <c r="FL39" s="17">
        <v>6.5</v>
      </c>
      <c r="FM39" s="17">
        <v>0</v>
      </c>
      <c r="FN39" s="17">
        <v>0</v>
      </c>
      <c r="FO39" s="17">
        <v>6.5</v>
      </c>
      <c r="FP39" s="17">
        <v>307.10000000000002</v>
      </c>
      <c r="FQ39" s="17">
        <v>336.78653000000003</v>
      </c>
      <c r="FR39" s="17">
        <v>230.47012000000001</v>
      </c>
      <c r="FS39" s="17">
        <v>76.62988</v>
      </c>
      <c r="FT39" s="17">
        <v>0</v>
      </c>
      <c r="FU39" s="17">
        <v>34.604179999999999</v>
      </c>
      <c r="FV39" s="17">
        <v>60.780589999999997</v>
      </c>
      <c r="FW39" s="17">
        <v>-60.780589999999997</v>
      </c>
      <c r="FX39" s="17">
        <v>150.19999999999999</v>
      </c>
      <c r="FY39" s="17">
        <v>149.20813000000001</v>
      </c>
      <c r="FZ39" s="17">
        <v>149.20862</v>
      </c>
      <c r="GA39" s="17">
        <v>0.99138000000000004</v>
      </c>
      <c r="GB39" s="17">
        <v>29.2</v>
      </c>
      <c r="GC39" s="17">
        <v>33.723660000000002</v>
      </c>
      <c r="GD39" s="17">
        <v>28.108789999999999</v>
      </c>
      <c r="GE39" s="17">
        <v>1.09121</v>
      </c>
      <c r="GF39" s="17">
        <v>0</v>
      </c>
      <c r="GG39" s="17">
        <v>0</v>
      </c>
      <c r="GH39" s="17">
        <v>0</v>
      </c>
      <c r="GI39" s="17">
        <v>0</v>
      </c>
      <c r="GJ39" s="17">
        <v>13.4</v>
      </c>
      <c r="GK39" s="17">
        <v>12.732609999999999</v>
      </c>
      <c r="GL39" s="17">
        <v>12.732620000000001</v>
      </c>
      <c r="GM39" s="17">
        <v>0.66737999999999997</v>
      </c>
      <c r="GN39" s="17">
        <v>91.4</v>
      </c>
      <c r="GO39" s="17">
        <v>88.000910000000005</v>
      </c>
      <c r="GP39" s="17">
        <v>88.000979999999998</v>
      </c>
      <c r="GQ39" s="17">
        <v>3.3990200000000002</v>
      </c>
      <c r="GR39" s="17">
        <v>124</v>
      </c>
      <c r="GS39" s="17">
        <v>133.33332999999999</v>
      </c>
      <c r="GT39" s="17">
        <v>133.33332999999999</v>
      </c>
      <c r="GU39" s="17">
        <v>-9.3333300000000001</v>
      </c>
      <c r="GV39" s="17">
        <v>123.5</v>
      </c>
      <c r="GW39" s="17">
        <v>133.33332999999999</v>
      </c>
      <c r="GX39" s="17">
        <v>133.33332999999999</v>
      </c>
      <c r="GY39" s="17">
        <v>-9.8333300000000001</v>
      </c>
      <c r="GZ39" s="17">
        <v>153.9</v>
      </c>
      <c r="HA39" s="17">
        <v>133.33332999999999</v>
      </c>
      <c r="HB39" s="17">
        <v>133.33332999999999</v>
      </c>
      <c r="HC39" s="17">
        <v>20.566669999999998</v>
      </c>
      <c r="HD39" s="17">
        <v>107.9</v>
      </c>
      <c r="HE39" s="17">
        <v>111.34754</v>
      </c>
      <c r="HF39" s="17">
        <v>111.3477</v>
      </c>
      <c r="HG39" s="17">
        <v>-3.4477000000000002</v>
      </c>
      <c r="HH39" s="17">
        <v>5.7</v>
      </c>
      <c r="HI39" s="17">
        <v>5.4126799999999999</v>
      </c>
      <c r="HJ39" s="17">
        <v>5.4129699999999996</v>
      </c>
      <c r="HK39" s="17">
        <v>0.28703000000000001</v>
      </c>
      <c r="HL39" s="17"/>
      <c r="HM39" s="17">
        <v>1.3191200000000001</v>
      </c>
      <c r="HN39" s="17">
        <v>1.31941</v>
      </c>
      <c r="HO39" s="17">
        <v>-1.31941</v>
      </c>
      <c r="HP39" s="17">
        <v>32.799999999999997</v>
      </c>
      <c r="HQ39" s="17">
        <v>36.537520000000001</v>
      </c>
      <c r="HR39" s="17">
        <v>36.537669999999999</v>
      </c>
      <c r="HS39" s="17">
        <v>-3.73767</v>
      </c>
      <c r="HT39" s="17">
        <v>46.7</v>
      </c>
      <c r="HU39" s="17">
        <v>44.448549999999997</v>
      </c>
      <c r="HV39" s="17">
        <v>44.44858</v>
      </c>
      <c r="HW39" s="17">
        <v>2.25142</v>
      </c>
      <c r="HX39" s="17">
        <v>0.2</v>
      </c>
      <c r="HY39" s="17">
        <v>0.21259</v>
      </c>
      <c r="HZ39" s="17">
        <v>0.21263000000000001</v>
      </c>
      <c r="IA39" s="17">
        <v>-1.2630000000000001E-2</v>
      </c>
      <c r="IB39" s="17">
        <v>0</v>
      </c>
      <c r="IC39" s="17"/>
      <c r="ID39" s="17">
        <v>3.9931199999999998</v>
      </c>
      <c r="IE39" s="17">
        <v>-3.9931199999999998</v>
      </c>
      <c r="IF39" s="17">
        <v>15.2</v>
      </c>
      <c r="IG39" s="17">
        <v>12.675459999999999</v>
      </c>
      <c r="IH39" s="17">
        <v>12.675470000000001</v>
      </c>
      <c r="II39" s="17">
        <v>2.5245299999999999</v>
      </c>
      <c r="IJ39" s="17">
        <v>85.3</v>
      </c>
      <c r="IK39" s="17">
        <v>87.884789999999995</v>
      </c>
      <c r="IL39" s="17">
        <v>87.884820000000005</v>
      </c>
      <c r="IM39" s="17">
        <v>-2.5848200000000001</v>
      </c>
      <c r="IN39" s="17">
        <v>0</v>
      </c>
      <c r="IO39" s="17">
        <v>0</v>
      </c>
      <c r="IP39" s="17">
        <v>0</v>
      </c>
      <c r="IQ39" s="17">
        <v>0</v>
      </c>
      <c r="IR39" s="17"/>
      <c r="IS39" s="17"/>
      <c r="IT39" s="17"/>
      <c r="IU39" s="17">
        <v>0</v>
      </c>
      <c r="IV39" s="17"/>
      <c r="IW39" s="17"/>
      <c r="IX39" s="17"/>
      <c r="IY39" s="17">
        <v>0</v>
      </c>
      <c r="IZ39" s="17">
        <v>24.8</v>
      </c>
      <c r="JA39" s="17">
        <v>0</v>
      </c>
      <c r="JB39" s="17">
        <v>25.536259999999999</v>
      </c>
      <c r="JC39" s="17">
        <v>-0.73626000000000003</v>
      </c>
      <c r="JD39" s="17"/>
      <c r="JE39" s="17"/>
      <c r="JF39" s="17"/>
      <c r="JG39" s="17">
        <v>0</v>
      </c>
      <c r="JH39" s="17"/>
      <c r="JI39" s="17"/>
      <c r="JJ39" s="17"/>
      <c r="JK39" s="17">
        <v>0</v>
      </c>
      <c r="JL39" s="17"/>
      <c r="JM39" s="17"/>
      <c r="JN39" s="17"/>
      <c r="JO39" s="17">
        <v>0</v>
      </c>
      <c r="JP39" s="17">
        <v>105</v>
      </c>
      <c r="JQ39" s="17">
        <v>89.190209999999993</v>
      </c>
      <c r="JR39" s="17">
        <v>89.190330000000003</v>
      </c>
      <c r="JS39" s="17">
        <v>15.809670000000001</v>
      </c>
      <c r="JT39" s="17">
        <v>158</v>
      </c>
      <c r="JU39" s="17">
        <v>150.66667000000001</v>
      </c>
      <c r="JV39" s="17">
        <v>150.66667000000001</v>
      </c>
      <c r="JW39" s="17">
        <v>7.3333300000000001</v>
      </c>
      <c r="JX39" s="17">
        <v>0</v>
      </c>
      <c r="JY39" s="17">
        <v>0</v>
      </c>
      <c r="JZ39" s="17">
        <v>0</v>
      </c>
      <c r="KA39" s="17">
        <v>0</v>
      </c>
      <c r="KB39" s="17"/>
      <c r="KC39" s="17"/>
      <c r="KD39" s="17"/>
      <c r="KE39" s="17">
        <v>0</v>
      </c>
      <c r="KF39" s="17">
        <v>68.8</v>
      </c>
      <c r="KG39" s="17">
        <v>75.333330000000004</v>
      </c>
      <c r="KH39" s="17">
        <v>75.333330000000004</v>
      </c>
      <c r="KI39" s="17">
        <v>-6.5333300000000003</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110.7</v>
      </c>
      <c r="LE39" s="17">
        <v>72.828890000000001</v>
      </c>
      <c r="LF39" s="17">
        <v>15.190250000000001</v>
      </c>
      <c r="LG39" s="17">
        <v>95.509749999999997</v>
      </c>
      <c r="LH39" s="17"/>
      <c r="LI39" s="17"/>
      <c r="LJ39" s="17"/>
      <c r="LK39" s="17">
        <v>0</v>
      </c>
      <c r="LL39" s="17"/>
      <c r="LM39" s="17"/>
      <c r="LN39" s="17"/>
      <c r="LO39" s="17">
        <v>0</v>
      </c>
      <c r="LP39" s="17">
        <v>42.8</v>
      </c>
      <c r="LQ39" s="17">
        <v>40.858199999999997</v>
      </c>
      <c r="LR39" s="17">
        <v>40.858020000000003</v>
      </c>
      <c r="LS39" s="17">
        <v>1.94198</v>
      </c>
      <c r="LT39" s="17">
        <v>108</v>
      </c>
      <c r="LU39" s="17">
        <v>134.20348999999999</v>
      </c>
      <c r="LV39" s="17">
        <v>134.20367999999999</v>
      </c>
      <c r="LW39" s="17">
        <v>-26.203679999999999</v>
      </c>
      <c r="LX39" s="17">
        <v>63.8</v>
      </c>
      <c r="LY39" s="17">
        <v>67.725679999999997</v>
      </c>
      <c r="LZ39" s="17">
        <v>67.725759999999994</v>
      </c>
      <c r="MA39" s="17">
        <v>-3.9257599999999999</v>
      </c>
      <c r="MB39" s="17">
        <v>65.900000000000006</v>
      </c>
      <c r="MC39" s="17">
        <v>66.359449999999995</v>
      </c>
      <c r="MD39" s="17">
        <v>66.359570000000005</v>
      </c>
      <c r="ME39" s="17">
        <v>-0.45956999999999998</v>
      </c>
      <c r="MF39" s="17">
        <v>16.100000000000001</v>
      </c>
      <c r="MG39" s="17">
        <v>15.107699999999999</v>
      </c>
      <c r="MH39" s="17">
        <v>15.10774</v>
      </c>
      <c r="MI39" s="17">
        <v>0.99226000000000003</v>
      </c>
      <c r="MJ39" s="17"/>
      <c r="MK39" s="17"/>
      <c r="ML39" s="17"/>
      <c r="MM39" s="17">
        <v>0</v>
      </c>
      <c r="MN39" s="17"/>
      <c r="MO39" s="17"/>
      <c r="MP39" s="17"/>
      <c r="MQ39" s="17">
        <v>0</v>
      </c>
      <c r="MR39" s="17"/>
      <c r="MS39" s="17"/>
      <c r="MT39" s="17"/>
      <c r="MU39" s="17">
        <v>0</v>
      </c>
      <c r="MV39" s="17">
        <v>92.5</v>
      </c>
      <c r="MW39" s="17">
        <v>96.666669999999996</v>
      </c>
      <c r="MX39" s="17">
        <v>96.666669999999996</v>
      </c>
      <c r="MY39" s="17">
        <v>-4.1666699999999999</v>
      </c>
      <c r="MZ39" s="17">
        <v>92.7</v>
      </c>
      <c r="NA39" s="17">
        <v>96.666669999999996</v>
      </c>
      <c r="NB39" s="17">
        <v>96.666669999999996</v>
      </c>
      <c r="NC39" s="17">
        <v>-3.9666700000000001</v>
      </c>
      <c r="ND39" s="17">
        <v>114.1</v>
      </c>
      <c r="NE39" s="17">
        <v>96.666669999999996</v>
      </c>
      <c r="NF39" s="17">
        <v>96.666669999999996</v>
      </c>
      <c r="NG39" s="17">
        <v>17.433330000000002</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c r="OC39" s="17"/>
      <c r="OD39" s="17"/>
      <c r="OE39" s="17">
        <v>0</v>
      </c>
      <c r="OF39" s="17"/>
      <c r="OG39" s="17"/>
      <c r="OH39" s="17"/>
      <c r="OI39" s="17">
        <v>0</v>
      </c>
      <c r="OJ39" s="17">
        <v>0.2</v>
      </c>
      <c r="OK39" s="17">
        <v>0.59099999999999997</v>
      </c>
      <c r="OL39" s="17">
        <v>0.59099999999999997</v>
      </c>
      <c r="OM39" s="17">
        <v>-0.39100000000000001</v>
      </c>
      <c r="ON39" s="17">
        <v>115.9</v>
      </c>
      <c r="OO39" s="17">
        <v>104.542</v>
      </c>
      <c r="OP39" s="17">
        <v>104.542</v>
      </c>
      <c r="OQ39" s="17">
        <v>11.358000000000001</v>
      </c>
      <c r="OR39" s="17">
        <v>41.7</v>
      </c>
      <c r="OS39" s="17">
        <v>58.7</v>
      </c>
      <c r="OT39" s="17">
        <v>58.7</v>
      </c>
      <c r="OU39" s="17">
        <v>-17</v>
      </c>
      <c r="OV39" s="17">
        <v>16.600000000000001</v>
      </c>
      <c r="OW39" s="17">
        <v>15</v>
      </c>
      <c r="OX39" s="17">
        <v>14.4</v>
      </c>
      <c r="OY39" s="17">
        <v>2.2000000000000002</v>
      </c>
      <c r="OZ39" s="17">
        <v>0.1</v>
      </c>
      <c r="PA39" s="17">
        <v>0.1</v>
      </c>
      <c r="PB39" s="17">
        <v>0.1</v>
      </c>
      <c r="PC39" s="17">
        <v>0</v>
      </c>
      <c r="PD39" s="17">
        <v>19.5</v>
      </c>
      <c r="PE39" s="17">
        <v>17.629770000000001</v>
      </c>
      <c r="PF39" s="17">
        <v>17.629770000000001</v>
      </c>
      <c r="PG39" s="17">
        <v>1.8702300000000001</v>
      </c>
      <c r="PH39" s="17">
        <v>10</v>
      </c>
      <c r="PI39" s="17">
        <v>9.0000900000000001</v>
      </c>
      <c r="PJ39" s="17">
        <v>9</v>
      </c>
      <c r="PK39" s="17">
        <v>1</v>
      </c>
      <c r="PL39" s="17">
        <v>1</v>
      </c>
      <c r="PM39" s="17">
        <v>1.45997</v>
      </c>
      <c r="PN39" s="17">
        <v>1.46</v>
      </c>
      <c r="PO39" s="17">
        <v>-0.46</v>
      </c>
      <c r="PP39" s="17"/>
      <c r="PQ39" s="17"/>
      <c r="PR39" s="17"/>
      <c r="PS39" s="17">
        <v>0</v>
      </c>
      <c r="PT39" s="17">
        <v>3.6</v>
      </c>
      <c r="PU39" s="17">
        <v>3.55</v>
      </c>
      <c r="PV39" s="17">
        <v>3.55</v>
      </c>
      <c r="PW39" s="17">
        <v>0.05</v>
      </c>
      <c r="PX39" s="17">
        <v>4.5</v>
      </c>
      <c r="PY39" s="17">
        <v>4</v>
      </c>
      <c r="PZ39" s="17">
        <v>4</v>
      </c>
      <c r="QA39" s="17">
        <v>0.5</v>
      </c>
      <c r="QB39" s="17">
        <v>20.3</v>
      </c>
      <c r="QC39" s="17">
        <v>19.588640000000002</v>
      </c>
      <c r="QD39" s="17">
        <v>19.588640000000002</v>
      </c>
      <c r="QE39" s="17">
        <v>0.71135999999999999</v>
      </c>
      <c r="QF39" s="17">
        <v>10</v>
      </c>
      <c r="QG39" s="17">
        <v>9</v>
      </c>
      <c r="QH39" s="17">
        <v>9</v>
      </c>
      <c r="QI39" s="17">
        <v>1</v>
      </c>
      <c r="QJ39" s="17">
        <v>3.1</v>
      </c>
      <c r="QK39" s="17">
        <v>3.1</v>
      </c>
      <c r="QL39" s="17">
        <v>3.1</v>
      </c>
      <c r="QM39" s="17">
        <v>0</v>
      </c>
      <c r="QN39" s="17">
        <v>3.5</v>
      </c>
      <c r="QO39" s="17">
        <v>3.5</v>
      </c>
      <c r="QP39" s="17">
        <v>3.5</v>
      </c>
      <c r="QQ39" s="17">
        <v>0</v>
      </c>
      <c r="QR39" s="17">
        <v>18.600000000000001</v>
      </c>
      <c r="QS39" s="17">
        <v>18.021540000000002</v>
      </c>
      <c r="QT39" s="17">
        <v>18.021550000000001</v>
      </c>
      <c r="QU39" s="17">
        <v>0.57845000000000002</v>
      </c>
      <c r="QV39" s="17">
        <v>6.6</v>
      </c>
      <c r="QW39" s="17">
        <v>10.973000000000001</v>
      </c>
      <c r="QX39" s="17">
        <v>10.973000000000001</v>
      </c>
      <c r="QY39" s="17">
        <v>-4.3730000000000002</v>
      </c>
      <c r="QZ39" s="17">
        <v>10.8</v>
      </c>
      <c r="RA39" s="17">
        <v>15.305</v>
      </c>
      <c r="RB39" s="17">
        <v>15.305</v>
      </c>
      <c r="RC39" s="17">
        <v>-4.5049999999999999</v>
      </c>
      <c r="RD39" s="17">
        <v>0</v>
      </c>
      <c r="RE39" s="17">
        <v>0</v>
      </c>
      <c r="RF39" s="17">
        <v>25.545999999999999</v>
      </c>
      <c r="RG39" s="17">
        <v>-25.545999999999999</v>
      </c>
      <c r="RH39" s="17">
        <v>0</v>
      </c>
      <c r="RI39" s="17">
        <v>0</v>
      </c>
      <c r="RJ39" s="17">
        <v>86.081999999999994</v>
      </c>
      <c r="RK39" s="17">
        <v>-86.081999999999994</v>
      </c>
      <c r="RL39" s="17">
        <v>4.5999999999999996</v>
      </c>
      <c r="RM39" s="17">
        <v>4.2</v>
      </c>
      <c r="RN39" s="17">
        <v>4.2</v>
      </c>
      <c r="RO39" s="17">
        <v>0.4</v>
      </c>
      <c r="RP39" s="17">
        <v>1.8</v>
      </c>
      <c r="RQ39" s="17">
        <v>2.4</v>
      </c>
      <c r="RR39" s="17">
        <v>2.4</v>
      </c>
      <c r="RS39" s="17">
        <v>-0.6</v>
      </c>
      <c r="RT39" s="17"/>
      <c r="RU39" s="17"/>
      <c r="RV39" s="17"/>
      <c r="RW39" s="17">
        <v>0</v>
      </c>
      <c r="RX39" s="17">
        <v>2.6</v>
      </c>
      <c r="RY39" s="17">
        <v>2.4</v>
      </c>
      <c r="RZ39" s="17">
        <v>2.4</v>
      </c>
      <c r="SA39" s="17">
        <v>0.2</v>
      </c>
      <c r="SB39" s="17">
        <v>18.100000000000001</v>
      </c>
      <c r="SC39" s="17">
        <v>8.2810000000000006</v>
      </c>
      <c r="SD39" s="17">
        <v>8.2810000000000006</v>
      </c>
      <c r="SE39" s="17">
        <v>9.8190000000000008</v>
      </c>
      <c r="SF39" s="17">
        <v>3.5</v>
      </c>
      <c r="SG39" s="17">
        <v>3.5009999999999999</v>
      </c>
      <c r="SH39" s="17">
        <v>3.5009999999999999</v>
      </c>
      <c r="SI39" s="17">
        <v>-1E-3</v>
      </c>
      <c r="SJ39" s="17">
        <v>4.7</v>
      </c>
      <c r="SK39" s="17">
        <v>0</v>
      </c>
      <c r="SL39" s="17">
        <v>0</v>
      </c>
      <c r="SM39" s="17">
        <v>4.7</v>
      </c>
      <c r="SN39" s="17">
        <v>2</v>
      </c>
      <c r="SO39" s="17">
        <v>2</v>
      </c>
      <c r="SP39" s="17">
        <v>2</v>
      </c>
      <c r="SQ39" s="17">
        <v>0</v>
      </c>
      <c r="SR39" s="17"/>
      <c r="SS39" s="17">
        <v>0.7</v>
      </c>
      <c r="ST39" s="17">
        <v>0.7</v>
      </c>
      <c r="SU39" s="17">
        <v>-0.7</v>
      </c>
      <c r="SV39" s="17">
        <v>1.7</v>
      </c>
      <c r="SW39" s="17">
        <v>13.71204</v>
      </c>
      <c r="SX39" s="17">
        <v>13.71205</v>
      </c>
      <c r="SY39" s="17">
        <v>-12.01205</v>
      </c>
      <c r="SZ39" s="17">
        <v>8.5</v>
      </c>
      <c r="TA39" s="17">
        <v>8.1</v>
      </c>
      <c r="TB39" s="17">
        <v>8.1</v>
      </c>
      <c r="TC39" s="17">
        <v>0.4</v>
      </c>
      <c r="TD39" s="17">
        <v>19.8</v>
      </c>
      <c r="TE39" s="17">
        <v>19.588640000000002</v>
      </c>
      <c r="TF39" s="17">
        <v>19.588640000000002</v>
      </c>
      <c r="TG39" s="17">
        <v>0.21135999999999999</v>
      </c>
      <c r="TH39" s="17">
        <v>20.2</v>
      </c>
      <c r="TI39" s="17">
        <v>19.588640000000002</v>
      </c>
      <c r="TJ39" s="17">
        <v>19.588640000000002</v>
      </c>
      <c r="TK39" s="17">
        <v>0.61136000000000001</v>
      </c>
      <c r="TL39" s="17">
        <v>20</v>
      </c>
      <c r="TM39" s="17">
        <v>19.09892</v>
      </c>
      <c r="TN39" s="17">
        <v>19.09892</v>
      </c>
      <c r="TO39" s="17">
        <v>0.90107999999999999</v>
      </c>
      <c r="TP39" s="17">
        <v>30.2</v>
      </c>
      <c r="TQ39" s="17">
        <v>24.9</v>
      </c>
      <c r="TR39" s="17">
        <v>24.707999999999998</v>
      </c>
      <c r="TS39" s="17">
        <v>5.492</v>
      </c>
      <c r="TT39" s="17">
        <v>70.099999999999994</v>
      </c>
      <c r="TU39" s="17">
        <v>65.200999999999993</v>
      </c>
      <c r="TV39" s="17">
        <v>65.200999999999993</v>
      </c>
      <c r="TW39" s="17">
        <v>4.899</v>
      </c>
      <c r="TX39" s="17">
        <v>32.700000000000003</v>
      </c>
      <c r="TY39" s="17">
        <v>31.581</v>
      </c>
      <c r="TZ39" s="17">
        <v>31.581</v>
      </c>
      <c r="UA39" s="17">
        <v>1.119</v>
      </c>
      <c r="UB39" s="17">
        <v>88.2</v>
      </c>
      <c r="UC39" s="17">
        <v>83</v>
      </c>
      <c r="UD39" s="17">
        <v>43.115000000000002</v>
      </c>
      <c r="UE39" s="17">
        <v>45.085000000000001</v>
      </c>
      <c r="UF39" s="17">
        <v>87.6</v>
      </c>
      <c r="UG39" s="17">
        <v>83</v>
      </c>
      <c r="UH39" s="17">
        <v>32.664999999999999</v>
      </c>
      <c r="UI39" s="17">
        <v>54.935000000000002</v>
      </c>
      <c r="UJ39" s="17">
        <v>11.9</v>
      </c>
      <c r="UK39" s="17">
        <v>12.69</v>
      </c>
      <c r="UL39" s="17">
        <v>12.69</v>
      </c>
      <c r="UM39" s="17">
        <v>-0.79</v>
      </c>
      <c r="UN39" s="17">
        <v>12.6</v>
      </c>
      <c r="UO39" s="17">
        <v>11.53</v>
      </c>
      <c r="UP39" s="17">
        <v>11.53</v>
      </c>
      <c r="UQ39" s="17">
        <v>1.07</v>
      </c>
      <c r="UR39" s="17">
        <v>20.9</v>
      </c>
      <c r="US39" s="17">
        <v>19.588640000000002</v>
      </c>
      <c r="UT39" s="17">
        <v>19.588640000000002</v>
      </c>
      <c r="UU39" s="17">
        <v>1.3113600000000001</v>
      </c>
      <c r="UV39" s="17">
        <v>7.7</v>
      </c>
      <c r="UW39" s="17">
        <v>8.4</v>
      </c>
      <c r="UX39" s="17">
        <v>8.4</v>
      </c>
      <c r="UY39" s="17">
        <v>-0.7</v>
      </c>
      <c r="UZ39" s="17">
        <v>6.6</v>
      </c>
      <c r="VA39" s="17">
        <v>7.5</v>
      </c>
      <c r="VB39" s="17">
        <v>7.8</v>
      </c>
      <c r="VC39" s="17">
        <v>-1.2</v>
      </c>
      <c r="VD39" s="17">
        <v>20.399999999999999</v>
      </c>
      <c r="VE39" s="17">
        <v>19.588640000000002</v>
      </c>
      <c r="VF39" s="17">
        <v>19.588640000000002</v>
      </c>
      <c r="VG39" s="17">
        <v>0.81135999999999997</v>
      </c>
      <c r="VH39" s="17">
        <v>20.399999999999999</v>
      </c>
      <c r="VI39" s="17">
        <v>19.588640000000002</v>
      </c>
      <c r="VJ39" s="17">
        <v>19.588640000000002</v>
      </c>
      <c r="VK39" s="17">
        <v>0.81135999999999997</v>
      </c>
      <c r="VL39" s="17">
        <v>20</v>
      </c>
      <c r="VM39" s="17">
        <v>19.588640000000002</v>
      </c>
      <c r="VN39" s="17">
        <v>19.588640000000002</v>
      </c>
      <c r="VO39" s="17">
        <v>0.41136</v>
      </c>
      <c r="VP39" s="17">
        <v>14.3</v>
      </c>
      <c r="VQ39" s="17">
        <v>12.7</v>
      </c>
      <c r="VR39" s="17">
        <v>12.318</v>
      </c>
      <c r="VS39" s="17">
        <v>1.982</v>
      </c>
      <c r="VT39" s="17">
        <v>5.7</v>
      </c>
      <c r="VU39" s="17">
        <v>4.9000000000000004</v>
      </c>
      <c r="VV39" s="17">
        <v>6.7949999999999999</v>
      </c>
      <c r="VW39" s="17">
        <v>-1.095</v>
      </c>
      <c r="VX39" s="17">
        <v>143.4</v>
      </c>
      <c r="VY39" s="17">
        <v>121.1</v>
      </c>
      <c r="VZ39" s="17">
        <v>129.70500000000001</v>
      </c>
      <c r="WA39" s="17">
        <v>13.695</v>
      </c>
      <c r="WB39" s="17">
        <v>0.4</v>
      </c>
      <c r="WC39" s="17">
        <v>0.6</v>
      </c>
      <c r="WD39" s="17">
        <v>0.6</v>
      </c>
      <c r="WE39" s="17">
        <v>-0.2</v>
      </c>
      <c r="WF39" s="17">
        <v>125.9</v>
      </c>
      <c r="WG39" s="17">
        <v>126.41</v>
      </c>
      <c r="WH39" s="17">
        <v>125.124</v>
      </c>
      <c r="WI39" s="17">
        <v>0.77600000000000002</v>
      </c>
      <c r="WJ39" s="17"/>
      <c r="WK39" s="17"/>
      <c r="WL39" s="17">
        <v>163.75200000000001</v>
      </c>
      <c r="WM39" s="17">
        <v>-163.75200000000001</v>
      </c>
      <c r="WN39" s="17">
        <v>108</v>
      </c>
      <c r="WO39" s="17">
        <v>69.3</v>
      </c>
      <c r="WP39" s="17">
        <v>78.307000000000002</v>
      </c>
      <c r="WQ39" s="17">
        <v>29.693000000000001</v>
      </c>
      <c r="WR39" s="17">
        <v>8.4</v>
      </c>
      <c r="WS39" s="17">
        <v>4.5</v>
      </c>
      <c r="WT39" s="17">
        <v>5.87</v>
      </c>
      <c r="WU39" s="17">
        <v>2.5299999999999998</v>
      </c>
      <c r="WV39" s="17">
        <v>0</v>
      </c>
      <c r="WW39" s="17"/>
      <c r="WX39" s="17"/>
      <c r="WY39" s="17">
        <v>0</v>
      </c>
      <c r="WZ39" s="17">
        <v>20</v>
      </c>
      <c r="XA39" s="17">
        <v>19.09892</v>
      </c>
      <c r="XB39" s="17">
        <v>19.09892</v>
      </c>
      <c r="XC39" s="17">
        <v>0.90107999999999999</v>
      </c>
      <c r="XD39" s="17">
        <v>9.1</v>
      </c>
      <c r="XE39" s="17">
        <v>12.9</v>
      </c>
      <c r="XF39" s="17">
        <v>12.9</v>
      </c>
      <c r="XG39" s="17">
        <v>-3.8</v>
      </c>
      <c r="XH39" s="17">
        <v>43</v>
      </c>
      <c r="XI39" s="17">
        <v>74</v>
      </c>
      <c r="XJ39" s="17">
        <v>74</v>
      </c>
      <c r="XK39" s="17">
        <v>-31</v>
      </c>
      <c r="XL39" s="17">
        <v>34.4</v>
      </c>
      <c r="XM39" s="17"/>
      <c r="XN39" s="17"/>
      <c r="XO39" s="17">
        <v>34.4</v>
      </c>
      <c r="XP39" s="17">
        <v>29.1</v>
      </c>
      <c r="XQ39" s="17">
        <v>29.184000000000001</v>
      </c>
      <c r="XR39" s="17">
        <v>29.184000000000001</v>
      </c>
      <c r="XS39" s="17">
        <v>-8.4000000000000005E-2</v>
      </c>
      <c r="XT39" s="17">
        <v>3.4</v>
      </c>
      <c r="XU39" s="17">
        <v>2.8159999999999998</v>
      </c>
      <c r="XV39" s="17">
        <v>2.8159999999999998</v>
      </c>
      <c r="XW39" s="17">
        <v>0.58399999999999996</v>
      </c>
      <c r="XX39" s="17">
        <v>15</v>
      </c>
      <c r="XY39" s="17">
        <v>14</v>
      </c>
      <c r="XZ39" s="17">
        <v>14</v>
      </c>
      <c r="YA39" s="17">
        <v>1</v>
      </c>
      <c r="YB39" s="17">
        <v>13.5</v>
      </c>
      <c r="YC39" s="17">
        <v>18.96</v>
      </c>
      <c r="YD39" s="17">
        <v>18.96</v>
      </c>
      <c r="YE39" s="17">
        <v>-5.46</v>
      </c>
      <c r="YF39" s="17">
        <v>7.4</v>
      </c>
      <c r="YG39" s="17">
        <v>10.08</v>
      </c>
      <c r="YH39" s="17">
        <v>10.08</v>
      </c>
      <c r="YI39" s="17">
        <v>-2.68</v>
      </c>
    </row>
    <row r="40" spans="1:659" ht="24" customHeight="1" x14ac:dyDescent="0.25">
      <c r="A40" s="1"/>
      <c r="B40" s="18" t="s">
        <v>87</v>
      </c>
      <c r="C40" s="18" t="s">
        <v>915</v>
      </c>
      <c r="D40" s="19">
        <v>1</v>
      </c>
      <c r="E40" s="19">
        <v>0.61</v>
      </c>
      <c r="F40" s="19">
        <v>0.61</v>
      </c>
      <c r="G40" s="19">
        <v>0.39</v>
      </c>
      <c r="H40" s="19">
        <v>1.5</v>
      </c>
      <c r="I40" s="19">
        <v>1.1299999999999999</v>
      </c>
      <c r="J40" s="19">
        <v>1.1299999999999999</v>
      </c>
      <c r="K40" s="19">
        <v>0.37</v>
      </c>
      <c r="L40" s="19">
        <v>645.6</v>
      </c>
      <c r="M40" s="19">
        <v>647.00513000000001</v>
      </c>
      <c r="N40" s="19">
        <v>647.00522999999998</v>
      </c>
      <c r="O40" s="19">
        <v>-1.40523</v>
      </c>
      <c r="P40" s="19">
        <v>190.8</v>
      </c>
      <c r="Q40" s="19">
        <v>189.9999</v>
      </c>
      <c r="R40" s="19">
        <v>120</v>
      </c>
      <c r="S40" s="19">
        <v>70.8</v>
      </c>
      <c r="T40" s="19"/>
      <c r="U40" s="19"/>
      <c r="V40" s="19"/>
      <c r="W40" s="19">
        <v>0</v>
      </c>
      <c r="X40" s="19"/>
      <c r="Y40" s="19"/>
      <c r="Z40" s="19"/>
      <c r="AA40" s="19">
        <v>0</v>
      </c>
      <c r="AB40" s="19">
        <v>0</v>
      </c>
      <c r="AC40" s="19">
        <v>12.09093</v>
      </c>
      <c r="AD40" s="19">
        <v>12.09104</v>
      </c>
      <c r="AE40" s="19">
        <v>-12.09104</v>
      </c>
      <c r="AF40" s="19">
        <v>240.4</v>
      </c>
      <c r="AG40" s="19">
        <v>247.09768</v>
      </c>
      <c r="AH40" s="19">
        <v>247.0977</v>
      </c>
      <c r="AI40" s="19">
        <v>-6.6977000000000002</v>
      </c>
      <c r="AJ40" s="19"/>
      <c r="AK40" s="19"/>
      <c r="AL40" s="19"/>
      <c r="AM40" s="19">
        <v>0</v>
      </c>
      <c r="AN40" s="19"/>
      <c r="AO40" s="19"/>
      <c r="AP40" s="19"/>
      <c r="AQ40" s="19">
        <v>0</v>
      </c>
      <c r="AR40" s="19">
        <v>0</v>
      </c>
      <c r="AS40" s="19"/>
      <c r="AT40" s="19"/>
      <c r="AU40" s="19">
        <v>0</v>
      </c>
      <c r="AV40" s="19">
        <v>148.69999999999999</v>
      </c>
      <c r="AW40" s="19">
        <v>110</v>
      </c>
      <c r="AX40" s="19">
        <v>110</v>
      </c>
      <c r="AY40" s="19">
        <v>38.700000000000003</v>
      </c>
      <c r="AZ40" s="19">
        <v>148.30000000000001</v>
      </c>
      <c r="BA40" s="19">
        <v>110</v>
      </c>
      <c r="BB40" s="19">
        <v>110</v>
      </c>
      <c r="BC40" s="19">
        <v>38.299999999999997</v>
      </c>
      <c r="BD40" s="19">
        <v>166.3</v>
      </c>
      <c r="BE40" s="19">
        <v>110</v>
      </c>
      <c r="BF40" s="19">
        <v>110</v>
      </c>
      <c r="BG40" s="19">
        <v>56.3</v>
      </c>
      <c r="BH40" s="19">
        <v>201.8</v>
      </c>
      <c r="BI40" s="19">
        <v>208.81950000000001</v>
      </c>
      <c r="BJ40" s="19">
        <v>208.81950000000001</v>
      </c>
      <c r="BK40" s="19">
        <v>-7.0194999999999999</v>
      </c>
      <c r="BL40" s="19">
        <v>106.8</v>
      </c>
      <c r="BM40" s="19">
        <v>104.40975</v>
      </c>
      <c r="BN40" s="19">
        <v>104.40975</v>
      </c>
      <c r="BO40" s="19">
        <v>2.39025</v>
      </c>
      <c r="BP40" s="19">
        <v>374.2</v>
      </c>
      <c r="BQ40" s="19">
        <v>438.02345000000003</v>
      </c>
      <c r="BR40" s="19">
        <v>549.27913000000001</v>
      </c>
      <c r="BS40" s="19">
        <v>-175.07912999999999</v>
      </c>
      <c r="BT40" s="19">
        <v>10.7</v>
      </c>
      <c r="BU40" s="19">
        <v>5.6414999999999997</v>
      </c>
      <c r="BV40" s="19">
        <v>5.6415699999999998</v>
      </c>
      <c r="BW40" s="19">
        <v>5.0584300000000004</v>
      </c>
      <c r="BX40" s="19"/>
      <c r="BY40" s="19"/>
      <c r="BZ40" s="19"/>
      <c r="CA40" s="19">
        <v>0</v>
      </c>
      <c r="CB40" s="19"/>
      <c r="CC40" s="19"/>
      <c r="CD40" s="19"/>
      <c r="CE40" s="19">
        <v>0</v>
      </c>
      <c r="CF40" s="19"/>
      <c r="CG40" s="19"/>
      <c r="CH40" s="19"/>
      <c r="CI40" s="19">
        <v>0</v>
      </c>
      <c r="CJ40" s="19"/>
      <c r="CK40" s="19"/>
      <c r="CL40" s="19"/>
      <c r="CM40" s="19">
        <v>0</v>
      </c>
      <c r="CN40" s="19">
        <v>170.9</v>
      </c>
      <c r="CO40" s="19">
        <v>165.35256000000001</v>
      </c>
      <c r="CP40" s="19">
        <v>165.3526</v>
      </c>
      <c r="CQ40" s="19">
        <v>5.5473999999999997</v>
      </c>
      <c r="CR40" s="19"/>
      <c r="CS40" s="19"/>
      <c r="CT40" s="19"/>
      <c r="CU40" s="19">
        <v>0</v>
      </c>
      <c r="CV40" s="19">
        <v>7.4</v>
      </c>
      <c r="CW40" s="19">
        <v>6.66974</v>
      </c>
      <c r="CX40" s="19">
        <v>3.8637000000000001</v>
      </c>
      <c r="CY40" s="19">
        <v>3.5363000000000002</v>
      </c>
      <c r="CZ40" s="19">
        <v>8</v>
      </c>
      <c r="DA40" s="19">
        <v>4.0857999999999999</v>
      </c>
      <c r="DB40" s="19">
        <v>4.0857999999999999</v>
      </c>
      <c r="DC40" s="19">
        <v>3.9142000000000001</v>
      </c>
      <c r="DD40" s="19">
        <v>6.8</v>
      </c>
      <c r="DE40" s="19">
        <v>6.8786800000000001</v>
      </c>
      <c r="DF40" s="19">
        <v>0</v>
      </c>
      <c r="DG40" s="19">
        <v>6.8</v>
      </c>
      <c r="DH40" s="19">
        <v>10.199999999999999</v>
      </c>
      <c r="DI40" s="19">
        <v>10.03895</v>
      </c>
      <c r="DJ40" s="19">
        <v>8.1736000000000004</v>
      </c>
      <c r="DK40" s="19">
        <v>2.0264000000000002</v>
      </c>
      <c r="DL40" s="19">
        <v>70.099999999999994</v>
      </c>
      <c r="DM40" s="19">
        <v>50</v>
      </c>
      <c r="DN40" s="19">
        <v>15.321759999999999</v>
      </c>
      <c r="DO40" s="19">
        <v>54.778239999999997</v>
      </c>
      <c r="DP40" s="19"/>
      <c r="DQ40" s="19"/>
      <c r="DR40" s="19"/>
      <c r="DS40" s="19">
        <v>0</v>
      </c>
      <c r="DT40" s="19"/>
      <c r="DU40" s="19"/>
      <c r="DV40" s="19"/>
      <c r="DW40" s="19">
        <v>0</v>
      </c>
      <c r="DX40" s="19"/>
      <c r="DY40" s="19"/>
      <c r="DZ40" s="19"/>
      <c r="EA40" s="19">
        <v>0</v>
      </c>
      <c r="EB40" s="19"/>
      <c r="EC40" s="19"/>
      <c r="ED40" s="19"/>
      <c r="EE40" s="19">
        <v>0</v>
      </c>
      <c r="EF40" s="19"/>
      <c r="EG40" s="19"/>
      <c r="EH40" s="19"/>
      <c r="EI40" s="19">
        <v>0</v>
      </c>
      <c r="EJ40" s="19">
        <v>0</v>
      </c>
      <c r="EK40" s="19"/>
      <c r="EL40" s="19"/>
      <c r="EM40" s="19">
        <v>0</v>
      </c>
      <c r="EN40" s="19">
        <v>111</v>
      </c>
      <c r="EO40" s="19">
        <v>113.34708999999999</v>
      </c>
      <c r="EP40" s="19">
        <v>113.3477</v>
      </c>
      <c r="EQ40" s="19">
        <v>-2.3477000000000001</v>
      </c>
      <c r="ER40" s="19">
        <v>221.5</v>
      </c>
      <c r="ES40" s="19">
        <v>222.42406</v>
      </c>
      <c r="ET40" s="19">
        <v>222.42419000000001</v>
      </c>
      <c r="EU40" s="19">
        <v>-0.92418999999999996</v>
      </c>
      <c r="EV40" s="19"/>
      <c r="EW40" s="19"/>
      <c r="EX40" s="19"/>
      <c r="EY40" s="19">
        <v>0</v>
      </c>
      <c r="EZ40" s="19"/>
      <c r="FA40" s="19"/>
      <c r="FB40" s="19"/>
      <c r="FC40" s="19">
        <v>0</v>
      </c>
      <c r="FD40" s="19"/>
      <c r="FE40" s="19"/>
      <c r="FF40" s="19"/>
      <c r="FG40" s="19">
        <v>0</v>
      </c>
      <c r="FH40" s="19"/>
      <c r="FI40" s="19"/>
      <c r="FJ40" s="19"/>
      <c r="FK40" s="19">
        <v>0</v>
      </c>
      <c r="FL40" s="19">
        <v>6.5</v>
      </c>
      <c r="FM40" s="19">
        <v>0</v>
      </c>
      <c r="FN40" s="19">
        <v>0</v>
      </c>
      <c r="FO40" s="19">
        <v>6.5</v>
      </c>
      <c r="FP40" s="19">
        <v>307.39999999999998</v>
      </c>
      <c r="FQ40" s="19">
        <v>443.70456000000001</v>
      </c>
      <c r="FR40" s="19">
        <v>230.47013000000001</v>
      </c>
      <c r="FS40" s="19">
        <v>76.929869999999994</v>
      </c>
      <c r="FT40" s="19">
        <v>0</v>
      </c>
      <c r="FU40" s="19">
        <v>68.448750000000004</v>
      </c>
      <c r="FV40" s="19">
        <v>60.780589999999997</v>
      </c>
      <c r="FW40" s="19">
        <v>-60.780589999999997</v>
      </c>
      <c r="FX40" s="19">
        <v>150.4</v>
      </c>
      <c r="FY40" s="19">
        <v>149.20849000000001</v>
      </c>
      <c r="FZ40" s="19">
        <v>149.20862</v>
      </c>
      <c r="GA40" s="19">
        <v>1.1913800000000001</v>
      </c>
      <c r="GB40" s="19">
        <v>31.9</v>
      </c>
      <c r="GC40" s="19">
        <v>33.723750000000003</v>
      </c>
      <c r="GD40" s="19">
        <v>28.108789999999999</v>
      </c>
      <c r="GE40" s="19">
        <v>3.79121</v>
      </c>
      <c r="GF40" s="19">
        <v>0</v>
      </c>
      <c r="GG40" s="19">
        <v>0</v>
      </c>
      <c r="GH40" s="19">
        <v>0</v>
      </c>
      <c r="GI40" s="19">
        <v>0</v>
      </c>
      <c r="GJ40" s="19">
        <v>13.4</v>
      </c>
      <c r="GK40" s="19">
        <v>12.732609999999999</v>
      </c>
      <c r="GL40" s="19">
        <v>12.732620000000001</v>
      </c>
      <c r="GM40" s="19">
        <v>0.66737999999999997</v>
      </c>
      <c r="GN40" s="19">
        <v>91.4</v>
      </c>
      <c r="GO40" s="19">
        <v>88.00094</v>
      </c>
      <c r="GP40" s="19">
        <v>88.000979999999998</v>
      </c>
      <c r="GQ40" s="19">
        <v>3.3990200000000002</v>
      </c>
      <c r="GR40" s="19">
        <v>125.5</v>
      </c>
      <c r="GS40" s="19">
        <v>132.78855999999999</v>
      </c>
      <c r="GT40" s="19">
        <v>133.33332999999999</v>
      </c>
      <c r="GU40" s="19">
        <v>-7.8333300000000001</v>
      </c>
      <c r="GV40" s="19">
        <v>126.3</v>
      </c>
      <c r="GW40" s="19">
        <v>132.78855999999999</v>
      </c>
      <c r="GX40" s="19">
        <v>133.33332999999999</v>
      </c>
      <c r="GY40" s="19">
        <v>-7.0333300000000003</v>
      </c>
      <c r="GZ40" s="19">
        <v>151.5</v>
      </c>
      <c r="HA40" s="19">
        <v>132.78855999999999</v>
      </c>
      <c r="HB40" s="19">
        <v>133.33332999999999</v>
      </c>
      <c r="HC40" s="19">
        <v>18.16667</v>
      </c>
      <c r="HD40" s="19">
        <v>109.8</v>
      </c>
      <c r="HE40" s="19">
        <v>111.34762000000001</v>
      </c>
      <c r="HF40" s="19">
        <v>111.3477</v>
      </c>
      <c r="HG40" s="19">
        <v>-1.5477000000000001</v>
      </c>
      <c r="HH40" s="19">
        <v>5.7</v>
      </c>
      <c r="HI40" s="19">
        <v>5.4128299999999996</v>
      </c>
      <c r="HJ40" s="19">
        <v>5.4129699999999996</v>
      </c>
      <c r="HK40" s="19">
        <v>0.28703000000000001</v>
      </c>
      <c r="HL40" s="19"/>
      <c r="HM40" s="19">
        <v>1.31928</v>
      </c>
      <c r="HN40" s="19">
        <v>1.31941</v>
      </c>
      <c r="HO40" s="19">
        <v>-1.31941</v>
      </c>
      <c r="HP40" s="19">
        <v>34.200000000000003</v>
      </c>
      <c r="HQ40" s="19">
        <v>36.537599999999998</v>
      </c>
      <c r="HR40" s="19">
        <v>36.537669999999999</v>
      </c>
      <c r="HS40" s="19">
        <v>-2.3376700000000001</v>
      </c>
      <c r="HT40" s="19">
        <v>47.5</v>
      </c>
      <c r="HU40" s="19">
        <v>44.448560000000001</v>
      </c>
      <c r="HV40" s="19">
        <v>44.44858</v>
      </c>
      <c r="HW40" s="19">
        <v>3.0514199999999998</v>
      </c>
      <c r="HX40" s="19">
        <v>0.2</v>
      </c>
      <c r="HY40" s="19">
        <v>0.21260000000000001</v>
      </c>
      <c r="HZ40" s="19">
        <v>0.21263000000000001</v>
      </c>
      <c r="IA40" s="19">
        <v>-1.2630000000000001E-2</v>
      </c>
      <c r="IB40" s="19">
        <v>0</v>
      </c>
      <c r="IC40" s="19"/>
      <c r="ID40" s="19">
        <v>3.9931199999999998</v>
      </c>
      <c r="IE40" s="19">
        <v>-3.9931199999999998</v>
      </c>
      <c r="IF40" s="19">
        <v>15.6</v>
      </c>
      <c r="IG40" s="19">
        <v>12.675459999999999</v>
      </c>
      <c r="IH40" s="19">
        <v>12.675470000000001</v>
      </c>
      <c r="II40" s="19">
        <v>2.9245299999999999</v>
      </c>
      <c r="IJ40" s="19">
        <v>85.9</v>
      </c>
      <c r="IK40" s="19">
        <v>87.884789999999995</v>
      </c>
      <c r="IL40" s="19">
        <v>87.884820000000005</v>
      </c>
      <c r="IM40" s="19">
        <v>-1.98482</v>
      </c>
      <c r="IN40" s="19">
        <v>0</v>
      </c>
      <c r="IO40" s="19">
        <v>0</v>
      </c>
      <c r="IP40" s="19">
        <v>0</v>
      </c>
      <c r="IQ40" s="19">
        <v>0</v>
      </c>
      <c r="IR40" s="19"/>
      <c r="IS40" s="19"/>
      <c r="IT40" s="19"/>
      <c r="IU40" s="19">
        <v>0</v>
      </c>
      <c r="IV40" s="19"/>
      <c r="IW40" s="19"/>
      <c r="IX40" s="19"/>
      <c r="IY40" s="19">
        <v>0</v>
      </c>
      <c r="IZ40" s="19">
        <v>24.8</v>
      </c>
      <c r="JA40" s="19">
        <v>0</v>
      </c>
      <c r="JB40" s="19">
        <v>25.536259999999999</v>
      </c>
      <c r="JC40" s="19">
        <v>-0.73626000000000003</v>
      </c>
      <c r="JD40" s="19"/>
      <c r="JE40" s="19"/>
      <c r="JF40" s="19"/>
      <c r="JG40" s="19">
        <v>0</v>
      </c>
      <c r="JH40" s="19"/>
      <c r="JI40" s="19"/>
      <c r="JJ40" s="19"/>
      <c r="JK40" s="19">
        <v>0</v>
      </c>
      <c r="JL40" s="19"/>
      <c r="JM40" s="19"/>
      <c r="JN40" s="19"/>
      <c r="JO40" s="19">
        <v>0</v>
      </c>
      <c r="JP40" s="19">
        <v>131.9</v>
      </c>
      <c r="JQ40" s="19">
        <v>89.190259999999995</v>
      </c>
      <c r="JR40" s="19">
        <v>89.190330000000003</v>
      </c>
      <c r="JS40" s="19">
        <v>42.709670000000003</v>
      </c>
      <c r="JT40" s="19">
        <v>156.9</v>
      </c>
      <c r="JU40" s="19">
        <v>150.66667000000001</v>
      </c>
      <c r="JV40" s="19">
        <v>150.66667000000001</v>
      </c>
      <c r="JW40" s="19">
        <v>6.2333299999999996</v>
      </c>
      <c r="JX40" s="19">
        <v>0</v>
      </c>
      <c r="JY40" s="19">
        <v>0</v>
      </c>
      <c r="JZ40" s="19">
        <v>0</v>
      </c>
      <c r="KA40" s="19">
        <v>0</v>
      </c>
      <c r="KB40" s="19"/>
      <c r="KC40" s="19"/>
      <c r="KD40" s="19"/>
      <c r="KE40" s="19">
        <v>0</v>
      </c>
      <c r="KF40" s="19">
        <v>68.400000000000006</v>
      </c>
      <c r="KG40" s="19">
        <v>75.333330000000004</v>
      </c>
      <c r="KH40" s="19">
        <v>75.333330000000004</v>
      </c>
      <c r="KI40" s="19">
        <v>-6.9333299999999998</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111.7</v>
      </c>
      <c r="LE40" s="19">
        <v>115.35724999999999</v>
      </c>
      <c r="LF40" s="19">
        <v>104.13394</v>
      </c>
      <c r="LG40" s="19">
        <v>7.5660600000000002</v>
      </c>
      <c r="LH40" s="19"/>
      <c r="LI40" s="19"/>
      <c r="LJ40" s="19"/>
      <c r="LK40" s="19">
        <v>0</v>
      </c>
      <c r="LL40" s="19"/>
      <c r="LM40" s="19"/>
      <c r="LN40" s="19"/>
      <c r="LO40" s="19">
        <v>0</v>
      </c>
      <c r="LP40" s="19">
        <v>134.69999999999999</v>
      </c>
      <c r="LQ40" s="19">
        <v>172.40387000000001</v>
      </c>
      <c r="LR40" s="19">
        <v>61.287030000000001</v>
      </c>
      <c r="LS40" s="19">
        <v>73.412970000000001</v>
      </c>
      <c r="LT40" s="19">
        <v>96</v>
      </c>
      <c r="LU40" s="19">
        <v>121.78319999999999</v>
      </c>
      <c r="LV40" s="19">
        <v>134.20367999999999</v>
      </c>
      <c r="LW40" s="19">
        <v>-38.203679999999999</v>
      </c>
      <c r="LX40" s="19">
        <v>64.7</v>
      </c>
      <c r="LY40" s="19">
        <v>67.725719999999995</v>
      </c>
      <c r="LZ40" s="19">
        <v>67.725759999999994</v>
      </c>
      <c r="MA40" s="19">
        <v>-3.02576</v>
      </c>
      <c r="MB40" s="19">
        <v>66</v>
      </c>
      <c r="MC40" s="19">
        <v>66.359520000000003</v>
      </c>
      <c r="MD40" s="19">
        <v>66.359570000000005</v>
      </c>
      <c r="ME40" s="19">
        <v>-0.35957</v>
      </c>
      <c r="MF40" s="19">
        <v>16.600000000000001</v>
      </c>
      <c r="MG40" s="19">
        <v>15.107710000000001</v>
      </c>
      <c r="MH40" s="19">
        <v>15.10774</v>
      </c>
      <c r="MI40" s="19">
        <v>1.4922599999999999</v>
      </c>
      <c r="MJ40" s="19"/>
      <c r="MK40" s="19"/>
      <c r="ML40" s="19"/>
      <c r="MM40" s="19">
        <v>0</v>
      </c>
      <c r="MN40" s="19"/>
      <c r="MO40" s="19"/>
      <c r="MP40" s="19"/>
      <c r="MQ40" s="19">
        <v>0</v>
      </c>
      <c r="MR40" s="19"/>
      <c r="MS40" s="19"/>
      <c r="MT40" s="19"/>
      <c r="MU40" s="19">
        <v>0</v>
      </c>
      <c r="MV40" s="19">
        <v>90.9</v>
      </c>
      <c r="MW40" s="19">
        <v>96.666669999999996</v>
      </c>
      <c r="MX40" s="19">
        <v>96.666669999999996</v>
      </c>
      <c r="MY40" s="19">
        <v>-5.7666700000000004</v>
      </c>
      <c r="MZ40" s="19">
        <v>90.2</v>
      </c>
      <c r="NA40" s="19">
        <v>96.666669999999996</v>
      </c>
      <c r="NB40" s="19">
        <v>96.666669999999996</v>
      </c>
      <c r="NC40" s="19">
        <v>-6.4666699999999997</v>
      </c>
      <c r="ND40" s="19">
        <v>113.1</v>
      </c>
      <c r="NE40" s="19">
        <v>96.666669999999996</v>
      </c>
      <c r="NF40" s="19">
        <v>96.666669999999996</v>
      </c>
      <c r="NG40" s="19">
        <v>16.433330000000002</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c r="OC40" s="19"/>
      <c r="OD40" s="19"/>
      <c r="OE40" s="19">
        <v>0</v>
      </c>
      <c r="OF40" s="19"/>
      <c r="OG40" s="19"/>
      <c r="OH40" s="19"/>
      <c r="OI40" s="19">
        <v>0</v>
      </c>
      <c r="OJ40" s="19">
        <v>0.1</v>
      </c>
      <c r="OK40" s="19">
        <v>0.42699999999999999</v>
      </c>
      <c r="OL40" s="19">
        <v>0.42699999999999999</v>
      </c>
      <c r="OM40" s="19">
        <v>-0.32700000000000001</v>
      </c>
      <c r="ON40" s="19">
        <v>117</v>
      </c>
      <c r="OO40" s="19">
        <v>104.79300000000001</v>
      </c>
      <c r="OP40" s="19">
        <v>104.79300000000001</v>
      </c>
      <c r="OQ40" s="19">
        <v>12.207000000000001</v>
      </c>
      <c r="OR40" s="19">
        <v>63.4</v>
      </c>
      <c r="OS40" s="19">
        <v>48.9</v>
      </c>
      <c r="OT40" s="19">
        <v>48.9</v>
      </c>
      <c r="OU40" s="19">
        <v>14.5</v>
      </c>
      <c r="OV40" s="19">
        <v>18.100000000000001</v>
      </c>
      <c r="OW40" s="19">
        <v>14.2</v>
      </c>
      <c r="OX40" s="19">
        <v>13.733000000000001</v>
      </c>
      <c r="OY40" s="19">
        <v>4.367</v>
      </c>
      <c r="OZ40" s="19">
        <v>0</v>
      </c>
      <c r="PA40" s="19">
        <v>0.1</v>
      </c>
      <c r="PB40" s="19">
        <v>0.1</v>
      </c>
      <c r="PC40" s="19">
        <v>-0.1</v>
      </c>
      <c r="PD40" s="19">
        <v>19.399999999999999</v>
      </c>
      <c r="PE40" s="19">
        <v>17.629770000000001</v>
      </c>
      <c r="PF40" s="19">
        <v>17.629770000000001</v>
      </c>
      <c r="PG40" s="19">
        <v>1.77023</v>
      </c>
      <c r="PH40" s="19">
        <v>10</v>
      </c>
      <c r="PI40" s="19">
        <v>9.0000800000000005</v>
      </c>
      <c r="PJ40" s="19">
        <v>9</v>
      </c>
      <c r="PK40" s="19">
        <v>1</v>
      </c>
      <c r="PL40" s="19">
        <v>1</v>
      </c>
      <c r="PM40" s="19">
        <v>1.4599800000000001</v>
      </c>
      <c r="PN40" s="19">
        <v>1.46</v>
      </c>
      <c r="PO40" s="19">
        <v>-0.46</v>
      </c>
      <c r="PP40" s="19"/>
      <c r="PQ40" s="19"/>
      <c r="PR40" s="19"/>
      <c r="PS40" s="19">
        <v>0</v>
      </c>
      <c r="PT40" s="19">
        <v>3.6</v>
      </c>
      <c r="PU40" s="19">
        <v>3.55</v>
      </c>
      <c r="PV40" s="19">
        <v>3.55</v>
      </c>
      <c r="PW40" s="19">
        <v>0.05</v>
      </c>
      <c r="PX40" s="19">
        <v>4.7</v>
      </c>
      <c r="PY40" s="19">
        <v>4</v>
      </c>
      <c r="PZ40" s="19">
        <v>4</v>
      </c>
      <c r="QA40" s="19">
        <v>0.7</v>
      </c>
      <c r="QB40" s="19">
        <v>20.5</v>
      </c>
      <c r="QC40" s="19">
        <v>19.588640000000002</v>
      </c>
      <c r="QD40" s="19">
        <v>19.588640000000002</v>
      </c>
      <c r="QE40" s="19">
        <v>0.91135999999999995</v>
      </c>
      <c r="QF40" s="19">
        <v>10</v>
      </c>
      <c r="QG40" s="19">
        <v>9</v>
      </c>
      <c r="QH40" s="19">
        <v>9</v>
      </c>
      <c r="QI40" s="19">
        <v>1</v>
      </c>
      <c r="QJ40" s="19">
        <v>3.1</v>
      </c>
      <c r="QK40" s="19">
        <v>3.1</v>
      </c>
      <c r="QL40" s="19">
        <v>3.1</v>
      </c>
      <c r="QM40" s="19">
        <v>0</v>
      </c>
      <c r="QN40" s="19">
        <v>3.4</v>
      </c>
      <c r="QO40" s="19">
        <v>3.5</v>
      </c>
      <c r="QP40" s="19">
        <v>3.5</v>
      </c>
      <c r="QQ40" s="19">
        <v>-0.1</v>
      </c>
      <c r="QR40" s="19">
        <v>18.600000000000001</v>
      </c>
      <c r="QS40" s="19">
        <v>18.021540000000002</v>
      </c>
      <c r="QT40" s="19">
        <v>18.021550000000001</v>
      </c>
      <c r="QU40" s="19">
        <v>0.57845000000000002</v>
      </c>
      <c r="QV40" s="19">
        <v>11.4</v>
      </c>
      <c r="QW40" s="19">
        <v>9.032</v>
      </c>
      <c r="QX40" s="19">
        <v>9.032</v>
      </c>
      <c r="QY40" s="19">
        <v>2.3679999999999999</v>
      </c>
      <c r="QZ40" s="19">
        <v>15.7</v>
      </c>
      <c r="RA40" s="19">
        <v>13.912000000000001</v>
      </c>
      <c r="RB40" s="19">
        <v>13.912000000000001</v>
      </c>
      <c r="RC40" s="19">
        <v>1.788</v>
      </c>
      <c r="RD40" s="19">
        <v>0</v>
      </c>
      <c r="RE40" s="19">
        <v>0</v>
      </c>
      <c r="RF40" s="19">
        <v>25.503</v>
      </c>
      <c r="RG40" s="19">
        <v>-25.503</v>
      </c>
      <c r="RH40" s="19">
        <v>0</v>
      </c>
      <c r="RI40" s="19">
        <v>0</v>
      </c>
      <c r="RJ40" s="19">
        <v>86.183000000000007</v>
      </c>
      <c r="RK40" s="19">
        <v>-86.183000000000007</v>
      </c>
      <c r="RL40" s="19">
        <v>1.8</v>
      </c>
      <c r="RM40" s="19">
        <v>4.2</v>
      </c>
      <c r="RN40" s="19">
        <v>4.2</v>
      </c>
      <c r="RO40" s="19">
        <v>-2.4</v>
      </c>
      <c r="RP40" s="19">
        <v>2.2000000000000002</v>
      </c>
      <c r="RQ40" s="19">
        <v>2.4</v>
      </c>
      <c r="RR40" s="19">
        <v>2.4</v>
      </c>
      <c r="RS40" s="19">
        <v>-0.2</v>
      </c>
      <c r="RT40" s="19"/>
      <c r="RU40" s="19"/>
      <c r="RV40" s="19"/>
      <c r="RW40" s="19">
        <v>0</v>
      </c>
      <c r="RX40" s="19">
        <v>1.2</v>
      </c>
      <c r="RY40" s="19">
        <v>2.4</v>
      </c>
      <c r="RZ40" s="19">
        <v>2.4</v>
      </c>
      <c r="SA40" s="19">
        <v>-1.2</v>
      </c>
      <c r="SB40" s="19">
        <v>16.8</v>
      </c>
      <c r="SC40" s="19">
        <v>3.9119999999999999</v>
      </c>
      <c r="SD40" s="19">
        <v>3.9119999999999999</v>
      </c>
      <c r="SE40" s="19">
        <v>12.888</v>
      </c>
      <c r="SF40" s="19">
        <v>3.5</v>
      </c>
      <c r="SG40" s="19">
        <v>3.5009999999999999</v>
      </c>
      <c r="SH40" s="19">
        <v>3.5009999999999999</v>
      </c>
      <c r="SI40" s="19">
        <v>-1E-3</v>
      </c>
      <c r="SJ40" s="19">
        <v>4.7</v>
      </c>
      <c r="SK40" s="19">
        <v>0</v>
      </c>
      <c r="SL40" s="19">
        <v>0</v>
      </c>
      <c r="SM40" s="19">
        <v>4.7</v>
      </c>
      <c r="SN40" s="19">
        <v>2</v>
      </c>
      <c r="SO40" s="19">
        <v>2</v>
      </c>
      <c r="SP40" s="19">
        <v>2</v>
      </c>
      <c r="SQ40" s="19">
        <v>0</v>
      </c>
      <c r="SR40" s="19"/>
      <c r="SS40" s="19">
        <v>0.7</v>
      </c>
      <c r="ST40" s="19">
        <v>0.7</v>
      </c>
      <c r="SU40" s="19">
        <v>-0.7</v>
      </c>
      <c r="SV40" s="19">
        <v>7.9</v>
      </c>
      <c r="SW40" s="19">
        <v>13.71204</v>
      </c>
      <c r="SX40" s="19">
        <v>13.71205</v>
      </c>
      <c r="SY40" s="19">
        <v>-5.8120500000000002</v>
      </c>
      <c r="SZ40" s="19">
        <v>8.9</v>
      </c>
      <c r="TA40" s="19">
        <v>8.1</v>
      </c>
      <c r="TB40" s="19">
        <v>8.1</v>
      </c>
      <c r="TC40" s="19">
        <v>0.8</v>
      </c>
      <c r="TD40" s="19">
        <v>20.100000000000001</v>
      </c>
      <c r="TE40" s="19">
        <v>19.588640000000002</v>
      </c>
      <c r="TF40" s="19">
        <v>19.588640000000002</v>
      </c>
      <c r="TG40" s="19">
        <v>0.51136000000000004</v>
      </c>
      <c r="TH40" s="19">
        <v>20.3</v>
      </c>
      <c r="TI40" s="19">
        <v>19.588640000000002</v>
      </c>
      <c r="TJ40" s="19">
        <v>19.588640000000002</v>
      </c>
      <c r="TK40" s="19">
        <v>0.71135999999999999</v>
      </c>
      <c r="TL40" s="19">
        <v>20</v>
      </c>
      <c r="TM40" s="19">
        <v>19.09892</v>
      </c>
      <c r="TN40" s="19">
        <v>19.09892</v>
      </c>
      <c r="TO40" s="19">
        <v>0.90107999999999999</v>
      </c>
      <c r="TP40" s="19">
        <v>30.3</v>
      </c>
      <c r="TQ40" s="19">
        <v>23.6</v>
      </c>
      <c r="TR40" s="19">
        <v>24.382000000000001</v>
      </c>
      <c r="TS40" s="19">
        <v>5.9180000000000001</v>
      </c>
      <c r="TT40" s="19">
        <v>72.2</v>
      </c>
      <c r="TU40" s="19">
        <v>65.555999999999997</v>
      </c>
      <c r="TV40" s="19">
        <v>65.555999999999997</v>
      </c>
      <c r="TW40" s="19">
        <v>6.6440000000000001</v>
      </c>
      <c r="TX40" s="19">
        <v>29.6</v>
      </c>
      <c r="TY40" s="19">
        <v>24.257999999999999</v>
      </c>
      <c r="TZ40" s="19">
        <v>24.257999999999999</v>
      </c>
      <c r="UA40" s="19">
        <v>5.3419999999999996</v>
      </c>
      <c r="UB40" s="19">
        <v>89.1</v>
      </c>
      <c r="UC40" s="19">
        <v>81</v>
      </c>
      <c r="UD40" s="19">
        <v>43.115000000000002</v>
      </c>
      <c r="UE40" s="19">
        <v>45.984999999999999</v>
      </c>
      <c r="UF40" s="19">
        <v>87.8</v>
      </c>
      <c r="UG40" s="19">
        <v>82</v>
      </c>
      <c r="UH40" s="19">
        <v>32.664999999999999</v>
      </c>
      <c r="UI40" s="19">
        <v>55.134999999999998</v>
      </c>
      <c r="UJ40" s="19">
        <v>12.7</v>
      </c>
      <c r="UK40" s="19">
        <v>12.69</v>
      </c>
      <c r="UL40" s="19">
        <v>12.69</v>
      </c>
      <c r="UM40" s="19">
        <v>0.01</v>
      </c>
      <c r="UN40" s="19">
        <v>12.5</v>
      </c>
      <c r="UO40" s="19">
        <v>11.53</v>
      </c>
      <c r="UP40" s="19">
        <v>11.53</v>
      </c>
      <c r="UQ40" s="19">
        <v>0.97</v>
      </c>
      <c r="UR40" s="19">
        <v>20.9</v>
      </c>
      <c r="US40" s="19">
        <v>19.588640000000002</v>
      </c>
      <c r="UT40" s="19">
        <v>19.588640000000002</v>
      </c>
      <c r="UU40" s="19">
        <v>1.3113600000000001</v>
      </c>
      <c r="UV40" s="19">
        <v>7.9</v>
      </c>
      <c r="UW40" s="19">
        <v>8.4</v>
      </c>
      <c r="UX40" s="19">
        <v>8.4</v>
      </c>
      <c r="UY40" s="19">
        <v>-0.5</v>
      </c>
      <c r="UZ40" s="19">
        <v>6.6</v>
      </c>
      <c r="VA40" s="19">
        <v>7.5</v>
      </c>
      <c r="VB40" s="19">
        <v>7.8</v>
      </c>
      <c r="VC40" s="19">
        <v>-1.2</v>
      </c>
      <c r="VD40" s="19">
        <v>20.399999999999999</v>
      </c>
      <c r="VE40" s="19">
        <v>19.588640000000002</v>
      </c>
      <c r="VF40" s="19">
        <v>19.588640000000002</v>
      </c>
      <c r="VG40" s="19">
        <v>0.81135999999999997</v>
      </c>
      <c r="VH40" s="19">
        <v>20.399999999999999</v>
      </c>
      <c r="VI40" s="19">
        <v>19.588640000000002</v>
      </c>
      <c r="VJ40" s="19">
        <v>19.588640000000002</v>
      </c>
      <c r="VK40" s="19">
        <v>0.81135999999999997</v>
      </c>
      <c r="VL40" s="19">
        <v>20</v>
      </c>
      <c r="VM40" s="19">
        <v>19.588640000000002</v>
      </c>
      <c r="VN40" s="19">
        <v>19.588640000000002</v>
      </c>
      <c r="VO40" s="19">
        <v>0.41136</v>
      </c>
      <c r="VP40" s="19">
        <v>15</v>
      </c>
      <c r="VQ40" s="19">
        <v>11.8</v>
      </c>
      <c r="VR40" s="19">
        <v>11.5</v>
      </c>
      <c r="VS40" s="19">
        <v>3.5</v>
      </c>
      <c r="VT40" s="19">
        <v>8.6</v>
      </c>
      <c r="VU40" s="19">
        <v>2.8</v>
      </c>
      <c r="VV40" s="19">
        <v>4.2229999999999999</v>
      </c>
      <c r="VW40" s="19">
        <v>4.3769999999999998</v>
      </c>
      <c r="VX40" s="19">
        <v>114.5</v>
      </c>
      <c r="VY40" s="19">
        <v>89.8</v>
      </c>
      <c r="VZ40" s="19">
        <v>117.80200000000001</v>
      </c>
      <c r="WA40" s="19">
        <v>-3.302</v>
      </c>
      <c r="WB40" s="19">
        <v>0.4</v>
      </c>
      <c r="WC40" s="19">
        <v>0.6</v>
      </c>
      <c r="WD40" s="19">
        <v>0.6</v>
      </c>
      <c r="WE40" s="19">
        <v>-0.2</v>
      </c>
      <c r="WF40" s="19">
        <v>126.4</v>
      </c>
      <c r="WG40" s="19">
        <v>126.41</v>
      </c>
      <c r="WH40" s="19">
        <v>126.413</v>
      </c>
      <c r="WI40" s="19">
        <v>-1.2999999999999999E-2</v>
      </c>
      <c r="WJ40" s="19"/>
      <c r="WK40" s="19"/>
      <c r="WL40" s="19">
        <v>164.279</v>
      </c>
      <c r="WM40" s="19">
        <v>-164.279</v>
      </c>
      <c r="WN40" s="19">
        <v>79.900000000000006</v>
      </c>
      <c r="WO40" s="19">
        <v>51.2</v>
      </c>
      <c r="WP40" s="19">
        <v>67.650000000000006</v>
      </c>
      <c r="WQ40" s="19">
        <v>12.25</v>
      </c>
      <c r="WR40" s="19">
        <v>6.3</v>
      </c>
      <c r="WS40" s="19">
        <v>3.1</v>
      </c>
      <c r="WT40" s="19">
        <v>3.992</v>
      </c>
      <c r="WU40" s="19">
        <v>2.3079999999999998</v>
      </c>
      <c r="WV40" s="19">
        <v>0</v>
      </c>
      <c r="WW40" s="19"/>
      <c r="WX40" s="19"/>
      <c r="WY40" s="19">
        <v>0</v>
      </c>
      <c r="WZ40" s="19">
        <v>20</v>
      </c>
      <c r="XA40" s="19">
        <v>19.09892</v>
      </c>
      <c r="XB40" s="19">
        <v>19.09892</v>
      </c>
      <c r="XC40" s="19">
        <v>0.90107999999999999</v>
      </c>
      <c r="XD40" s="19">
        <v>9.4</v>
      </c>
      <c r="XE40" s="19">
        <v>12.9</v>
      </c>
      <c r="XF40" s="19">
        <v>12.9</v>
      </c>
      <c r="XG40" s="19">
        <v>-3.5</v>
      </c>
      <c r="XH40" s="19">
        <v>43</v>
      </c>
      <c r="XI40" s="19">
        <v>74</v>
      </c>
      <c r="XJ40" s="19">
        <v>74</v>
      </c>
      <c r="XK40" s="19">
        <v>-31</v>
      </c>
      <c r="XL40" s="19">
        <v>34.5</v>
      </c>
      <c r="XM40" s="19"/>
      <c r="XN40" s="19"/>
      <c r="XO40" s="19">
        <v>34.5</v>
      </c>
      <c r="XP40" s="19">
        <v>29.3</v>
      </c>
      <c r="XQ40" s="19">
        <v>29.184000000000001</v>
      </c>
      <c r="XR40" s="19">
        <v>29.184000000000001</v>
      </c>
      <c r="XS40" s="19">
        <v>0.11600000000000001</v>
      </c>
      <c r="XT40" s="19">
        <v>3.3</v>
      </c>
      <c r="XU40" s="19">
        <v>2.8159999999999998</v>
      </c>
      <c r="XV40" s="19">
        <v>2.8159999999999998</v>
      </c>
      <c r="XW40" s="19">
        <v>0.48399999999999999</v>
      </c>
      <c r="XX40" s="19">
        <v>15</v>
      </c>
      <c r="XY40" s="19">
        <v>14</v>
      </c>
      <c r="XZ40" s="19">
        <v>14</v>
      </c>
      <c r="YA40" s="19">
        <v>1</v>
      </c>
      <c r="YB40" s="19">
        <v>13.1</v>
      </c>
      <c r="YC40" s="19">
        <v>18.96</v>
      </c>
      <c r="YD40" s="19">
        <v>18.96</v>
      </c>
      <c r="YE40" s="19">
        <v>-5.86</v>
      </c>
      <c r="YF40" s="19">
        <v>7.3</v>
      </c>
      <c r="YG40" s="19">
        <v>10.08</v>
      </c>
      <c r="YH40" s="19">
        <v>10.08</v>
      </c>
      <c r="YI40" s="19">
        <v>-2.78</v>
      </c>
    </row>
    <row r="41" spans="1:659" ht="24" customHeight="1" x14ac:dyDescent="0.25">
      <c r="A41" s="1"/>
      <c r="B41" s="13" t="s">
        <v>87</v>
      </c>
      <c r="C41" s="13" t="s">
        <v>916</v>
      </c>
      <c r="D41" s="14">
        <v>1</v>
      </c>
      <c r="E41" s="14">
        <v>0.61</v>
      </c>
      <c r="F41" s="14">
        <v>0.61</v>
      </c>
      <c r="G41" s="14">
        <v>0.39</v>
      </c>
      <c r="H41" s="14">
        <v>1.5</v>
      </c>
      <c r="I41" s="14">
        <v>1.1299999999999999</v>
      </c>
      <c r="J41" s="14">
        <v>1.1299999999999999</v>
      </c>
      <c r="K41" s="14">
        <v>0.37</v>
      </c>
      <c r="L41" s="14">
        <v>649.4</v>
      </c>
      <c r="M41" s="14">
        <v>647.00423999999998</v>
      </c>
      <c r="N41" s="14">
        <v>647.00522999999998</v>
      </c>
      <c r="O41" s="14">
        <v>2.3947699999999998</v>
      </c>
      <c r="P41" s="14">
        <v>191.7</v>
      </c>
      <c r="Q41" s="14">
        <v>189.99905000000001</v>
      </c>
      <c r="R41" s="14">
        <v>120</v>
      </c>
      <c r="S41" s="14">
        <v>71.7</v>
      </c>
      <c r="T41" s="14"/>
      <c r="U41" s="14"/>
      <c r="V41" s="14"/>
      <c r="W41" s="14">
        <v>0</v>
      </c>
      <c r="X41" s="14"/>
      <c r="Y41" s="14"/>
      <c r="Z41" s="14"/>
      <c r="AA41" s="14">
        <v>0</v>
      </c>
      <c r="AB41" s="14">
        <v>0</v>
      </c>
      <c r="AC41" s="14">
        <v>12.09093</v>
      </c>
      <c r="AD41" s="14">
        <v>12.09104</v>
      </c>
      <c r="AE41" s="14">
        <v>-12.09104</v>
      </c>
      <c r="AF41" s="14">
        <v>240.8</v>
      </c>
      <c r="AG41" s="14">
        <v>247.09768</v>
      </c>
      <c r="AH41" s="14">
        <v>247.0977</v>
      </c>
      <c r="AI41" s="14">
        <v>-6.2976999999999999</v>
      </c>
      <c r="AJ41" s="14"/>
      <c r="AK41" s="14"/>
      <c r="AL41" s="14"/>
      <c r="AM41" s="14">
        <v>0</v>
      </c>
      <c r="AN41" s="14"/>
      <c r="AO41" s="14"/>
      <c r="AP41" s="14"/>
      <c r="AQ41" s="14">
        <v>0</v>
      </c>
      <c r="AR41" s="14">
        <v>0</v>
      </c>
      <c r="AS41" s="14"/>
      <c r="AT41" s="14"/>
      <c r="AU41" s="14">
        <v>0</v>
      </c>
      <c r="AV41" s="14">
        <v>157.1</v>
      </c>
      <c r="AW41" s="14">
        <v>200</v>
      </c>
      <c r="AX41" s="14">
        <v>200</v>
      </c>
      <c r="AY41" s="14">
        <v>-42.9</v>
      </c>
      <c r="AZ41" s="14">
        <v>157.4</v>
      </c>
      <c r="BA41" s="14">
        <v>200</v>
      </c>
      <c r="BB41" s="14">
        <v>200</v>
      </c>
      <c r="BC41" s="14">
        <v>-42.6</v>
      </c>
      <c r="BD41" s="14">
        <v>165.1</v>
      </c>
      <c r="BE41" s="14">
        <v>200</v>
      </c>
      <c r="BF41" s="14">
        <v>200</v>
      </c>
      <c r="BG41" s="14">
        <v>-34.9</v>
      </c>
      <c r="BH41" s="14">
        <v>201.3</v>
      </c>
      <c r="BI41" s="14">
        <v>208.81950000000001</v>
      </c>
      <c r="BJ41" s="14">
        <v>208.81950000000001</v>
      </c>
      <c r="BK41" s="14">
        <v>-7.5194999999999999</v>
      </c>
      <c r="BL41" s="14">
        <v>106.2</v>
      </c>
      <c r="BM41" s="14">
        <v>104.40975</v>
      </c>
      <c r="BN41" s="14">
        <v>104.40975</v>
      </c>
      <c r="BO41" s="14">
        <v>1.7902499999999999</v>
      </c>
      <c r="BP41" s="14">
        <v>359.2</v>
      </c>
      <c r="BQ41" s="14">
        <v>438.02334999999999</v>
      </c>
      <c r="BR41" s="14">
        <v>390.87961000000001</v>
      </c>
      <c r="BS41" s="14">
        <v>-31.67961</v>
      </c>
      <c r="BT41" s="14">
        <v>10.5</v>
      </c>
      <c r="BU41" s="14">
        <v>5.6413700000000002</v>
      </c>
      <c r="BV41" s="14">
        <v>5.6415699999999998</v>
      </c>
      <c r="BW41" s="14">
        <v>4.8584300000000002</v>
      </c>
      <c r="BX41" s="14"/>
      <c r="BY41" s="14"/>
      <c r="BZ41" s="14"/>
      <c r="CA41" s="14">
        <v>0</v>
      </c>
      <c r="CB41" s="14"/>
      <c r="CC41" s="14"/>
      <c r="CD41" s="14"/>
      <c r="CE41" s="14">
        <v>0</v>
      </c>
      <c r="CF41" s="14"/>
      <c r="CG41" s="14"/>
      <c r="CH41" s="14"/>
      <c r="CI41" s="14">
        <v>0</v>
      </c>
      <c r="CJ41" s="14"/>
      <c r="CK41" s="14"/>
      <c r="CL41" s="14"/>
      <c r="CM41" s="14">
        <v>0</v>
      </c>
      <c r="CN41" s="14">
        <v>170.7</v>
      </c>
      <c r="CO41" s="14">
        <v>165.35254</v>
      </c>
      <c r="CP41" s="14">
        <v>165.3526</v>
      </c>
      <c r="CQ41" s="14">
        <v>5.3474000000000004</v>
      </c>
      <c r="CR41" s="14"/>
      <c r="CS41" s="14"/>
      <c r="CT41" s="14"/>
      <c r="CU41" s="14">
        <v>0</v>
      </c>
      <c r="CV41" s="14">
        <v>7.2</v>
      </c>
      <c r="CW41" s="14">
        <v>6.66974</v>
      </c>
      <c r="CX41" s="14">
        <v>3.8637000000000001</v>
      </c>
      <c r="CY41" s="14">
        <v>3.3363</v>
      </c>
      <c r="CZ41" s="14">
        <v>8</v>
      </c>
      <c r="DA41" s="14">
        <v>4.0857999999999999</v>
      </c>
      <c r="DB41" s="14">
        <v>4.0857999999999999</v>
      </c>
      <c r="DC41" s="14">
        <v>3.9142000000000001</v>
      </c>
      <c r="DD41" s="14">
        <v>6.8</v>
      </c>
      <c r="DE41" s="14">
        <v>6.8786800000000001</v>
      </c>
      <c r="DF41" s="14">
        <v>0</v>
      </c>
      <c r="DG41" s="14">
        <v>6.8</v>
      </c>
      <c r="DH41" s="14">
        <v>10.199999999999999</v>
      </c>
      <c r="DI41" s="14">
        <v>10.03895</v>
      </c>
      <c r="DJ41" s="14">
        <v>8.1736000000000004</v>
      </c>
      <c r="DK41" s="14">
        <v>2.0264000000000002</v>
      </c>
      <c r="DL41" s="14">
        <v>80.900000000000006</v>
      </c>
      <c r="DM41" s="14">
        <v>50</v>
      </c>
      <c r="DN41" s="14">
        <v>15.321759999999999</v>
      </c>
      <c r="DO41" s="14">
        <v>65.578239999999994</v>
      </c>
      <c r="DP41" s="14"/>
      <c r="DQ41" s="14"/>
      <c r="DR41" s="14"/>
      <c r="DS41" s="14">
        <v>0</v>
      </c>
      <c r="DT41" s="14"/>
      <c r="DU41" s="14"/>
      <c r="DV41" s="14"/>
      <c r="DW41" s="14">
        <v>0</v>
      </c>
      <c r="DX41" s="14"/>
      <c r="DY41" s="14"/>
      <c r="DZ41" s="14"/>
      <c r="EA41" s="14">
        <v>0</v>
      </c>
      <c r="EB41" s="14"/>
      <c r="EC41" s="14"/>
      <c r="ED41" s="14"/>
      <c r="EE41" s="14">
        <v>0</v>
      </c>
      <c r="EF41" s="14"/>
      <c r="EG41" s="14"/>
      <c r="EH41" s="14"/>
      <c r="EI41" s="14">
        <v>0</v>
      </c>
      <c r="EJ41" s="14">
        <v>0</v>
      </c>
      <c r="EK41" s="14"/>
      <c r="EL41" s="14"/>
      <c r="EM41" s="14">
        <v>0</v>
      </c>
      <c r="EN41" s="14">
        <v>111.3</v>
      </c>
      <c r="EO41" s="14">
        <v>105.01452</v>
      </c>
      <c r="EP41" s="14">
        <v>113.3477</v>
      </c>
      <c r="EQ41" s="14">
        <v>-2.0476999999999999</v>
      </c>
      <c r="ER41" s="14">
        <v>220.8</v>
      </c>
      <c r="ES41" s="14">
        <v>222.42314999999999</v>
      </c>
      <c r="ET41" s="14">
        <v>222.42419000000001</v>
      </c>
      <c r="EU41" s="14">
        <v>-1.62419</v>
      </c>
      <c r="EV41" s="14"/>
      <c r="EW41" s="14"/>
      <c r="EX41" s="14"/>
      <c r="EY41" s="14">
        <v>0</v>
      </c>
      <c r="EZ41" s="14"/>
      <c r="FA41" s="14"/>
      <c r="FB41" s="14"/>
      <c r="FC41" s="14">
        <v>0</v>
      </c>
      <c r="FD41" s="14"/>
      <c r="FE41" s="14"/>
      <c r="FF41" s="14"/>
      <c r="FG41" s="14">
        <v>0</v>
      </c>
      <c r="FH41" s="14"/>
      <c r="FI41" s="14"/>
      <c r="FJ41" s="14"/>
      <c r="FK41" s="14">
        <v>0</v>
      </c>
      <c r="FL41" s="14">
        <v>6.5</v>
      </c>
      <c r="FM41" s="14">
        <v>0</v>
      </c>
      <c r="FN41" s="14">
        <v>0</v>
      </c>
      <c r="FO41" s="14">
        <v>6.5</v>
      </c>
      <c r="FP41" s="14">
        <v>305.8</v>
      </c>
      <c r="FQ41" s="14">
        <v>344.23484999999999</v>
      </c>
      <c r="FR41" s="14">
        <v>230.47012000000001</v>
      </c>
      <c r="FS41" s="14">
        <v>75.329880000000003</v>
      </c>
      <c r="FT41" s="14">
        <v>0</v>
      </c>
      <c r="FU41" s="14">
        <v>39.990540000000003</v>
      </c>
      <c r="FV41" s="14">
        <v>60.780589999999997</v>
      </c>
      <c r="FW41" s="14">
        <v>-60.780589999999997</v>
      </c>
      <c r="FX41" s="14">
        <v>150</v>
      </c>
      <c r="FY41" s="14">
        <v>149.20831000000001</v>
      </c>
      <c r="FZ41" s="14">
        <v>149.20862</v>
      </c>
      <c r="GA41" s="14">
        <v>0.79137999999999997</v>
      </c>
      <c r="GB41" s="14">
        <v>28</v>
      </c>
      <c r="GC41" s="14">
        <v>33.723700000000001</v>
      </c>
      <c r="GD41" s="14">
        <v>28.108789999999999</v>
      </c>
      <c r="GE41" s="14">
        <v>-0.10879</v>
      </c>
      <c r="GF41" s="14">
        <v>0</v>
      </c>
      <c r="GG41" s="14">
        <v>0</v>
      </c>
      <c r="GH41" s="14">
        <v>0</v>
      </c>
      <c r="GI41" s="14">
        <v>0</v>
      </c>
      <c r="GJ41" s="14">
        <v>13.4</v>
      </c>
      <c r="GK41" s="14">
        <v>12.732609999999999</v>
      </c>
      <c r="GL41" s="14">
        <v>12.732620000000001</v>
      </c>
      <c r="GM41" s="14">
        <v>0.66737999999999997</v>
      </c>
      <c r="GN41" s="14">
        <v>91.8</v>
      </c>
      <c r="GO41" s="14">
        <v>88.000929999999997</v>
      </c>
      <c r="GP41" s="14">
        <v>88.000979999999998</v>
      </c>
      <c r="GQ41" s="14">
        <v>3.7990200000000001</v>
      </c>
      <c r="GR41" s="14">
        <v>123.1</v>
      </c>
      <c r="GS41" s="14">
        <v>132.78855999999999</v>
      </c>
      <c r="GT41" s="14">
        <v>132.78855999999999</v>
      </c>
      <c r="GU41" s="14">
        <v>-9.6885600000000007</v>
      </c>
      <c r="GV41" s="14">
        <v>122.5</v>
      </c>
      <c r="GW41" s="14">
        <v>132.78855999999999</v>
      </c>
      <c r="GX41" s="14">
        <v>132.78855999999999</v>
      </c>
      <c r="GY41" s="14">
        <v>-10.28856</v>
      </c>
      <c r="GZ41" s="14">
        <v>152.30000000000001</v>
      </c>
      <c r="HA41" s="14">
        <v>132.78855999999999</v>
      </c>
      <c r="HB41" s="14">
        <v>132.78855999999999</v>
      </c>
      <c r="HC41" s="14">
        <v>19.51144</v>
      </c>
      <c r="HD41" s="14">
        <v>103.2</v>
      </c>
      <c r="HE41" s="14">
        <v>111.34755</v>
      </c>
      <c r="HF41" s="14">
        <v>111.3477</v>
      </c>
      <c r="HG41" s="14">
        <v>-8.1477000000000004</v>
      </c>
      <c r="HH41" s="14">
        <v>5.8</v>
      </c>
      <c r="HI41" s="14">
        <v>5.4127000000000001</v>
      </c>
      <c r="HJ41" s="14">
        <v>5.4129699999999996</v>
      </c>
      <c r="HK41" s="14">
        <v>0.38702999999999999</v>
      </c>
      <c r="HL41" s="14"/>
      <c r="HM41" s="14">
        <v>1.31914</v>
      </c>
      <c r="HN41" s="14">
        <v>1.31941</v>
      </c>
      <c r="HO41" s="14">
        <v>-1.31941</v>
      </c>
      <c r="HP41" s="14">
        <v>32.9</v>
      </c>
      <c r="HQ41" s="14">
        <v>36.537529999999997</v>
      </c>
      <c r="HR41" s="14">
        <v>36.537669999999999</v>
      </c>
      <c r="HS41" s="14">
        <v>-3.63767</v>
      </c>
      <c r="HT41" s="14">
        <v>46.7</v>
      </c>
      <c r="HU41" s="14">
        <v>44.448549999999997</v>
      </c>
      <c r="HV41" s="14">
        <v>44.44858</v>
      </c>
      <c r="HW41" s="14">
        <v>2.25142</v>
      </c>
      <c r="HX41" s="14">
        <v>0.2</v>
      </c>
      <c r="HY41" s="14">
        <v>0.21260000000000001</v>
      </c>
      <c r="HZ41" s="14">
        <v>0.21263000000000001</v>
      </c>
      <c r="IA41" s="14">
        <v>-1.2630000000000001E-2</v>
      </c>
      <c r="IB41" s="14">
        <v>0</v>
      </c>
      <c r="IC41" s="14"/>
      <c r="ID41" s="14">
        <v>3.9931199999999998</v>
      </c>
      <c r="IE41" s="14">
        <v>-3.9931199999999998</v>
      </c>
      <c r="IF41" s="14">
        <v>15.4</v>
      </c>
      <c r="IG41" s="14">
        <v>12.675459999999999</v>
      </c>
      <c r="IH41" s="14">
        <v>12.675470000000001</v>
      </c>
      <c r="II41" s="14">
        <v>2.7245300000000001</v>
      </c>
      <c r="IJ41" s="14">
        <v>85.2</v>
      </c>
      <c r="IK41" s="14">
        <v>87.884789999999995</v>
      </c>
      <c r="IL41" s="14">
        <v>87.884820000000005</v>
      </c>
      <c r="IM41" s="14">
        <v>-2.6848200000000002</v>
      </c>
      <c r="IN41" s="14">
        <v>0</v>
      </c>
      <c r="IO41" s="14">
        <v>0</v>
      </c>
      <c r="IP41" s="14">
        <v>0</v>
      </c>
      <c r="IQ41" s="14">
        <v>0</v>
      </c>
      <c r="IR41" s="14"/>
      <c r="IS41" s="14"/>
      <c r="IT41" s="14"/>
      <c r="IU41" s="14">
        <v>0</v>
      </c>
      <c r="IV41" s="14"/>
      <c r="IW41" s="14"/>
      <c r="IX41" s="14"/>
      <c r="IY41" s="14">
        <v>0</v>
      </c>
      <c r="IZ41" s="14">
        <v>24.6</v>
      </c>
      <c r="JA41" s="14">
        <v>0</v>
      </c>
      <c r="JB41" s="14">
        <v>25.536259999999999</v>
      </c>
      <c r="JC41" s="14">
        <v>-0.93625999999999998</v>
      </c>
      <c r="JD41" s="14"/>
      <c r="JE41" s="14"/>
      <c r="JF41" s="14"/>
      <c r="JG41" s="14">
        <v>0</v>
      </c>
      <c r="JH41" s="14"/>
      <c r="JI41" s="14"/>
      <c r="JJ41" s="14"/>
      <c r="JK41" s="14">
        <v>0</v>
      </c>
      <c r="JL41" s="14"/>
      <c r="JM41" s="14"/>
      <c r="JN41" s="14"/>
      <c r="JO41" s="14">
        <v>0</v>
      </c>
      <c r="JP41" s="14">
        <v>130.69999999999999</v>
      </c>
      <c r="JQ41" s="14">
        <v>89.190219999999997</v>
      </c>
      <c r="JR41" s="14">
        <v>89.190330000000003</v>
      </c>
      <c r="JS41" s="14">
        <v>41.50967</v>
      </c>
      <c r="JT41" s="14">
        <v>157</v>
      </c>
      <c r="JU41" s="14">
        <v>150.66667000000001</v>
      </c>
      <c r="JV41" s="14">
        <v>150.66667000000001</v>
      </c>
      <c r="JW41" s="14">
        <v>6.3333300000000001</v>
      </c>
      <c r="JX41" s="14">
        <v>0</v>
      </c>
      <c r="JY41" s="14">
        <v>0</v>
      </c>
      <c r="JZ41" s="14">
        <v>0</v>
      </c>
      <c r="KA41" s="14">
        <v>0</v>
      </c>
      <c r="KB41" s="14"/>
      <c r="KC41" s="14"/>
      <c r="KD41" s="14"/>
      <c r="KE41" s="14">
        <v>0</v>
      </c>
      <c r="KF41" s="14">
        <v>68.900000000000006</v>
      </c>
      <c r="KG41" s="14">
        <v>75.333330000000004</v>
      </c>
      <c r="KH41" s="14">
        <v>75.333330000000004</v>
      </c>
      <c r="KI41" s="14">
        <v>-6.4333299999999998</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110.7</v>
      </c>
      <c r="LE41" s="14">
        <v>95.206140000000005</v>
      </c>
      <c r="LF41" s="14">
        <v>36.381889999999999</v>
      </c>
      <c r="LG41" s="14">
        <v>74.318110000000004</v>
      </c>
      <c r="LH41" s="14"/>
      <c r="LI41" s="14"/>
      <c r="LJ41" s="14"/>
      <c r="LK41" s="14">
        <v>0</v>
      </c>
      <c r="LL41" s="14"/>
      <c r="LM41" s="14"/>
      <c r="LN41" s="14"/>
      <c r="LO41" s="14">
        <v>0</v>
      </c>
      <c r="LP41" s="14">
        <v>118.9</v>
      </c>
      <c r="LQ41" s="14">
        <v>172.40097</v>
      </c>
      <c r="LR41" s="14">
        <v>172.40040999999999</v>
      </c>
      <c r="LS41" s="14">
        <v>-53.500410000000002</v>
      </c>
      <c r="LT41" s="14">
        <v>109.7</v>
      </c>
      <c r="LU41" s="14">
        <v>121.78297000000001</v>
      </c>
      <c r="LV41" s="14">
        <v>121.78355999999999</v>
      </c>
      <c r="LW41" s="14">
        <v>-12.08356</v>
      </c>
      <c r="LX41" s="14">
        <v>63.9</v>
      </c>
      <c r="LY41" s="14">
        <v>67.725679999999997</v>
      </c>
      <c r="LZ41" s="14">
        <v>67.725759999999994</v>
      </c>
      <c r="MA41" s="14">
        <v>-3.8257599999999998</v>
      </c>
      <c r="MB41" s="14">
        <v>76</v>
      </c>
      <c r="MC41" s="14">
        <v>66.359459999999999</v>
      </c>
      <c r="MD41" s="14">
        <v>66.359570000000005</v>
      </c>
      <c r="ME41" s="14">
        <v>9.6404300000000003</v>
      </c>
      <c r="MF41" s="14">
        <v>16.2</v>
      </c>
      <c r="MG41" s="14">
        <v>15.107699999999999</v>
      </c>
      <c r="MH41" s="14">
        <v>15.10774</v>
      </c>
      <c r="MI41" s="14">
        <v>1.09226</v>
      </c>
      <c r="MJ41" s="14"/>
      <c r="MK41" s="14"/>
      <c r="ML41" s="14"/>
      <c r="MM41" s="14">
        <v>0</v>
      </c>
      <c r="MN41" s="14"/>
      <c r="MO41" s="14"/>
      <c r="MP41" s="14"/>
      <c r="MQ41" s="14">
        <v>0</v>
      </c>
      <c r="MR41" s="14"/>
      <c r="MS41" s="14"/>
      <c r="MT41" s="14"/>
      <c r="MU41" s="14">
        <v>0</v>
      </c>
      <c r="MV41" s="14">
        <v>91.3</v>
      </c>
      <c r="MW41" s="14">
        <v>96.666669999999996</v>
      </c>
      <c r="MX41" s="14">
        <v>96.666669999999996</v>
      </c>
      <c r="MY41" s="14">
        <v>-5.3666700000000001</v>
      </c>
      <c r="MZ41" s="14">
        <v>91.4</v>
      </c>
      <c r="NA41" s="14">
        <v>96.666669999999996</v>
      </c>
      <c r="NB41" s="14">
        <v>96.666669999999996</v>
      </c>
      <c r="NC41" s="14">
        <v>-5.2666700000000004</v>
      </c>
      <c r="ND41" s="14">
        <v>112.8</v>
      </c>
      <c r="NE41" s="14">
        <v>96.666669999999996</v>
      </c>
      <c r="NF41" s="14">
        <v>96.666669999999996</v>
      </c>
      <c r="NG41" s="14">
        <v>16.133330000000001</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c r="OC41" s="14"/>
      <c r="OD41" s="14"/>
      <c r="OE41" s="14">
        <v>0</v>
      </c>
      <c r="OF41" s="14"/>
      <c r="OG41" s="14"/>
      <c r="OH41" s="14"/>
      <c r="OI41" s="14">
        <v>0</v>
      </c>
      <c r="OJ41" s="14">
        <v>0.1</v>
      </c>
      <c r="OK41" s="14">
        <v>0.36699999999999999</v>
      </c>
      <c r="OL41" s="14">
        <v>0.36699999999999999</v>
      </c>
      <c r="OM41" s="14">
        <v>-0.26700000000000002</v>
      </c>
      <c r="ON41" s="14">
        <v>113</v>
      </c>
      <c r="OO41" s="14">
        <v>103.15300000000001</v>
      </c>
      <c r="OP41" s="14">
        <v>103.15300000000001</v>
      </c>
      <c r="OQ41" s="14">
        <v>9.8469999999999995</v>
      </c>
      <c r="OR41" s="14">
        <v>52.1</v>
      </c>
      <c r="OS41" s="14">
        <v>40.1</v>
      </c>
      <c r="OT41" s="14">
        <v>40.1</v>
      </c>
      <c r="OU41" s="14">
        <v>12</v>
      </c>
      <c r="OV41" s="14">
        <v>16.100000000000001</v>
      </c>
      <c r="OW41" s="14">
        <v>13.3</v>
      </c>
      <c r="OX41" s="14">
        <v>12.209</v>
      </c>
      <c r="OY41" s="14">
        <v>3.891</v>
      </c>
      <c r="OZ41" s="14">
        <v>0</v>
      </c>
      <c r="PA41" s="14">
        <v>0.1</v>
      </c>
      <c r="PB41" s="14">
        <v>0.1</v>
      </c>
      <c r="PC41" s="14">
        <v>-0.1</v>
      </c>
      <c r="PD41" s="14">
        <v>19.399999999999999</v>
      </c>
      <c r="PE41" s="14">
        <v>17.629770000000001</v>
      </c>
      <c r="PF41" s="14">
        <v>17.629770000000001</v>
      </c>
      <c r="PG41" s="14">
        <v>1.77023</v>
      </c>
      <c r="PH41" s="14">
        <v>9.9</v>
      </c>
      <c r="PI41" s="14">
        <v>9.0000900000000001</v>
      </c>
      <c r="PJ41" s="14">
        <v>9</v>
      </c>
      <c r="PK41" s="14">
        <v>0.9</v>
      </c>
      <c r="PL41" s="14">
        <v>1</v>
      </c>
      <c r="PM41" s="14">
        <v>1.45997</v>
      </c>
      <c r="PN41" s="14">
        <v>1.46</v>
      </c>
      <c r="PO41" s="14">
        <v>-0.46</v>
      </c>
      <c r="PP41" s="14"/>
      <c r="PQ41" s="14"/>
      <c r="PR41" s="14"/>
      <c r="PS41" s="14">
        <v>0</v>
      </c>
      <c r="PT41" s="14">
        <v>3.6</v>
      </c>
      <c r="PU41" s="14">
        <v>3.65</v>
      </c>
      <c r="PV41" s="14">
        <v>3.65</v>
      </c>
      <c r="PW41" s="14">
        <v>-0.05</v>
      </c>
      <c r="PX41" s="14">
        <v>4.5999999999999996</v>
      </c>
      <c r="PY41" s="14">
        <v>4</v>
      </c>
      <c r="PZ41" s="14">
        <v>4</v>
      </c>
      <c r="QA41" s="14">
        <v>0.6</v>
      </c>
      <c r="QB41" s="14">
        <v>20.399999999999999</v>
      </c>
      <c r="QC41" s="14">
        <v>19.588640000000002</v>
      </c>
      <c r="QD41" s="14">
        <v>19.588640000000002</v>
      </c>
      <c r="QE41" s="14">
        <v>0.81135999999999997</v>
      </c>
      <c r="QF41" s="14">
        <v>10</v>
      </c>
      <c r="QG41" s="14">
        <v>9</v>
      </c>
      <c r="QH41" s="14">
        <v>9</v>
      </c>
      <c r="QI41" s="14">
        <v>1</v>
      </c>
      <c r="QJ41" s="14">
        <v>3.1</v>
      </c>
      <c r="QK41" s="14">
        <v>3.1</v>
      </c>
      <c r="QL41" s="14">
        <v>3.1</v>
      </c>
      <c r="QM41" s="14">
        <v>0</v>
      </c>
      <c r="QN41" s="14">
        <v>3.3</v>
      </c>
      <c r="QO41" s="14">
        <v>3.5</v>
      </c>
      <c r="QP41" s="14">
        <v>3.5</v>
      </c>
      <c r="QQ41" s="14">
        <v>-0.2</v>
      </c>
      <c r="QR41" s="14">
        <v>18.600000000000001</v>
      </c>
      <c r="QS41" s="14">
        <v>18.021540000000002</v>
      </c>
      <c r="QT41" s="14">
        <v>18.021550000000001</v>
      </c>
      <c r="QU41" s="14">
        <v>0.57845000000000002</v>
      </c>
      <c r="QV41" s="14">
        <v>8.6</v>
      </c>
      <c r="QW41" s="14">
        <v>5.2939999999999996</v>
      </c>
      <c r="QX41" s="14">
        <v>5.2939999999999996</v>
      </c>
      <c r="QY41" s="14">
        <v>3.306</v>
      </c>
      <c r="QZ41" s="14">
        <v>10.8</v>
      </c>
      <c r="RA41" s="14">
        <v>11.516999999999999</v>
      </c>
      <c r="RB41" s="14">
        <v>11.516999999999999</v>
      </c>
      <c r="RC41" s="14">
        <v>-0.71699999999999997</v>
      </c>
      <c r="RD41" s="14">
        <v>0</v>
      </c>
      <c r="RE41" s="14">
        <v>0</v>
      </c>
      <c r="RF41" s="14">
        <v>25.27</v>
      </c>
      <c r="RG41" s="14">
        <v>-25.27</v>
      </c>
      <c r="RH41" s="14">
        <v>0</v>
      </c>
      <c r="RI41" s="14">
        <v>0</v>
      </c>
      <c r="RJ41" s="14">
        <v>85.313999999999993</v>
      </c>
      <c r="RK41" s="14">
        <v>-85.313999999999993</v>
      </c>
      <c r="RL41" s="14">
        <v>1.8</v>
      </c>
      <c r="RM41" s="14">
        <v>4.2</v>
      </c>
      <c r="RN41" s="14">
        <v>4.2</v>
      </c>
      <c r="RO41" s="14">
        <v>-2.4</v>
      </c>
      <c r="RP41" s="14">
        <v>2.4</v>
      </c>
      <c r="RQ41" s="14">
        <v>2.4</v>
      </c>
      <c r="RR41" s="14">
        <v>2.4</v>
      </c>
      <c r="RS41" s="14">
        <v>0</v>
      </c>
      <c r="RT41" s="14"/>
      <c r="RU41" s="14"/>
      <c r="RV41" s="14"/>
      <c r="RW41" s="14">
        <v>0</v>
      </c>
      <c r="RX41" s="14">
        <v>1.2</v>
      </c>
      <c r="RY41" s="14">
        <v>2.4</v>
      </c>
      <c r="RZ41" s="14">
        <v>2.4</v>
      </c>
      <c r="SA41" s="14">
        <v>-1.2</v>
      </c>
      <c r="SB41" s="14">
        <v>13</v>
      </c>
      <c r="SC41" s="14">
        <v>0.55500000000000005</v>
      </c>
      <c r="SD41" s="14">
        <v>0.55500000000000005</v>
      </c>
      <c r="SE41" s="14">
        <v>12.445</v>
      </c>
      <c r="SF41" s="14">
        <v>3.5</v>
      </c>
      <c r="SG41" s="14">
        <v>3.5009999999999999</v>
      </c>
      <c r="SH41" s="14">
        <v>3.5009999999999999</v>
      </c>
      <c r="SI41" s="14">
        <v>-1E-3</v>
      </c>
      <c r="SJ41" s="14">
        <v>5</v>
      </c>
      <c r="SK41" s="14">
        <v>0</v>
      </c>
      <c r="SL41" s="14">
        <v>0</v>
      </c>
      <c r="SM41" s="14">
        <v>5</v>
      </c>
      <c r="SN41" s="14">
        <v>2</v>
      </c>
      <c r="SO41" s="14">
        <v>2</v>
      </c>
      <c r="SP41" s="14">
        <v>2</v>
      </c>
      <c r="SQ41" s="14">
        <v>0</v>
      </c>
      <c r="SR41" s="14"/>
      <c r="SS41" s="14">
        <v>0.7</v>
      </c>
      <c r="ST41" s="14">
        <v>0.7</v>
      </c>
      <c r="SU41" s="14">
        <v>-0.7</v>
      </c>
      <c r="SV41" s="14">
        <v>12.2</v>
      </c>
      <c r="SW41" s="14">
        <v>13.71204</v>
      </c>
      <c r="SX41" s="14">
        <v>13.71205</v>
      </c>
      <c r="SY41" s="14">
        <v>-1.5120499999999999</v>
      </c>
      <c r="SZ41" s="14">
        <v>8.6999999999999993</v>
      </c>
      <c r="TA41" s="14">
        <v>8.1</v>
      </c>
      <c r="TB41" s="14">
        <v>8.1</v>
      </c>
      <c r="TC41" s="14">
        <v>0.6</v>
      </c>
      <c r="TD41" s="14">
        <v>20.100000000000001</v>
      </c>
      <c r="TE41" s="14">
        <v>19.588640000000002</v>
      </c>
      <c r="TF41" s="14">
        <v>19.588640000000002</v>
      </c>
      <c r="TG41" s="14">
        <v>0.51136000000000004</v>
      </c>
      <c r="TH41" s="14">
        <v>20.2</v>
      </c>
      <c r="TI41" s="14">
        <v>19.588640000000002</v>
      </c>
      <c r="TJ41" s="14">
        <v>19.588640000000002</v>
      </c>
      <c r="TK41" s="14">
        <v>0.61136000000000001</v>
      </c>
      <c r="TL41" s="14">
        <v>20</v>
      </c>
      <c r="TM41" s="14">
        <v>19.09892</v>
      </c>
      <c r="TN41" s="14">
        <v>19.09892</v>
      </c>
      <c r="TO41" s="14">
        <v>0.90107999999999999</v>
      </c>
      <c r="TP41" s="14">
        <v>30.3</v>
      </c>
      <c r="TQ41" s="14">
        <v>22.1</v>
      </c>
      <c r="TR41" s="14">
        <v>23.666</v>
      </c>
      <c r="TS41" s="14">
        <v>6.6340000000000003</v>
      </c>
      <c r="TT41" s="14">
        <v>74.099999999999994</v>
      </c>
      <c r="TU41" s="14">
        <v>64.566999999999993</v>
      </c>
      <c r="TV41" s="14">
        <v>64.566999999999993</v>
      </c>
      <c r="TW41" s="14">
        <v>9.5329999999999995</v>
      </c>
      <c r="TX41" s="14">
        <v>27.8</v>
      </c>
      <c r="TY41" s="14">
        <v>12.994</v>
      </c>
      <c r="TZ41" s="14">
        <v>12.994</v>
      </c>
      <c r="UA41" s="14">
        <v>14.805999999999999</v>
      </c>
      <c r="UB41" s="14">
        <v>87.4</v>
      </c>
      <c r="UC41" s="14">
        <v>79.099999999999994</v>
      </c>
      <c r="UD41" s="14">
        <v>42.924999999999997</v>
      </c>
      <c r="UE41" s="14">
        <v>44.475000000000001</v>
      </c>
      <c r="UF41" s="14">
        <v>87.2</v>
      </c>
      <c r="UG41" s="14">
        <v>82</v>
      </c>
      <c r="UH41" s="14">
        <v>30.635000000000002</v>
      </c>
      <c r="UI41" s="14">
        <v>56.564999999999998</v>
      </c>
      <c r="UJ41" s="14">
        <v>12.8</v>
      </c>
      <c r="UK41" s="14">
        <v>13.59</v>
      </c>
      <c r="UL41" s="14">
        <v>13.59</v>
      </c>
      <c r="UM41" s="14">
        <v>-0.79</v>
      </c>
      <c r="UN41" s="14">
        <v>13.2</v>
      </c>
      <c r="UO41" s="14">
        <v>12.85</v>
      </c>
      <c r="UP41" s="14">
        <v>12.85</v>
      </c>
      <c r="UQ41" s="14">
        <v>0.35</v>
      </c>
      <c r="UR41" s="14">
        <v>20.9</v>
      </c>
      <c r="US41" s="14">
        <v>19.588640000000002</v>
      </c>
      <c r="UT41" s="14">
        <v>19.588640000000002</v>
      </c>
      <c r="UU41" s="14">
        <v>1.3113600000000001</v>
      </c>
      <c r="UV41" s="14">
        <v>7.8</v>
      </c>
      <c r="UW41" s="14">
        <v>8.4</v>
      </c>
      <c r="UX41" s="14">
        <v>8.4</v>
      </c>
      <c r="UY41" s="14">
        <v>-0.6</v>
      </c>
      <c r="UZ41" s="14">
        <v>6.5</v>
      </c>
      <c r="VA41" s="14">
        <v>7.5</v>
      </c>
      <c r="VB41" s="14">
        <v>7.8</v>
      </c>
      <c r="VC41" s="14">
        <v>-1.3</v>
      </c>
      <c r="VD41" s="14">
        <v>20.399999999999999</v>
      </c>
      <c r="VE41" s="14">
        <v>19.588640000000002</v>
      </c>
      <c r="VF41" s="14">
        <v>19.588640000000002</v>
      </c>
      <c r="VG41" s="14">
        <v>0.81135999999999997</v>
      </c>
      <c r="VH41" s="14">
        <v>20.399999999999999</v>
      </c>
      <c r="VI41" s="14">
        <v>19.588640000000002</v>
      </c>
      <c r="VJ41" s="14">
        <v>19.588640000000002</v>
      </c>
      <c r="VK41" s="14">
        <v>0.81135999999999997</v>
      </c>
      <c r="VL41" s="14">
        <v>20</v>
      </c>
      <c r="VM41" s="14">
        <v>19.588640000000002</v>
      </c>
      <c r="VN41" s="14">
        <v>19.588640000000002</v>
      </c>
      <c r="VO41" s="14">
        <v>0.41136</v>
      </c>
      <c r="VP41" s="14">
        <v>12.2</v>
      </c>
      <c r="VQ41" s="14">
        <v>10.7</v>
      </c>
      <c r="VR41" s="14">
        <v>10.055</v>
      </c>
      <c r="VS41" s="14">
        <v>2.145</v>
      </c>
      <c r="VT41" s="14">
        <v>4.0999999999999996</v>
      </c>
      <c r="VU41" s="14">
        <v>1.3</v>
      </c>
      <c r="VV41" s="14">
        <v>2.1259999999999999</v>
      </c>
      <c r="VW41" s="14">
        <v>1.974</v>
      </c>
      <c r="VX41" s="14">
        <v>64.7</v>
      </c>
      <c r="VY41" s="14">
        <v>56.2</v>
      </c>
      <c r="VZ41" s="14">
        <v>72.798000000000002</v>
      </c>
      <c r="WA41" s="14">
        <v>-8.0980000000000008</v>
      </c>
      <c r="WB41" s="14">
        <v>0.4</v>
      </c>
      <c r="WC41" s="14">
        <v>0.6</v>
      </c>
      <c r="WD41" s="14">
        <v>0.6</v>
      </c>
      <c r="WE41" s="14">
        <v>-0.2</v>
      </c>
      <c r="WF41" s="14">
        <v>125.9</v>
      </c>
      <c r="WG41" s="14">
        <v>126.10599999999999</v>
      </c>
      <c r="WH41" s="14">
        <v>126.10599999999999</v>
      </c>
      <c r="WI41" s="14">
        <v>-0.20599999999999999</v>
      </c>
      <c r="WJ41" s="14"/>
      <c r="WK41" s="14"/>
      <c r="WL41" s="14">
        <v>158.85900000000001</v>
      </c>
      <c r="WM41" s="14">
        <v>-158.85900000000001</v>
      </c>
      <c r="WN41" s="14">
        <v>49.2</v>
      </c>
      <c r="WO41" s="14">
        <v>27.1</v>
      </c>
      <c r="WP41" s="14">
        <v>43.831000000000003</v>
      </c>
      <c r="WQ41" s="14">
        <v>5.3689999999999998</v>
      </c>
      <c r="WR41" s="14">
        <v>6.3</v>
      </c>
      <c r="WS41" s="14">
        <v>1.8</v>
      </c>
      <c r="WT41" s="14">
        <v>2.472</v>
      </c>
      <c r="WU41" s="14">
        <v>3.8279999999999998</v>
      </c>
      <c r="WV41" s="14">
        <v>0</v>
      </c>
      <c r="WW41" s="14"/>
      <c r="WX41" s="14"/>
      <c r="WY41" s="14">
        <v>0</v>
      </c>
      <c r="WZ41" s="14">
        <v>20</v>
      </c>
      <c r="XA41" s="14">
        <v>19.09892</v>
      </c>
      <c r="XB41" s="14">
        <v>19.09892</v>
      </c>
      <c r="XC41" s="14">
        <v>0.90107999999999999</v>
      </c>
      <c r="XD41" s="14">
        <v>9.4</v>
      </c>
      <c r="XE41" s="14">
        <v>12.9</v>
      </c>
      <c r="XF41" s="14">
        <v>12.9</v>
      </c>
      <c r="XG41" s="14">
        <v>-3.5</v>
      </c>
      <c r="XH41" s="14">
        <v>43.3</v>
      </c>
      <c r="XI41" s="14">
        <v>74</v>
      </c>
      <c r="XJ41" s="14">
        <v>74</v>
      </c>
      <c r="XK41" s="14">
        <v>-30.7</v>
      </c>
      <c r="XL41" s="14">
        <v>34.4</v>
      </c>
      <c r="XM41" s="14"/>
      <c r="XN41" s="14"/>
      <c r="XO41" s="14">
        <v>34.4</v>
      </c>
      <c r="XP41" s="14">
        <v>29.4</v>
      </c>
      <c r="XQ41" s="14">
        <v>29.184000000000001</v>
      </c>
      <c r="XR41" s="14">
        <v>29.184000000000001</v>
      </c>
      <c r="XS41" s="14">
        <v>0.216</v>
      </c>
      <c r="XT41" s="14">
        <v>3.3</v>
      </c>
      <c r="XU41" s="14">
        <v>2.8159999999999998</v>
      </c>
      <c r="XV41" s="14">
        <v>2.8159999999999998</v>
      </c>
      <c r="XW41" s="14">
        <v>0.48399999999999999</v>
      </c>
      <c r="XX41" s="14">
        <v>15.2</v>
      </c>
      <c r="XY41" s="14">
        <v>14</v>
      </c>
      <c r="XZ41" s="14">
        <v>14</v>
      </c>
      <c r="YA41" s="14">
        <v>1.2</v>
      </c>
      <c r="YB41" s="14">
        <v>13</v>
      </c>
      <c r="YC41" s="14">
        <v>18.96</v>
      </c>
      <c r="YD41" s="14">
        <v>18.96</v>
      </c>
      <c r="YE41" s="14">
        <v>-5.96</v>
      </c>
      <c r="YF41" s="14">
        <v>7.3</v>
      </c>
      <c r="YG41" s="14">
        <v>10.08</v>
      </c>
      <c r="YH41" s="14">
        <v>10.08</v>
      </c>
      <c r="YI41" s="14">
        <v>-2.78</v>
      </c>
    </row>
    <row r="42" spans="1:659" ht="24" customHeight="1" x14ac:dyDescent="0.25">
      <c r="A42" s="1"/>
      <c r="B42" s="16" t="s">
        <v>87</v>
      </c>
      <c r="C42" s="16" t="s">
        <v>917</v>
      </c>
      <c r="D42" s="17">
        <v>1</v>
      </c>
      <c r="E42" s="17">
        <v>0.61</v>
      </c>
      <c r="F42" s="17">
        <v>0.61</v>
      </c>
      <c r="G42" s="17">
        <v>0.39</v>
      </c>
      <c r="H42" s="17">
        <v>1.5</v>
      </c>
      <c r="I42" s="17">
        <v>1.1299999999999999</v>
      </c>
      <c r="J42" s="17">
        <v>1.1299999999999999</v>
      </c>
      <c r="K42" s="17">
        <v>0.37</v>
      </c>
      <c r="L42" s="17">
        <v>652.4</v>
      </c>
      <c r="M42" s="17">
        <v>647.00522999999998</v>
      </c>
      <c r="N42" s="17">
        <v>647.00522999999998</v>
      </c>
      <c r="O42" s="17">
        <v>5.3947700000000003</v>
      </c>
      <c r="P42" s="17">
        <v>192.8</v>
      </c>
      <c r="Q42" s="17">
        <v>190</v>
      </c>
      <c r="R42" s="17">
        <v>120</v>
      </c>
      <c r="S42" s="17">
        <v>72.8</v>
      </c>
      <c r="T42" s="17"/>
      <c r="U42" s="17"/>
      <c r="V42" s="17"/>
      <c r="W42" s="17">
        <v>0</v>
      </c>
      <c r="X42" s="17"/>
      <c r="Y42" s="17"/>
      <c r="Z42" s="17"/>
      <c r="AA42" s="17">
        <v>0</v>
      </c>
      <c r="AB42" s="17">
        <v>0</v>
      </c>
      <c r="AC42" s="17">
        <v>12.09104</v>
      </c>
      <c r="AD42" s="17">
        <v>12.09104</v>
      </c>
      <c r="AE42" s="17">
        <v>-12.09104</v>
      </c>
      <c r="AF42" s="17">
        <v>242.2</v>
      </c>
      <c r="AG42" s="17">
        <v>247.0977</v>
      </c>
      <c r="AH42" s="17">
        <v>247.0977</v>
      </c>
      <c r="AI42" s="17">
        <v>-4.8977000000000004</v>
      </c>
      <c r="AJ42" s="17"/>
      <c r="AK42" s="17"/>
      <c r="AL42" s="17"/>
      <c r="AM42" s="17">
        <v>0</v>
      </c>
      <c r="AN42" s="17"/>
      <c r="AO42" s="17"/>
      <c r="AP42" s="17"/>
      <c r="AQ42" s="17">
        <v>0</v>
      </c>
      <c r="AR42" s="17">
        <v>0</v>
      </c>
      <c r="AS42" s="17"/>
      <c r="AT42" s="17"/>
      <c r="AU42" s="17">
        <v>0</v>
      </c>
      <c r="AV42" s="17">
        <v>118.5</v>
      </c>
      <c r="AW42" s="17">
        <v>110</v>
      </c>
      <c r="AX42" s="17">
        <v>110</v>
      </c>
      <c r="AY42" s="17">
        <v>8.5</v>
      </c>
      <c r="AZ42" s="17">
        <v>117.6</v>
      </c>
      <c r="BA42" s="17">
        <v>110</v>
      </c>
      <c r="BB42" s="17">
        <v>110</v>
      </c>
      <c r="BC42" s="17">
        <v>7.6</v>
      </c>
      <c r="BD42" s="17">
        <v>145.30000000000001</v>
      </c>
      <c r="BE42" s="17">
        <v>110</v>
      </c>
      <c r="BF42" s="17">
        <v>110</v>
      </c>
      <c r="BG42" s="17">
        <v>35.299999999999997</v>
      </c>
      <c r="BH42" s="17">
        <v>202.7</v>
      </c>
      <c r="BI42" s="17">
        <v>208.81950000000001</v>
      </c>
      <c r="BJ42" s="17">
        <v>208.81950000000001</v>
      </c>
      <c r="BK42" s="17">
        <v>-6.1195000000000004</v>
      </c>
      <c r="BL42" s="17">
        <v>107.3</v>
      </c>
      <c r="BM42" s="17">
        <v>104.40975</v>
      </c>
      <c r="BN42" s="17">
        <v>104.40975</v>
      </c>
      <c r="BO42" s="17">
        <v>2.89025</v>
      </c>
      <c r="BP42" s="17">
        <v>462.8</v>
      </c>
      <c r="BQ42" s="17">
        <v>564.73456999999996</v>
      </c>
      <c r="BR42" s="17">
        <v>438.02346</v>
      </c>
      <c r="BS42" s="17">
        <v>24.776540000000001</v>
      </c>
      <c r="BT42" s="17">
        <v>10.6</v>
      </c>
      <c r="BU42" s="17">
        <v>5.6415699999999998</v>
      </c>
      <c r="BV42" s="17">
        <v>5.6415699999999998</v>
      </c>
      <c r="BW42" s="17">
        <v>4.9584299999999999</v>
      </c>
      <c r="BX42" s="17"/>
      <c r="BY42" s="17"/>
      <c r="BZ42" s="17"/>
      <c r="CA42" s="17">
        <v>0</v>
      </c>
      <c r="CB42" s="17"/>
      <c r="CC42" s="17"/>
      <c r="CD42" s="17"/>
      <c r="CE42" s="17">
        <v>0</v>
      </c>
      <c r="CF42" s="17"/>
      <c r="CG42" s="17"/>
      <c r="CH42" s="17"/>
      <c r="CI42" s="17">
        <v>0</v>
      </c>
      <c r="CJ42" s="17"/>
      <c r="CK42" s="17"/>
      <c r="CL42" s="17"/>
      <c r="CM42" s="17">
        <v>0</v>
      </c>
      <c r="CN42" s="17">
        <v>173.4</v>
      </c>
      <c r="CO42" s="17">
        <v>165.3526</v>
      </c>
      <c r="CP42" s="17">
        <v>165.3526</v>
      </c>
      <c r="CQ42" s="17">
        <v>8.0473999999999997</v>
      </c>
      <c r="CR42" s="17"/>
      <c r="CS42" s="17"/>
      <c r="CT42" s="17"/>
      <c r="CU42" s="17">
        <v>0</v>
      </c>
      <c r="CV42" s="17">
        <v>7.5</v>
      </c>
      <c r="CW42" s="17">
        <v>6.6697600000000001</v>
      </c>
      <c r="CX42" s="17">
        <v>3.8637000000000001</v>
      </c>
      <c r="CY42" s="17">
        <v>3.6362999999999999</v>
      </c>
      <c r="CZ42" s="17">
        <v>8.1</v>
      </c>
      <c r="DA42" s="17">
        <v>4.0857999999999999</v>
      </c>
      <c r="DB42" s="17">
        <v>4.0857999999999999</v>
      </c>
      <c r="DC42" s="17">
        <v>4.0141999999999998</v>
      </c>
      <c r="DD42" s="17">
        <v>6.8</v>
      </c>
      <c r="DE42" s="17">
        <v>6.8787000000000003</v>
      </c>
      <c r="DF42" s="17">
        <v>0</v>
      </c>
      <c r="DG42" s="17">
        <v>6.8</v>
      </c>
      <c r="DH42" s="17">
        <v>10.199999999999999</v>
      </c>
      <c r="DI42" s="17">
        <v>10.038970000000001</v>
      </c>
      <c r="DJ42" s="17">
        <v>9.3438800000000004</v>
      </c>
      <c r="DK42" s="17">
        <v>0.85611999999999999</v>
      </c>
      <c r="DL42" s="17">
        <v>80.8</v>
      </c>
      <c r="DM42" s="17">
        <v>50</v>
      </c>
      <c r="DN42" s="17">
        <v>56.769019999999998</v>
      </c>
      <c r="DO42" s="17">
        <v>24.03098</v>
      </c>
      <c r="DP42" s="17"/>
      <c r="DQ42" s="17"/>
      <c r="DR42" s="17"/>
      <c r="DS42" s="17">
        <v>0</v>
      </c>
      <c r="DT42" s="17"/>
      <c r="DU42" s="17"/>
      <c r="DV42" s="17"/>
      <c r="DW42" s="17">
        <v>0</v>
      </c>
      <c r="DX42" s="17"/>
      <c r="DY42" s="17"/>
      <c r="DZ42" s="17"/>
      <c r="EA42" s="17">
        <v>0</v>
      </c>
      <c r="EB42" s="17"/>
      <c r="EC42" s="17"/>
      <c r="ED42" s="17"/>
      <c r="EE42" s="17">
        <v>0</v>
      </c>
      <c r="EF42" s="17"/>
      <c r="EG42" s="17"/>
      <c r="EH42" s="17"/>
      <c r="EI42" s="17">
        <v>0</v>
      </c>
      <c r="EJ42" s="17">
        <v>0</v>
      </c>
      <c r="EK42" s="17"/>
      <c r="EL42" s="17"/>
      <c r="EM42" s="17">
        <v>0</v>
      </c>
      <c r="EN42" s="17">
        <v>111.3</v>
      </c>
      <c r="EO42" s="17">
        <v>113.3477</v>
      </c>
      <c r="EP42" s="17">
        <v>113.3477</v>
      </c>
      <c r="EQ42" s="17">
        <v>-2.0476999999999999</v>
      </c>
      <c r="ER42" s="17">
        <v>219.2</v>
      </c>
      <c r="ES42" s="17">
        <v>222.42419000000001</v>
      </c>
      <c r="ET42" s="17">
        <v>222.42419000000001</v>
      </c>
      <c r="EU42" s="17">
        <v>-3.2241900000000001</v>
      </c>
      <c r="EV42" s="17"/>
      <c r="EW42" s="17"/>
      <c r="EX42" s="17"/>
      <c r="EY42" s="17">
        <v>0</v>
      </c>
      <c r="EZ42" s="17"/>
      <c r="FA42" s="17"/>
      <c r="FB42" s="17"/>
      <c r="FC42" s="17">
        <v>0</v>
      </c>
      <c r="FD42" s="17"/>
      <c r="FE42" s="17"/>
      <c r="FF42" s="17"/>
      <c r="FG42" s="17">
        <v>0</v>
      </c>
      <c r="FH42" s="17"/>
      <c r="FI42" s="17"/>
      <c r="FJ42" s="17"/>
      <c r="FK42" s="17">
        <v>0</v>
      </c>
      <c r="FL42" s="17">
        <v>6.5</v>
      </c>
      <c r="FM42" s="17">
        <v>0</v>
      </c>
      <c r="FN42" s="17">
        <v>0</v>
      </c>
      <c r="FO42" s="17">
        <v>6.5</v>
      </c>
      <c r="FP42" s="17">
        <v>307</v>
      </c>
      <c r="FQ42" s="17">
        <v>460.67581000000001</v>
      </c>
      <c r="FR42" s="17">
        <v>437.72820000000002</v>
      </c>
      <c r="FS42" s="17">
        <v>-130.72819999999999</v>
      </c>
      <c r="FT42" s="17">
        <v>0</v>
      </c>
      <c r="FU42" s="17">
        <v>68.44905</v>
      </c>
      <c r="FV42" s="17">
        <v>60.780589999999997</v>
      </c>
      <c r="FW42" s="17">
        <v>-60.780589999999997</v>
      </c>
      <c r="FX42" s="17">
        <v>150.1</v>
      </c>
      <c r="FY42" s="17">
        <v>149.20862</v>
      </c>
      <c r="FZ42" s="17">
        <v>149.20862</v>
      </c>
      <c r="GA42" s="17">
        <v>0.89137999999999995</v>
      </c>
      <c r="GB42" s="17">
        <v>38.1</v>
      </c>
      <c r="GC42" s="17">
        <v>33.723799999999997</v>
      </c>
      <c r="GD42" s="17">
        <v>28.108789999999999</v>
      </c>
      <c r="GE42" s="17">
        <v>9.9912100000000006</v>
      </c>
      <c r="GF42" s="17">
        <v>0</v>
      </c>
      <c r="GG42" s="17">
        <v>0</v>
      </c>
      <c r="GH42" s="17">
        <v>0</v>
      </c>
      <c r="GI42" s="17">
        <v>0</v>
      </c>
      <c r="GJ42" s="17">
        <v>13.4</v>
      </c>
      <c r="GK42" s="17">
        <v>12.732620000000001</v>
      </c>
      <c r="GL42" s="17">
        <v>12.732620000000001</v>
      </c>
      <c r="GM42" s="17">
        <v>0.66737999999999997</v>
      </c>
      <c r="GN42" s="17">
        <v>90.9</v>
      </c>
      <c r="GO42" s="17">
        <v>88.000979999999998</v>
      </c>
      <c r="GP42" s="17">
        <v>88.000979999999998</v>
      </c>
      <c r="GQ42" s="17">
        <v>2.8990200000000002</v>
      </c>
      <c r="GR42" s="17">
        <v>123.4</v>
      </c>
      <c r="GS42" s="17">
        <v>133.33332999999999</v>
      </c>
      <c r="GT42" s="17">
        <v>132.78855999999999</v>
      </c>
      <c r="GU42" s="17">
        <v>-9.38856</v>
      </c>
      <c r="GV42" s="17">
        <v>124.1</v>
      </c>
      <c r="GW42" s="17">
        <v>133.33332999999999</v>
      </c>
      <c r="GX42" s="17">
        <v>132.78855999999999</v>
      </c>
      <c r="GY42" s="17">
        <v>-8.6885600000000007</v>
      </c>
      <c r="GZ42" s="17">
        <v>152.5</v>
      </c>
      <c r="HA42" s="17">
        <v>133.33332999999999</v>
      </c>
      <c r="HB42" s="17">
        <v>132.78855999999999</v>
      </c>
      <c r="HC42" s="17">
        <v>19.71144</v>
      </c>
      <c r="HD42" s="17">
        <v>108.3</v>
      </c>
      <c r="HE42" s="17">
        <v>111.3477</v>
      </c>
      <c r="HF42" s="17">
        <v>111.3477</v>
      </c>
      <c r="HG42" s="17">
        <v>-3.0476999999999999</v>
      </c>
      <c r="HH42" s="17">
        <v>5.8</v>
      </c>
      <c r="HI42" s="17">
        <v>5.4129699999999996</v>
      </c>
      <c r="HJ42" s="17">
        <v>5.4129699999999996</v>
      </c>
      <c r="HK42" s="17">
        <v>0.38702999999999999</v>
      </c>
      <c r="HL42" s="17"/>
      <c r="HM42" s="17">
        <v>1.31941</v>
      </c>
      <c r="HN42" s="17">
        <v>1.31941</v>
      </c>
      <c r="HO42" s="17">
        <v>-1.31941</v>
      </c>
      <c r="HP42" s="17">
        <v>32.4</v>
      </c>
      <c r="HQ42" s="17">
        <v>36.537669999999999</v>
      </c>
      <c r="HR42" s="17">
        <v>36.537669999999999</v>
      </c>
      <c r="HS42" s="17">
        <v>-4.13767</v>
      </c>
      <c r="HT42" s="17">
        <v>47.2</v>
      </c>
      <c r="HU42" s="17">
        <v>44.44858</v>
      </c>
      <c r="HV42" s="17">
        <v>44.44858</v>
      </c>
      <c r="HW42" s="17">
        <v>2.75142</v>
      </c>
      <c r="HX42" s="17">
        <v>0.2</v>
      </c>
      <c r="HY42" s="17">
        <v>0.21263000000000001</v>
      </c>
      <c r="HZ42" s="17">
        <v>0.21263000000000001</v>
      </c>
      <c r="IA42" s="17">
        <v>-1.2630000000000001E-2</v>
      </c>
      <c r="IB42" s="17">
        <v>0</v>
      </c>
      <c r="IC42" s="17"/>
      <c r="ID42" s="17">
        <v>3.9931199999999998</v>
      </c>
      <c r="IE42" s="17">
        <v>-3.9931199999999998</v>
      </c>
      <c r="IF42" s="17">
        <v>14.8</v>
      </c>
      <c r="IG42" s="17">
        <v>12.675470000000001</v>
      </c>
      <c r="IH42" s="17">
        <v>12.675470000000001</v>
      </c>
      <c r="II42" s="17">
        <v>2.12453</v>
      </c>
      <c r="IJ42" s="17">
        <v>85.9</v>
      </c>
      <c r="IK42" s="17">
        <v>87.884820000000005</v>
      </c>
      <c r="IL42" s="17">
        <v>87.884820000000005</v>
      </c>
      <c r="IM42" s="17">
        <v>-1.98482</v>
      </c>
      <c r="IN42" s="17">
        <v>0</v>
      </c>
      <c r="IO42" s="17">
        <v>47.404789999999998</v>
      </c>
      <c r="IP42" s="17">
        <v>0</v>
      </c>
      <c r="IQ42" s="17">
        <v>0</v>
      </c>
      <c r="IR42" s="17"/>
      <c r="IS42" s="17"/>
      <c r="IT42" s="17"/>
      <c r="IU42" s="17">
        <v>0</v>
      </c>
      <c r="IV42" s="17"/>
      <c r="IW42" s="17"/>
      <c r="IX42" s="17"/>
      <c r="IY42" s="17">
        <v>0</v>
      </c>
      <c r="IZ42" s="17">
        <v>25.5</v>
      </c>
      <c r="JA42" s="17">
        <v>0</v>
      </c>
      <c r="JB42" s="17">
        <v>25.536259999999999</v>
      </c>
      <c r="JC42" s="17">
        <v>-3.6260000000000001E-2</v>
      </c>
      <c r="JD42" s="17"/>
      <c r="JE42" s="17"/>
      <c r="JF42" s="17"/>
      <c r="JG42" s="17">
        <v>0</v>
      </c>
      <c r="JH42" s="17"/>
      <c r="JI42" s="17"/>
      <c r="JJ42" s="17"/>
      <c r="JK42" s="17">
        <v>0</v>
      </c>
      <c r="JL42" s="17"/>
      <c r="JM42" s="17"/>
      <c r="JN42" s="17"/>
      <c r="JO42" s="17">
        <v>0</v>
      </c>
      <c r="JP42" s="17">
        <v>131.6</v>
      </c>
      <c r="JQ42" s="17">
        <v>89.190330000000003</v>
      </c>
      <c r="JR42" s="17">
        <v>89.190330000000003</v>
      </c>
      <c r="JS42" s="17">
        <v>42.409669999999998</v>
      </c>
      <c r="JT42" s="17">
        <v>158.1</v>
      </c>
      <c r="JU42" s="17">
        <v>150.66667000000001</v>
      </c>
      <c r="JV42" s="17">
        <v>150.66667000000001</v>
      </c>
      <c r="JW42" s="17">
        <v>7.4333299999999998</v>
      </c>
      <c r="JX42" s="17">
        <v>0</v>
      </c>
      <c r="JY42" s="17">
        <v>0</v>
      </c>
      <c r="JZ42" s="17">
        <v>0</v>
      </c>
      <c r="KA42" s="17">
        <v>0</v>
      </c>
      <c r="KB42" s="17"/>
      <c r="KC42" s="17"/>
      <c r="KD42" s="17"/>
      <c r="KE42" s="17">
        <v>0</v>
      </c>
      <c r="KF42" s="17">
        <v>70.099999999999994</v>
      </c>
      <c r="KG42" s="17">
        <v>75.333330000000004</v>
      </c>
      <c r="KH42" s="17">
        <v>75.333330000000004</v>
      </c>
      <c r="KI42" s="17">
        <v>-5.2333299999999996</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111.6</v>
      </c>
      <c r="LE42" s="17">
        <v>115.35749</v>
      </c>
      <c r="LF42" s="17">
        <v>115.35749</v>
      </c>
      <c r="LG42" s="17">
        <v>-3.7574900000000002</v>
      </c>
      <c r="LH42" s="17"/>
      <c r="LI42" s="17"/>
      <c r="LJ42" s="17"/>
      <c r="LK42" s="17">
        <v>0</v>
      </c>
      <c r="LL42" s="17"/>
      <c r="LM42" s="17"/>
      <c r="LN42" s="17"/>
      <c r="LO42" s="17">
        <v>0</v>
      </c>
      <c r="LP42" s="17">
        <v>114.7</v>
      </c>
      <c r="LQ42" s="17">
        <v>193.55923000000001</v>
      </c>
      <c r="LR42" s="17">
        <v>172.40040999999999</v>
      </c>
      <c r="LS42" s="17">
        <v>-57.700409999999998</v>
      </c>
      <c r="LT42" s="17">
        <v>106.3</v>
      </c>
      <c r="LU42" s="17">
        <v>119.51222</v>
      </c>
      <c r="LV42" s="17">
        <v>121.78355999999999</v>
      </c>
      <c r="LW42" s="17">
        <v>-15.483560000000001</v>
      </c>
      <c r="LX42" s="17">
        <v>64.7</v>
      </c>
      <c r="LY42" s="17">
        <v>67.725759999999994</v>
      </c>
      <c r="LZ42" s="17">
        <v>67.725759999999994</v>
      </c>
      <c r="MA42" s="17">
        <v>-3.02576</v>
      </c>
      <c r="MB42" s="17">
        <v>82.2</v>
      </c>
      <c r="MC42" s="17">
        <v>66.359570000000005</v>
      </c>
      <c r="MD42" s="17">
        <v>66.359570000000005</v>
      </c>
      <c r="ME42" s="17">
        <v>15.84043</v>
      </c>
      <c r="MF42" s="17">
        <v>16.399999999999999</v>
      </c>
      <c r="MG42" s="17">
        <v>15.10774</v>
      </c>
      <c r="MH42" s="17">
        <v>15.10774</v>
      </c>
      <c r="MI42" s="17">
        <v>1.29226</v>
      </c>
      <c r="MJ42" s="17"/>
      <c r="MK42" s="17"/>
      <c r="ML42" s="17"/>
      <c r="MM42" s="17">
        <v>0</v>
      </c>
      <c r="MN42" s="17"/>
      <c r="MO42" s="17"/>
      <c r="MP42" s="17"/>
      <c r="MQ42" s="17">
        <v>0</v>
      </c>
      <c r="MR42" s="17"/>
      <c r="MS42" s="17"/>
      <c r="MT42" s="17"/>
      <c r="MU42" s="17">
        <v>0</v>
      </c>
      <c r="MV42" s="17">
        <v>92.4</v>
      </c>
      <c r="MW42" s="17">
        <v>96.666669999999996</v>
      </c>
      <c r="MX42" s="17">
        <v>96.666669999999996</v>
      </c>
      <c r="MY42" s="17">
        <v>-4.2666700000000004</v>
      </c>
      <c r="MZ42" s="17">
        <v>92</v>
      </c>
      <c r="NA42" s="17">
        <v>96.666669999999996</v>
      </c>
      <c r="NB42" s="17">
        <v>96.666669999999996</v>
      </c>
      <c r="NC42" s="17">
        <v>-4.6666699999999999</v>
      </c>
      <c r="ND42" s="17">
        <v>113.9</v>
      </c>
      <c r="NE42" s="17">
        <v>96.666669999999996</v>
      </c>
      <c r="NF42" s="17">
        <v>96.666669999999996</v>
      </c>
      <c r="NG42" s="17">
        <v>17.233329999999999</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c r="OC42" s="17"/>
      <c r="OD42" s="17"/>
      <c r="OE42" s="17">
        <v>0</v>
      </c>
      <c r="OF42" s="17"/>
      <c r="OG42" s="17"/>
      <c r="OH42" s="17"/>
      <c r="OI42" s="17">
        <v>0</v>
      </c>
      <c r="OJ42" s="17">
        <v>0.2</v>
      </c>
      <c r="OK42" s="17">
        <v>0.255</v>
      </c>
      <c r="OL42" s="17">
        <v>0.255</v>
      </c>
      <c r="OM42" s="17">
        <v>-5.5E-2</v>
      </c>
      <c r="ON42" s="17">
        <v>112.3</v>
      </c>
      <c r="OO42" s="17">
        <v>100.883</v>
      </c>
      <c r="OP42" s="17">
        <v>100.883</v>
      </c>
      <c r="OQ42" s="17">
        <v>11.417</v>
      </c>
      <c r="OR42" s="17">
        <v>20.100000000000001</v>
      </c>
      <c r="OS42" s="17">
        <v>31.4</v>
      </c>
      <c r="OT42" s="17">
        <v>31.4</v>
      </c>
      <c r="OU42" s="17">
        <v>-11.3</v>
      </c>
      <c r="OV42" s="17">
        <v>14.7</v>
      </c>
      <c r="OW42" s="17">
        <v>11.3</v>
      </c>
      <c r="OX42" s="17">
        <v>10.398</v>
      </c>
      <c r="OY42" s="17">
        <v>4.3019999999999996</v>
      </c>
      <c r="OZ42" s="17">
        <v>0</v>
      </c>
      <c r="PA42" s="17">
        <v>0.1</v>
      </c>
      <c r="PB42" s="17">
        <v>0.1</v>
      </c>
      <c r="PC42" s="17">
        <v>-0.1</v>
      </c>
      <c r="PD42" s="17">
        <v>19.399999999999999</v>
      </c>
      <c r="PE42" s="17">
        <v>17.629770000000001</v>
      </c>
      <c r="PF42" s="17">
        <v>17.629770000000001</v>
      </c>
      <c r="PG42" s="17">
        <v>1.77023</v>
      </c>
      <c r="PH42" s="17">
        <v>10</v>
      </c>
      <c r="PI42" s="17">
        <v>9</v>
      </c>
      <c r="PJ42" s="17">
        <v>9</v>
      </c>
      <c r="PK42" s="17">
        <v>1</v>
      </c>
      <c r="PL42" s="17">
        <v>1</v>
      </c>
      <c r="PM42" s="17">
        <v>1.46</v>
      </c>
      <c r="PN42" s="17">
        <v>1.46</v>
      </c>
      <c r="PO42" s="17">
        <v>-0.46</v>
      </c>
      <c r="PP42" s="17"/>
      <c r="PQ42" s="17"/>
      <c r="PR42" s="17"/>
      <c r="PS42" s="17">
        <v>0</v>
      </c>
      <c r="PT42" s="17">
        <v>3.6</v>
      </c>
      <c r="PU42" s="17">
        <v>3.65</v>
      </c>
      <c r="PV42" s="17">
        <v>3.65</v>
      </c>
      <c r="PW42" s="17">
        <v>-0.05</v>
      </c>
      <c r="PX42" s="17">
        <v>4.5999999999999996</v>
      </c>
      <c r="PY42" s="17">
        <v>4</v>
      </c>
      <c r="PZ42" s="17">
        <v>4</v>
      </c>
      <c r="QA42" s="17">
        <v>0.6</v>
      </c>
      <c r="QB42" s="17">
        <v>20.6</v>
      </c>
      <c r="QC42" s="17">
        <v>19.588640000000002</v>
      </c>
      <c r="QD42" s="17">
        <v>19.588640000000002</v>
      </c>
      <c r="QE42" s="17">
        <v>1.01136</v>
      </c>
      <c r="QF42" s="17">
        <v>10</v>
      </c>
      <c r="QG42" s="17">
        <v>9</v>
      </c>
      <c r="QH42" s="17">
        <v>9</v>
      </c>
      <c r="QI42" s="17">
        <v>1</v>
      </c>
      <c r="QJ42" s="17">
        <v>3.1</v>
      </c>
      <c r="QK42" s="17">
        <v>3.1</v>
      </c>
      <c r="QL42" s="17">
        <v>3.1</v>
      </c>
      <c r="QM42" s="17">
        <v>0</v>
      </c>
      <c r="QN42" s="17">
        <v>3.2</v>
      </c>
      <c r="QO42" s="17">
        <v>3.5</v>
      </c>
      <c r="QP42" s="17">
        <v>3.5</v>
      </c>
      <c r="QQ42" s="17">
        <v>-0.3</v>
      </c>
      <c r="QR42" s="17">
        <v>18.600000000000001</v>
      </c>
      <c r="QS42" s="17">
        <v>18.021550000000001</v>
      </c>
      <c r="QT42" s="17">
        <v>18.021550000000001</v>
      </c>
      <c r="QU42" s="17">
        <v>0.57845000000000002</v>
      </c>
      <c r="QV42" s="17">
        <v>5.6</v>
      </c>
      <c r="QW42" s="17">
        <v>0.99</v>
      </c>
      <c r="QX42" s="17">
        <v>0.99</v>
      </c>
      <c r="QY42" s="17">
        <v>4.6100000000000003</v>
      </c>
      <c r="QZ42" s="17">
        <v>7.3</v>
      </c>
      <c r="RA42" s="17">
        <v>7.806</v>
      </c>
      <c r="RB42" s="17">
        <v>7.806</v>
      </c>
      <c r="RC42" s="17">
        <v>-0.50600000000000001</v>
      </c>
      <c r="RD42" s="17">
        <v>0</v>
      </c>
      <c r="RE42" s="17">
        <v>0</v>
      </c>
      <c r="RF42" s="17">
        <v>24.972000000000001</v>
      </c>
      <c r="RG42" s="17">
        <v>-24.972000000000001</v>
      </c>
      <c r="RH42" s="17">
        <v>0</v>
      </c>
      <c r="RI42" s="17">
        <v>0</v>
      </c>
      <c r="RJ42" s="17">
        <v>84.123000000000005</v>
      </c>
      <c r="RK42" s="17">
        <v>-84.123000000000005</v>
      </c>
      <c r="RL42" s="17">
        <v>2.9</v>
      </c>
      <c r="RM42" s="17">
        <v>4.2</v>
      </c>
      <c r="RN42" s="17">
        <v>4.2</v>
      </c>
      <c r="RO42" s="17">
        <v>-1.3</v>
      </c>
      <c r="RP42" s="17">
        <v>2.4</v>
      </c>
      <c r="RQ42" s="17">
        <v>2.4</v>
      </c>
      <c r="RR42" s="17">
        <v>2.4</v>
      </c>
      <c r="RS42" s="17">
        <v>0</v>
      </c>
      <c r="RT42" s="17"/>
      <c r="RU42" s="17"/>
      <c r="RV42" s="17"/>
      <c r="RW42" s="17">
        <v>0</v>
      </c>
      <c r="RX42" s="17">
        <v>1.8</v>
      </c>
      <c r="RY42" s="17">
        <v>2.4</v>
      </c>
      <c r="RZ42" s="17">
        <v>2.4</v>
      </c>
      <c r="SA42" s="17">
        <v>-0.6</v>
      </c>
      <c r="SB42" s="17">
        <v>6.9</v>
      </c>
      <c r="SC42" s="17">
        <v>3.0000000000000001E-3</v>
      </c>
      <c r="SD42" s="17">
        <v>3.0000000000000001E-3</v>
      </c>
      <c r="SE42" s="17">
        <v>6.8970000000000002</v>
      </c>
      <c r="SF42" s="17">
        <v>3.4</v>
      </c>
      <c r="SG42" s="17">
        <v>3.5009999999999999</v>
      </c>
      <c r="SH42" s="17">
        <v>3.5009999999999999</v>
      </c>
      <c r="SI42" s="17">
        <v>-0.10100000000000001</v>
      </c>
      <c r="SJ42" s="17">
        <v>5.6</v>
      </c>
      <c r="SK42" s="17">
        <v>11.06175</v>
      </c>
      <c r="SL42" s="17">
        <v>0</v>
      </c>
      <c r="SM42" s="17">
        <v>5.6</v>
      </c>
      <c r="SN42" s="17">
        <v>2</v>
      </c>
      <c r="SO42" s="17">
        <v>2</v>
      </c>
      <c r="SP42" s="17">
        <v>2</v>
      </c>
      <c r="SQ42" s="17">
        <v>0</v>
      </c>
      <c r="SR42" s="17"/>
      <c r="SS42" s="17">
        <v>0.7</v>
      </c>
      <c r="ST42" s="17">
        <v>0.7</v>
      </c>
      <c r="SU42" s="17">
        <v>-0.7</v>
      </c>
      <c r="SV42" s="17">
        <v>12.9</v>
      </c>
      <c r="SW42" s="17">
        <v>13.71205</v>
      </c>
      <c r="SX42" s="17">
        <v>13.71205</v>
      </c>
      <c r="SY42" s="17">
        <v>-0.81205000000000005</v>
      </c>
      <c r="SZ42" s="17">
        <v>8.9</v>
      </c>
      <c r="TA42" s="17">
        <v>8.1</v>
      </c>
      <c r="TB42" s="17">
        <v>8.1</v>
      </c>
      <c r="TC42" s="17">
        <v>0.8</v>
      </c>
      <c r="TD42" s="17">
        <v>20.100000000000001</v>
      </c>
      <c r="TE42" s="17">
        <v>19.588640000000002</v>
      </c>
      <c r="TF42" s="17">
        <v>19.588640000000002</v>
      </c>
      <c r="TG42" s="17">
        <v>0.51136000000000004</v>
      </c>
      <c r="TH42" s="17">
        <v>20.3</v>
      </c>
      <c r="TI42" s="17">
        <v>19.588640000000002</v>
      </c>
      <c r="TJ42" s="17">
        <v>19.588640000000002</v>
      </c>
      <c r="TK42" s="17">
        <v>0.71135999999999999</v>
      </c>
      <c r="TL42" s="17">
        <v>19.899999999999999</v>
      </c>
      <c r="TM42" s="17">
        <v>19.09892</v>
      </c>
      <c r="TN42" s="17">
        <v>19.09892</v>
      </c>
      <c r="TO42" s="17">
        <v>0.80108000000000001</v>
      </c>
      <c r="TP42" s="17">
        <v>30</v>
      </c>
      <c r="TQ42" s="17">
        <v>20.9</v>
      </c>
      <c r="TR42" s="17">
        <v>22.821000000000002</v>
      </c>
      <c r="TS42" s="17">
        <v>7.1790000000000003</v>
      </c>
      <c r="TT42" s="17">
        <v>74.900000000000006</v>
      </c>
      <c r="TU42" s="17">
        <v>63.131</v>
      </c>
      <c r="TV42" s="17">
        <v>63.131</v>
      </c>
      <c r="TW42" s="17">
        <v>11.769</v>
      </c>
      <c r="TX42" s="17">
        <v>8.6999999999999993</v>
      </c>
      <c r="TY42" s="17">
        <v>4.4219999999999997</v>
      </c>
      <c r="TZ42" s="17">
        <v>4.4219999999999997</v>
      </c>
      <c r="UA42" s="17">
        <v>4.2779999999999996</v>
      </c>
      <c r="UB42" s="17">
        <v>87.5</v>
      </c>
      <c r="UC42" s="17">
        <v>78.099999999999994</v>
      </c>
      <c r="UD42" s="17">
        <v>42.924999999999997</v>
      </c>
      <c r="UE42" s="17">
        <v>44.575000000000003</v>
      </c>
      <c r="UF42" s="17">
        <v>90</v>
      </c>
      <c r="UG42" s="17">
        <v>81.7</v>
      </c>
      <c r="UH42" s="17">
        <v>30.635000000000002</v>
      </c>
      <c r="UI42" s="17">
        <v>59.365000000000002</v>
      </c>
      <c r="UJ42" s="17">
        <v>12</v>
      </c>
      <c r="UK42" s="17">
        <v>13.59</v>
      </c>
      <c r="UL42" s="17">
        <v>13.59</v>
      </c>
      <c r="UM42" s="17">
        <v>-1.59</v>
      </c>
      <c r="UN42" s="17">
        <v>9.1</v>
      </c>
      <c r="UO42" s="17">
        <v>12.85</v>
      </c>
      <c r="UP42" s="17">
        <v>12.85</v>
      </c>
      <c r="UQ42" s="17">
        <v>-3.75</v>
      </c>
      <c r="UR42" s="17">
        <v>20.9</v>
      </c>
      <c r="US42" s="17">
        <v>19.588640000000002</v>
      </c>
      <c r="UT42" s="17">
        <v>19.588640000000002</v>
      </c>
      <c r="UU42" s="17">
        <v>1.3113600000000001</v>
      </c>
      <c r="UV42" s="17">
        <v>7.8</v>
      </c>
      <c r="UW42" s="17">
        <v>8.4</v>
      </c>
      <c r="UX42" s="17">
        <v>8.4</v>
      </c>
      <c r="UY42" s="17">
        <v>-0.6</v>
      </c>
      <c r="UZ42" s="17">
        <v>6.7</v>
      </c>
      <c r="VA42" s="17">
        <v>7.5</v>
      </c>
      <c r="VB42" s="17">
        <v>7.8</v>
      </c>
      <c r="VC42" s="17">
        <v>-1.1000000000000001</v>
      </c>
      <c r="VD42" s="17">
        <v>20.399999999999999</v>
      </c>
      <c r="VE42" s="17">
        <v>19.588640000000002</v>
      </c>
      <c r="VF42" s="17">
        <v>19.588640000000002</v>
      </c>
      <c r="VG42" s="17">
        <v>0.81135999999999997</v>
      </c>
      <c r="VH42" s="17">
        <v>20.399999999999999</v>
      </c>
      <c r="VI42" s="17">
        <v>19.588640000000002</v>
      </c>
      <c r="VJ42" s="17">
        <v>19.588640000000002</v>
      </c>
      <c r="VK42" s="17">
        <v>0.81135999999999997</v>
      </c>
      <c r="VL42" s="17">
        <v>20</v>
      </c>
      <c r="VM42" s="17">
        <v>19.588640000000002</v>
      </c>
      <c r="VN42" s="17">
        <v>19.588640000000002</v>
      </c>
      <c r="VO42" s="17">
        <v>0.41136</v>
      </c>
      <c r="VP42" s="17">
        <v>12.5</v>
      </c>
      <c r="VQ42" s="17">
        <v>9</v>
      </c>
      <c r="VR42" s="17">
        <v>8.4019999999999992</v>
      </c>
      <c r="VS42" s="17">
        <v>4.0979999999999999</v>
      </c>
      <c r="VT42" s="17">
        <v>3.6</v>
      </c>
      <c r="VU42" s="17">
        <v>0.4</v>
      </c>
      <c r="VV42" s="17">
        <v>0.75900000000000001</v>
      </c>
      <c r="VW42" s="17">
        <v>2.8410000000000002</v>
      </c>
      <c r="VX42" s="17">
        <v>45.5</v>
      </c>
      <c r="VY42" s="17">
        <v>22.2</v>
      </c>
      <c r="VZ42" s="17">
        <v>42.511000000000003</v>
      </c>
      <c r="WA42" s="17">
        <v>2.9889999999999999</v>
      </c>
      <c r="WB42" s="17">
        <v>0.4</v>
      </c>
      <c r="WC42" s="17">
        <v>0.6</v>
      </c>
      <c r="WD42" s="17">
        <v>0.6</v>
      </c>
      <c r="WE42" s="17">
        <v>-0.2</v>
      </c>
      <c r="WF42" s="17">
        <v>126.2</v>
      </c>
      <c r="WG42" s="17">
        <v>125.267</v>
      </c>
      <c r="WH42" s="17">
        <v>125.267</v>
      </c>
      <c r="WI42" s="17">
        <v>0.93300000000000005</v>
      </c>
      <c r="WJ42" s="17"/>
      <c r="WK42" s="17"/>
      <c r="WL42" s="17">
        <v>151.45699999999999</v>
      </c>
      <c r="WM42" s="17">
        <v>-151.45699999999999</v>
      </c>
      <c r="WN42" s="17">
        <v>31.7</v>
      </c>
      <c r="WO42" s="17">
        <v>10.9</v>
      </c>
      <c r="WP42" s="17">
        <v>18.971</v>
      </c>
      <c r="WQ42" s="17">
        <v>12.728999999999999</v>
      </c>
      <c r="WR42" s="17">
        <v>3</v>
      </c>
      <c r="WS42" s="17">
        <v>0.7</v>
      </c>
      <c r="WT42" s="17">
        <v>1.204</v>
      </c>
      <c r="WU42" s="17">
        <v>1.796</v>
      </c>
      <c r="WV42" s="17">
        <v>0</v>
      </c>
      <c r="WW42" s="17"/>
      <c r="WX42" s="17"/>
      <c r="WY42" s="17">
        <v>0</v>
      </c>
      <c r="WZ42" s="17">
        <v>19.899999999999999</v>
      </c>
      <c r="XA42" s="17">
        <v>19.09892</v>
      </c>
      <c r="XB42" s="17">
        <v>19.09892</v>
      </c>
      <c r="XC42" s="17">
        <v>0.80108000000000001</v>
      </c>
      <c r="XD42" s="17">
        <v>9</v>
      </c>
      <c r="XE42" s="17">
        <v>12.9</v>
      </c>
      <c r="XF42" s="17">
        <v>12.9</v>
      </c>
      <c r="XG42" s="17">
        <v>-3.9</v>
      </c>
      <c r="XH42" s="17">
        <v>43.5</v>
      </c>
      <c r="XI42" s="17">
        <v>74</v>
      </c>
      <c r="XJ42" s="17">
        <v>74</v>
      </c>
      <c r="XK42" s="17">
        <v>-30.5</v>
      </c>
      <c r="XL42" s="17">
        <v>34.4</v>
      </c>
      <c r="XM42" s="17"/>
      <c r="XN42" s="17"/>
      <c r="XO42" s="17">
        <v>34.4</v>
      </c>
      <c r="XP42" s="17">
        <v>29.4</v>
      </c>
      <c r="XQ42" s="17">
        <v>29.184000000000001</v>
      </c>
      <c r="XR42" s="17">
        <v>29.184000000000001</v>
      </c>
      <c r="XS42" s="17">
        <v>0.216</v>
      </c>
      <c r="XT42" s="17">
        <v>3.3</v>
      </c>
      <c r="XU42" s="17">
        <v>2.8159999999999998</v>
      </c>
      <c r="XV42" s="17">
        <v>2.8159999999999998</v>
      </c>
      <c r="XW42" s="17">
        <v>0.48399999999999999</v>
      </c>
      <c r="XX42" s="17">
        <v>15</v>
      </c>
      <c r="XY42" s="17">
        <v>14</v>
      </c>
      <c r="XZ42" s="17">
        <v>14</v>
      </c>
      <c r="YA42" s="17">
        <v>1</v>
      </c>
      <c r="YB42" s="17">
        <v>16.100000000000001</v>
      </c>
      <c r="YC42" s="17">
        <v>18.96</v>
      </c>
      <c r="YD42" s="17">
        <v>18.96</v>
      </c>
      <c r="YE42" s="17">
        <v>-2.86</v>
      </c>
      <c r="YF42" s="17">
        <v>7.4</v>
      </c>
      <c r="YG42" s="17">
        <v>10.08</v>
      </c>
      <c r="YH42" s="17">
        <v>10.08</v>
      </c>
      <c r="YI42" s="17">
        <v>-2.68</v>
      </c>
    </row>
    <row r="43" spans="1:659" ht="24" customHeight="1" x14ac:dyDescent="0.25">
      <c r="A43" s="1"/>
      <c r="B43" s="16" t="s">
        <v>87</v>
      </c>
      <c r="C43" s="16" t="s">
        <v>918</v>
      </c>
      <c r="D43" s="17">
        <v>1</v>
      </c>
      <c r="E43" s="17">
        <v>0.61</v>
      </c>
      <c r="F43" s="17">
        <v>0.61</v>
      </c>
      <c r="G43" s="17">
        <v>0.39</v>
      </c>
      <c r="H43" s="17">
        <v>0.7</v>
      </c>
      <c r="I43" s="17">
        <v>1.1299999999999999</v>
      </c>
      <c r="J43" s="17">
        <v>1.1299999999999999</v>
      </c>
      <c r="K43" s="17">
        <v>-0.43</v>
      </c>
      <c r="L43" s="17">
        <v>642</v>
      </c>
      <c r="M43" s="17">
        <v>647.00522999999998</v>
      </c>
      <c r="N43" s="17">
        <v>647.00522999999998</v>
      </c>
      <c r="O43" s="17">
        <v>-5.0052300000000001</v>
      </c>
      <c r="P43" s="17">
        <v>189.1</v>
      </c>
      <c r="Q43" s="17">
        <v>190</v>
      </c>
      <c r="R43" s="17">
        <v>120</v>
      </c>
      <c r="S43" s="17">
        <v>69.099999999999994</v>
      </c>
      <c r="T43" s="17"/>
      <c r="U43" s="17"/>
      <c r="V43" s="17"/>
      <c r="W43" s="17">
        <v>0</v>
      </c>
      <c r="X43" s="17"/>
      <c r="Y43" s="17"/>
      <c r="Z43" s="17"/>
      <c r="AA43" s="17">
        <v>0</v>
      </c>
      <c r="AB43" s="17">
        <v>0</v>
      </c>
      <c r="AC43" s="17">
        <v>12.09104</v>
      </c>
      <c r="AD43" s="17">
        <v>12.09104</v>
      </c>
      <c r="AE43" s="17">
        <v>-12.09104</v>
      </c>
      <c r="AF43" s="17">
        <v>239</v>
      </c>
      <c r="AG43" s="17">
        <v>247.0977</v>
      </c>
      <c r="AH43" s="17">
        <v>247.0977</v>
      </c>
      <c r="AI43" s="17">
        <v>-8.0976999999999997</v>
      </c>
      <c r="AJ43" s="17"/>
      <c r="AK43" s="17"/>
      <c r="AL43" s="17"/>
      <c r="AM43" s="17">
        <v>0</v>
      </c>
      <c r="AN43" s="17"/>
      <c r="AO43" s="17"/>
      <c r="AP43" s="17"/>
      <c r="AQ43" s="17">
        <v>0</v>
      </c>
      <c r="AR43" s="17">
        <v>0</v>
      </c>
      <c r="AS43" s="17"/>
      <c r="AT43" s="17"/>
      <c r="AU43" s="17">
        <v>0</v>
      </c>
      <c r="AV43" s="17">
        <v>114.1</v>
      </c>
      <c r="AW43" s="17">
        <v>110</v>
      </c>
      <c r="AX43" s="17">
        <v>110</v>
      </c>
      <c r="AY43" s="17">
        <v>4.0999999999999996</v>
      </c>
      <c r="AZ43" s="17">
        <v>113.7</v>
      </c>
      <c r="BA43" s="17">
        <v>110</v>
      </c>
      <c r="BB43" s="17">
        <v>110</v>
      </c>
      <c r="BC43" s="17">
        <v>3.7</v>
      </c>
      <c r="BD43" s="17">
        <v>134.80000000000001</v>
      </c>
      <c r="BE43" s="17">
        <v>110</v>
      </c>
      <c r="BF43" s="17">
        <v>110</v>
      </c>
      <c r="BG43" s="17">
        <v>24.8</v>
      </c>
      <c r="BH43" s="17">
        <v>204.8</v>
      </c>
      <c r="BI43" s="17">
        <v>210.15841</v>
      </c>
      <c r="BJ43" s="17">
        <v>210.15841</v>
      </c>
      <c r="BK43" s="17">
        <v>-5.3584100000000001</v>
      </c>
      <c r="BL43" s="17">
        <v>107.1</v>
      </c>
      <c r="BM43" s="17">
        <v>105.07921</v>
      </c>
      <c r="BN43" s="17">
        <v>105.07921</v>
      </c>
      <c r="BO43" s="17">
        <v>2.0207899999999999</v>
      </c>
      <c r="BP43" s="17">
        <v>556.20000000000005</v>
      </c>
      <c r="BQ43" s="17">
        <v>564.73456999999996</v>
      </c>
      <c r="BR43" s="17">
        <v>549.01175000000001</v>
      </c>
      <c r="BS43" s="17">
        <v>7.18825</v>
      </c>
      <c r="BT43" s="17">
        <v>10.5</v>
      </c>
      <c r="BU43" s="17">
        <v>5.6415699999999998</v>
      </c>
      <c r="BV43" s="17">
        <v>5.6415699999999998</v>
      </c>
      <c r="BW43" s="17">
        <v>4.8584300000000002</v>
      </c>
      <c r="BX43" s="17"/>
      <c r="BY43" s="17"/>
      <c r="BZ43" s="17"/>
      <c r="CA43" s="17">
        <v>0</v>
      </c>
      <c r="CB43" s="17"/>
      <c r="CC43" s="17"/>
      <c r="CD43" s="17"/>
      <c r="CE43" s="17">
        <v>0</v>
      </c>
      <c r="CF43" s="17"/>
      <c r="CG43" s="17"/>
      <c r="CH43" s="17"/>
      <c r="CI43" s="17">
        <v>0</v>
      </c>
      <c r="CJ43" s="17"/>
      <c r="CK43" s="17"/>
      <c r="CL43" s="17"/>
      <c r="CM43" s="17">
        <v>0</v>
      </c>
      <c r="CN43" s="17">
        <v>163.9</v>
      </c>
      <c r="CO43" s="17">
        <v>165.3526</v>
      </c>
      <c r="CP43" s="17">
        <v>165.3526</v>
      </c>
      <c r="CQ43" s="17">
        <v>-1.4525999999999999</v>
      </c>
      <c r="CR43" s="17"/>
      <c r="CS43" s="17"/>
      <c r="CT43" s="17"/>
      <c r="CU43" s="17">
        <v>0</v>
      </c>
      <c r="CV43" s="17">
        <v>6.7</v>
      </c>
      <c r="CW43" s="17">
        <v>6.6697600000000001</v>
      </c>
      <c r="CX43" s="17">
        <v>3.8637000000000001</v>
      </c>
      <c r="CY43" s="17">
        <v>2.8363</v>
      </c>
      <c r="CZ43" s="17">
        <v>8</v>
      </c>
      <c r="DA43" s="17">
        <v>0</v>
      </c>
      <c r="DB43" s="17">
        <v>0</v>
      </c>
      <c r="DC43" s="17">
        <v>8</v>
      </c>
      <c r="DD43" s="17">
        <v>6.8</v>
      </c>
      <c r="DE43" s="17">
        <v>6.8787000000000003</v>
      </c>
      <c r="DF43" s="17">
        <v>0</v>
      </c>
      <c r="DG43" s="17">
        <v>6.8</v>
      </c>
      <c r="DH43" s="17">
        <v>10.1</v>
      </c>
      <c r="DI43" s="17">
        <v>10.038970000000001</v>
      </c>
      <c r="DJ43" s="17">
        <v>10.038970000000001</v>
      </c>
      <c r="DK43" s="17">
        <v>6.1030000000000001E-2</v>
      </c>
      <c r="DL43" s="17">
        <v>79.900000000000006</v>
      </c>
      <c r="DM43" s="17">
        <v>114.11171</v>
      </c>
      <c r="DN43" s="17">
        <v>60.57582</v>
      </c>
      <c r="DO43" s="17">
        <v>19.324179999999998</v>
      </c>
      <c r="DP43" s="17"/>
      <c r="DQ43" s="17"/>
      <c r="DR43" s="17"/>
      <c r="DS43" s="17">
        <v>0</v>
      </c>
      <c r="DT43" s="17"/>
      <c r="DU43" s="17"/>
      <c r="DV43" s="17"/>
      <c r="DW43" s="17">
        <v>0</v>
      </c>
      <c r="DX43" s="17"/>
      <c r="DY43" s="17"/>
      <c r="DZ43" s="17"/>
      <c r="EA43" s="17">
        <v>0</v>
      </c>
      <c r="EB43" s="17"/>
      <c r="EC43" s="17"/>
      <c r="ED43" s="17"/>
      <c r="EE43" s="17">
        <v>0</v>
      </c>
      <c r="EF43" s="17"/>
      <c r="EG43" s="17"/>
      <c r="EH43" s="17"/>
      <c r="EI43" s="17">
        <v>0</v>
      </c>
      <c r="EJ43" s="17">
        <v>0</v>
      </c>
      <c r="EK43" s="17"/>
      <c r="EL43" s="17"/>
      <c r="EM43" s="17">
        <v>0</v>
      </c>
      <c r="EN43" s="17">
        <v>110</v>
      </c>
      <c r="EO43" s="17">
        <v>113.3477</v>
      </c>
      <c r="EP43" s="17">
        <v>113.3477</v>
      </c>
      <c r="EQ43" s="17">
        <v>-3.3477000000000001</v>
      </c>
      <c r="ER43" s="17">
        <v>222.6</v>
      </c>
      <c r="ES43" s="17">
        <v>222.42419000000001</v>
      </c>
      <c r="ET43" s="17">
        <v>222.42419000000001</v>
      </c>
      <c r="EU43" s="17">
        <v>0.17580999999999999</v>
      </c>
      <c r="EV43" s="17"/>
      <c r="EW43" s="17"/>
      <c r="EX43" s="17"/>
      <c r="EY43" s="17">
        <v>0</v>
      </c>
      <c r="EZ43" s="17"/>
      <c r="FA43" s="17"/>
      <c r="FB43" s="17"/>
      <c r="FC43" s="17">
        <v>0</v>
      </c>
      <c r="FD43" s="17"/>
      <c r="FE43" s="17"/>
      <c r="FF43" s="17"/>
      <c r="FG43" s="17">
        <v>0</v>
      </c>
      <c r="FH43" s="17"/>
      <c r="FI43" s="17"/>
      <c r="FJ43" s="17"/>
      <c r="FK43" s="17">
        <v>0</v>
      </c>
      <c r="FL43" s="17">
        <v>6.5</v>
      </c>
      <c r="FM43" s="17">
        <v>6.39</v>
      </c>
      <c r="FN43" s="17">
        <v>6.39</v>
      </c>
      <c r="FO43" s="17">
        <v>0.11</v>
      </c>
      <c r="FP43" s="17">
        <v>301.60000000000002</v>
      </c>
      <c r="FQ43" s="17">
        <v>460.67581000000001</v>
      </c>
      <c r="FR43" s="17">
        <v>460.67581000000001</v>
      </c>
      <c r="FS43" s="17">
        <v>-159.07580999999999</v>
      </c>
      <c r="FT43" s="17">
        <v>0</v>
      </c>
      <c r="FU43" s="17">
        <v>68.44905</v>
      </c>
      <c r="FV43" s="17">
        <v>60.780589999999997</v>
      </c>
      <c r="FW43" s="17">
        <v>-60.780589999999997</v>
      </c>
      <c r="FX43" s="17">
        <v>149.19999999999999</v>
      </c>
      <c r="FY43" s="17">
        <v>149.20862</v>
      </c>
      <c r="FZ43" s="17">
        <v>149.20862</v>
      </c>
      <c r="GA43" s="17">
        <v>-8.6199999999999992E-3</v>
      </c>
      <c r="GB43" s="17">
        <v>31.3</v>
      </c>
      <c r="GC43" s="17">
        <v>33.723799999999997</v>
      </c>
      <c r="GD43" s="17">
        <v>28.108789999999999</v>
      </c>
      <c r="GE43" s="17">
        <v>3.1912099999999999</v>
      </c>
      <c r="GF43" s="17">
        <v>0</v>
      </c>
      <c r="GG43" s="17">
        <v>0</v>
      </c>
      <c r="GH43" s="17">
        <v>0</v>
      </c>
      <c r="GI43" s="17">
        <v>0</v>
      </c>
      <c r="GJ43" s="17">
        <v>13.4</v>
      </c>
      <c r="GK43" s="17">
        <v>12.732620000000001</v>
      </c>
      <c r="GL43" s="17">
        <v>12.732620000000001</v>
      </c>
      <c r="GM43" s="17">
        <v>0.66737999999999997</v>
      </c>
      <c r="GN43" s="17">
        <v>91.2</v>
      </c>
      <c r="GO43" s="17">
        <v>88.000979999999998</v>
      </c>
      <c r="GP43" s="17">
        <v>88.000979999999998</v>
      </c>
      <c r="GQ43" s="17">
        <v>3.19902</v>
      </c>
      <c r="GR43" s="17">
        <v>144.4</v>
      </c>
      <c r="GS43" s="17">
        <v>133.33332999999999</v>
      </c>
      <c r="GT43" s="17">
        <v>133.33332999999999</v>
      </c>
      <c r="GU43" s="17">
        <v>11.06667</v>
      </c>
      <c r="GV43" s="17">
        <v>144.1</v>
      </c>
      <c r="GW43" s="17">
        <v>133.33332999999999</v>
      </c>
      <c r="GX43" s="17">
        <v>133.33332999999999</v>
      </c>
      <c r="GY43" s="17">
        <v>10.76667</v>
      </c>
      <c r="GZ43" s="17">
        <v>162.80000000000001</v>
      </c>
      <c r="HA43" s="17">
        <v>133.33332999999999</v>
      </c>
      <c r="HB43" s="17">
        <v>133.33332999999999</v>
      </c>
      <c r="HC43" s="17">
        <v>29.466670000000001</v>
      </c>
      <c r="HD43" s="17">
        <v>107.3</v>
      </c>
      <c r="HE43" s="17">
        <v>111.3477</v>
      </c>
      <c r="HF43" s="17">
        <v>111.3477</v>
      </c>
      <c r="HG43" s="17">
        <v>-4.0476999999999999</v>
      </c>
      <c r="HH43" s="17">
        <v>5.8</v>
      </c>
      <c r="HI43" s="17">
        <v>5.4129699999999996</v>
      </c>
      <c r="HJ43" s="17">
        <v>5.4129699999999996</v>
      </c>
      <c r="HK43" s="17">
        <v>0.38702999999999999</v>
      </c>
      <c r="HL43" s="17"/>
      <c r="HM43" s="17">
        <v>1.31941</v>
      </c>
      <c r="HN43" s="17">
        <v>1.31941</v>
      </c>
      <c r="HO43" s="17">
        <v>-1.31941</v>
      </c>
      <c r="HP43" s="17">
        <v>32.6</v>
      </c>
      <c r="HQ43" s="17">
        <v>36.537669999999999</v>
      </c>
      <c r="HR43" s="17">
        <v>36.537669999999999</v>
      </c>
      <c r="HS43" s="17">
        <v>-3.9376699999999998</v>
      </c>
      <c r="HT43" s="17">
        <v>46.1</v>
      </c>
      <c r="HU43" s="17">
        <v>44.44858</v>
      </c>
      <c r="HV43" s="17">
        <v>44.44858</v>
      </c>
      <c r="HW43" s="17">
        <v>1.6514200000000001</v>
      </c>
      <c r="HX43" s="17">
        <v>0.2</v>
      </c>
      <c r="HY43" s="17">
        <v>0.21263000000000001</v>
      </c>
      <c r="HZ43" s="17">
        <v>0.21263000000000001</v>
      </c>
      <c r="IA43" s="17">
        <v>-1.2630000000000001E-2</v>
      </c>
      <c r="IB43" s="17">
        <v>0</v>
      </c>
      <c r="IC43" s="17"/>
      <c r="ID43" s="17">
        <v>3.9931199999999998</v>
      </c>
      <c r="IE43" s="17">
        <v>-3.9931199999999998</v>
      </c>
      <c r="IF43" s="17">
        <v>15.1</v>
      </c>
      <c r="IG43" s="17">
        <v>12.675470000000001</v>
      </c>
      <c r="IH43" s="17">
        <v>12.675470000000001</v>
      </c>
      <c r="II43" s="17">
        <v>2.4245299999999999</v>
      </c>
      <c r="IJ43" s="17">
        <v>84.2</v>
      </c>
      <c r="IK43" s="17">
        <v>87.884820000000005</v>
      </c>
      <c r="IL43" s="17">
        <v>87.884820000000005</v>
      </c>
      <c r="IM43" s="17">
        <v>-3.6848200000000002</v>
      </c>
      <c r="IN43" s="17">
        <v>4.7</v>
      </c>
      <c r="IO43" s="17">
        <v>4.5965299999999996</v>
      </c>
      <c r="IP43" s="17">
        <v>21.615860000000001</v>
      </c>
      <c r="IQ43" s="17">
        <v>-16.915859999999999</v>
      </c>
      <c r="IR43" s="17"/>
      <c r="IS43" s="17"/>
      <c r="IT43" s="17"/>
      <c r="IU43" s="17">
        <v>0</v>
      </c>
      <c r="IV43" s="17"/>
      <c r="IW43" s="17"/>
      <c r="IX43" s="17"/>
      <c r="IY43" s="17">
        <v>0</v>
      </c>
      <c r="IZ43" s="17">
        <v>47.5</v>
      </c>
      <c r="JA43" s="17">
        <v>0</v>
      </c>
      <c r="JB43" s="17">
        <v>25.536259999999999</v>
      </c>
      <c r="JC43" s="17">
        <v>21.963740000000001</v>
      </c>
      <c r="JD43" s="17"/>
      <c r="JE43" s="17"/>
      <c r="JF43" s="17"/>
      <c r="JG43" s="17">
        <v>0</v>
      </c>
      <c r="JH43" s="17"/>
      <c r="JI43" s="17"/>
      <c r="JJ43" s="17"/>
      <c r="JK43" s="17">
        <v>0</v>
      </c>
      <c r="JL43" s="17"/>
      <c r="JM43" s="17"/>
      <c r="JN43" s="17"/>
      <c r="JO43" s="17">
        <v>0</v>
      </c>
      <c r="JP43" s="17">
        <v>129.9</v>
      </c>
      <c r="JQ43" s="17">
        <v>89.190330000000003</v>
      </c>
      <c r="JR43" s="17">
        <v>89.190330000000003</v>
      </c>
      <c r="JS43" s="17">
        <v>40.709670000000003</v>
      </c>
      <c r="JT43" s="17">
        <v>156.9</v>
      </c>
      <c r="JU43" s="17">
        <v>150.66667000000001</v>
      </c>
      <c r="JV43" s="17">
        <v>150.66667000000001</v>
      </c>
      <c r="JW43" s="17">
        <v>6.2333299999999996</v>
      </c>
      <c r="JX43" s="17">
        <v>0</v>
      </c>
      <c r="JY43" s="17">
        <v>0</v>
      </c>
      <c r="JZ43" s="17">
        <v>0</v>
      </c>
      <c r="KA43" s="17">
        <v>0</v>
      </c>
      <c r="KB43" s="17"/>
      <c r="KC43" s="17"/>
      <c r="KD43" s="17"/>
      <c r="KE43" s="17">
        <v>0</v>
      </c>
      <c r="KF43" s="17">
        <v>68.5</v>
      </c>
      <c r="KG43" s="17">
        <v>75.333330000000004</v>
      </c>
      <c r="KH43" s="17">
        <v>75.333330000000004</v>
      </c>
      <c r="KI43" s="17">
        <v>-6.8333300000000001</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108.7</v>
      </c>
      <c r="LE43" s="17">
        <v>115.35749</v>
      </c>
      <c r="LF43" s="17">
        <v>89.615840000000006</v>
      </c>
      <c r="LG43" s="17">
        <v>19.084160000000001</v>
      </c>
      <c r="LH43" s="17"/>
      <c r="LI43" s="17"/>
      <c r="LJ43" s="17"/>
      <c r="LK43" s="17">
        <v>0</v>
      </c>
      <c r="LL43" s="17"/>
      <c r="LM43" s="17"/>
      <c r="LN43" s="17"/>
      <c r="LO43" s="17">
        <v>0</v>
      </c>
      <c r="LP43" s="17">
        <v>222.6</v>
      </c>
      <c r="LQ43" s="17">
        <v>193.55923999999999</v>
      </c>
      <c r="LR43" s="17">
        <v>137.72236000000001</v>
      </c>
      <c r="LS43" s="17">
        <v>84.87764</v>
      </c>
      <c r="LT43" s="17">
        <v>123</v>
      </c>
      <c r="LU43" s="17">
        <v>119.51222</v>
      </c>
      <c r="LV43" s="17">
        <v>134.20367999999999</v>
      </c>
      <c r="LW43" s="17">
        <v>-11.20368</v>
      </c>
      <c r="LX43" s="17">
        <v>62.7</v>
      </c>
      <c r="LY43" s="17">
        <v>67.725759999999994</v>
      </c>
      <c r="LZ43" s="17">
        <v>67.725759999999994</v>
      </c>
      <c r="MA43" s="17">
        <v>-5.02576</v>
      </c>
      <c r="MB43" s="17">
        <v>80.599999999999994</v>
      </c>
      <c r="MC43" s="17">
        <v>78.567999999999998</v>
      </c>
      <c r="MD43" s="17">
        <v>78.567999999999998</v>
      </c>
      <c r="ME43" s="17">
        <v>2.032</v>
      </c>
      <c r="MF43" s="17">
        <v>15.5</v>
      </c>
      <c r="MG43" s="17">
        <v>30.21547</v>
      </c>
      <c r="MH43" s="17">
        <v>30.215479999999999</v>
      </c>
      <c r="MI43" s="17">
        <v>-14.715479999999999</v>
      </c>
      <c r="MJ43" s="17"/>
      <c r="MK43" s="17"/>
      <c r="ML43" s="17"/>
      <c r="MM43" s="17">
        <v>0</v>
      </c>
      <c r="MN43" s="17"/>
      <c r="MO43" s="17"/>
      <c r="MP43" s="17"/>
      <c r="MQ43" s="17">
        <v>0</v>
      </c>
      <c r="MR43" s="17"/>
      <c r="MS43" s="17"/>
      <c r="MT43" s="17"/>
      <c r="MU43" s="17">
        <v>0</v>
      </c>
      <c r="MV43" s="17">
        <v>91.2</v>
      </c>
      <c r="MW43" s="17">
        <v>96.666669999999996</v>
      </c>
      <c r="MX43" s="17">
        <v>96.666669999999996</v>
      </c>
      <c r="MY43" s="17">
        <v>-5.4666699999999997</v>
      </c>
      <c r="MZ43" s="17">
        <v>92.1</v>
      </c>
      <c r="NA43" s="17">
        <v>96.666669999999996</v>
      </c>
      <c r="NB43" s="17">
        <v>96.666669999999996</v>
      </c>
      <c r="NC43" s="17">
        <v>-4.5666700000000002</v>
      </c>
      <c r="ND43" s="17">
        <v>112.6</v>
      </c>
      <c r="NE43" s="17">
        <v>96.666669999999996</v>
      </c>
      <c r="NF43" s="17">
        <v>96.666669999999996</v>
      </c>
      <c r="NG43" s="17">
        <v>15.93333</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c r="OC43" s="17"/>
      <c r="OD43" s="17"/>
      <c r="OE43" s="17">
        <v>0</v>
      </c>
      <c r="OF43" s="17"/>
      <c r="OG43" s="17"/>
      <c r="OH43" s="17"/>
      <c r="OI43" s="17">
        <v>0</v>
      </c>
      <c r="OJ43" s="17">
        <v>0</v>
      </c>
      <c r="OK43" s="17">
        <v>8.7999999999999995E-2</v>
      </c>
      <c r="OL43" s="17">
        <v>8.7999999999999995E-2</v>
      </c>
      <c r="OM43" s="17">
        <v>-8.7999999999999995E-2</v>
      </c>
      <c r="ON43" s="17">
        <v>112.5</v>
      </c>
      <c r="OO43" s="17">
        <v>99.384</v>
      </c>
      <c r="OP43" s="17">
        <v>99.384</v>
      </c>
      <c r="OQ43" s="17">
        <v>13.116</v>
      </c>
      <c r="OR43" s="17">
        <v>11.1</v>
      </c>
      <c r="OS43" s="17">
        <v>0</v>
      </c>
      <c r="OT43" s="17">
        <v>0</v>
      </c>
      <c r="OU43" s="17">
        <v>11.1</v>
      </c>
      <c r="OV43" s="17">
        <v>8.6999999999999993</v>
      </c>
      <c r="OW43" s="17">
        <v>8.9</v>
      </c>
      <c r="OX43" s="17">
        <v>8.8919999999999995</v>
      </c>
      <c r="OY43" s="17">
        <v>-0.192</v>
      </c>
      <c r="OZ43" s="17">
        <v>0</v>
      </c>
      <c r="PA43" s="17">
        <v>0</v>
      </c>
      <c r="PB43" s="17">
        <v>0</v>
      </c>
      <c r="PC43" s="17">
        <v>0</v>
      </c>
      <c r="PD43" s="17">
        <v>19.3</v>
      </c>
      <c r="PE43" s="17">
        <v>17.629770000000001</v>
      </c>
      <c r="PF43" s="17">
        <v>17.629770000000001</v>
      </c>
      <c r="PG43" s="17">
        <v>1.6702300000000001</v>
      </c>
      <c r="PH43" s="17">
        <v>9.9</v>
      </c>
      <c r="PI43" s="17">
        <v>9</v>
      </c>
      <c r="PJ43" s="17">
        <v>9</v>
      </c>
      <c r="PK43" s="17">
        <v>0.9</v>
      </c>
      <c r="PL43" s="17">
        <v>1</v>
      </c>
      <c r="PM43" s="17">
        <v>1.46</v>
      </c>
      <c r="PN43" s="17">
        <v>1.46</v>
      </c>
      <c r="PO43" s="17">
        <v>-0.46</v>
      </c>
      <c r="PP43" s="17"/>
      <c r="PQ43" s="17"/>
      <c r="PR43" s="17"/>
      <c r="PS43" s="17">
        <v>0</v>
      </c>
      <c r="PT43" s="17">
        <v>3.6</v>
      </c>
      <c r="PU43" s="17">
        <v>3.65</v>
      </c>
      <c r="PV43" s="17">
        <v>3.65</v>
      </c>
      <c r="PW43" s="17">
        <v>-0.05</v>
      </c>
      <c r="PX43" s="17">
        <v>4.5999999999999996</v>
      </c>
      <c r="PY43" s="17">
        <v>4</v>
      </c>
      <c r="PZ43" s="17">
        <v>4</v>
      </c>
      <c r="QA43" s="17">
        <v>0.6</v>
      </c>
      <c r="QB43" s="17">
        <v>19.8</v>
      </c>
      <c r="QC43" s="17">
        <v>19.588640000000002</v>
      </c>
      <c r="QD43" s="17">
        <v>19.588640000000002</v>
      </c>
      <c r="QE43" s="17">
        <v>0.21135999999999999</v>
      </c>
      <c r="QF43" s="17">
        <v>10</v>
      </c>
      <c r="QG43" s="17">
        <v>9</v>
      </c>
      <c r="QH43" s="17">
        <v>9</v>
      </c>
      <c r="QI43" s="17">
        <v>1</v>
      </c>
      <c r="QJ43" s="17">
        <v>3.1</v>
      </c>
      <c r="QK43" s="17">
        <v>3.1</v>
      </c>
      <c r="QL43" s="17">
        <v>3.1</v>
      </c>
      <c r="QM43" s="17">
        <v>0</v>
      </c>
      <c r="QN43" s="17">
        <v>3.2</v>
      </c>
      <c r="QO43" s="17">
        <v>3.5</v>
      </c>
      <c r="QP43" s="17">
        <v>3.5</v>
      </c>
      <c r="QQ43" s="17">
        <v>-0.3</v>
      </c>
      <c r="QR43" s="17">
        <v>18.600000000000001</v>
      </c>
      <c r="QS43" s="17">
        <v>18.021550000000001</v>
      </c>
      <c r="QT43" s="17">
        <v>18.021550000000001</v>
      </c>
      <c r="QU43" s="17">
        <v>0.57845000000000002</v>
      </c>
      <c r="QV43" s="17">
        <v>1.1000000000000001</v>
      </c>
      <c r="QW43" s="17">
        <v>8.7999999999999995E-2</v>
      </c>
      <c r="QX43" s="17">
        <v>8.7999999999999995E-2</v>
      </c>
      <c r="QY43" s="17">
        <v>1.012</v>
      </c>
      <c r="QZ43" s="17">
        <v>1.2</v>
      </c>
      <c r="RA43" s="17">
        <v>3.0009999999999999</v>
      </c>
      <c r="RB43" s="17">
        <v>3.0009999999999999</v>
      </c>
      <c r="RC43" s="17">
        <v>-1.8009999999999999</v>
      </c>
      <c r="RD43" s="17">
        <v>0</v>
      </c>
      <c r="RE43" s="17">
        <v>0</v>
      </c>
      <c r="RF43" s="17">
        <v>24.678000000000001</v>
      </c>
      <c r="RG43" s="17">
        <v>-24.678000000000001</v>
      </c>
      <c r="RH43" s="17">
        <v>0</v>
      </c>
      <c r="RI43" s="17">
        <v>42</v>
      </c>
      <c r="RJ43" s="17">
        <v>83.05</v>
      </c>
      <c r="RK43" s="17">
        <v>-83.05</v>
      </c>
      <c r="RL43" s="17">
        <v>3.6</v>
      </c>
      <c r="RM43" s="17">
        <v>4.2</v>
      </c>
      <c r="RN43" s="17">
        <v>4.2</v>
      </c>
      <c r="RO43" s="17">
        <v>-0.6</v>
      </c>
      <c r="RP43" s="17">
        <v>2.4</v>
      </c>
      <c r="RQ43" s="17">
        <v>2.4</v>
      </c>
      <c r="RR43" s="17">
        <v>2.4</v>
      </c>
      <c r="RS43" s="17">
        <v>0</v>
      </c>
      <c r="RT43" s="17"/>
      <c r="RU43" s="17"/>
      <c r="RV43" s="17"/>
      <c r="RW43" s="17">
        <v>0</v>
      </c>
      <c r="RX43" s="17">
        <v>2.7</v>
      </c>
      <c r="RY43" s="17">
        <v>2.4</v>
      </c>
      <c r="RZ43" s="17">
        <v>2.4</v>
      </c>
      <c r="SA43" s="17">
        <v>0.3</v>
      </c>
      <c r="SB43" s="17">
        <v>1.4</v>
      </c>
      <c r="SC43" s="17">
        <v>0</v>
      </c>
      <c r="SD43" s="17">
        <v>0</v>
      </c>
      <c r="SE43" s="17">
        <v>1.4</v>
      </c>
      <c r="SF43" s="17">
        <v>3.5</v>
      </c>
      <c r="SG43" s="17">
        <v>3.5009999999999999</v>
      </c>
      <c r="SH43" s="17">
        <v>3.5009999999999999</v>
      </c>
      <c r="SI43" s="17">
        <v>-1E-3</v>
      </c>
      <c r="SJ43" s="17">
        <v>6</v>
      </c>
      <c r="SK43" s="17">
        <v>0</v>
      </c>
      <c r="SL43" s="17">
        <v>5.04399</v>
      </c>
      <c r="SM43" s="17">
        <v>0.95601000000000003</v>
      </c>
      <c r="SN43" s="17">
        <v>2</v>
      </c>
      <c r="SO43" s="17">
        <v>2</v>
      </c>
      <c r="SP43" s="17">
        <v>2</v>
      </c>
      <c r="SQ43" s="17">
        <v>0</v>
      </c>
      <c r="SR43" s="17"/>
      <c r="SS43" s="17">
        <v>0.7</v>
      </c>
      <c r="ST43" s="17">
        <v>0.7</v>
      </c>
      <c r="SU43" s="17">
        <v>-0.7</v>
      </c>
      <c r="SV43" s="17">
        <v>12.6</v>
      </c>
      <c r="SW43" s="17">
        <v>13.71205</v>
      </c>
      <c r="SX43" s="17">
        <v>13.71205</v>
      </c>
      <c r="SY43" s="17">
        <v>-1.11205</v>
      </c>
      <c r="SZ43" s="17">
        <v>8.9</v>
      </c>
      <c r="TA43" s="17">
        <v>8.1</v>
      </c>
      <c r="TB43" s="17">
        <v>8.1</v>
      </c>
      <c r="TC43" s="17">
        <v>0.8</v>
      </c>
      <c r="TD43" s="17">
        <v>20.100000000000001</v>
      </c>
      <c r="TE43" s="17">
        <v>19.588640000000002</v>
      </c>
      <c r="TF43" s="17">
        <v>19.588640000000002</v>
      </c>
      <c r="TG43" s="17">
        <v>0.51136000000000004</v>
      </c>
      <c r="TH43" s="17">
        <v>20.2</v>
      </c>
      <c r="TI43" s="17">
        <v>19.588640000000002</v>
      </c>
      <c r="TJ43" s="17">
        <v>19.588640000000002</v>
      </c>
      <c r="TK43" s="17">
        <v>0.61136000000000001</v>
      </c>
      <c r="TL43" s="17">
        <v>20.2</v>
      </c>
      <c r="TM43" s="17">
        <v>19.09892</v>
      </c>
      <c r="TN43" s="17">
        <v>19.09892</v>
      </c>
      <c r="TO43" s="17">
        <v>1.1010800000000001</v>
      </c>
      <c r="TP43" s="17">
        <v>30.1</v>
      </c>
      <c r="TQ43" s="17">
        <v>19.899999999999999</v>
      </c>
      <c r="TR43" s="17">
        <v>21.818000000000001</v>
      </c>
      <c r="TS43" s="17">
        <v>8.282</v>
      </c>
      <c r="TT43" s="17">
        <v>74.599999999999994</v>
      </c>
      <c r="TU43" s="17">
        <v>61.262999999999998</v>
      </c>
      <c r="TV43" s="17">
        <v>61.262999999999998</v>
      </c>
      <c r="TW43" s="17">
        <v>13.337</v>
      </c>
      <c r="TX43" s="17">
        <v>3</v>
      </c>
      <c r="TY43" s="17">
        <v>0.79200000000000004</v>
      </c>
      <c r="TZ43" s="17">
        <v>0.79200000000000004</v>
      </c>
      <c r="UA43" s="17">
        <v>2.2080000000000002</v>
      </c>
      <c r="UB43" s="17">
        <v>82.6</v>
      </c>
      <c r="UC43" s="17">
        <v>76.599999999999994</v>
      </c>
      <c r="UD43" s="17">
        <v>42.94</v>
      </c>
      <c r="UE43" s="17">
        <v>39.659999999999997</v>
      </c>
      <c r="UF43" s="17">
        <v>91.9</v>
      </c>
      <c r="UG43" s="17">
        <v>81.400000000000006</v>
      </c>
      <c r="UH43" s="17">
        <v>30.6</v>
      </c>
      <c r="UI43" s="17">
        <v>61.3</v>
      </c>
      <c r="UJ43" s="17">
        <v>13.4</v>
      </c>
      <c r="UK43" s="17">
        <v>13.61</v>
      </c>
      <c r="UL43" s="17">
        <v>13.61</v>
      </c>
      <c r="UM43" s="17">
        <v>-0.21</v>
      </c>
      <c r="UN43" s="17">
        <v>9.1999999999999993</v>
      </c>
      <c r="UO43" s="17">
        <v>12.85</v>
      </c>
      <c r="UP43" s="17">
        <v>12.85</v>
      </c>
      <c r="UQ43" s="17">
        <v>-3.65</v>
      </c>
      <c r="UR43" s="17">
        <v>20.9</v>
      </c>
      <c r="US43" s="17">
        <v>19.588640000000002</v>
      </c>
      <c r="UT43" s="17">
        <v>19.588640000000002</v>
      </c>
      <c r="UU43" s="17">
        <v>1.3113600000000001</v>
      </c>
      <c r="UV43" s="17">
        <v>7.7</v>
      </c>
      <c r="UW43" s="17">
        <v>8.4</v>
      </c>
      <c r="UX43" s="17">
        <v>8.4</v>
      </c>
      <c r="UY43" s="17">
        <v>-0.7</v>
      </c>
      <c r="UZ43" s="17">
        <v>6.6</v>
      </c>
      <c r="VA43" s="17">
        <v>7.5</v>
      </c>
      <c r="VB43" s="17">
        <v>7.8</v>
      </c>
      <c r="VC43" s="17">
        <v>-1.2</v>
      </c>
      <c r="VD43" s="17">
        <v>20.399999999999999</v>
      </c>
      <c r="VE43" s="17">
        <v>19.588640000000002</v>
      </c>
      <c r="VF43" s="17">
        <v>19.588640000000002</v>
      </c>
      <c r="VG43" s="17">
        <v>0.81135999999999997</v>
      </c>
      <c r="VH43" s="17">
        <v>20.399999999999999</v>
      </c>
      <c r="VI43" s="17">
        <v>19.588640000000002</v>
      </c>
      <c r="VJ43" s="17">
        <v>19.588640000000002</v>
      </c>
      <c r="VK43" s="17">
        <v>0.81135999999999997</v>
      </c>
      <c r="VL43" s="17">
        <v>20</v>
      </c>
      <c r="VM43" s="17">
        <v>19.588640000000002</v>
      </c>
      <c r="VN43" s="17">
        <v>19.588640000000002</v>
      </c>
      <c r="VO43" s="17">
        <v>0.41136</v>
      </c>
      <c r="VP43" s="17">
        <v>6.5</v>
      </c>
      <c r="VQ43" s="17">
        <v>7.1</v>
      </c>
      <c r="VR43" s="17">
        <v>7.109</v>
      </c>
      <c r="VS43" s="17">
        <v>-0.60899999999999999</v>
      </c>
      <c r="VT43" s="17">
        <v>2.1</v>
      </c>
      <c r="VU43" s="17">
        <v>0</v>
      </c>
      <c r="VV43" s="17">
        <v>0.14099999999999999</v>
      </c>
      <c r="VW43" s="17">
        <v>1.9590000000000001</v>
      </c>
      <c r="VX43" s="17">
        <v>24.2</v>
      </c>
      <c r="VY43" s="17">
        <v>2.5</v>
      </c>
      <c r="VZ43" s="17">
        <v>7.29</v>
      </c>
      <c r="WA43" s="17">
        <v>16.91</v>
      </c>
      <c r="WB43" s="17">
        <v>0.4</v>
      </c>
      <c r="WC43" s="17">
        <v>0.6</v>
      </c>
      <c r="WD43" s="17">
        <v>0.6</v>
      </c>
      <c r="WE43" s="17">
        <v>-0.2</v>
      </c>
      <c r="WF43" s="17">
        <v>122.9</v>
      </c>
      <c r="WG43" s="17">
        <v>123.292</v>
      </c>
      <c r="WH43" s="17">
        <v>123.292</v>
      </c>
      <c r="WI43" s="17">
        <v>-0.39200000000000002</v>
      </c>
      <c r="WJ43" s="17"/>
      <c r="WK43" s="17"/>
      <c r="WL43" s="17">
        <v>143.608</v>
      </c>
      <c r="WM43" s="17">
        <v>-143.608</v>
      </c>
      <c r="WN43" s="17">
        <v>23.6</v>
      </c>
      <c r="WO43" s="17">
        <v>3.3</v>
      </c>
      <c r="WP43" s="17">
        <v>7.3959999999999999</v>
      </c>
      <c r="WQ43" s="17">
        <v>16.204000000000001</v>
      </c>
      <c r="WR43" s="17">
        <v>1.1000000000000001</v>
      </c>
      <c r="WS43" s="17">
        <v>0.1</v>
      </c>
      <c r="WT43" s="17">
        <v>0.318</v>
      </c>
      <c r="WU43" s="17">
        <v>0.78200000000000003</v>
      </c>
      <c r="WV43" s="17">
        <v>0</v>
      </c>
      <c r="WW43" s="17"/>
      <c r="WX43" s="17"/>
      <c r="WY43" s="17">
        <v>0</v>
      </c>
      <c r="WZ43" s="17">
        <v>20.2</v>
      </c>
      <c r="XA43" s="17">
        <v>19.09892</v>
      </c>
      <c r="XB43" s="17">
        <v>19.09892</v>
      </c>
      <c r="XC43" s="17">
        <v>1.1010800000000001</v>
      </c>
      <c r="XD43" s="17">
        <v>9.3000000000000007</v>
      </c>
      <c r="XE43" s="17">
        <v>12.9</v>
      </c>
      <c r="XF43" s="17">
        <v>12.9</v>
      </c>
      <c r="XG43" s="17">
        <v>-3.6</v>
      </c>
      <c r="XH43" s="17">
        <v>43.8</v>
      </c>
      <c r="XI43" s="17">
        <v>74</v>
      </c>
      <c r="XJ43" s="17">
        <v>74</v>
      </c>
      <c r="XK43" s="17">
        <v>-30.2</v>
      </c>
      <c r="XL43" s="17">
        <v>34.1</v>
      </c>
      <c r="XM43" s="17"/>
      <c r="XN43" s="17"/>
      <c r="XO43" s="17">
        <v>34.1</v>
      </c>
      <c r="XP43" s="17">
        <v>29.4</v>
      </c>
      <c r="XQ43" s="17">
        <v>29.184000000000001</v>
      </c>
      <c r="XR43" s="17">
        <v>29.184000000000001</v>
      </c>
      <c r="XS43" s="17">
        <v>0.216</v>
      </c>
      <c r="XT43" s="17">
        <v>3.3</v>
      </c>
      <c r="XU43" s="17">
        <v>2.8159999999999998</v>
      </c>
      <c r="XV43" s="17">
        <v>2.8159999999999998</v>
      </c>
      <c r="XW43" s="17">
        <v>0.48399999999999999</v>
      </c>
      <c r="XX43" s="17">
        <v>15</v>
      </c>
      <c r="XY43" s="17">
        <v>14</v>
      </c>
      <c r="XZ43" s="17">
        <v>14</v>
      </c>
      <c r="YA43" s="17">
        <v>1</v>
      </c>
      <c r="YB43" s="17">
        <v>17.600000000000001</v>
      </c>
      <c r="YC43" s="17">
        <v>18.96</v>
      </c>
      <c r="YD43" s="17">
        <v>18.96</v>
      </c>
      <c r="YE43" s="17">
        <v>-1.36</v>
      </c>
      <c r="YF43" s="17">
        <v>7.7</v>
      </c>
      <c r="YG43" s="17">
        <v>10.08</v>
      </c>
      <c r="YH43" s="17">
        <v>10.08</v>
      </c>
      <c r="YI43" s="17">
        <v>-2.38</v>
      </c>
    </row>
    <row r="44" spans="1:659" ht="24" customHeight="1" x14ac:dyDescent="0.25">
      <c r="A44" s="1"/>
      <c r="B44" s="16" t="s">
        <v>87</v>
      </c>
      <c r="C44" s="16" t="s">
        <v>919</v>
      </c>
      <c r="D44" s="17">
        <v>1</v>
      </c>
      <c r="E44" s="17">
        <v>0.61</v>
      </c>
      <c r="F44" s="17">
        <v>0.61</v>
      </c>
      <c r="G44" s="17">
        <v>0.39</v>
      </c>
      <c r="H44" s="17">
        <v>1.6</v>
      </c>
      <c r="I44" s="17">
        <v>1.1299999999999999</v>
      </c>
      <c r="J44" s="17">
        <v>1.1299999999999999</v>
      </c>
      <c r="K44" s="17">
        <v>0.47</v>
      </c>
      <c r="L44" s="17">
        <v>646.20000000000005</v>
      </c>
      <c r="M44" s="17">
        <v>647.00522999999998</v>
      </c>
      <c r="N44" s="17">
        <v>647.00522999999998</v>
      </c>
      <c r="O44" s="17">
        <v>-0.80523</v>
      </c>
      <c r="P44" s="17">
        <v>190.5</v>
      </c>
      <c r="Q44" s="17">
        <v>190</v>
      </c>
      <c r="R44" s="17">
        <v>120</v>
      </c>
      <c r="S44" s="17">
        <v>70.5</v>
      </c>
      <c r="T44" s="17"/>
      <c r="U44" s="17"/>
      <c r="V44" s="17"/>
      <c r="W44" s="17">
        <v>0</v>
      </c>
      <c r="X44" s="17"/>
      <c r="Y44" s="17"/>
      <c r="Z44" s="17"/>
      <c r="AA44" s="17">
        <v>0</v>
      </c>
      <c r="AB44" s="17">
        <v>0</v>
      </c>
      <c r="AC44" s="17">
        <v>12.09104</v>
      </c>
      <c r="AD44" s="17">
        <v>12.09104</v>
      </c>
      <c r="AE44" s="17">
        <v>-12.09104</v>
      </c>
      <c r="AF44" s="17">
        <v>240.6</v>
      </c>
      <c r="AG44" s="17">
        <v>247.0977</v>
      </c>
      <c r="AH44" s="17">
        <v>247.0977</v>
      </c>
      <c r="AI44" s="17">
        <v>-6.4977</v>
      </c>
      <c r="AJ44" s="17"/>
      <c r="AK44" s="17"/>
      <c r="AL44" s="17"/>
      <c r="AM44" s="17">
        <v>0</v>
      </c>
      <c r="AN44" s="17"/>
      <c r="AO44" s="17"/>
      <c r="AP44" s="17"/>
      <c r="AQ44" s="17">
        <v>0</v>
      </c>
      <c r="AR44" s="17">
        <v>0</v>
      </c>
      <c r="AS44" s="17"/>
      <c r="AT44" s="17"/>
      <c r="AU44" s="17">
        <v>0</v>
      </c>
      <c r="AV44" s="17">
        <v>203.1</v>
      </c>
      <c r="AW44" s="17">
        <v>110</v>
      </c>
      <c r="AX44" s="17">
        <v>110</v>
      </c>
      <c r="AY44" s="17">
        <v>93.1</v>
      </c>
      <c r="AZ44" s="17">
        <v>205.1</v>
      </c>
      <c r="BA44" s="17">
        <v>110</v>
      </c>
      <c r="BB44" s="17">
        <v>110</v>
      </c>
      <c r="BC44" s="17">
        <v>95.1</v>
      </c>
      <c r="BD44" s="17">
        <v>189.7</v>
      </c>
      <c r="BE44" s="17">
        <v>110</v>
      </c>
      <c r="BF44" s="17">
        <v>110</v>
      </c>
      <c r="BG44" s="17">
        <v>79.7</v>
      </c>
      <c r="BH44" s="17">
        <v>202.5</v>
      </c>
      <c r="BI44" s="17">
        <v>210.83430999999999</v>
      </c>
      <c r="BJ44" s="17">
        <v>210.83430999999999</v>
      </c>
      <c r="BK44" s="17">
        <v>-8.3343100000000003</v>
      </c>
      <c r="BL44" s="17">
        <v>107</v>
      </c>
      <c r="BM44" s="17">
        <v>105.41716</v>
      </c>
      <c r="BN44" s="17">
        <v>105.41716</v>
      </c>
      <c r="BO44" s="17">
        <v>1.58284</v>
      </c>
      <c r="BP44" s="17">
        <v>558</v>
      </c>
      <c r="BQ44" s="17">
        <v>564.73456999999996</v>
      </c>
      <c r="BR44" s="17">
        <v>549.27913999999998</v>
      </c>
      <c r="BS44" s="17">
        <v>8.7208600000000001</v>
      </c>
      <c r="BT44" s="17">
        <v>10.6</v>
      </c>
      <c r="BU44" s="17">
        <v>5.6415699999999998</v>
      </c>
      <c r="BV44" s="17">
        <v>5.6415699999999998</v>
      </c>
      <c r="BW44" s="17">
        <v>4.9584299999999999</v>
      </c>
      <c r="BX44" s="17"/>
      <c r="BY44" s="17"/>
      <c r="BZ44" s="17"/>
      <c r="CA44" s="17">
        <v>0</v>
      </c>
      <c r="CB44" s="17"/>
      <c r="CC44" s="17"/>
      <c r="CD44" s="17"/>
      <c r="CE44" s="17">
        <v>0</v>
      </c>
      <c r="CF44" s="17"/>
      <c r="CG44" s="17"/>
      <c r="CH44" s="17"/>
      <c r="CI44" s="17">
        <v>0</v>
      </c>
      <c r="CJ44" s="17"/>
      <c r="CK44" s="17"/>
      <c r="CL44" s="17"/>
      <c r="CM44" s="17">
        <v>0</v>
      </c>
      <c r="CN44" s="17">
        <v>167</v>
      </c>
      <c r="CO44" s="17">
        <v>165.3526</v>
      </c>
      <c r="CP44" s="17">
        <v>165.3526</v>
      </c>
      <c r="CQ44" s="17">
        <v>1.6474</v>
      </c>
      <c r="CR44" s="17"/>
      <c r="CS44" s="17"/>
      <c r="CT44" s="17"/>
      <c r="CU44" s="17">
        <v>0</v>
      </c>
      <c r="CV44" s="17">
        <v>6.9</v>
      </c>
      <c r="CW44" s="17">
        <v>6.6697600000000001</v>
      </c>
      <c r="CX44" s="17">
        <v>3.8637000000000001</v>
      </c>
      <c r="CY44" s="17">
        <v>3.0363000000000002</v>
      </c>
      <c r="CZ44" s="17">
        <v>8.1</v>
      </c>
      <c r="DA44" s="17">
        <v>0</v>
      </c>
      <c r="DB44" s="17">
        <v>0</v>
      </c>
      <c r="DC44" s="17">
        <v>8.1</v>
      </c>
      <c r="DD44" s="17">
        <v>6.8</v>
      </c>
      <c r="DE44" s="17">
        <v>6.8787000000000003</v>
      </c>
      <c r="DF44" s="17">
        <v>0</v>
      </c>
      <c r="DG44" s="17">
        <v>6.8</v>
      </c>
      <c r="DH44" s="17">
        <v>10.199999999999999</v>
      </c>
      <c r="DI44" s="17">
        <v>10.038970000000001</v>
      </c>
      <c r="DJ44" s="17">
        <v>10.038970000000001</v>
      </c>
      <c r="DK44" s="17">
        <v>0.16103000000000001</v>
      </c>
      <c r="DL44" s="17">
        <v>80.5</v>
      </c>
      <c r="DM44" s="17">
        <v>141.67649</v>
      </c>
      <c r="DN44" s="17">
        <v>119.29112000000001</v>
      </c>
      <c r="DO44" s="17">
        <v>-38.791119999999999</v>
      </c>
      <c r="DP44" s="17"/>
      <c r="DQ44" s="17"/>
      <c r="DR44" s="17"/>
      <c r="DS44" s="17">
        <v>0</v>
      </c>
      <c r="DT44" s="17"/>
      <c r="DU44" s="17"/>
      <c r="DV44" s="17"/>
      <c r="DW44" s="17">
        <v>0</v>
      </c>
      <c r="DX44" s="17"/>
      <c r="DY44" s="17"/>
      <c r="DZ44" s="17"/>
      <c r="EA44" s="17">
        <v>0</v>
      </c>
      <c r="EB44" s="17"/>
      <c r="EC44" s="17"/>
      <c r="ED44" s="17"/>
      <c r="EE44" s="17">
        <v>0</v>
      </c>
      <c r="EF44" s="17"/>
      <c r="EG44" s="17"/>
      <c r="EH44" s="17"/>
      <c r="EI44" s="17">
        <v>0</v>
      </c>
      <c r="EJ44" s="17">
        <v>0</v>
      </c>
      <c r="EK44" s="17"/>
      <c r="EL44" s="17"/>
      <c r="EM44" s="17">
        <v>0</v>
      </c>
      <c r="EN44" s="17">
        <v>111</v>
      </c>
      <c r="EO44" s="17">
        <v>113.3477</v>
      </c>
      <c r="EP44" s="17">
        <v>113.3477</v>
      </c>
      <c r="EQ44" s="17">
        <v>-2.3477000000000001</v>
      </c>
      <c r="ER44" s="17">
        <v>221.9</v>
      </c>
      <c r="ES44" s="17">
        <v>222.42419000000001</v>
      </c>
      <c r="ET44" s="17">
        <v>222.42419000000001</v>
      </c>
      <c r="EU44" s="17">
        <v>-0.52419000000000004</v>
      </c>
      <c r="EV44" s="17"/>
      <c r="EW44" s="17"/>
      <c r="EX44" s="17"/>
      <c r="EY44" s="17">
        <v>0</v>
      </c>
      <c r="EZ44" s="17"/>
      <c r="FA44" s="17"/>
      <c r="FB44" s="17"/>
      <c r="FC44" s="17">
        <v>0</v>
      </c>
      <c r="FD44" s="17"/>
      <c r="FE44" s="17"/>
      <c r="FF44" s="17"/>
      <c r="FG44" s="17">
        <v>0</v>
      </c>
      <c r="FH44" s="17"/>
      <c r="FI44" s="17"/>
      <c r="FJ44" s="17"/>
      <c r="FK44" s="17">
        <v>0</v>
      </c>
      <c r="FL44" s="17">
        <v>6.5</v>
      </c>
      <c r="FM44" s="17">
        <v>6.39</v>
      </c>
      <c r="FN44" s="17">
        <v>6.39</v>
      </c>
      <c r="FO44" s="17">
        <v>0.11</v>
      </c>
      <c r="FP44" s="17">
        <v>306.39999999999998</v>
      </c>
      <c r="FQ44" s="17">
        <v>460.67581000000001</v>
      </c>
      <c r="FR44" s="17">
        <v>460.67581000000001</v>
      </c>
      <c r="FS44" s="17">
        <v>-154.27581000000001</v>
      </c>
      <c r="FT44" s="17">
        <v>0</v>
      </c>
      <c r="FU44" s="17">
        <v>68.44905</v>
      </c>
      <c r="FV44" s="17">
        <v>60.780589999999997</v>
      </c>
      <c r="FW44" s="17">
        <v>-60.780589999999997</v>
      </c>
      <c r="FX44" s="17">
        <v>149.9</v>
      </c>
      <c r="FY44" s="17">
        <v>149.20862</v>
      </c>
      <c r="FZ44" s="17">
        <v>149.20862</v>
      </c>
      <c r="GA44" s="17">
        <v>0.69137999999999999</v>
      </c>
      <c r="GB44" s="17">
        <v>36.200000000000003</v>
      </c>
      <c r="GC44" s="17">
        <v>33.723799999999997</v>
      </c>
      <c r="GD44" s="17">
        <v>28.108789999999999</v>
      </c>
      <c r="GE44" s="17">
        <v>8.0912100000000002</v>
      </c>
      <c r="GF44" s="17">
        <v>0</v>
      </c>
      <c r="GG44" s="17">
        <v>0</v>
      </c>
      <c r="GH44" s="17">
        <v>0</v>
      </c>
      <c r="GI44" s="17">
        <v>0</v>
      </c>
      <c r="GJ44" s="17">
        <v>13.4</v>
      </c>
      <c r="GK44" s="17">
        <v>12.732620000000001</v>
      </c>
      <c r="GL44" s="17">
        <v>12.732620000000001</v>
      </c>
      <c r="GM44" s="17">
        <v>0.66737999999999997</v>
      </c>
      <c r="GN44" s="17">
        <v>89.4</v>
      </c>
      <c r="GO44" s="17">
        <v>88.000979999999998</v>
      </c>
      <c r="GP44" s="17">
        <v>88.000979999999998</v>
      </c>
      <c r="GQ44" s="17">
        <v>1.3990199999999999</v>
      </c>
      <c r="GR44" s="17">
        <v>136.5</v>
      </c>
      <c r="GS44" s="17">
        <v>133.33332999999999</v>
      </c>
      <c r="GT44" s="17">
        <v>133.33332999999999</v>
      </c>
      <c r="GU44" s="17">
        <v>3.1666699999999999</v>
      </c>
      <c r="GV44" s="17">
        <v>136.80000000000001</v>
      </c>
      <c r="GW44" s="17">
        <v>133.33332999999999</v>
      </c>
      <c r="GX44" s="17">
        <v>133.33332999999999</v>
      </c>
      <c r="GY44" s="17">
        <v>3.4666700000000001</v>
      </c>
      <c r="GZ44" s="17">
        <v>160.4</v>
      </c>
      <c r="HA44" s="17">
        <v>133.33332999999999</v>
      </c>
      <c r="HB44" s="17">
        <v>133.33332999999999</v>
      </c>
      <c r="HC44" s="17">
        <v>27.066669999999998</v>
      </c>
      <c r="HD44" s="17">
        <v>107.5</v>
      </c>
      <c r="HE44" s="17">
        <v>111.3477</v>
      </c>
      <c r="HF44" s="17">
        <v>111.3477</v>
      </c>
      <c r="HG44" s="17">
        <v>-3.8477000000000001</v>
      </c>
      <c r="HH44" s="17">
        <v>5.8</v>
      </c>
      <c r="HI44" s="17">
        <v>5.4129699999999996</v>
      </c>
      <c r="HJ44" s="17">
        <v>5.4129699999999996</v>
      </c>
      <c r="HK44" s="17">
        <v>0.38702999999999999</v>
      </c>
      <c r="HL44" s="17"/>
      <c r="HM44" s="17">
        <v>1.31941</v>
      </c>
      <c r="HN44" s="17">
        <v>1.31941</v>
      </c>
      <c r="HO44" s="17">
        <v>-1.31941</v>
      </c>
      <c r="HP44" s="17">
        <v>32.9</v>
      </c>
      <c r="HQ44" s="17">
        <v>36.537669999999999</v>
      </c>
      <c r="HR44" s="17">
        <v>36.537669999999999</v>
      </c>
      <c r="HS44" s="17">
        <v>-3.63767</v>
      </c>
      <c r="HT44" s="17">
        <v>46.5</v>
      </c>
      <c r="HU44" s="17">
        <v>44.44858</v>
      </c>
      <c r="HV44" s="17">
        <v>44.44858</v>
      </c>
      <c r="HW44" s="17">
        <v>2.0514199999999998</v>
      </c>
      <c r="HX44" s="17">
        <v>0.2</v>
      </c>
      <c r="HY44" s="17">
        <v>0.21263000000000001</v>
      </c>
      <c r="HZ44" s="17">
        <v>0.21263000000000001</v>
      </c>
      <c r="IA44" s="17">
        <v>-1.2630000000000001E-2</v>
      </c>
      <c r="IB44" s="17">
        <v>0</v>
      </c>
      <c r="IC44" s="17"/>
      <c r="ID44" s="17">
        <v>3.9931199999999998</v>
      </c>
      <c r="IE44" s="17">
        <v>-3.9931199999999998</v>
      </c>
      <c r="IF44" s="17">
        <v>14.7</v>
      </c>
      <c r="IG44" s="17">
        <v>12.675470000000001</v>
      </c>
      <c r="IH44" s="17">
        <v>12.675470000000001</v>
      </c>
      <c r="II44" s="17">
        <v>2.0245299999999999</v>
      </c>
      <c r="IJ44" s="17">
        <v>84.9</v>
      </c>
      <c r="IK44" s="17">
        <v>87.884820000000005</v>
      </c>
      <c r="IL44" s="17">
        <v>87.884820000000005</v>
      </c>
      <c r="IM44" s="17">
        <v>-2.98482</v>
      </c>
      <c r="IN44" s="17">
        <v>11.1</v>
      </c>
      <c r="IO44" s="17">
        <v>16.196359999999999</v>
      </c>
      <c r="IP44" s="17">
        <v>62.905619999999999</v>
      </c>
      <c r="IQ44" s="17">
        <v>-51.805619999999998</v>
      </c>
      <c r="IR44" s="17"/>
      <c r="IS44" s="17"/>
      <c r="IT44" s="17"/>
      <c r="IU44" s="17">
        <v>0</v>
      </c>
      <c r="IV44" s="17"/>
      <c r="IW44" s="17"/>
      <c r="IX44" s="17"/>
      <c r="IY44" s="17">
        <v>0</v>
      </c>
      <c r="IZ44" s="17">
        <v>47.4</v>
      </c>
      <c r="JA44" s="17">
        <v>48.606160000000003</v>
      </c>
      <c r="JB44" s="17">
        <v>25.536259999999999</v>
      </c>
      <c r="JC44" s="17">
        <v>21.86374</v>
      </c>
      <c r="JD44" s="17"/>
      <c r="JE44" s="17"/>
      <c r="JF44" s="17"/>
      <c r="JG44" s="17">
        <v>0</v>
      </c>
      <c r="JH44" s="17"/>
      <c r="JI44" s="17"/>
      <c r="JJ44" s="17"/>
      <c r="JK44" s="17">
        <v>0</v>
      </c>
      <c r="JL44" s="17"/>
      <c r="JM44" s="17"/>
      <c r="JN44" s="17"/>
      <c r="JO44" s="17">
        <v>0</v>
      </c>
      <c r="JP44" s="17">
        <v>130.80000000000001</v>
      </c>
      <c r="JQ44" s="17">
        <v>89.190330000000003</v>
      </c>
      <c r="JR44" s="17">
        <v>89.190330000000003</v>
      </c>
      <c r="JS44" s="17">
        <v>41.609670000000001</v>
      </c>
      <c r="JT44" s="17">
        <v>157.69999999999999</v>
      </c>
      <c r="JU44" s="17">
        <v>150.66667000000001</v>
      </c>
      <c r="JV44" s="17">
        <v>150.66667000000001</v>
      </c>
      <c r="JW44" s="17">
        <v>7.0333300000000003</v>
      </c>
      <c r="JX44" s="17">
        <v>0</v>
      </c>
      <c r="JY44" s="17">
        <v>0</v>
      </c>
      <c r="JZ44" s="17">
        <v>0</v>
      </c>
      <c r="KA44" s="17">
        <v>0</v>
      </c>
      <c r="KB44" s="17"/>
      <c r="KC44" s="17"/>
      <c r="KD44" s="17"/>
      <c r="KE44" s="17">
        <v>0</v>
      </c>
      <c r="KF44" s="17">
        <v>67.900000000000006</v>
      </c>
      <c r="KG44" s="17">
        <v>75.333330000000004</v>
      </c>
      <c r="KH44" s="17">
        <v>75.333330000000004</v>
      </c>
      <c r="KI44" s="17">
        <v>-7.4333299999999998</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110.3</v>
      </c>
      <c r="LE44" s="17">
        <v>115.35749</v>
      </c>
      <c r="LF44" s="17">
        <v>114.52137</v>
      </c>
      <c r="LG44" s="17">
        <v>-4.2213700000000003</v>
      </c>
      <c r="LH44" s="17"/>
      <c r="LI44" s="17"/>
      <c r="LJ44" s="17"/>
      <c r="LK44" s="17">
        <v>0</v>
      </c>
      <c r="LL44" s="17"/>
      <c r="LM44" s="17"/>
      <c r="LN44" s="17"/>
      <c r="LO44" s="17">
        <v>0</v>
      </c>
      <c r="LP44" s="17">
        <v>210.6</v>
      </c>
      <c r="LQ44" s="17">
        <v>193.55923000000001</v>
      </c>
      <c r="LR44" s="17">
        <v>177.70902000000001</v>
      </c>
      <c r="LS44" s="17">
        <v>32.890979999999999</v>
      </c>
      <c r="LT44" s="17">
        <v>121.8</v>
      </c>
      <c r="LU44" s="17">
        <v>119.51223</v>
      </c>
      <c r="LV44" s="17">
        <v>134.20367999999999</v>
      </c>
      <c r="LW44" s="17">
        <v>-12.40368</v>
      </c>
      <c r="LX44" s="17">
        <v>63.5</v>
      </c>
      <c r="LY44" s="17">
        <v>67.725759999999994</v>
      </c>
      <c r="LZ44" s="17">
        <v>67.725759999999994</v>
      </c>
      <c r="MA44" s="17">
        <v>-4.2257600000000002</v>
      </c>
      <c r="MB44" s="17">
        <v>77</v>
      </c>
      <c r="MC44" s="17">
        <v>78.567999999999998</v>
      </c>
      <c r="MD44" s="17">
        <v>78.567999999999998</v>
      </c>
      <c r="ME44" s="17">
        <v>-1.5680000000000001</v>
      </c>
      <c r="MF44" s="17">
        <v>16</v>
      </c>
      <c r="MG44" s="17">
        <v>30.21547</v>
      </c>
      <c r="MH44" s="17">
        <v>30.215479999999999</v>
      </c>
      <c r="MI44" s="17">
        <v>-14.215479999999999</v>
      </c>
      <c r="MJ44" s="17"/>
      <c r="MK44" s="17"/>
      <c r="ML44" s="17"/>
      <c r="MM44" s="17">
        <v>0</v>
      </c>
      <c r="MN44" s="17"/>
      <c r="MO44" s="17"/>
      <c r="MP44" s="17"/>
      <c r="MQ44" s="17">
        <v>0</v>
      </c>
      <c r="MR44" s="17"/>
      <c r="MS44" s="17"/>
      <c r="MT44" s="17"/>
      <c r="MU44" s="17">
        <v>0</v>
      </c>
      <c r="MV44" s="17">
        <v>91.8</v>
      </c>
      <c r="MW44" s="17">
        <v>96.666669999999996</v>
      </c>
      <c r="MX44" s="17">
        <v>96.666669999999996</v>
      </c>
      <c r="MY44" s="17">
        <v>-4.8666700000000001</v>
      </c>
      <c r="MZ44" s="17">
        <v>92.2</v>
      </c>
      <c r="NA44" s="17">
        <v>96.666669999999996</v>
      </c>
      <c r="NB44" s="17">
        <v>96.666669999999996</v>
      </c>
      <c r="NC44" s="17">
        <v>-4.4666699999999997</v>
      </c>
      <c r="ND44" s="17">
        <v>113.4</v>
      </c>
      <c r="NE44" s="17">
        <v>96.666669999999996</v>
      </c>
      <c r="NF44" s="17">
        <v>96.666669999999996</v>
      </c>
      <c r="NG44" s="17">
        <v>16.733329999999999</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c r="OC44" s="17"/>
      <c r="OD44" s="17"/>
      <c r="OE44" s="17">
        <v>0</v>
      </c>
      <c r="OF44" s="17"/>
      <c r="OG44" s="17"/>
      <c r="OH44" s="17"/>
      <c r="OI44" s="17">
        <v>0</v>
      </c>
      <c r="OJ44" s="17">
        <v>0</v>
      </c>
      <c r="OK44" s="17">
        <v>4.2000000000000003E-2</v>
      </c>
      <c r="OL44" s="17">
        <v>4.2000000000000003E-2</v>
      </c>
      <c r="OM44" s="17">
        <v>-4.2000000000000003E-2</v>
      </c>
      <c r="ON44" s="17">
        <v>112.2</v>
      </c>
      <c r="OO44" s="17">
        <v>98.143000000000001</v>
      </c>
      <c r="OP44" s="17">
        <v>98.143000000000001</v>
      </c>
      <c r="OQ44" s="17">
        <v>14.057</v>
      </c>
      <c r="OR44" s="17">
        <v>0.3</v>
      </c>
      <c r="OS44" s="17">
        <v>0</v>
      </c>
      <c r="OT44" s="17">
        <v>0</v>
      </c>
      <c r="OU44" s="17">
        <v>0.3</v>
      </c>
      <c r="OV44" s="17">
        <v>2.4</v>
      </c>
      <c r="OW44" s="17">
        <v>7.6</v>
      </c>
      <c r="OX44" s="17">
        <v>7.4880000000000004</v>
      </c>
      <c r="OY44" s="17">
        <v>-5.0880000000000001</v>
      </c>
      <c r="OZ44" s="17">
        <v>0</v>
      </c>
      <c r="PA44" s="17">
        <v>0</v>
      </c>
      <c r="PB44" s="17">
        <v>0</v>
      </c>
      <c r="PC44" s="17">
        <v>0</v>
      </c>
      <c r="PD44" s="17">
        <v>19.3</v>
      </c>
      <c r="PE44" s="17">
        <v>17.629770000000001</v>
      </c>
      <c r="PF44" s="17">
        <v>17.629770000000001</v>
      </c>
      <c r="PG44" s="17">
        <v>1.6702300000000001</v>
      </c>
      <c r="PH44" s="17">
        <v>9.9</v>
      </c>
      <c r="PI44" s="17">
        <v>9</v>
      </c>
      <c r="PJ44" s="17">
        <v>9</v>
      </c>
      <c r="PK44" s="17">
        <v>0.9</v>
      </c>
      <c r="PL44" s="17">
        <v>1</v>
      </c>
      <c r="PM44" s="17">
        <v>1.46</v>
      </c>
      <c r="PN44" s="17">
        <v>1.46</v>
      </c>
      <c r="PO44" s="17">
        <v>-0.46</v>
      </c>
      <c r="PP44" s="17"/>
      <c r="PQ44" s="17"/>
      <c r="PR44" s="17"/>
      <c r="PS44" s="17">
        <v>0</v>
      </c>
      <c r="PT44" s="17">
        <v>3.6</v>
      </c>
      <c r="PU44" s="17">
        <v>3.65</v>
      </c>
      <c r="PV44" s="17">
        <v>3.65</v>
      </c>
      <c r="PW44" s="17">
        <v>-0.05</v>
      </c>
      <c r="PX44" s="17">
        <v>4.5999999999999996</v>
      </c>
      <c r="PY44" s="17">
        <v>4</v>
      </c>
      <c r="PZ44" s="17">
        <v>4</v>
      </c>
      <c r="QA44" s="17">
        <v>0.6</v>
      </c>
      <c r="QB44" s="17">
        <v>20</v>
      </c>
      <c r="QC44" s="17">
        <v>19.588640000000002</v>
      </c>
      <c r="QD44" s="17">
        <v>19.588640000000002</v>
      </c>
      <c r="QE44" s="17">
        <v>0.41136</v>
      </c>
      <c r="QF44" s="17">
        <v>10</v>
      </c>
      <c r="QG44" s="17">
        <v>9</v>
      </c>
      <c r="QH44" s="17">
        <v>9</v>
      </c>
      <c r="QI44" s="17">
        <v>1</v>
      </c>
      <c r="QJ44" s="17">
        <v>3.1</v>
      </c>
      <c r="QK44" s="17">
        <v>3.1</v>
      </c>
      <c r="QL44" s="17">
        <v>3.1</v>
      </c>
      <c r="QM44" s="17">
        <v>0</v>
      </c>
      <c r="QN44" s="17">
        <v>3.3</v>
      </c>
      <c r="QO44" s="17">
        <v>3.5</v>
      </c>
      <c r="QP44" s="17">
        <v>3.5</v>
      </c>
      <c r="QQ44" s="17">
        <v>-0.2</v>
      </c>
      <c r="QR44" s="17">
        <v>18.600000000000001</v>
      </c>
      <c r="QS44" s="17">
        <v>18.021550000000001</v>
      </c>
      <c r="QT44" s="17">
        <v>18.021550000000001</v>
      </c>
      <c r="QU44" s="17">
        <v>0.57845000000000002</v>
      </c>
      <c r="QV44" s="17">
        <v>0</v>
      </c>
      <c r="QW44" s="17">
        <v>3.0000000000000001E-3</v>
      </c>
      <c r="QX44" s="17">
        <v>3.0000000000000001E-3</v>
      </c>
      <c r="QY44" s="17">
        <v>-3.0000000000000001E-3</v>
      </c>
      <c r="QZ44" s="17">
        <v>0</v>
      </c>
      <c r="RA44" s="17">
        <v>0.26700000000000002</v>
      </c>
      <c r="RB44" s="17">
        <v>0.26700000000000002</v>
      </c>
      <c r="RC44" s="17">
        <v>-0.26700000000000002</v>
      </c>
      <c r="RD44" s="17">
        <v>0</v>
      </c>
      <c r="RE44" s="17">
        <v>25.2</v>
      </c>
      <c r="RF44" s="17">
        <v>24.385000000000002</v>
      </c>
      <c r="RG44" s="17">
        <v>-24.385000000000002</v>
      </c>
      <c r="RH44" s="17">
        <v>0</v>
      </c>
      <c r="RI44" s="17">
        <v>82.1</v>
      </c>
      <c r="RJ44" s="17">
        <v>82.016000000000005</v>
      </c>
      <c r="RK44" s="17">
        <v>-82.016000000000005</v>
      </c>
      <c r="RL44" s="17">
        <v>4.5</v>
      </c>
      <c r="RM44" s="17">
        <v>4.2</v>
      </c>
      <c r="RN44" s="17">
        <v>4.2</v>
      </c>
      <c r="RO44" s="17">
        <v>0.3</v>
      </c>
      <c r="RP44" s="17">
        <v>2.4</v>
      </c>
      <c r="RQ44" s="17">
        <v>2.4</v>
      </c>
      <c r="RR44" s="17">
        <v>2.4</v>
      </c>
      <c r="RS44" s="17">
        <v>0</v>
      </c>
      <c r="RT44" s="17"/>
      <c r="RU44" s="17"/>
      <c r="RV44" s="17"/>
      <c r="RW44" s="17">
        <v>0</v>
      </c>
      <c r="RX44" s="17">
        <v>2.7</v>
      </c>
      <c r="RY44" s="17">
        <v>2.4</v>
      </c>
      <c r="RZ44" s="17">
        <v>2.4</v>
      </c>
      <c r="SA44" s="17">
        <v>0.3</v>
      </c>
      <c r="SB44" s="17">
        <v>0</v>
      </c>
      <c r="SC44" s="17">
        <v>0</v>
      </c>
      <c r="SD44" s="17">
        <v>0</v>
      </c>
      <c r="SE44" s="17">
        <v>0</v>
      </c>
      <c r="SF44" s="17">
        <v>3.5</v>
      </c>
      <c r="SG44" s="17">
        <v>3.5009999999999999</v>
      </c>
      <c r="SH44" s="17">
        <v>3.5009999999999999</v>
      </c>
      <c r="SI44" s="17">
        <v>-1E-3</v>
      </c>
      <c r="SJ44" s="17">
        <v>8.1999999999999993</v>
      </c>
      <c r="SK44" s="17">
        <v>3.7793700000000001</v>
      </c>
      <c r="SL44" s="17">
        <v>14.67882</v>
      </c>
      <c r="SM44" s="17">
        <v>-6.4788199999999998</v>
      </c>
      <c r="SN44" s="17">
        <v>2</v>
      </c>
      <c r="SO44" s="17">
        <v>2</v>
      </c>
      <c r="SP44" s="17">
        <v>2</v>
      </c>
      <c r="SQ44" s="17">
        <v>0</v>
      </c>
      <c r="SR44" s="17"/>
      <c r="SS44" s="17">
        <v>0.7</v>
      </c>
      <c r="ST44" s="17">
        <v>0.7</v>
      </c>
      <c r="SU44" s="17">
        <v>-0.7</v>
      </c>
      <c r="SV44" s="17">
        <v>11.6</v>
      </c>
      <c r="SW44" s="17">
        <v>13.71205</v>
      </c>
      <c r="SX44" s="17">
        <v>13.71205</v>
      </c>
      <c r="SY44" s="17">
        <v>-2.11205</v>
      </c>
      <c r="SZ44" s="17">
        <v>8.6999999999999993</v>
      </c>
      <c r="TA44" s="17">
        <v>8.1</v>
      </c>
      <c r="TB44" s="17">
        <v>8.1</v>
      </c>
      <c r="TC44" s="17">
        <v>0.6</v>
      </c>
      <c r="TD44" s="17">
        <v>20.100000000000001</v>
      </c>
      <c r="TE44" s="17">
        <v>19.588640000000002</v>
      </c>
      <c r="TF44" s="17">
        <v>19.588640000000002</v>
      </c>
      <c r="TG44" s="17">
        <v>0.51136000000000004</v>
      </c>
      <c r="TH44" s="17">
        <v>20.2</v>
      </c>
      <c r="TI44" s="17">
        <v>19.588640000000002</v>
      </c>
      <c r="TJ44" s="17">
        <v>19.588640000000002</v>
      </c>
      <c r="TK44" s="17">
        <v>0.61136000000000001</v>
      </c>
      <c r="TL44" s="17">
        <v>20</v>
      </c>
      <c r="TM44" s="17">
        <v>19.09892</v>
      </c>
      <c r="TN44" s="17">
        <v>19.09892</v>
      </c>
      <c r="TO44" s="17">
        <v>0.90107999999999999</v>
      </c>
      <c r="TP44" s="17">
        <v>30</v>
      </c>
      <c r="TQ44" s="17">
        <v>18.5</v>
      </c>
      <c r="TR44" s="17">
        <v>20.763000000000002</v>
      </c>
      <c r="TS44" s="17">
        <v>9.2370000000000001</v>
      </c>
      <c r="TT44" s="17">
        <v>78.900000000000006</v>
      </c>
      <c r="TU44" s="17">
        <v>59.25</v>
      </c>
      <c r="TV44" s="17">
        <v>59.25</v>
      </c>
      <c r="TW44" s="17">
        <v>19.649999999999999</v>
      </c>
      <c r="TX44" s="17">
        <v>0.6</v>
      </c>
      <c r="TY44" s="17">
        <v>0</v>
      </c>
      <c r="TZ44" s="17">
        <v>0</v>
      </c>
      <c r="UA44" s="17">
        <v>0.6</v>
      </c>
      <c r="UB44" s="17">
        <v>89</v>
      </c>
      <c r="UC44" s="17">
        <v>74.900000000000006</v>
      </c>
      <c r="UD44" s="17">
        <v>42.94</v>
      </c>
      <c r="UE44" s="17">
        <v>46.06</v>
      </c>
      <c r="UF44" s="17">
        <v>88.5</v>
      </c>
      <c r="UG44" s="17">
        <v>80.8</v>
      </c>
      <c r="UH44" s="17">
        <v>30.6</v>
      </c>
      <c r="UI44" s="17">
        <v>57.9</v>
      </c>
      <c r="UJ44" s="17">
        <v>10.4</v>
      </c>
      <c r="UK44" s="17">
        <v>13.61</v>
      </c>
      <c r="UL44" s="17">
        <v>13.61</v>
      </c>
      <c r="UM44" s="17">
        <v>-3.21</v>
      </c>
      <c r="UN44" s="17">
        <v>9.5</v>
      </c>
      <c r="UO44" s="17">
        <v>12.85</v>
      </c>
      <c r="UP44" s="17">
        <v>12.85</v>
      </c>
      <c r="UQ44" s="17">
        <v>-3.35</v>
      </c>
      <c r="UR44" s="17">
        <v>20.9</v>
      </c>
      <c r="US44" s="17">
        <v>19.588640000000002</v>
      </c>
      <c r="UT44" s="17">
        <v>19.588640000000002</v>
      </c>
      <c r="UU44" s="17">
        <v>1.3113600000000001</v>
      </c>
      <c r="UV44" s="17">
        <v>7.7</v>
      </c>
      <c r="UW44" s="17">
        <v>8.4</v>
      </c>
      <c r="UX44" s="17">
        <v>8.4</v>
      </c>
      <c r="UY44" s="17">
        <v>-0.7</v>
      </c>
      <c r="UZ44" s="17">
        <v>7</v>
      </c>
      <c r="VA44" s="17">
        <v>7.5</v>
      </c>
      <c r="VB44" s="17">
        <v>7.8</v>
      </c>
      <c r="VC44" s="17">
        <v>-0.8</v>
      </c>
      <c r="VD44" s="17">
        <v>20.399999999999999</v>
      </c>
      <c r="VE44" s="17">
        <v>19.588640000000002</v>
      </c>
      <c r="VF44" s="17">
        <v>19.588640000000002</v>
      </c>
      <c r="VG44" s="17">
        <v>0.81135999999999997</v>
      </c>
      <c r="VH44" s="17">
        <v>20.399999999999999</v>
      </c>
      <c r="VI44" s="17">
        <v>19.588640000000002</v>
      </c>
      <c r="VJ44" s="17">
        <v>19.588640000000002</v>
      </c>
      <c r="VK44" s="17">
        <v>0.81135999999999997</v>
      </c>
      <c r="VL44" s="17">
        <v>20</v>
      </c>
      <c r="VM44" s="17">
        <v>19.588640000000002</v>
      </c>
      <c r="VN44" s="17">
        <v>19.588640000000002</v>
      </c>
      <c r="VO44" s="17">
        <v>0.41136</v>
      </c>
      <c r="VP44" s="17">
        <v>2.2999999999999998</v>
      </c>
      <c r="VQ44" s="17">
        <v>5.6</v>
      </c>
      <c r="VR44" s="17">
        <v>5.9359999999999999</v>
      </c>
      <c r="VS44" s="17">
        <v>-3.6360000000000001</v>
      </c>
      <c r="VT44" s="17">
        <v>0.5</v>
      </c>
      <c r="VU44" s="17">
        <v>0</v>
      </c>
      <c r="VV44" s="17">
        <v>0</v>
      </c>
      <c r="VW44" s="17">
        <v>0.5</v>
      </c>
      <c r="VX44" s="17">
        <v>1.4</v>
      </c>
      <c r="VY44" s="17">
        <v>0</v>
      </c>
      <c r="VZ44" s="17">
        <v>0.70799999999999996</v>
      </c>
      <c r="WA44" s="17">
        <v>0.69199999999999995</v>
      </c>
      <c r="WB44" s="17">
        <v>0.4</v>
      </c>
      <c r="WC44" s="17">
        <v>0.6</v>
      </c>
      <c r="WD44" s="17">
        <v>0.6</v>
      </c>
      <c r="WE44" s="17">
        <v>-0.2</v>
      </c>
      <c r="WF44" s="17">
        <v>129.4</v>
      </c>
      <c r="WG44" s="17">
        <v>120.937</v>
      </c>
      <c r="WH44" s="17">
        <v>120.937</v>
      </c>
      <c r="WI44" s="17">
        <v>8.4629999999999992</v>
      </c>
      <c r="WJ44" s="17"/>
      <c r="WK44" s="17"/>
      <c r="WL44" s="17">
        <v>135.60900000000001</v>
      </c>
      <c r="WM44" s="17">
        <v>-135.60900000000001</v>
      </c>
      <c r="WN44" s="17">
        <v>1.3</v>
      </c>
      <c r="WO44" s="17">
        <v>0</v>
      </c>
      <c r="WP44" s="17">
        <v>1.0389999999999999</v>
      </c>
      <c r="WQ44" s="17">
        <v>0.26100000000000001</v>
      </c>
      <c r="WR44" s="17">
        <v>0.2</v>
      </c>
      <c r="WS44" s="17">
        <v>0</v>
      </c>
      <c r="WT44" s="17">
        <v>0</v>
      </c>
      <c r="WU44" s="17">
        <v>0.2</v>
      </c>
      <c r="WV44" s="17">
        <v>0</v>
      </c>
      <c r="WW44" s="17"/>
      <c r="WX44" s="17"/>
      <c r="WY44" s="17">
        <v>0</v>
      </c>
      <c r="WZ44" s="17">
        <v>20</v>
      </c>
      <c r="XA44" s="17">
        <v>19.09892</v>
      </c>
      <c r="XB44" s="17">
        <v>19.09892</v>
      </c>
      <c r="XC44" s="17">
        <v>0.90107999999999999</v>
      </c>
      <c r="XD44" s="17">
        <v>10.199999999999999</v>
      </c>
      <c r="XE44" s="17">
        <v>12.9</v>
      </c>
      <c r="XF44" s="17">
        <v>12.9</v>
      </c>
      <c r="XG44" s="17">
        <v>-2.7</v>
      </c>
      <c r="XH44" s="17">
        <v>43.6</v>
      </c>
      <c r="XI44" s="17">
        <v>74</v>
      </c>
      <c r="XJ44" s="17">
        <v>74</v>
      </c>
      <c r="XK44" s="17">
        <v>-30.4</v>
      </c>
      <c r="XL44" s="17">
        <v>33.799999999999997</v>
      </c>
      <c r="XM44" s="17"/>
      <c r="XN44" s="17"/>
      <c r="XO44" s="17">
        <v>33.799999999999997</v>
      </c>
      <c r="XP44" s="17">
        <v>29.4</v>
      </c>
      <c r="XQ44" s="17">
        <v>29.184000000000001</v>
      </c>
      <c r="XR44" s="17">
        <v>29.184000000000001</v>
      </c>
      <c r="XS44" s="17">
        <v>0.216</v>
      </c>
      <c r="XT44" s="17">
        <v>3.3</v>
      </c>
      <c r="XU44" s="17">
        <v>2.8159999999999998</v>
      </c>
      <c r="XV44" s="17">
        <v>2.8159999999999998</v>
      </c>
      <c r="XW44" s="17">
        <v>0.48399999999999999</v>
      </c>
      <c r="XX44" s="17">
        <v>14.2</v>
      </c>
      <c r="XY44" s="17">
        <v>14</v>
      </c>
      <c r="XZ44" s="17">
        <v>14</v>
      </c>
      <c r="YA44" s="17">
        <v>0.2</v>
      </c>
      <c r="YB44" s="17">
        <v>17.600000000000001</v>
      </c>
      <c r="YC44" s="17">
        <v>18.96</v>
      </c>
      <c r="YD44" s="17">
        <v>18.96</v>
      </c>
      <c r="YE44" s="17">
        <v>-1.36</v>
      </c>
      <c r="YF44" s="17">
        <v>7.3</v>
      </c>
      <c r="YG44" s="17">
        <v>10.08</v>
      </c>
      <c r="YH44" s="17">
        <v>10.08</v>
      </c>
      <c r="YI44" s="17">
        <v>-2.78</v>
      </c>
    </row>
    <row r="45" spans="1:659" ht="24" customHeight="1" x14ac:dyDescent="0.25">
      <c r="A45" s="1"/>
      <c r="B45" s="16" t="s">
        <v>87</v>
      </c>
      <c r="C45" s="16" t="s">
        <v>920</v>
      </c>
      <c r="D45" s="17">
        <v>1</v>
      </c>
      <c r="E45" s="17">
        <v>0.61</v>
      </c>
      <c r="F45" s="17">
        <v>0.61</v>
      </c>
      <c r="G45" s="17">
        <v>0.39</v>
      </c>
      <c r="H45" s="17">
        <v>1.6</v>
      </c>
      <c r="I45" s="17">
        <v>1.1299999999999999</v>
      </c>
      <c r="J45" s="17">
        <v>1.1299999999999999</v>
      </c>
      <c r="K45" s="17">
        <v>0.47</v>
      </c>
      <c r="L45" s="17">
        <v>639.20000000000005</v>
      </c>
      <c r="M45" s="17">
        <v>647.00522999999998</v>
      </c>
      <c r="N45" s="17">
        <v>647.00522999999998</v>
      </c>
      <c r="O45" s="17">
        <v>-7.8052299999999999</v>
      </c>
      <c r="P45" s="17">
        <v>189.5</v>
      </c>
      <c r="Q45" s="17">
        <v>190</v>
      </c>
      <c r="R45" s="17">
        <v>120</v>
      </c>
      <c r="S45" s="17">
        <v>69.5</v>
      </c>
      <c r="T45" s="17"/>
      <c r="U45" s="17"/>
      <c r="V45" s="17"/>
      <c r="W45" s="17">
        <v>0</v>
      </c>
      <c r="X45" s="17"/>
      <c r="Y45" s="17"/>
      <c r="Z45" s="17"/>
      <c r="AA45" s="17">
        <v>0</v>
      </c>
      <c r="AB45" s="17">
        <v>0</v>
      </c>
      <c r="AC45" s="17">
        <v>12.09104</v>
      </c>
      <c r="AD45" s="17">
        <v>12.09104</v>
      </c>
      <c r="AE45" s="17">
        <v>-12.09104</v>
      </c>
      <c r="AF45" s="17">
        <v>237.5</v>
      </c>
      <c r="AG45" s="17">
        <v>247.0977</v>
      </c>
      <c r="AH45" s="17">
        <v>247.0977</v>
      </c>
      <c r="AI45" s="17">
        <v>-9.5976999999999997</v>
      </c>
      <c r="AJ45" s="17"/>
      <c r="AK45" s="17"/>
      <c r="AL45" s="17"/>
      <c r="AM45" s="17">
        <v>0</v>
      </c>
      <c r="AN45" s="17"/>
      <c r="AO45" s="17"/>
      <c r="AP45" s="17"/>
      <c r="AQ45" s="17">
        <v>0</v>
      </c>
      <c r="AR45" s="17">
        <v>0</v>
      </c>
      <c r="AS45" s="17"/>
      <c r="AT45" s="17"/>
      <c r="AU45" s="17">
        <v>0</v>
      </c>
      <c r="AV45" s="17">
        <v>202.6</v>
      </c>
      <c r="AW45" s="17">
        <v>164.54592</v>
      </c>
      <c r="AX45" s="17">
        <v>163.64765</v>
      </c>
      <c r="AY45" s="17">
        <v>38.952350000000003</v>
      </c>
      <c r="AZ45" s="17">
        <v>203.1</v>
      </c>
      <c r="BA45" s="17">
        <v>164.54592</v>
      </c>
      <c r="BB45" s="17">
        <v>163.64765</v>
      </c>
      <c r="BC45" s="17">
        <v>39.452350000000003</v>
      </c>
      <c r="BD45" s="17">
        <v>195.4</v>
      </c>
      <c r="BE45" s="17">
        <v>164.54592</v>
      </c>
      <c r="BF45" s="17">
        <v>163.64765</v>
      </c>
      <c r="BG45" s="17">
        <v>31.75235</v>
      </c>
      <c r="BH45" s="17">
        <v>204.8</v>
      </c>
      <c r="BI45" s="17">
        <v>212.16135</v>
      </c>
      <c r="BJ45" s="17">
        <v>212.16135</v>
      </c>
      <c r="BK45" s="17">
        <v>-7.3613499999999998</v>
      </c>
      <c r="BL45" s="17">
        <v>107.7</v>
      </c>
      <c r="BM45" s="17">
        <v>106.08068</v>
      </c>
      <c r="BN45" s="17">
        <v>106.08068</v>
      </c>
      <c r="BO45" s="17">
        <v>1.6193200000000001</v>
      </c>
      <c r="BP45" s="17">
        <v>540.9</v>
      </c>
      <c r="BQ45" s="17">
        <v>564.73456999999996</v>
      </c>
      <c r="BR45" s="17">
        <v>564.73456999999996</v>
      </c>
      <c r="BS45" s="17">
        <v>-23.834569999999999</v>
      </c>
      <c r="BT45" s="17">
        <v>10.199999999999999</v>
      </c>
      <c r="BU45" s="17">
        <v>5.6415699999999998</v>
      </c>
      <c r="BV45" s="17">
        <v>5.6415699999999998</v>
      </c>
      <c r="BW45" s="17">
        <v>4.5584300000000004</v>
      </c>
      <c r="BX45" s="17"/>
      <c r="BY45" s="17"/>
      <c r="BZ45" s="17"/>
      <c r="CA45" s="17">
        <v>0</v>
      </c>
      <c r="CB45" s="17"/>
      <c r="CC45" s="17"/>
      <c r="CD45" s="17"/>
      <c r="CE45" s="17">
        <v>0</v>
      </c>
      <c r="CF45" s="17"/>
      <c r="CG45" s="17"/>
      <c r="CH45" s="17"/>
      <c r="CI45" s="17">
        <v>0</v>
      </c>
      <c r="CJ45" s="17"/>
      <c r="CK45" s="17"/>
      <c r="CL45" s="17"/>
      <c r="CM45" s="17">
        <v>0</v>
      </c>
      <c r="CN45" s="17">
        <v>162.80000000000001</v>
      </c>
      <c r="CO45" s="17">
        <v>165.3526</v>
      </c>
      <c r="CP45" s="17">
        <v>165.3526</v>
      </c>
      <c r="CQ45" s="17">
        <v>-2.5526</v>
      </c>
      <c r="CR45" s="17"/>
      <c r="CS45" s="17"/>
      <c r="CT45" s="17"/>
      <c r="CU45" s="17">
        <v>0</v>
      </c>
      <c r="CV45" s="17">
        <v>6.3</v>
      </c>
      <c r="CW45" s="17">
        <v>6.6697600000000001</v>
      </c>
      <c r="CX45" s="17">
        <v>3.8637000000000001</v>
      </c>
      <c r="CY45" s="17">
        <v>2.4363000000000001</v>
      </c>
      <c r="CZ45" s="17">
        <v>12.5</v>
      </c>
      <c r="DA45" s="17">
        <v>0</v>
      </c>
      <c r="DB45" s="17">
        <v>0</v>
      </c>
      <c r="DC45" s="17">
        <v>12.5</v>
      </c>
      <c r="DD45" s="17">
        <v>6.8</v>
      </c>
      <c r="DE45" s="17">
        <v>6.8787000000000003</v>
      </c>
      <c r="DF45" s="17">
        <v>6.8787000000000003</v>
      </c>
      <c r="DG45" s="17">
        <v>-7.8700000000000006E-2</v>
      </c>
      <c r="DH45" s="17">
        <v>10.199999999999999</v>
      </c>
      <c r="DI45" s="17">
        <v>10.038970000000001</v>
      </c>
      <c r="DJ45" s="17">
        <v>10.038970000000001</v>
      </c>
      <c r="DK45" s="17">
        <v>0.16103000000000001</v>
      </c>
      <c r="DL45" s="17">
        <v>140.80000000000001</v>
      </c>
      <c r="DM45" s="17">
        <v>143.56022999999999</v>
      </c>
      <c r="DN45" s="17">
        <v>143.56023999999999</v>
      </c>
      <c r="DO45" s="17">
        <v>-2.76024</v>
      </c>
      <c r="DP45" s="17"/>
      <c r="DQ45" s="17"/>
      <c r="DR45" s="17"/>
      <c r="DS45" s="17">
        <v>0</v>
      </c>
      <c r="DT45" s="17"/>
      <c r="DU45" s="17"/>
      <c r="DV45" s="17"/>
      <c r="DW45" s="17">
        <v>0</v>
      </c>
      <c r="DX45" s="17"/>
      <c r="DY45" s="17"/>
      <c r="DZ45" s="17"/>
      <c r="EA45" s="17">
        <v>0</v>
      </c>
      <c r="EB45" s="17"/>
      <c r="EC45" s="17"/>
      <c r="ED45" s="17"/>
      <c r="EE45" s="17">
        <v>0</v>
      </c>
      <c r="EF45" s="17"/>
      <c r="EG45" s="17"/>
      <c r="EH45" s="17"/>
      <c r="EI45" s="17">
        <v>0</v>
      </c>
      <c r="EJ45" s="17">
        <v>0</v>
      </c>
      <c r="EK45" s="17"/>
      <c r="EL45" s="17"/>
      <c r="EM45" s="17">
        <v>0</v>
      </c>
      <c r="EN45" s="17">
        <v>109.1</v>
      </c>
      <c r="EO45" s="17">
        <v>113.3477</v>
      </c>
      <c r="EP45" s="17">
        <v>113.3477</v>
      </c>
      <c r="EQ45" s="17">
        <v>-4.2477</v>
      </c>
      <c r="ER45" s="17">
        <v>221</v>
      </c>
      <c r="ES45" s="17">
        <v>222.42419000000001</v>
      </c>
      <c r="ET45" s="17">
        <v>222.42419000000001</v>
      </c>
      <c r="EU45" s="17">
        <v>-1.4241900000000001</v>
      </c>
      <c r="EV45" s="17"/>
      <c r="EW45" s="17"/>
      <c r="EX45" s="17"/>
      <c r="EY45" s="17">
        <v>0</v>
      </c>
      <c r="EZ45" s="17"/>
      <c r="FA45" s="17"/>
      <c r="FB45" s="17"/>
      <c r="FC45" s="17">
        <v>0</v>
      </c>
      <c r="FD45" s="17"/>
      <c r="FE45" s="17"/>
      <c r="FF45" s="17"/>
      <c r="FG45" s="17">
        <v>0</v>
      </c>
      <c r="FH45" s="17"/>
      <c r="FI45" s="17"/>
      <c r="FJ45" s="17"/>
      <c r="FK45" s="17">
        <v>0</v>
      </c>
      <c r="FL45" s="17">
        <v>6.5</v>
      </c>
      <c r="FM45" s="17">
        <v>6.39</v>
      </c>
      <c r="FN45" s="17">
        <v>6.39</v>
      </c>
      <c r="FO45" s="17">
        <v>0.11</v>
      </c>
      <c r="FP45" s="17">
        <v>456.7</v>
      </c>
      <c r="FQ45" s="17">
        <v>460.67581000000001</v>
      </c>
      <c r="FR45" s="17">
        <v>460.67581000000001</v>
      </c>
      <c r="FS45" s="17">
        <v>-3.9758100000000001</v>
      </c>
      <c r="FT45" s="17">
        <v>0</v>
      </c>
      <c r="FU45" s="17">
        <v>68.44905</v>
      </c>
      <c r="FV45" s="17">
        <v>60.780589999999997</v>
      </c>
      <c r="FW45" s="17">
        <v>-60.780589999999997</v>
      </c>
      <c r="FX45" s="17">
        <v>146.69999999999999</v>
      </c>
      <c r="FY45" s="17">
        <v>149.20862</v>
      </c>
      <c r="FZ45" s="17">
        <v>149.20862</v>
      </c>
      <c r="GA45" s="17">
        <v>-2.5086200000000001</v>
      </c>
      <c r="GB45" s="17">
        <v>32.299999999999997</v>
      </c>
      <c r="GC45" s="17">
        <v>33.723799999999997</v>
      </c>
      <c r="GD45" s="17">
        <v>28.108789999999999</v>
      </c>
      <c r="GE45" s="17">
        <v>4.1912099999999999</v>
      </c>
      <c r="GF45" s="17">
        <v>0</v>
      </c>
      <c r="GG45" s="17">
        <v>0</v>
      </c>
      <c r="GH45" s="17">
        <v>0</v>
      </c>
      <c r="GI45" s="17">
        <v>0</v>
      </c>
      <c r="GJ45" s="17">
        <v>13.4</v>
      </c>
      <c r="GK45" s="17">
        <v>12.732620000000001</v>
      </c>
      <c r="GL45" s="17">
        <v>12.732620000000001</v>
      </c>
      <c r="GM45" s="17">
        <v>0.66737999999999997</v>
      </c>
      <c r="GN45" s="17">
        <v>91.8</v>
      </c>
      <c r="GO45" s="17">
        <v>88.000979999999998</v>
      </c>
      <c r="GP45" s="17">
        <v>88.000979999999998</v>
      </c>
      <c r="GQ45" s="17">
        <v>3.7990200000000001</v>
      </c>
      <c r="GR45" s="17">
        <v>117.9</v>
      </c>
      <c r="GS45" s="17">
        <v>133.33332999999999</v>
      </c>
      <c r="GT45" s="17">
        <v>133.33332999999999</v>
      </c>
      <c r="GU45" s="17">
        <v>-15.43333</v>
      </c>
      <c r="GV45" s="17">
        <v>117.7</v>
      </c>
      <c r="GW45" s="17">
        <v>133.33332999999999</v>
      </c>
      <c r="GX45" s="17">
        <v>133.33332999999999</v>
      </c>
      <c r="GY45" s="17">
        <v>-15.633330000000001</v>
      </c>
      <c r="GZ45" s="17">
        <v>155.80000000000001</v>
      </c>
      <c r="HA45" s="17">
        <v>133.33332999999999</v>
      </c>
      <c r="HB45" s="17">
        <v>133.33332999999999</v>
      </c>
      <c r="HC45" s="17">
        <v>22.466670000000001</v>
      </c>
      <c r="HD45" s="17">
        <v>104.9</v>
      </c>
      <c r="HE45" s="17">
        <v>111.3477</v>
      </c>
      <c r="HF45" s="17">
        <v>111.3477</v>
      </c>
      <c r="HG45" s="17">
        <v>-6.4477000000000002</v>
      </c>
      <c r="HH45" s="17">
        <v>5.8</v>
      </c>
      <c r="HI45" s="17">
        <v>5.4129699999999996</v>
      </c>
      <c r="HJ45" s="17">
        <v>5.4129699999999996</v>
      </c>
      <c r="HK45" s="17">
        <v>0.38702999999999999</v>
      </c>
      <c r="HL45" s="17"/>
      <c r="HM45" s="17">
        <v>1.31941</v>
      </c>
      <c r="HN45" s="17">
        <v>1.31941</v>
      </c>
      <c r="HO45" s="17">
        <v>-1.31941</v>
      </c>
      <c r="HP45" s="17">
        <v>30.7</v>
      </c>
      <c r="HQ45" s="17">
        <v>36.537669999999999</v>
      </c>
      <c r="HR45" s="17">
        <v>36.537669999999999</v>
      </c>
      <c r="HS45" s="17">
        <v>-5.8376700000000001</v>
      </c>
      <c r="HT45" s="17">
        <v>46.1</v>
      </c>
      <c r="HU45" s="17">
        <v>44.44858</v>
      </c>
      <c r="HV45" s="17">
        <v>44.44858</v>
      </c>
      <c r="HW45" s="17">
        <v>1.6514200000000001</v>
      </c>
      <c r="HX45" s="17">
        <v>0.2</v>
      </c>
      <c r="HY45" s="17">
        <v>0.21263000000000001</v>
      </c>
      <c r="HZ45" s="17">
        <v>0.21263000000000001</v>
      </c>
      <c r="IA45" s="17">
        <v>-1.2630000000000001E-2</v>
      </c>
      <c r="IB45" s="17">
        <v>0.6</v>
      </c>
      <c r="IC45" s="17"/>
      <c r="ID45" s="17">
        <v>3.9931199999999998</v>
      </c>
      <c r="IE45" s="17">
        <v>-3.3931200000000001</v>
      </c>
      <c r="IF45" s="17">
        <v>14.2</v>
      </c>
      <c r="IG45" s="17">
        <v>12.675470000000001</v>
      </c>
      <c r="IH45" s="17">
        <v>12.675470000000001</v>
      </c>
      <c r="II45" s="17">
        <v>1.5245299999999999</v>
      </c>
      <c r="IJ45" s="17">
        <v>83.8</v>
      </c>
      <c r="IK45" s="17">
        <v>87.884820000000005</v>
      </c>
      <c r="IL45" s="17">
        <v>87.884820000000005</v>
      </c>
      <c r="IM45" s="17">
        <v>-4.0848199999999997</v>
      </c>
      <c r="IN45" s="17">
        <v>93.3</v>
      </c>
      <c r="IO45" s="17">
        <v>87.135720000000006</v>
      </c>
      <c r="IP45" s="17">
        <v>96.29383</v>
      </c>
      <c r="IQ45" s="17">
        <v>-2.99383</v>
      </c>
      <c r="IR45" s="17"/>
      <c r="IS45" s="17"/>
      <c r="IT45" s="17"/>
      <c r="IU45" s="17">
        <v>0</v>
      </c>
      <c r="IV45" s="17"/>
      <c r="IW45" s="17"/>
      <c r="IX45" s="17"/>
      <c r="IY45" s="17">
        <v>0</v>
      </c>
      <c r="IZ45" s="17">
        <v>48.1</v>
      </c>
      <c r="JA45" s="17">
        <v>48.606160000000003</v>
      </c>
      <c r="JB45" s="17">
        <v>48.606160000000003</v>
      </c>
      <c r="JC45" s="17">
        <v>-0.50616000000000005</v>
      </c>
      <c r="JD45" s="17"/>
      <c r="JE45" s="17"/>
      <c r="JF45" s="17"/>
      <c r="JG45" s="17">
        <v>0</v>
      </c>
      <c r="JH45" s="17"/>
      <c r="JI45" s="17"/>
      <c r="JJ45" s="17"/>
      <c r="JK45" s="17">
        <v>0</v>
      </c>
      <c r="JL45" s="17"/>
      <c r="JM45" s="17"/>
      <c r="JN45" s="17"/>
      <c r="JO45" s="17">
        <v>0</v>
      </c>
      <c r="JP45" s="17">
        <v>128.1</v>
      </c>
      <c r="JQ45" s="17">
        <v>89.190330000000003</v>
      </c>
      <c r="JR45" s="17">
        <v>89.190330000000003</v>
      </c>
      <c r="JS45" s="17">
        <v>38.909669999999998</v>
      </c>
      <c r="JT45" s="17">
        <v>158.30000000000001</v>
      </c>
      <c r="JU45" s="17">
        <v>150.66667000000001</v>
      </c>
      <c r="JV45" s="17">
        <v>150.66667000000001</v>
      </c>
      <c r="JW45" s="17">
        <v>7.6333299999999999</v>
      </c>
      <c r="JX45" s="17">
        <v>0</v>
      </c>
      <c r="JY45" s="17">
        <v>0</v>
      </c>
      <c r="JZ45" s="17">
        <v>0</v>
      </c>
      <c r="KA45" s="17">
        <v>0</v>
      </c>
      <c r="KB45" s="17"/>
      <c r="KC45" s="17"/>
      <c r="KD45" s="17"/>
      <c r="KE45" s="17">
        <v>0</v>
      </c>
      <c r="KF45" s="17">
        <v>68</v>
      </c>
      <c r="KG45" s="17">
        <v>75.333330000000004</v>
      </c>
      <c r="KH45" s="17">
        <v>75.333330000000004</v>
      </c>
      <c r="KI45" s="17">
        <v>-7.3333300000000001</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108</v>
      </c>
      <c r="LE45" s="17">
        <v>115.35749</v>
      </c>
      <c r="LF45" s="17">
        <v>115.35749</v>
      </c>
      <c r="LG45" s="17">
        <v>-7.3574900000000003</v>
      </c>
      <c r="LH45" s="17"/>
      <c r="LI45" s="17"/>
      <c r="LJ45" s="17"/>
      <c r="LK45" s="17">
        <v>0</v>
      </c>
      <c r="LL45" s="17"/>
      <c r="LM45" s="17"/>
      <c r="LN45" s="17"/>
      <c r="LO45" s="17">
        <v>0</v>
      </c>
      <c r="LP45" s="17">
        <v>174.6</v>
      </c>
      <c r="LQ45" s="17">
        <v>193.55923999999999</v>
      </c>
      <c r="LR45" s="17">
        <v>184.74437</v>
      </c>
      <c r="LS45" s="17">
        <v>-10.14437</v>
      </c>
      <c r="LT45" s="17">
        <v>111.7</v>
      </c>
      <c r="LU45" s="17">
        <v>119.51222</v>
      </c>
      <c r="LV45" s="17">
        <v>128.32709</v>
      </c>
      <c r="LW45" s="17">
        <v>-16.627089999999999</v>
      </c>
      <c r="LX45" s="17">
        <v>61.4</v>
      </c>
      <c r="LY45" s="17">
        <v>67.725759999999994</v>
      </c>
      <c r="LZ45" s="17">
        <v>67.725759999999994</v>
      </c>
      <c r="MA45" s="17">
        <v>-6.3257599999999998</v>
      </c>
      <c r="MB45" s="17">
        <v>75.099999999999994</v>
      </c>
      <c r="MC45" s="17">
        <v>78.567999999999998</v>
      </c>
      <c r="MD45" s="17">
        <v>78.567999999999998</v>
      </c>
      <c r="ME45" s="17">
        <v>-3.468</v>
      </c>
      <c r="MF45" s="17">
        <v>15.1</v>
      </c>
      <c r="MG45" s="17">
        <v>30.21547</v>
      </c>
      <c r="MH45" s="17">
        <v>30.215479999999999</v>
      </c>
      <c r="MI45" s="17">
        <v>-15.11548</v>
      </c>
      <c r="MJ45" s="17"/>
      <c r="MK45" s="17"/>
      <c r="ML45" s="17"/>
      <c r="MM45" s="17">
        <v>0</v>
      </c>
      <c r="MN45" s="17"/>
      <c r="MO45" s="17"/>
      <c r="MP45" s="17"/>
      <c r="MQ45" s="17">
        <v>0</v>
      </c>
      <c r="MR45" s="17"/>
      <c r="MS45" s="17"/>
      <c r="MT45" s="17"/>
      <c r="MU45" s="17">
        <v>0</v>
      </c>
      <c r="MV45" s="17">
        <v>144</v>
      </c>
      <c r="MW45" s="17">
        <v>139.89944</v>
      </c>
      <c r="MX45" s="17">
        <v>133.15208999999999</v>
      </c>
      <c r="MY45" s="17">
        <v>10.847910000000001</v>
      </c>
      <c r="MZ45" s="17">
        <v>143.1</v>
      </c>
      <c r="NA45" s="17">
        <v>139.89944</v>
      </c>
      <c r="NB45" s="17">
        <v>133.15208999999999</v>
      </c>
      <c r="NC45" s="17">
        <v>9.9479100000000003</v>
      </c>
      <c r="ND45" s="17">
        <v>144.9</v>
      </c>
      <c r="NE45" s="17">
        <v>139.89944</v>
      </c>
      <c r="NF45" s="17">
        <v>133.15208999999999</v>
      </c>
      <c r="NG45" s="17">
        <v>11.747909999999999</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c r="OC45" s="17"/>
      <c r="OD45" s="17"/>
      <c r="OE45" s="17">
        <v>0</v>
      </c>
      <c r="OF45" s="17"/>
      <c r="OG45" s="17"/>
      <c r="OH45" s="17"/>
      <c r="OI45" s="17">
        <v>0</v>
      </c>
      <c r="OJ45" s="17">
        <v>0</v>
      </c>
      <c r="OK45" s="17">
        <v>0</v>
      </c>
      <c r="OL45" s="17">
        <v>0</v>
      </c>
      <c r="OM45" s="17">
        <v>0</v>
      </c>
      <c r="ON45" s="17">
        <v>110.6</v>
      </c>
      <c r="OO45" s="17">
        <v>97.424000000000007</v>
      </c>
      <c r="OP45" s="17">
        <v>97.424000000000007</v>
      </c>
      <c r="OQ45" s="17">
        <v>13.176</v>
      </c>
      <c r="OR45" s="17">
        <v>0</v>
      </c>
      <c r="OS45" s="17">
        <v>0</v>
      </c>
      <c r="OT45" s="17">
        <v>0</v>
      </c>
      <c r="OU45" s="17">
        <v>0</v>
      </c>
      <c r="OV45" s="17">
        <v>0.2</v>
      </c>
      <c r="OW45" s="17">
        <v>6.7</v>
      </c>
      <c r="OX45" s="17">
        <v>6.7809999999999997</v>
      </c>
      <c r="OY45" s="17">
        <v>-6.5810000000000004</v>
      </c>
      <c r="OZ45" s="17">
        <v>0</v>
      </c>
      <c r="PA45" s="17">
        <v>0</v>
      </c>
      <c r="PB45" s="17">
        <v>0</v>
      </c>
      <c r="PC45" s="17">
        <v>0</v>
      </c>
      <c r="PD45" s="17">
        <v>19.3</v>
      </c>
      <c r="PE45" s="17">
        <v>17.629770000000001</v>
      </c>
      <c r="PF45" s="17">
        <v>17.629770000000001</v>
      </c>
      <c r="PG45" s="17">
        <v>1.6702300000000001</v>
      </c>
      <c r="PH45" s="17">
        <v>9.9</v>
      </c>
      <c r="PI45" s="17">
        <v>9</v>
      </c>
      <c r="PJ45" s="17">
        <v>9</v>
      </c>
      <c r="PK45" s="17">
        <v>0.9</v>
      </c>
      <c r="PL45" s="17">
        <v>1</v>
      </c>
      <c r="PM45" s="17">
        <v>1.46</v>
      </c>
      <c r="PN45" s="17">
        <v>1.46</v>
      </c>
      <c r="PO45" s="17">
        <v>-0.46</v>
      </c>
      <c r="PP45" s="17"/>
      <c r="PQ45" s="17"/>
      <c r="PR45" s="17"/>
      <c r="PS45" s="17">
        <v>0</v>
      </c>
      <c r="PT45" s="17">
        <v>3.6</v>
      </c>
      <c r="PU45" s="17">
        <v>3.65</v>
      </c>
      <c r="PV45" s="17">
        <v>3.65</v>
      </c>
      <c r="PW45" s="17">
        <v>-0.05</v>
      </c>
      <c r="PX45" s="17">
        <v>4.5</v>
      </c>
      <c r="PY45" s="17">
        <v>4</v>
      </c>
      <c r="PZ45" s="17">
        <v>4</v>
      </c>
      <c r="QA45" s="17">
        <v>0.5</v>
      </c>
      <c r="QB45" s="17">
        <v>19.8</v>
      </c>
      <c r="QC45" s="17">
        <v>19.588640000000002</v>
      </c>
      <c r="QD45" s="17">
        <v>19.588640000000002</v>
      </c>
      <c r="QE45" s="17">
        <v>0.21135999999999999</v>
      </c>
      <c r="QF45" s="17">
        <v>10</v>
      </c>
      <c r="QG45" s="17">
        <v>9</v>
      </c>
      <c r="QH45" s="17">
        <v>9</v>
      </c>
      <c r="QI45" s="17">
        <v>1</v>
      </c>
      <c r="QJ45" s="17">
        <v>0</v>
      </c>
      <c r="QK45" s="17">
        <v>3.1</v>
      </c>
      <c r="QL45" s="17">
        <v>3.1</v>
      </c>
      <c r="QM45" s="17">
        <v>-3.1</v>
      </c>
      <c r="QN45" s="17">
        <v>3.4</v>
      </c>
      <c r="QO45" s="17">
        <v>3.5</v>
      </c>
      <c r="QP45" s="17">
        <v>3.5</v>
      </c>
      <c r="QQ45" s="17">
        <v>-0.1</v>
      </c>
      <c r="QR45" s="17">
        <v>18.600000000000001</v>
      </c>
      <c r="QS45" s="17">
        <v>18.021550000000001</v>
      </c>
      <c r="QT45" s="17">
        <v>18.021550000000001</v>
      </c>
      <c r="QU45" s="17">
        <v>0.57845000000000002</v>
      </c>
      <c r="QV45" s="17">
        <v>0</v>
      </c>
      <c r="QW45" s="17">
        <v>0</v>
      </c>
      <c r="QX45" s="17">
        <v>0</v>
      </c>
      <c r="QY45" s="17">
        <v>0</v>
      </c>
      <c r="QZ45" s="17">
        <v>0</v>
      </c>
      <c r="RA45" s="17">
        <v>0</v>
      </c>
      <c r="RB45" s="17">
        <v>0</v>
      </c>
      <c r="RC45" s="17">
        <v>0</v>
      </c>
      <c r="RD45" s="17">
        <v>0</v>
      </c>
      <c r="RE45" s="17">
        <v>25.4</v>
      </c>
      <c r="RF45" s="17">
        <v>24.22</v>
      </c>
      <c r="RG45" s="17">
        <v>-24.22</v>
      </c>
      <c r="RH45" s="17">
        <v>0</v>
      </c>
      <c r="RI45" s="17">
        <v>81.7</v>
      </c>
      <c r="RJ45" s="17">
        <v>81.116</v>
      </c>
      <c r="RK45" s="17">
        <v>-81.116</v>
      </c>
      <c r="RL45" s="17">
        <v>4.4000000000000004</v>
      </c>
      <c r="RM45" s="17">
        <v>4.2</v>
      </c>
      <c r="RN45" s="17">
        <v>4.2</v>
      </c>
      <c r="RO45" s="17">
        <v>0.2</v>
      </c>
      <c r="RP45" s="17">
        <v>2.4</v>
      </c>
      <c r="RQ45" s="17">
        <v>2.4</v>
      </c>
      <c r="RR45" s="17">
        <v>2.4</v>
      </c>
      <c r="RS45" s="17">
        <v>0</v>
      </c>
      <c r="RT45" s="17"/>
      <c r="RU45" s="17"/>
      <c r="RV45" s="17"/>
      <c r="RW45" s="17">
        <v>0</v>
      </c>
      <c r="RX45" s="17">
        <v>2.7</v>
      </c>
      <c r="RY45" s="17">
        <v>2.4</v>
      </c>
      <c r="RZ45" s="17">
        <v>2.4</v>
      </c>
      <c r="SA45" s="17">
        <v>0.3</v>
      </c>
      <c r="SB45" s="17">
        <v>0</v>
      </c>
      <c r="SC45" s="17">
        <v>0</v>
      </c>
      <c r="SD45" s="17">
        <v>0</v>
      </c>
      <c r="SE45" s="17">
        <v>0</v>
      </c>
      <c r="SF45" s="17">
        <v>3.5</v>
      </c>
      <c r="SG45" s="17">
        <v>3.5009999999999999</v>
      </c>
      <c r="SH45" s="17">
        <v>3.5009999999999999</v>
      </c>
      <c r="SI45" s="17">
        <v>-1E-3</v>
      </c>
      <c r="SJ45" s="17">
        <v>11.2</v>
      </c>
      <c r="SK45" s="17">
        <v>19.94708</v>
      </c>
      <c r="SL45" s="17">
        <v>19.94708</v>
      </c>
      <c r="SM45" s="17">
        <v>-8.7470800000000004</v>
      </c>
      <c r="SN45" s="17">
        <v>2</v>
      </c>
      <c r="SO45" s="17">
        <v>2</v>
      </c>
      <c r="SP45" s="17">
        <v>2</v>
      </c>
      <c r="SQ45" s="17">
        <v>0</v>
      </c>
      <c r="SR45" s="17"/>
      <c r="SS45" s="17">
        <v>0.7</v>
      </c>
      <c r="ST45" s="17">
        <v>0.7</v>
      </c>
      <c r="SU45" s="17">
        <v>-0.7</v>
      </c>
      <c r="SV45" s="17">
        <v>10.9</v>
      </c>
      <c r="SW45" s="17">
        <v>13.71205</v>
      </c>
      <c r="SX45" s="17">
        <v>13.71205</v>
      </c>
      <c r="SY45" s="17">
        <v>-2.8120500000000002</v>
      </c>
      <c r="SZ45" s="17">
        <v>8.6999999999999993</v>
      </c>
      <c r="TA45" s="17">
        <v>8.1</v>
      </c>
      <c r="TB45" s="17">
        <v>8.1</v>
      </c>
      <c r="TC45" s="17">
        <v>0.6</v>
      </c>
      <c r="TD45" s="17">
        <v>20.100000000000001</v>
      </c>
      <c r="TE45" s="17">
        <v>19.588640000000002</v>
      </c>
      <c r="TF45" s="17">
        <v>19.588640000000002</v>
      </c>
      <c r="TG45" s="17">
        <v>0.51136000000000004</v>
      </c>
      <c r="TH45" s="17">
        <v>20.100000000000001</v>
      </c>
      <c r="TI45" s="17">
        <v>19.588640000000002</v>
      </c>
      <c r="TJ45" s="17">
        <v>19.588640000000002</v>
      </c>
      <c r="TK45" s="17">
        <v>0.51136000000000004</v>
      </c>
      <c r="TL45" s="17">
        <v>20</v>
      </c>
      <c r="TM45" s="17">
        <v>19.09892</v>
      </c>
      <c r="TN45" s="17">
        <v>19.09892</v>
      </c>
      <c r="TO45" s="17">
        <v>0.90107999999999999</v>
      </c>
      <c r="TP45" s="17">
        <v>29.6</v>
      </c>
      <c r="TQ45" s="17">
        <v>16.899999999999999</v>
      </c>
      <c r="TR45" s="17">
        <v>19.382000000000001</v>
      </c>
      <c r="TS45" s="17">
        <v>10.218</v>
      </c>
      <c r="TT45" s="17">
        <v>78.7</v>
      </c>
      <c r="TU45" s="17">
        <v>54.906999999999996</v>
      </c>
      <c r="TV45" s="17">
        <v>54.906999999999996</v>
      </c>
      <c r="TW45" s="17">
        <v>23.792999999999999</v>
      </c>
      <c r="TX45" s="17">
        <v>0</v>
      </c>
      <c r="TY45" s="17">
        <v>0</v>
      </c>
      <c r="TZ45" s="17">
        <v>0</v>
      </c>
      <c r="UA45" s="17">
        <v>0</v>
      </c>
      <c r="UB45" s="17">
        <v>87.3</v>
      </c>
      <c r="UC45" s="17">
        <v>72.5</v>
      </c>
      <c r="UD45" s="17">
        <v>42.914999999999999</v>
      </c>
      <c r="UE45" s="17">
        <v>44.384999999999998</v>
      </c>
      <c r="UF45" s="17">
        <v>88.8</v>
      </c>
      <c r="UG45" s="17">
        <v>79.3</v>
      </c>
      <c r="UH45" s="17">
        <v>32.914999999999999</v>
      </c>
      <c r="UI45" s="17">
        <v>55.884999999999998</v>
      </c>
      <c r="UJ45" s="17">
        <v>11</v>
      </c>
      <c r="UK45" s="17">
        <v>12.64</v>
      </c>
      <c r="UL45" s="17">
        <v>12.64</v>
      </c>
      <c r="UM45" s="17">
        <v>-1.64</v>
      </c>
      <c r="UN45" s="17">
        <v>11.3</v>
      </c>
      <c r="UO45" s="17">
        <v>11.53</v>
      </c>
      <c r="UP45" s="17">
        <v>11.53</v>
      </c>
      <c r="UQ45" s="17">
        <v>-0.23</v>
      </c>
      <c r="UR45" s="17">
        <v>20.9</v>
      </c>
      <c r="US45" s="17">
        <v>19.588640000000002</v>
      </c>
      <c r="UT45" s="17">
        <v>19.588640000000002</v>
      </c>
      <c r="UU45" s="17">
        <v>1.3113600000000001</v>
      </c>
      <c r="UV45" s="17">
        <v>7.7</v>
      </c>
      <c r="UW45" s="17">
        <v>8.4</v>
      </c>
      <c r="UX45" s="17">
        <v>8.4</v>
      </c>
      <c r="UY45" s="17">
        <v>-0.7</v>
      </c>
      <c r="UZ45" s="17">
        <v>7</v>
      </c>
      <c r="VA45" s="17">
        <v>7.5</v>
      </c>
      <c r="VB45" s="17">
        <v>7.8</v>
      </c>
      <c r="VC45" s="17">
        <v>-0.8</v>
      </c>
      <c r="VD45" s="17">
        <v>20.399999999999999</v>
      </c>
      <c r="VE45" s="17">
        <v>19.588640000000002</v>
      </c>
      <c r="VF45" s="17">
        <v>19.588640000000002</v>
      </c>
      <c r="VG45" s="17">
        <v>0.81135999999999997</v>
      </c>
      <c r="VH45" s="17">
        <v>20.399999999999999</v>
      </c>
      <c r="VI45" s="17">
        <v>19.588640000000002</v>
      </c>
      <c r="VJ45" s="17">
        <v>19.588640000000002</v>
      </c>
      <c r="VK45" s="17">
        <v>0.81135999999999997</v>
      </c>
      <c r="VL45" s="17">
        <v>20</v>
      </c>
      <c r="VM45" s="17">
        <v>19.588640000000002</v>
      </c>
      <c r="VN45" s="17">
        <v>19.588640000000002</v>
      </c>
      <c r="VO45" s="17">
        <v>0.41136</v>
      </c>
      <c r="VP45" s="17">
        <v>0</v>
      </c>
      <c r="VQ45" s="17">
        <v>4.2</v>
      </c>
      <c r="VR45" s="17">
        <v>5.1159999999999997</v>
      </c>
      <c r="VS45" s="17">
        <v>-5.1159999999999997</v>
      </c>
      <c r="VT45" s="17">
        <v>0</v>
      </c>
      <c r="VU45" s="17">
        <v>0</v>
      </c>
      <c r="VV45" s="17">
        <v>0</v>
      </c>
      <c r="VW45" s="17">
        <v>0</v>
      </c>
      <c r="VX45" s="17">
        <v>0</v>
      </c>
      <c r="VY45" s="17">
        <v>0</v>
      </c>
      <c r="VZ45" s="17">
        <v>0</v>
      </c>
      <c r="WA45" s="17">
        <v>0</v>
      </c>
      <c r="WB45" s="17">
        <v>0.4</v>
      </c>
      <c r="WC45" s="17">
        <v>0.6</v>
      </c>
      <c r="WD45" s="17">
        <v>0.6</v>
      </c>
      <c r="WE45" s="17">
        <v>-0.2</v>
      </c>
      <c r="WF45" s="17">
        <v>124.8</v>
      </c>
      <c r="WG45" s="17">
        <v>118.456</v>
      </c>
      <c r="WH45" s="17">
        <v>118.456</v>
      </c>
      <c r="WI45" s="17">
        <v>6.3440000000000003</v>
      </c>
      <c r="WJ45" s="17"/>
      <c r="WK45" s="17"/>
      <c r="WL45" s="17">
        <v>128.31800000000001</v>
      </c>
      <c r="WM45" s="17">
        <v>-128.31800000000001</v>
      </c>
      <c r="WN45" s="17">
        <v>0</v>
      </c>
      <c r="WO45" s="17">
        <v>0</v>
      </c>
      <c r="WP45" s="17">
        <v>0</v>
      </c>
      <c r="WQ45" s="17">
        <v>0</v>
      </c>
      <c r="WR45" s="17">
        <v>0</v>
      </c>
      <c r="WS45" s="17">
        <v>0</v>
      </c>
      <c r="WT45" s="17">
        <v>0</v>
      </c>
      <c r="WU45" s="17">
        <v>0</v>
      </c>
      <c r="WV45" s="17">
        <v>0</v>
      </c>
      <c r="WW45" s="17"/>
      <c r="WX45" s="17"/>
      <c r="WY45" s="17">
        <v>0</v>
      </c>
      <c r="WZ45" s="17">
        <v>20</v>
      </c>
      <c r="XA45" s="17">
        <v>19.09892</v>
      </c>
      <c r="XB45" s="17">
        <v>19.09892</v>
      </c>
      <c r="XC45" s="17">
        <v>0.90107999999999999</v>
      </c>
      <c r="XD45" s="17">
        <v>10.199999999999999</v>
      </c>
      <c r="XE45" s="17">
        <v>12.9</v>
      </c>
      <c r="XF45" s="17">
        <v>12.9</v>
      </c>
      <c r="XG45" s="17">
        <v>-2.7</v>
      </c>
      <c r="XH45" s="17">
        <v>43.8</v>
      </c>
      <c r="XI45" s="17">
        <v>74</v>
      </c>
      <c r="XJ45" s="17">
        <v>74</v>
      </c>
      <c r="XK45" s="17">
        <v>-30.2</v>
      </c>
      <c r="XL45" s="17">
        <v>33.9</v>
      </c>
      <c r="XM45" s="17"/>
      <c r="XN45" s="17"/>
      <c r="XO45" s="17">
        <v>33.9</v>
      </c>
      <c r="XP45" s="17">
        <v>29.6</v>
      </c>
      <c r="XQ45" s="17">
        <v>29.184000000000001</v>
      </c>
      <c r="XR45" s="17">
        <v>29.184000000000001</v>
      </c>
      <c r="XS45" s="17">
        <v>0.41599999999999998</v>
      </c>
      <c r="XT45" s="17">
        <v>3.3</v>
      </c>
      <c r="XU45" s="17">
        <v>2.8159999999999998</v>
      </c>
      <c r="XV45" s="17">
        <v>2.8159999999999998</v>
      </c>
      <c r="XW45" s="17">
        <v>0.48399999999999999</v>
      </c>
      <c r="XX45" s="17">
        <v>14</v>
      </c>
      <c r="XY45" s="17">
        <v>14</v>
      </c>
      <c r="XZ45" s="17">
        <v>14</v>
      </c>
      <c r="YA45" s="17">
        <v>0</v>
      </c>
      <c r="YB45" s="17">
        <v>17.600000000000001</v>
      </c>
      <c r="YC45" s="17">
        <v>18.96</v>
      </c>
      <c r="YD45" s="17">
        <v>18.96</v>
      </c>
      <c r="YE45" s="17">
        <v>-1.36</v>
      </c>
      <c r="YF45" s="17">
        <v>7.1</v>
      </c>
      <c r="YG45" s="17">
        <v>10.08</v>
      </c>
      <c r="YH45" s="17">
        <v>10.08</v>
      </c>
      <c r="YI45" s="17">
        <v>-2.98</v>
      </c>
    </row>
    <row r="46" spans="1:659" ht="24" customHeight="1" x14ac:dyDescent="0.25">
      <c r="A46" s="1"/>
      <c r="B46" s="16" t="s">
        <v>87</v>
      </c>
      <c r="C46" s="16" t="s">
        <v>921</v>
      </c>
      <c r="D46" s="17">
        <v>1</v>
      </c>
      <c r="E46" s="17">
        <v>0.61</v>
      </c>
      <c r="F46" s="17">
        <v>0.61</v>
      </c>
      <c r="G46" s="17">
        <v>0.39</v>
      </c>
      <c r="H46" s="17">
        <v>1.6</v>
      </c>
      <c r="I46" s="17">
        <v>1.1299999999999999</v>
      </c>
      <c r="J46" s="17">
        <v>1.1299999999999999</v>
      </c>
      <c r="K46" s="17">
        <v>0.47</v>
      </c>
      <c r="L46" s="17">
        <v>646.29999999999995</v>
      </c>
      <c r="M46" s="17">
        <v>647.00522999999998</v>
      </c>
      <c r="N46" s="17">
        <v>647.00522999999998</v>
      </c>
      <c r="O46" s="17">
        <v>-0.70523000000000002</v>
      </c>
      <c r="P46" s="17">
        <v>190.2</v>
      </c>
      <c r="Q46" s="17">
        <v>190</v>
      </c>
      <c r="R46" s="17">
        <v>120</v>
      </c>
      <c r="S46" s="17">
        <v>70.2</v>
      </c>
      <c r="T46" s="17"/>
      <c r="U46" s="17"/>
      <c r="V46" s="17"/>
      <c r="W46" s="17">
        <v>0</v>
      </c>
      <c r="X46" s="17"/>
      <c r="Y46" s="17"/>
      <c r="Z46" s="17"/>
      <c r="AA46" s="17">
        <v>0</v>
      </c>
      <c r="AB46" s="17">
        <v>0</v>
      </c>
      <c r="AC46" s="17">
        <v>84.2012</v>
      </c>
      <c r="AD46" s="17">
        <v>76.798159999999996</v>
      </c>
      <c r="AE46" s="17">
        <v>-76.798159999999996</v>
      </c>
      <c r="AF46" s="17">
        <v>240.4</v>
      </c>
      <c r="AG46" s="17">
        <v>247.0977</v>
      </c>
      <c r="AH46" s="17">
        <v>247.0977</v>
      </c>
      <c r="AI46" s="17">
        <v>-6.6977000000000002</v>
      </c>
      <c r="AJ46" s="17"/>
      <c r="AK46" s="17"/>
      <c r="AL46" s="17"/>
      <c r="AM46" s="17">
        <v>0</v>
      </c>
      <c r="AN46" s="17"/>
      <c r="AO46" s="17"/>
      <c r="AP46" s="17"/>
      <c r="AQ46" s="17">
        <v>0</v>
      </c>
      <c r="AR46" s="17">
        <v>0</v>
      </c>
      <c r="AS46" s="17"/>
      <c r="AT46" s="17"/>
      <c r="AU46" s="17">
        <v>0</v>
      </c>
      <c r="AV46" s="17">
        <v>202.6</v>
      </c>
      <c r="AW46" s="17">
        <v>204.72800000000001</v>
      </c>
      <c r="AX46" s="17">
        <v>204.72800000000001</v>
      </c>
      <c r="AY46" s="17">
        <v>-2.1280000000000001</v>
      </c>
      <c r="AZ46" s="17">
        <v>201.9</v>
      </c>
      <c r="BA46" s="17">
        <v>204.72800000000001</v>
      </c>
      <c r="BB46" s="17">
        <v>204.72800000000001</v>
      </c>
      <c r="BC46" s="17">
        <v>-2.8279999999999998</v>
      </c>
      <c r="BD46" s="17">
        <v>195.8</v>
      </c>
      <c r="BE46" s="17">
        <v>204.72800000000001</v>
      </c>
      <c r="BF46" s="17">
        <v>204.72800000000001</v>
      </c>
      <c r="BG46" s="17">
        <v>-8.9280000000000008</v>
      </c>
      <c r="BH46" s="17">
        <v>205.6</v>
      </c>
      <c r="BI46" s="17">
        <v>212.83058</v>
      </c>
      <c r="BJ46" s="17">
        <v>212.83058</v>
      </c>
      <c r="BK46" s="17">
        <v>-7.2305799999999998</v>
      </c>
      <c r="BL46" s="17">
        <v>106.8</v>
      </c>
      <c r="BM46" s="17">
        <v>106.41529</v>
      </c>
      <c r="BN46" s="17">
        <v>106.41529</v>
      </c>
      <c r="BO46" s="17">
        <v>0.38471</v>
      </c>
      <c r="BP46" s="17">
        <v>562.4</v>
      </c>
      <c r="BQ46" s="17">
        <v>564.73456999999996</v>
      </c>
      <c r="BR46" s="17">
        <v>564.73456999999996</v>
      </c>
      <c r="BS46" s="17">
        <v>-2.3345699999999998</v>
      </c>
      <c r="BT46" s="17">
        <v>10.5</v>
      </c>
      <c r="BU46" s="17">
        <v>5.6415699999999998</v>
      </c>
      <c r="BV46" s="17">
        <v>5.6415699999999998</v>
      </c>
      <c r="BW46" s="17">
        <v>4.8584300000000002</v>
      </c>
      <c r="BX46" s="17"/>
      <c r="BY46" s="17"/>
      <c r="BZ46" s="17"/>
      <c r="CA46" s="17">
        <v>0</v>
      </c>
      <c r="CB46" s="17"/>
      <c r="CC46" s="17"/>
      <c r="CD46" s="17"/>
      <c r="CE46" s="17">
        <v>0</v>
      </c>
      <c r="CF46" s="17"/>
      <c r="CG46" s="17"/>
      <c r="CH46" s="17"/>
      <c r="CI46" s="17">
        <v>0</v>
      </c>
      <c r="CJ46" s="17"/>
      <c r="CK46" s="17"/>
      <c r="CL46" s="17"/>
      <c r="CM46" s="17">
        <v>0</v>
      </c>
      <c r="CN46" s="17">
        <v>168.6</v>
      </c>
      <c r="CO46" s="17">
        <v>165.3526</v>
      </c>
      <c r="CP46" s="17">
        <v>165.3526</v>
      </c>
      <c r="CQ46" s="17">
        <v>3.2473999999999998</v>
      </c>
      <c r="CR46" s="17"/>
      <c r="CS46" s="17"/>
      <c r="CT46" s="17"/>
      <c r="CU46" s="17">
        <v>0</v>
      </c>
      <c r="CV46" s="17">
        <v>6.9</v>
      </c>
      <c r="CW46" s="17">
        <v>6.6697600000000001</v>
      </c>
      <c r="CX46" s="17">
        <v>3.8637000000000001</v>
      </c>
      <c r="CY46" s="17">
        <v>3.0363000000000002</v>
      </c>
      <c r="CZ46" s="17">
        <v>16.5</v>
      </c>
      <c r="DA46" s="17">
        <v>16.939769999999999</v>
      </c>
      <c r="DB46" s="17">
        <v>16.939769999999999</v>
      </c>
      <c r="DC46" s="17">
        <v>-0.43976999999999999</v>
      </c>
      <c r="DD46" s="17">
        <v>6.8</v>
      </c>
      <c r="DE46" s="17">
        <v>6.8787000000000003</v>
      </c>
      <c r="DF46" s="17">
        <v>6.8787000000000003</v>
      </c>
      <c r="DG46" s="17">
        <v>-7.8700000000000006E-2</v>
      </c>
      <c r="DH46" s="17">
        <v>10.199999999999999</v>
      </c>
      <c r="DI46" s="17">
        <v>10.038970000000001</v>
      </c>
      <c r="DJ46" s="17">
        <v>10.038970000000001</v>
      </c>
      <c r="DK46" s="17">
        <v>0.16103000000000001</v>
      </c>
      <c r="DL46" s="17">
        <v>142.1</v>
      </c>
      <c r="DM46" s="17">
        <v>143.56022999999999</v>
      </c>
      <c r="DN46" s="17">
        <v>143.56023999999999</v>
      </c>
      <c r="DO46" s="17">
        <v>-1.46024</v>
      </c>
      <c r="DP46" s="17"/>
      <c r="DQ46" s="17"/>
      <c r="DR46" s="17"/>
      <c r="DS46" s="17">
        <v>0</v>
      </c>
      <c r="DT46" s="17"/>
      <c r="DU46" s="17"/>
      <c r="DV46" s="17"/>
      <c r="DW46" s="17">
        <v>0</v>
      </c>
      <c r="DX46" s="17"/>
      <c r="DY46" s="17"/>
      <c r="DZ46" s="17"/>
      <c r="EA46" s="17">
        <v>0</v>
      </c>
      <c r="EB46" s="17"/>
      <c r="EC46" s="17"/>
      <c r="ED46" s="17"/>
      <c r="EE46" s="17">
        <v>0</v>
      </c>
      <c r="EF46" s="17"/>
      <c r="EG46" s="17"/>
      <c r="EH46" s="17"/>
      <c r="EI46" s="17">
        <v>0</v>
      </c>
      <c r="EJ46" s="17">
        <v>0</v>
      </c>
      <c r="EK46" s="17"/>
      <c r="EL46" s="17"/>
      <c r="EM46" s="17">
        <v>0</v>
      </c>
      <c r="EN46" s="17">
        <v>110.9</v>
      </c>
      <c r="EO46" s="17">
        <v>113.3477</v>
      </c>
      <c r="EP46" s="17">
        <v>113.3477</v>
      </c>
      <c r="EQ46" s="17">
        <v>-2.4477000000000002</v>
      </c>
      <c r="ER46" s="17">
        <v>221</v>
      </c>
      <c r="ES46" s="17">
        <v>222.42419000000001</v>
      </c>
      <c r="ET46" s="17">
        <v>222.42419000000001</v>
      </c>
      <c r="EU46" s="17">
        <v>-1.4241900000000001</v>
      </c>
      <c r="EV46" s="17"/>
      <c r="EW46" s="17"/>
      <c r="EX46" s="17"/>
      <c r="EY46" s="17">
        <v>0</v>
      </c>
      <c r="EZ46" s="17"/>
      <c r="FA46" s="17"/>
      <c r="FB46" s="17"/>
      <c r="FC46" s="17">
        <v>0</v>
      </c>
      <c r="FD46" s="17"/>
      <c r="FE46" s="17"/>
      <c r="FF46" s="17"/>
      <c r="FG46" s="17">
        <v>0</v>
      </c>
      <c r="FH46" s="17"/>
      <c r="FI46" s="17"/>
      <c r="FJ46" s="17"/>
      <c r="FK46" s="17">
        <v>0</v>
      </c>
      <c r="FL46" s="17">
        <v>6.5</v>
      </c>
      <c r="FM46" s="17">
        <v>6.39</v>
      </c>
      <c r="FN46" s="17">
        <v>6.39</v>
      </c>
      <c r="FO46" s="17">
        <v>0.11</v>
      </c>
      <c r="FP46" s="17">
        <v>460.5</v>
      </c>
      <c r="FQ46" s="17">
        <v>460.67581000000001</v>
      </c>
      <c r="FR46" s="17">
        <v>460.67581000000001</v>
      </c>
      <c r="FS46" s="17">
        <v>-0.17580999999999999</v>
      </c>
      <c r="FT46" s="17">
        <v>10.1</v>
      </c>
      <c r="FU46" s="17">
        <v>68.44905</v>
      </c>
      <c r="FV46" s="17">
        <v>60.780589999999997</v>
      </c>
      <c r="FW46" s="17">
        <v>-50.680590000000002</v>
      </c>
      <c r="FX46" s="17">
        <v>150.1</v>
      </c>
      <c r="FY46" s="17">
        <v>149.20862</v>
      </c>
      <c r="FZ46" s="17">
        <v>149.20862</v>
      </c>
      <c r="GA46" s="17">
        <v>0.89137999999999995</v>
      </c>
      <c r="GB46" s="17">
        <v>32.5</v>
      </c>
      <c r="GC46" s="17">
        <v>33.723799999999997</v>
      </c>
      <c r="GD46" s="17">
        <v>28.108789999999999</v>
      </c>
      <c r="GE46" s="17">
        <v>4.3912100000000001</v>
      </c>
      <c r="GF46" s="17">
        <v>0</v>
      </c>
      <c r="GG46" s="17">
        <v>0</v>
      </c>
      <c r="GH46" s="17">
        <v>0</v>
      </c>
      <c r="GI46" s="17">
        <v>0</v>
      </c>
      <c r="GJ46" s="17">
        <v>13.4</v>
      </c>
      <c r="GK46" s="17">
        <v>12.732620000000001</v>
      </c>
      <c r="GL46" s="17">
        <v>12.732620000000001</v>
      </c>
      <c r="GM46" s="17">
        <v>0.66737999999999997</v>
      </c>
      <c r="GN46" s="17">
        <v>87.8</v>
      </c>
      <c r="GO46" s="17">
        <v>88.000979999999998</v>
      </c>
      <c r="GP46" s="17">
        <v>88.000979999999998</v>
      </c>
      <c r="GQ46" s="17">
        <v>-0.20097999999999999</v>
      </c>
      <c r="GR46" s="17">
        <v>138.30000000000001</v>
      </c>
      <c r="GS46" s="17">
        <v>133.33332999999999</v>
      </c>
      <c r="GT46" s="17">
        <v>133.33332999999999</v>
      </c>
      <c r="GU46" s="17">
        <v>4.9666699999999997</v>
      </c>
      <c r="GV46" s="17">
        <v>138.69999999999999</v>
      </c>
      <c r="GW46" s="17">
        <v>133.33332999999999</v>
      </c>
      <c r="GX46" s="17">
        <v>133.33332999999999</v>
      </c>
      <c r="GY46" s="17">
        <v>5.3666700000000001</v>
      </c>
      <c r="GZ46" s="17">
        <v>155.69999999999999</v>
      </c>
      <c r="HA46" s="17">
        <v>133.33332999999999</v>
      </c>
      <c r="HB46" s="17">
        <v>133.33332999999999</v>
      </c>
      <c r="HC46" s="17">
        <v>22.366669999999999</v>
      </c>
      <c r="HD46" s="17">
        <v>107.7</v>
      </c>
      <c r="HE46" s="17">
        <v>111.3477</v>
      </c>
      <c r="HF46" s="17">
        <v>111.3477</v>
      </c>
      <c r="HG46" s="17">
        <v>-3.6476999999999999</v>
      </c>
      <c r="HH46" s="17">
        <v>5.9</v>
      </c>
      <c r="HI46" s="17">
        <v>5.4129699999999996</v>
      </c>
      <c r="HJ46" s="17">
        <v>5.4129699999999996</v>
      </c>
      <c r="HK46" s="17">
        <v>0.48703000000000002</v>
      </c>
      <c r="HL46" s="17"/>
      <c r="HM46" s="17">
        <v>1.31941</v>
      </c>
      <c r="HN46" s="17">
        <v>1.31941</v>
      </c>
      <c r="HO46" s="17">
        <v>-1.31941</v>
      </c>
      <c r="HP46" s="17">
        <v>32.9</v>
      </c>
      <c r="HQ46" s="17">
        <v>36.537669999999999</v>
      </c>
      <c r="HR46" s="17">
        <v>36.537669999999999</v>
      </c>
      <c r="HS46" s="17">
        <v>-3.63767</v>
      </c>
      <c r="HT46" s="17">
        <v>46.5</v>
      </c>
      <c r="HU46" s="17">
        <v>44.44858</v>
      </c>
      <c r="HV46" s="17">
        <v>44.44858</v>
      </c>
      <c r="HW46" s="17">
        <v>2.0514199999999998</v>
      </c>
      <c r="HX46" s="17">
        <v>0.2</v>
      </c>
      <c r="HY46" s="17">
        <v>0.21263000000000001</v>
      </c>
      <c r="HZ46" s="17">
        <v>0.21263000000000001</v>
      </c>
      <c r="IA46" s="17">
        <v>-1.2630000000000001E-2</v>
      </c>
      <c r="IB46" s="17">
        <v>0.6</v>
      </c>
      <c r="IC46" s="17"/>
      <c r="ID46" s="17">
        <v>3.9931199999999998</v>
      </c>
      <c r="IE46" s="17">
        <v>-3.3931200000000001</v>
      </c>
      <c r="IF46" s="17">
        <v>14.7</v>
      </c>
      <c r="IG46" s="17">
        <v>12.675470000000001</v>
      </c>
      <c r="IH46" s="17">
        <v>12.675470000000001</v>
      </c>
      <c r="II46" s="17">
        <v>2.0245299999999999</v>
      </c>
      <c r="IJ46" s="17">
        <v>84.9</v>
      </c>
      <c r="IK46" s="17">
        <v>87.884820000000005</v>
      </c>
      <c r="IL46" s="17">
        <v>87.884820000000005</v>
      </c>
      <c r="IM46" s="17">
        <v>-2.98482</v>
      </c>
      <c r="IN46" s="17">
        <v>94.9</v>
      </c>
      <c r="IO46" s="17">
        <v>96.29383</v>
      </c>
      <c r="IP46" s="17">
        <v>96.29383</v>
      </c>
      <c r="IQ46" s="17">
        <v>-1.3938299999999999</v>
      </c>
      <c r="IR46" s="17"/>
      <c r="IS46" s="17"/>
      <c r="IT46" s="17"/>
      <c r="IU46" s="17">
        <v>0</v>
      </c>
      <c r="IV46" s="17"/>
      <c r="IW46" s="17"/>
      <c r="IX46" s="17"/>
      <c r="IY46" s="17">
        <v>0</v>
      </c>
      <c r="IZ46" s="17">
        <v>48</v>
      </c>
      <c r="JA46" s="17">
        <v>48.606160000000003</v>
      </c>
      <c r="JB46" s="17">
        <v>48.606160000000003</v>
      </c>
      <c r="JC46" s="17">
        <v>-0.60616000000000003</v>
      </c>
      <c r="JD46" s="17"/>
      <c r="JE46" s="17"/>
      <c r="JF46" s="17"/>
      <c r="JG46" s="17">
        <v>0</v>
      </c>
      <c r="JH46" s="17"/>
      <c r="JI46" s="17"/>
      <c r="JJ46" s="17"/>
      <c r="JK46" s="17">
        <v>0</v>
      </c>
      <c r="JL46" s="17"/>
      <c r="JM46" s="17"/>
      <c r="JN46" s="17"/>
      <c r="JO46" s="17">
        <v>0</v>
      </c>
      <c r="JP46" s="17">
        <v>130.5</v>
      </c>
      <c r="JQ46" s="17">
        <v>89.190330000000003</v>
      </c>
      <c r="JR46" s="17">
        <v>89.190330000000003</v>
      </c>
      <c r="JS46" s="17">
        <v>41.309669999999997</v>
      </c>
      <c r="JT46" s="17">
        <v>174.1</v>
      </c>
      <c r="JU46" s="17">
        <v>169.94466</v>
      </c>
      <c r="JV46" s="17">
        <v>168.34280999999999</v>
      </c>
      <c r="JW46" s="17">
        <v>5.7571899999999996</v>
      </c>
      <c r="JX46" s="17">
        <v>99.6</v>
      </c>
      <c r="JY46" s="17">
        <v>0</v>
      </c>
      <c r="JZ46" s="17">
        <v>0</v>
      </c>
      <c r="KA46" s="17">
        <v>99.6</v>
      </c>
      <c r="KB46" s="17"/>
      <c r="KC46" s="17"/>
      <c r="KD46" s="17"/>
      <c r="KE46" s="17">
        <v>0</v>
      </c>
      <c r="KF46" s="17">
        <v>75.2</v>
      </c>
      <c r="KG46" s="17">
        <v>84.972329999999999</v>
      </c>
      <c r="KH46" s="17">
        <v>84.171400000000006</v>
      </c>
      <c r="KI46" s="17">
        <v>-8.9713999999999992</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110</v>
      </c>
      <c r="LE46" s="17">
        <v>115.35749</v>
      </c>
      <c r="LF46" s="17">
        <v>115.35749</v>
      </c>
      <c r="LG46" s="17">
        <v>-5.3574900000000003</v>
      </c>
      <c r="LH46" s="17"/>
      <c r="LI46" s="17"/>
      <c r="LJ46" s="17"/>
      <c r="LK46" s="17">
        <v>0</v>
      </c>
      <c r="LL46" s="17"/>
      <c r="LM46" s="17"/>
      <c r="LN46" s="17"/>
      <c r="LO46" s="17">
        <v>0</v>
      </c>
      <c r="LP46" s="17">
        <v>211.3</v>
      </c>
      <c r="LQ46" s="17">
        <v>193.55924999999999</v>
      </c>
      <c r="LR46" s="17">
        <v>193.55925999999999</v>
      </c>
      <c r="LS46" s="17">
        <v>17.740739999999999</v>
      </c>
      <c r="LT46" s="17">
        <v>115.2</v>
      </c>
      <c r="LU46" s="17">
        <v>119.51221</v>
      </c>
      <c r="LV46" s="17">
        <v>119.51220000000001</v>
      </c>
      <c r="LW46" s="17">
        <v>-4.3121999999999998</v>
      </c>
      <c r="LX46" s="17">
        <v>63.3</v>
      </c>
      <c r="LY46" s="17">
        <v>67.725759999999994</v>
      </c>
      <c r="LZ46" s="17">
        <v>67.725759999999994</v>
      </c>
      <c r="MA46" s="17">
        <v>-4.4257600000000004</v>
      </c>
      <c r="MB46" s="17">
        <v>74.900000000000006</v>
      </c>
      <c r="MC46" s="17">
        <v>78.567999999999998</v>
      </c>
      <c r="MD46" s="17">
        <v>78.567999999999998</v>
      </c>
      <c r="ME46" s="17">
        <v>-3.6680000000000001</v>
      </c>
      <c r="MF46" s="17">
        <v>16</v>
      </c>
      <c r="MG46" s="17">
        <v>30.21547</v>
      </c>
      <c r="MH46" s="17">
        <v>30.215479999999999</v>
      </c>
      <c r="MI46" s="17">
        <v>-14.215479999999999</v>
      </c>
      <c r="MJ46" s="17"/>
      <c r="MK46" s="17"/>
      <c r="ML46" s="17"/>
      <c r="MM46" s="17">
        <v>0</v>
      </c>
      <c r="MN46" s="17"/>
      <c r="MO46" s="17"/>
      <c r="MP46" s="17"/>
      <c r="MQ46" s="17">
        <v>0</v>
      </c>
      <c r="MR46" s="17"/>
      <c r="MS46" s="17"/>
      <c r="MT46" s="17"/>
      <c r="MU46" s="17">
        <v>0</v>
      </c>
      <c r="MV46" s="17">
        <v>143.6</v>
      </c>
      <c r="MW46" s="17">
        <v>145.38406000000001</v>
      </c>
      <c r="MX46" s="17">
        <v>145.38406000000001</v>
      </c>
      <c r="MY46" s="17">
        <v>-1.78406</v>
      </c>
      <c r="MZ46" s="17">
        <v>143.5</v>
      </c>
      <c r="NA46" s="17">
        <v>145.38406000000001</v>
      </c>
      <c r="NB46" s="17">
        <v>145.38406000000001</v>
      </c>
      <c r="NC46" s="17">
        <v>-1.8840600000000001</v>
      </c>
      <c r="ND46" s="17">
        <v>145.6</v>
      </c>
      <c r="NE46" s="17">
        <v>145.38406000000001</v>
      </c>
      <c r="NF46" s="17">
        <v>145.38406000000001</v>
      </c>
      <c r="NG46" s="17">
        <v>0.21593999999999999</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c r="OC46" s="17"/>
      <c r="OD46" s="17"/>
      <c r="OE46" s="17">
        <v>0</v>
      </c>
      <c r="OF46" s="17"/>
      <c r="OG46" s="17"/>
      <c r="OH46" s="17"/>
      <c r="OI46" s="17">
        <v>0</v>
      </c>
      <c r="OJ46" s="17">
        <v>0</v>
      </c>
      <c r="OK46" s="17">
        <v>0</v>
      </c>
      <c r="OL46" s="17">
        <v>0</v>
      </c>
      <c r="OM46" s="17">
        <v>0</v>
      </c>
      <c r="ON46" s="17">
        <v>109.4</v>
      </c>
      <c r="OO46" s="17">
        <v>96.879000000000005</v>
      </c>
      <c r="OP46" s="17">
        <v>96.879000000000005</v>
      </c>
      <c r="OQ46" s="17">
        <v>12.521000000000001</v>
      </c>
      <c r="OR46" s="17">
        <v>0</v>
      </c>
      <c r="OS46" s="17">
        <v>0</v>
      </c>
      <c r="OT46" s="17">
        <v>0</v>
      </c>
      <c r="OU46" s="17">
        <v>0</v>
      </c>
      <c r="OV46" s="17">
        <v>0.7</v>
      </c>
      <c r="OW46" s="17">
        <v>5.6</v>
      </c>
      <c r="OX46" s="17">
        <v>6.3049999999999997</v>
      </c>
      <c r="OY46" s="17">
        <v>-5.6050000000000004</v>
      </c>
      <c r="OZ46" s="17">
        <v>0</v>
      </c>
      <c r="PA46" s="17">
        <v>0</v>
      </c>
      <c r="PB46" s="17">
        <v>0</v>
      </c>
      <c r="PC46" s="17">
        <v>0</v>
      </c>
      <c r="PD46" s="17">
        <v>19.3</v>
      </c>
      <c r="PE46" s="17">
        <v>17.629770000000001</v>
      </c>
      <c r="PF46" s="17">
        <v>17.629770000000001</v>
      </c>
      <c r="PG46" s="17">
        <v>1.6702300000000001</v>
      </c>
      <c r="PH46" s="17">
        <v>10</v>
      </c>
      <c r="PI46" s="17">
        <v>9</v>
      </c>
      <c r="PJ46" s="17">
        <v>9</v>
      </c>
      <c r="PK46" s="17">
        <v>1</v>
      </c>
      <c r="PL46" s="17">
        <v>1</v>
      </c>
      <c r="PM46" s="17">
        <v>5.67</v>
      </c>
      <c r="PN46" s="17">
        <v>5.67</v>
      </c>
      <c r="PO46" s="17">
        <v>-4.67</v>
      </c>
      <c r="PP46" s="17"/>
      <c r="PQ46" s="17"/>
      <c r="PR46" s="17"/>
      <c r="PS46" s="17">
        <v>0</v>
      </c>
      <c r="PT46" s="17">
        <v>3.6</v>
      </c>
      <c r="PU46" s="17">
        <v>3.65</v>
      </c>
      <c r="PV46" s="17">
        <v>3.65</v>
      </c>
      <c r="PW46" s="17">
        <v>-0.05</v>
      </c>
      <c r="PX46" s="17">
        <v>4.5</v>
      </c>
      <c r="PY46" s="17">
        <v>4</v>
      </c>
      <c r="PZ46" s="17">
        <v>4</v>
      </c>
      <c r="QA46" s="17">
        <v>0.5</v>
      </c>
      <c r="QB46" s="17">
        <v>20</v>
      </c>
      <c r="QC46" s="17">
        <v>19.588640000000002</v>
      </c>
      <c r="QD46" s="17">
        <v>19.588640000000002</v>
      </c>
      <c r="QE46" s="17">
        <v>0.41136</v>
      </c>
      <c r="QF46" s="17">
        <v>10</v>
      </c>
      <c r="QG46" s="17">
        <v>9</v>
      </c>
      <c r="QH46" s="17">
        <v>9</v>
      </c>
      <c r="QI46" s="17">
        <v>1</v>
      </c>
      <c r="QJ46" s="17">
        <v>0</v>
      </c>
      <c r="QK46" s="17">
        <v>3.1</v>
      </c>
      <c r="QL46" s="17">
        <v>3.1</v>
      </c>
      <c r="QM46" s="17">
        <v>-3.1</v>
      </c>
      <c r="QN46" s="17">
        <v>3.4</v>
      </c>
      <c r="QO46" s="17">
        <v>3.5</v>
      </c>
      <c r="QP46" s="17">
        <v>3.5</v>
      </c>
      <c r="QQ46" s="17">
        <v>-0.1</v>
      </c>
      <c r="QR46" s="17">
        <v>18.600000000000001</v>
      </c>
      <c r="QS46" s="17">
        <v>18.021550000000001</v>
      </c>
      <c r="QT46" s="17">
        <v>18.021550000000001</v>
      </c>
      <c r="QU46" s="17">
        <v>0.57845000000000002</v>
      </c>
      <c r="QV46" s="17">
        <v>0</v>
      </c>
      <c r="QW46" s="17">
        <v>0</v>
      </c>
      <c r="QX46" s="17">
        <v>0</v>
      </c>
      <c r="QY46" s="17">
        <v>0</v>
      </c>
      <c r="QZ46" s="17">
        <v>0</v>
      </c>
      <c r="RA46" s="17">
        <v>0</v>
      </c>
      <c r="RB46" s="17">
        <v>0</v>
      </c>
      <c r="RC46" s="17">
        <v>0</v>
      </c>
      <c r="RD46" s="17">
        <v>0</v>
      </c>
      <c r="RE46" s="17">
        <v>25.4</v>
      </c>
      <c r="RF46" s="17">
        <v>24.097999999999999</v>
      </c>
      <c r="RG46" s="17">
        <v>-24.097999999999999</v>
      </c>
      <c r="RH46" s="17">
        <v>0</v>
      </c>
      <c r="RI46" s="17">
        <v>81.5</v>
      </c>
      <c r="RJ46" s="17">
        <v>80.259</v>
      </c>
      <c r="RK46" s="17">
        <v>-80.259</v>
      </c>
      <c r="RL46" s="17">
        <v>4.4000000000000004</v>
      </c>
      <c r="RM46" s="17">
        <v>4.2</v>
      </c>
      <c r="RN46" s="17">
        <v>4.2</v>
      </c>
      <c r="RO46" s="17">
        <v>0.2</v>
      </c>
      <c r="RP46" s="17">
        <v>2.4</v>
      </c>
      <c r="RQ46" s="17">
        <v>2.4</v>
      </c>
      <c r="RR46" s="17">
        <v>2.4</v>
      </c>
      <c r="RS46" s="17">
        <v>0</v>
      </c>
      <c r="RT46" s="17"/>
      <c r="RU46" s="17"/>
      <c r="RV46" s="17"/>
      <c r="RW46" s="17">
        <v>0</v>
      </c>
      <c r="RX46" s="17">
        <v>2.7</v>
      </c>
      <c r="RY46" s="17">
        <v>2.4</v>
      </c>
      <c r="RZ46" s="17">
        <v>2.4</v>
      </c>
      <c r="SA46" s="17">
        <v>0.3</v>
      </c>
      <c r="SB46" s="17">
        <v>0</v>
      </c>
      <c r="SC46" s="17">
        <v>0</v>
      </c>
      <c r="SD46" s="17">
        <v>0</v>
      </c>
      <c r="SE46" s="17">
        <v>0</v>
      </c>
      <c r="SF46" s="17">
        <v>3.5</v>
      </c>
      <c r="SG46" s="17">
        <v>3.5009999999999999</v>
      </c>
      <c r="SH46" s="17">
        <v>3.5009999999999999</v>
      </c>
      <c r="SI46" s="17">
        <v>-1E-3</v>
      </c>
      <c r="SJ46" s="17">
        <v>20.399999999999999</v>
      </c>
      <c r="SK46" s="17">
        <v>19.94708</v>
      </c>
      <c r="SL46" s="17">
        <v>19.94708</v>
      </c>
      <c r="SM46" s="17">
        <v>0.45291999999999999</v>
      </c>
      <c r="SN46" s="17">
        <v>2</v>
      </c>
      <c r="SO46" s="17">
        <v>2</v>
      </c>
      <c r="SP46" s="17">
        <v>2</v>
      </c>
      <c r="SQ46" s="17">
        <v>0</v>
      </c>
      <c r="SR46" s="17"/>
      <c r="SS46" s="17">
        <v>0.7</v>
      </c>
      <c r="ST46" s="17">
        <v>0.7</v>
      </c>
      <c r="SU46" s="17">
        <v>-0.7</v>
      </c>
      <c r="SV46" s="17">
        <v>11.2</v>
      </c>
      <c r="SW46" s="17">
        <v>13.71205</v>
      </c>
      <c r="SX46" s="17">
        <v>13.71205</v>
      </c>
      <c r="SY46" s="17">
        <v>-2.5120499999999999</v>
      </c>
      <c r="SZ46" s="17">
        <v>8.9</v>
      </c>
      <c r="TA46" s="17">
        <v>8.1</v>
      </c>
      <c r="TB46" s="17">
        <v>8.1</v>
      </c>
      <c r="TC46" s="17">
        <v>0.8</v>
      </c>
      <c r="TD46" s="17">
        <v>20.100000000000001</v>
      </c>
      <c r="TE46" s="17">
        <v>19.588640000000002</v>
      </c>
      <c r="TF46" s="17">
        <v>19.588640000000002</v>
      </c>
      <c r="TG46" s="17">
        <v>0.51136000000000004</v>
      </c>
      <c r="TH46" s="17">
        <v>20.2</v>
      </c>
      <c r="TI46" s="17">
        <v>19.588640000000002</v>
      </c>
      <c r="TJ46" s="17">
        <v>19.588640000000002</v>
      </c>
      <c r="TK46" s="17">
        <v>0.61136000000000001</v>
      </c>
      <c r="TL46" s="17">
        <v>20</v>
      </c>
      <c r="TM46" s="17">
        <v>19.09892</v>
      </c>
      <c r="TN46" s="17">
        <v>19.09892</v>
      </c>
      <c r="TO46" s="17">
        <v>0.90107999999999999</v>
      </c>
      <c r="TP46" s="17">
        <v>29.6</v>
      </c>
      <c r="TQ46" s="17">
        <v>16.2</v>
      </c>
      <c r="TR46" s="17">
        <v>17.893000000000001</v>
      </c>
      <c r="TS46" s="17">
        <v>11.707000000000001</v>
      </c>
      <c r="TT46" s="17">
        <v>78.099999999999994</v>
      </c>
      <c r="TU46" s="17">
        <v>49.786000000000001</v>
      </c>
      <c r="TV46" s="17">
        <v>49.786000000000001</v>
      </c>
      <c r="TW46" s="17">
        <v>28.314</v>
      </c>
      <c r="TX46" s="17">
        <v>0</v>
      </c>
      <c r="TY46" s="17">
        <v>0</v>
      </c>
      <c r="TZ46" s="17">
        <v>0</v>
      </c>
      <c r="UA46" s="17">
        <v>0</v>
      </c>
      <c r="UB46" s="17">
        <v>80.8</v>
      </c>
      <c r="UC46" s="17">
        <v>69.8</v>
      </c>
      <c r="UD46" s="17">
        <v>42.914999999999999</v>
      </c>
      <c r="UE46" s="17">
        <v>37.884999999999998</v>
      </c>
      <c r="UF46" s="17">
        <v>86.8</v>
      </c>
      <c r="UG46" s="17">
        <v>77.599999999999994</v>
      </c>
      <c r="UH46" s="17">
        <v>32.914999999999999</v>
      </c>
      <c r="UI46" s="17">
        <v>53.884999999999998</v>
      </c>
      <c r="UJ46" s="17">
        <v>9.9</v>
      </c>
      <c r="UK46" s="17">
        <v>12.64</v>
      </c>
      <c r="UL46" s="17">
        <v>12.64</v>
      </c>
      <c r="UM46" s="17">
        <v>-2.74</v>
      </c>
      <c r="UN46" s="17">
        <v>9.6999999999999993</v>
      </c>
      <c r="UO46" s="17">
        <v>11.53</v>
      </c>
      <c r="UP46" s="17">
        <v>11.53</v>
      </c>
      <c r="UQ46" s="17">
        <v>-1.83</v>
      </c>
      <c r="UR46" s="17">
        <v>20.9</v>
      </c>
      <c r="US46" s="17">
        <v>19.588640000000002</v>
      </c>
      <c r="UT46" s="17">
        <v>19.588640000000002</v>
      </c>
      <c r="UU46" s="17">
        <v>1.3113600000000001</v>
      </c>
      <c r="UV46" s="17">
        <v>7.6</v>
      </c>
      <c r="UW46" s="17">
        <v>8.4</v>
      </c>
      <c r="UX46" s="17">
        <v>8.4</v>
      </c>
      <c r="UY46" s="17">
        <v>-0.8</v>
      </c>
      <c r="UZ46" s="17">
        <v>7</v>
      </c>
      <c r="VA46" s="17">
        <v>7.5</v>
      </c>
      <c r="VB46" s="17">
        <v>7.8</v>
      </c>
      <c r="VC46" s="17">
        <v>-0.8</v>
      </c>
      <c r="VD46" s="17">
        <v>20.399999999999999</v>
      </c>
      <c r="VE46" s="17">
        <v>19.588640000000002</v>
      </c>
      <c r="VF46" s="17">
        <v>19.588640000000002</v>
      </c>
      <c r="VG46" s="17">
        <v>0.81135999999999997</v>
      </c>
      <c r="VH46" s="17">
        <v>20.399999999999999</v>
      </c>
      <c r="VI46" s="17">
        <v>19.588640000000002</v>
      </c>
      <c r="VJ46" s="17">
        <v>19.588640000000002</v>
      </c>
      <c r="VK46" s="17">
        <v>0.81135999999999997</v>
      </c>
      <c r="VL46" s="17">
        <v>20</v>
      </c>
      <c r="VM46" s="17">
        <v>19.588640000000002</v>
      </c>
      <c r="VN46" s="17">
        <v>19.588640000000002</v>
      </c>
      <c r="VO46" s="17">
        <v>0.41136</v>
      </c>
      <c r="VP46" s="17">
        <v>0</v>
      </c>
      <c r="VQ46" s="17">
        <v>3.5</v>
      </c>
      <c r="VR46" s="17">
        <v>4.415</v>
      </c>
      <c r="VS46" s="17">
        <v>-4.415</v>
      </c>
      <c r="VT46" s="17">
        <v>0</v>
      </c>
      <c r="VU46" s="17">
        <v>0</v>
      </c>
      <c r="VV46" s="17">
        <v>0</v>
      </c>
      <c r="VW46" s="17">
        <v>0</v>
      </c>
      <c r="VX46" s="17">
        <v>0</v>
      </c>
      <c r="VY46" s="17">
        <v>0</v>
      </c>
      <c r="VZ46" s="17">
        <v>0</v>
      </c>
      <c r="WA46" s="17">
        <v>0</v>
      </c>
      <c r="WB46" s="17">
        <v>0.4</v>
      </c>
      <c r="WC46" s="17">
        <v>0.6</v>
      </c>
      <c r="WD46" s="17">
        <v>0.6</v>
      </c>
      <c r="WE46" s="17">
        <v>-0.2</v>
      </c>
      <c r="WF46" s="17">
        <v>124.8</v>
      </c>
      <c r="WG46" s="17">
        <v>115.932</v>
      </c>
      <c r="WH46" s="17">
        <v>115.932</v>
      </c>
      <c r="WI46" s="17">
        <v>8.8680000000000003</v>
      </c>
      <c r="WJ46" s="17"/>
      <c r="WK46" s="17"/>
      <c r="WL46" s="17">
        <v>121.26300000000001</v>
      </c>
      <c r="WM46" s="17">
        <v>-121.26300000000001</v>
      </c>
      <c r="WN46" s="17">
        <v>0</v>
      </c>
      <c r="WO46" s="17">
        <v>0</v>
      </c>
      <c r="WP46" s="17">
        <v>0</v>
      </c>
      <c r="WQ46" s="17">
        <v>0</v>
      </c>
      <c r="WR46" s="17">
        <v>0</v>
      </c>
      <c r="WS46" s="17">
        <v>0</v>
      </c>
      <c r="WT46" s="17">
        <v>0</v>
      </c>
      <c r="WU46" s="17">
        <v>0</v>
      </c>
      <c r="WV46" s="17">
        <v>0</v>
      </c>
      <c r="WW46" s="17"/>
      <c r="WX46" s="17"/>
      <c r="WY46" s="17">
        <v>0</v>
      </c>
      <c r="WZ46" s="17">
        <v>20</v>
      </c>
      <c r="XA46" s="17">
        <v>19.09892</v>
      </c>
      <c r="XB46" s="17">
        <v>19.09892</v>
      </c>
      <c r="XC46" s="17">
        <v>0.90107999999999999</v>
      </c>
      <c r="XD46" s="17">
        <v>9.8000000000000007</v>
      </c>
      <c r="XE46" s="17">
        <v>12.9</v>
      </c>
      <c r="XF46" s="17">
        <v>12.9</v>
      </c>
      <c r="XG46" s="17">
        <v>-3.1</v>
      </c>
      <c r="XH46" s="17">
        <v>43.1</v>
      </c>
      <c r="XI46" s="17">
        <v>74</v>
      </c>
      <c r="XJ46" s="17">
        <v>74</v>
      </c>
      <c r="XK46" s="17">
        <v>-30.9</v>
      </c>
      <c r="XL46" s="17">
        <v>34</v>
      </c>
      <c r="XM46" s="17"/>
      <c r="XN46" s="17"/>
      <c r="XO46" s="17">
        <v>34</v>
      </c>
      <c r="XP46" s="17">
        <v>29.5</v>
      </c>
      <c r="XQ46" s="17">
        <v>29.184000000000001</v>
      </c>
      <c r="XR46" s="17">
        <v>29.184000000000001</v>
      </c>
      <c r="XS46" s="17">
        <v>0.316</v>
      </c>
      <c r="XT46" s="17">
        <v>3.3</v>
      </c>
      <c r="XU46" s="17">
        <v>2.8159999999999998</v>
      </c>
      <c r="XV46" s="17">
        <v>2.8159999999999998</v>
      </c>
      <c r="XW46" s="17">
        <v>0.48399999999999999</v>
      </c>
      <c r="XX46" s="17">
        <v>13</v>
      </c>
      <c r="XY46" s="17">
        <v>14</v>
      </c>
      <c r="XZ46" s="17">
        <v>14</v>
      </c>
      <c r="YA46" s="17">
        <v>-1</v>
      </c>
      <c r="YB46" s="17">
        <v>17.600000000000001</v>
      </c>
      <c r="YC46" s="17">
        <v>18.96</v>
      </c>
      <c r="YD46" s="17">
        <v>18.96</v>
      </c>
      <c r="YE46" s="17">
        <v>-1.36</v>
      </c>
      <c r="YF46" s="17">
        <v>5.7</v>
      </c>
      <c r="YG46" s="17">
        <v>10.08</v>
      </c>
      <c r="YH46" s="17">
        <v>10.08</v>
      </c>
      <c r="YI46" s="17">
        <v>-4.38</v>
      </c>
    </row>
    <row r="47" spans="1:659" ht="24" customHeight="1" x14ac:dyDescent="0.25">
      <c r="A47" s="1"/>
      <c r="B47" s="16" t="s">
        <v>87</v>
      </c>
      <c r="C47" s="16" t="s">
        <v>922</v>
      </c>
      <c r="D47" s="17">
        <v>1</v>
      </c>
      <c r="E47" s="17">
        <v>0.61</v>
      </c>
      <c r="F47" s="17">
        <v>0.61</v>
      </c>
      <c r="G47" s="17">
        <v>0.39</v>
      </c>
      <c r="H47" s="17">
        <v>1.6</v>
      </c>
      <c r="I47" s="17">
        <v>1.1299999999999999</v>
      </c>
      <c r="J47" s="17">
        <v>1.1299999999999999</v>
      </c>
      <c r="K47" s="17">
        <v>0.47</v>
      </c>
      <c r="L47" s="17">
        <v>641.9</v>
      </c>
      <c r="M47" s="17">
        <v>647.00522999999998</v>
      </c>
      <c r="N47" s="17">
        <v>647.00522999999998</v>
      </c>
      <c r="O47" s="17">
        <v>-5.1052299999999997</v>
      </c>
      <c r="P47" s="17">
        <v>189.1</v>
      </c>
      <c r="Q47" s="17">
        <v>190</v>
      </c>
      <c r="R47" s="17">
        <v>120</v>
      </c>
      <c r="S47" s="17">
        <v>69.099999999999994</v>
      </c>
      <c r="T47" s="17"/>
      <c r="U47" s="17"/>
      <c r="V47" s="17"/>
      <c r="W47" s="17">
        <v>0</v>
      </c>
      <c r="X47" s="17"/>
      <c r="Y47" s="17"/>
      <c r="Z47" s="17"/>
      <c r="AA47" s="17">
        <v>0</v>
      </c>
      <c r="AB47" s="17">
        <v>0</v>
      </c>
      <c r="AC47" s="17">
        <v>73.959559999999996</v>
      </c>
      <c r="AD47" s="17">
        <v>59.096040000000002</v>
      </c>
      <c r="AE47" s="17">
        <v>-59.096040000000002</v>
      </c>
      <c r="AF47" s="17">
        <v>240.1</v>
      </c>
      <c r="AG47" s="17">
        <v>247.0977</v>
      </c>
      <c r="AH47" s="17">
        <v>247.0977</v>
      </c>
      <c r="AI47" s="17">
        <v>-6.9977</v>
      </c>
      <c r="AJ47" s="17"/>
      <c r="AK47" s="17"/>
      <c r="AL47" s="17"/>
      <c r="AM47" s="17">
        <v>0</v>
      </c>
      <c r="AN47" s="17"/>
      <c r="AO47" s="17"/>
      <c r="AP47" s="17"/>
      <c r="AQ47" s="17">
        <v>0</v>
      </c>
      <c r="AR47" s="17">
        <v>0</v>
      </c>
      <c r="AS47" s="17"/>
      <c r="AT47" s="17"/>
      <c r="AU47" s="17">
        <v>0</v>
      </c>
      <c r="AV47" s="17">
        <v>202</v>
      </c>
      <c r="AW47" s="17">
        <v>204.72800000000001</v>
      </c>
      <c r="AX47" s="17">
        <v>204.72800000000001</v>
      </c>
      <c r="AY47" s="17">
        <v>-2.7280000000000002</v>
      </c>
      <c r="AZ47" s="17">
        <v>202</v>
      </c>
      <c r="BA47" s="17">
        <v>204.72800000000001</v>
      </c>
      <c r="BB47" s="17">
        <v>204.72800000000001</v>
      </c>
      <c r="BC47" s="17">
        <v>-2.7280000000000002</v>
      </c>
      <c r="BD47" s="17">
        <v>195.8</v>
      </c>
      <c r="BE47" s="17">
        <v>204.72800000000001</v>
      </c>
      <c r="BF47" s="17">
        <v>204.72800000000001</v>
      </c>
      <c r="BG47" s="17">
        <v>-8.9280000000000008</v>
      </c>
      <c r="BH47" s="17">
        <v>206.8</v>
      </c>
      <c r="BI47" s="17">
        <v>213.49981</v>
      </c>
      <c r="BJ47" s="17">
        <v>213.49981</v>
      </c>
      <c r="BK47" s="17">
        <v>-6.6998100000000003</v>
      </c>
      <c r="BL47" s="17">
        <v>107.3</v>
      </c>
      <c r="BM47" s="17">
        <v>106.7499</v>
      </c>
      <c r="BN47" s="17">
        <v>106.7499</v>
      </c>
      <c r="BO47" s="17">
        <v>0.55010000000000003</v>
      </c>
      <c r="BP47" s="17">
        <v>548.79999999999995</v>
      </c>
      <c r="BQ47" s="17">
        <v>564.73456999999996</v>
      </c>
      <c r="BR47" s="17">
        <v>564.73456999999996</v>
      </c>
      <c r="BS47" s="17">
        <v>-15.934570000000001</v>
      </c>
      <c r="BT47" s="17">
        <v>10.5</v>
      </c>
      <c r="BU47" s="17">
        <v>5.6415699999999998</v>
      </c>
      <c r="BV47" s="17">
        <v>5.6415699999999998</v>
      </c>
      <c r="BW47" s="17">
        <v>4.8584300000000002</v>
      </c>
      <c r="BX47" s="17"/>
      <c r="BY47" s="17"/>
      <c r="BZ47" s="17"/>
      <c r="CA47" s="17">
        <v>0</v>
      </c>
      <c r="CB47" s="17"/>
      <c r="CC47" s="17"/>
      <c r="CD47" s="17"/>
      <c r="CE47" s="17">
        <v>0</v>
      </c>
      <c r="CF47" s="17"/>
      <c r="CG47" s="17"/>
      <c r="CH47" s="17"/>
      <c r="CI47" s="17">
        <v>0</v>
      </c>
      <c r="CJ47" s="17"/>
      <c r="CK47" s="17"/>
      <c r="CL47" s="17"/>
      <c r="CM47" s="17">
        <v>0</v>
      </c>
      <c r="CN47" s="17">
        <v>165.1</v>
      </c>
      <c r="CO47" s="17">
        <v>165.3526</v>
      </c>
      <c r="CP47" s="17">
        <v>165.3526</v>
      </c>
      <c r="CQ47" s="17">
        <v>-0.25259999999999999</v>
      </c>
      <c r="CR47" s="17"/>
      <c r="CS47" s="17"/>
      <c r="CT47" s="17"/>
      <c r="CU47" s="17">
        <v>0</v>
      </c>
      <c r="CV47" s="17">
        <v>6.7</v>
      </c>
      <c r="CW47" s="17">
        <v>6.6697600000000001</v>
      </c>
      <c r="CX47" s="17">
        <v>3.8637000000000001</v>
      </c>
      <c r="CY47" s="17">
        <v>2.8363</v>
      </c>
      <c r="CZ47" s="17">
        <v>16.5</v>
      </c>
      <c r="DA47" s="17">
        <v>16.939769999999999</v>
      </c>
      <c r="DB47" s="17">
        <v>16.939769999999999</v>
      </c>
      <c r="DC47" s="17">
        <v>-0.43976999999999999</v>
      </c>
      <c r="DD47" s="17">
        <v>6.8</v>
      </c>
      <c r="DE47" s="17">
        <v>6.8787000000000003</v>
      </c>
      <c r="DF47" s="17">
        <v>6.8787000000000003</v>
      </c>
      <c r="DG47" s="17">
        <v>-7.8700000000000006E-2</v>
      </c>
      <c r="DH47" s="17">
        <v>10.199999999999999</v>
      </c>
      <c r="DI47" s="17">
        <v>10.038970000000001</v>
      </c>
      <c r="DJ47" s="17">
        <v>10.038970000000001</v>
      </c>
      <c r="DK47" s="17">
        <v>0.16103000000000001</v>
      </c>
      <c r="DL47" s="17">
        <v>141.19999999999999</v>
      </c>
      <c r="DM47" s="17">
        <v>143.56022999999999</v>
      </c>
      <c r="DN47" s="17">
        <v>143.56023999999999</v>
      </c>
      <c r="DO47" s="17">
        <v>-2.3602400000000001</v>
      </c>
      <c r="DP47" s="17"/>
      <c r="DQ47" s="17"/>
      <c r="DR47" s="17"/>
      <c r="DS47" s="17">
        <v>0</v>
      </c>
      <c r="DT47" s="17"/>
      <c r="DU47" s="17"/>
      <c r="DV47" s="17"/>
      <c r="DW47" s="17">
        <v>0</v>
      </c>
      <c r="DX47" s="17"/>
      <c r="DY47" s="17"/>
      <c r="DZ47" s="17"/>
      <c r="EA47" s="17">
        <v>0</v>
      </c>
      <c r="EB47" s="17"/>
      <c r="EC47" s="17"/>
      <c r="ED47" s="17"/>
      <c r="EE47" s="17">
        <v>0</v>
      </c>
      <c r="EF47" s="17"/>
      <c r="EG47" s="17"/>
      <c r="EH47" s="17"/>
      <c r="EI47" s="17">
        <v>0</v>
      </c>
      <c r="EJ47" s="17">
        <v>0</v>
      </c>
      <c r="EK47" s="17"/>
      <c r="EL47" s="17"/>
      <c r="EM47" s="17">
        <v>0</v>
      </c>
      <c r="EN47" s="17">
        <v>110.5</v>
      </c>
      <c r="EO47" s="17">
        <v>113.3477</v>
      </c>
      <c r="EP47" s="17">
        <v>113.3477</v>
      </c>
      <c r="EQ47" s="17">
        <v>-2.8477000000000001</v>
      </c>
      <c r="ER47" s="17">
        <v>221.9</v>
      </c>
      <c r="ES47" s="17">
        <v>222.42419000000001</v>
      </c>
      <c r="ET47" s="17">
        <v>222.42419000000001</v>
      </c>
      <c r="EU47" s="17">
        <v>-0.52419000000000004</v>
      </c>
      <c r="EV47" s="17"/>
      <c r="EW47" s="17"/>
      <c r="EX47" s="17"/>
      <c r="EY47" s="17">
        <v>0</v>
      </c>
      <c r="EZ47" s="17"/>
      <c r="FA47" s="17"/>
      <c r="FB47" s="17"/>
      <c r="FC47" s="17">
        <v>0</v>
      </c>
      <c r="FD47" s="17"/>
      <c r="FE47" s="17"/>
      <c r="FF47" s="17"/>
      <c r="FG47" s="17">
        <v>0</v>
      </c>
      <c r="FH47" s="17"/>
      <c r="FI47" s="17"/>
      <c r="FJ47" s="17"/>
      <c r="FK47" s="17">
        <v>0</v>
      </c>
      <c r="FL47" s="17">
        <v>6.5</v>
      </c>
      <c r="FM47" s="17">
        <v>6.39</v>
      </c>
      <c r="FN47" s="17">
        <v>6.39</v>
      </c>
      <c r="FO47" s="17">
        <v>0.11</v>
      </c>
      <c r="FP47" s="17">
        <v>461.9</v>
      </c>
      <c r="FQ47" s="17">
        <v>460.67581000000001</v>
      </c>
      <c r="FR47" s="17">
        <v>460.67581000000001</v>
      </c>
      <c r="FS47" s="17">
        <v>1.2241899999999999</v>
      </c>
      <c r="FT47" s="17">
        <v>59.8</v>
      </c>
      <c r="FU47" s="17">
        <v>68.44905</v>
      </c>
      <c r="FV47" s="17">
        <v>60.780589999999997</v>
      </c>
      <c r="FW47" s="17">
        <v>-0.98058999999999996</v>
      </c>
      <c r="FX47" s="17">
        <v>149.80000000000001</v>
      </c>
      <c r="FY47" s="17">
        <v>149.20862</v>
      </c>
      <c r="FZ47" s="17">
        <v>149.20862</v>
      </c>
      <c r="GA47" s="17">
        <v>0.59138000000000002</v>
      </c>
      <c r="GB47" s="17">
        <v>37.9</v>
      </c>
      <c r="GC47" s="17">
        <v>33.723799999999997</v>
      </c>
      <c r="GD47" s="17">
        <v>28.108789999999999</v>
      </c>
      <c r="GE47" s="17">
        <v>9.7912099999999995</v>
      </c>
      <c r="GF47" s="17">
        <v>0</v>
      </c>
      <c r="GG47" s="17">
        <v>9.6807099999999995</v>
      </c>
      <c r="GH47" s="17">
        <v>9.6807099999999995</v>
      </c>
      <c r="GI47" s="17">
        <v>-9.6807099999999995</v>
      </c>
      <c r="GJ47" s="17">
        <v>13.4</v>
      </c>
      <c r="GK47" s="17">
        <v>12.732620000000001</v>
      </c>
      <c r="GL47" s="17">
        <v>12.732620000000001</v>
      </c>
      <c r="GM47" s="17">
        <v>0.66737999999999997</v>
      </c>
      <c r="GN47" s="17">
        <v>83.1</v>
      </c>
      <c r="GO47" s="17">
        <v>88.000979999999998</v>
      </c>
      <c r="GP47" s="17">
        <v>88.000979999999998</v>
      </c>
      <c r="GQ47" s="17">
        <v>-4.9009799999999997</v>
      </c>
      <c r="GR47" s="17">
        <v>131.69999999999999</v>
      </c>
      <c r="GS47" s="17">
        <v>133.33332999999999</v>
      </c>
      <c r="GT47" s="17">
        <v>133.33332999999999</v>
      </c>
      <c r="GU47" s="17">
        <v>-1.6333299999999999</v>
      </c>
      <c r="GV47" s="17">
        <v>131.80000000000001</v>
      </c>
      <c r="GW47" s="17">
        <v>133.33332999999999</v>
      </c>
      <c r="GX47" s="17">
        <v>133.33332999999999</v>
      </c>
      <c r="GY47" s="17">
        <v>-1.5333300000000001</v>
      </c>
      <c r="GZ47" s="17">
        <v>165</v>
      </c>
      <c r="HA47" s="17">
        <v>133.33332999999999</v>
      </c>
      <c r="HB47" s="17">
        <v>133.33332999999999</v>
      </c>
      <c r="HC47" s="17">
        <v>31.66667</v>
      </c>
      <c r="HD47" s="17">
        <v>107.6</v>
      </c>
      <c r="HE47" s="17">
        <v>111.3477</v>
      </c>
      <c r="HF47" s="17">
        <v>111.3477</v>
      </c>
      <c r="HG47" s="17">
        <v>-3.7477</v>
      </c>
      <c r="HH47" s="17">
        <v>5.9</v>
      </c>
      <c r="HI47" s="17">
        <v>5.4129699999999996</v>
      </c>
      <c r="HJ47" s="17">
        <v>5.4129699999999996</v>
      </c>
      <c r="HK47" s="17">
        <v>0.48703000000000002</v>
      </c>
      <c r="HL47" s="17"/>
      <c r="HM47" s="17">
        <v>1.31941</v>
      </c>
      <c r="HN47" s="17">
        <v>1.31941</v>
      </c>
      <c r="HO47" s="17">
        <v>-1.31941</v>
      </c>
      <c r="HP47" s="17">
        <v>33</v>
      </c>
      <c r="HQ47" s="17">
        <v>36.537669999999999</v>
      </c>
      <c r="HR47" s="17">
        <v>36.537669999999999</v>
      </c>
      <c r="HS47" s="17">
        <v>-3.5376699999999999</v>
      </c>
      <c r="HT47" s="17">
        <v>46.4</v>
      </c>
      <c r="HU47" s="17">
        <v>44.44858</v>
      </c>
      <c r="HV47" s="17">
        <v>44.44858</v>
      </c>
      <c r="HW47" s="17">
        <v>1.9514199999999999</v>
      </c>
      <c r="HX47" s="17">
        <v>0.2</v>
      </c>
      <c r="HY47" s="17">
        <v>0.21263000000000001</v>
      </c>
      <c r="HZ47" s="17">
        <v>0.21263000000000001</v>
      </c>
      <c r="IA47" s="17">
        <v>-1.2630000000000001E-2</v>
      </c>
      <c r="IB47" s="17">
        <v>1</v>
      </c>
      <c r="IC47" s="17"/>
      <c r="ID47" s="17">
        <v>3.9931199999999998</v>
      </c>
      <c r="IE47" s="17">
        <v>-2.9931199999999998</v>
      </c>
      <c r="IF47" s="17">
        <v>14.9</v>
      </c>
      <c r="IG47" s="17">
        <v>12.675470000000001</v>
      </c>
      <c r="IH47" s="17">
        <v>12.675470000000001</v>
      </c>
      <c r="II47" s="17">
        <v>2.2245300000000001</v>
      </c>
      <c r="IJ47" s="17">
        <v>0</v>
      </c>
      <c r="IK47" s="17">
        <v>87.884820000000005</v>
      </c>
      <c r="IL47" s="17">
        <v>87.884820000000005</v>
      </c>
      <c r="IM47" s="17">
        <v>-87.884820000000005</v>
      </c>
      <c r="IN47" s="17">
        <v>94.6</v>
      </c>
      <c r="IO47" s="17">
        <v>96.29383</v>
      </c>
      <c r="IP47" s="17">
        <v>96.29383</v>
      </c>
      <c r="IQ47" s="17">
        <v>-1.6938299999999999</v>
      </c>
      <c r="IR47" s="17"/>
      <c r="IS47" s="17"/>
      <c r="IT47" s="17"/>
      <c r="IU47" s="17">
        <v>0</v>
      </c>
      <c r="IV47" s="17"/>
      <c r="IW47" s="17"/>
      <c r="IX47" s="17"/>
      <c r="IY47" s="17">
        <v>0</v>
      </c>
      <c r="IZ47" s="17">
        <v>48.1</v>
      </c>
      <c r="JA47" s="17">
        <v>48.606160000000003</v>
      </c>
      <c r="JB47" s="17">
        <v>48.606160000000003</v>
      </c>
      <c r="JC47" s="17">
        <v>-0.50616000000000005</v>
      </c>
      <c r="JD47" s="17"/>
      <c r="JE47" s="17"/>
      <c r="JF47" s="17"/>
      <c r="JG47" s="17">
        <v>0</v>
      </c>
      <c r="JH47" s="17"/>
      <c r="JI47" s="17"/>
      <c r="JJ47" s="17"/>
      <c r="JK47" s="17">
        <v>0</v>
      </c>
      <c r="JL47" s="17"/>
      <c r="JM47" s="17"/>
      <c r="JN47" s="17"/>
      <c r="JO47" s="17">
        <v>0</v>
      </c>
      <c r="JP47" s="17">
        <v>130.5</v>
      </c>
      <c r="JQ47" s="17">
        <v>89.190330000000003</v>
      </c>
      <c r="JR47" s="17">
        <v>89.190330000000003</v>
      </c>
      <c r="JS47" s="17">
        <v>41.309669999999997</v>
      </c>
      <c r="JT47" s="17">
        <v>174.4</v>
      </c>
      <c r="JU47" s="17">
        <v>150.66667000000001</v>
      </c>
      <c r="JV47" s="17">
        <v>150.66667000000001</v>
      </c>
      <c r="JW47" s="17">
        <v>23.733329999999999</v>
      </c>
      <c r="JX47" s="17">
        <v>162.5</v>
      </c>
      <c r="JY47" s="17">
        <v>109.14619</v>
      </c>
      <c r="JZ47" s="17">
        <v>115.01195</v>
      </c>
      <c r="KA47" s="17">
        <v>47.488050000000001</v>
      </c>
      <c r="KB47" s="17"/>
      <c r="KC47" s="17"/>
      <c r="KD47" s="17"/>
      <c r="KE47" s="17">
        <v>0</v>
      </c>
      <c r="KF47" s="17">
        <v>76.3</v>
      </c>
      <c r="KG47" s="17">
        <v>75.333330000000004</v>
      </c>
      <c r="KH47" s="17">
        <v>75.333330000000004</v>
      </c>
      <c r="KI47" s="17">
        <v>0.96667000000000003</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109.7</v>
      </c>
      <c r="LE47" s="17">
        <v>115.35749</v>
      </c>
      <c r="LF47" s="17">
        <v>115.35749</v>
      </c>
      <c r="LG47" s="17">
        <v>-5.6574900000000001</v>
      </c>
      <c r="LH47" s="17"/>
      <c r="LI47" s="17"/>
      <c r="LJ47" s="17"/>
      <c r="LK47" s="17">
        <v>0</v>
      </c>
      <c r="LL47" s="17"/>
      <c r="LM47" s="17"/>
      <c r="LN47" s="17"/>
      <c r="LO47" s="17">
        <v>0</v>
      </c>
      <c r="LP47" s="17">
        <v>218.1</v>
      </c>
      <c r="LQ47" s="17">
        <v>219.02447000000001</v>
      </c>
      <c r="LR47" s="17">
        <v>210.27758</v>
      </c>
      <c r="LS47" s="17">
        <v>7.8224200000000002</v>
      </c>
      <c r="LT47" s="17">
        <v>112.2</v>
      </c>
      <c r="LU47" s="17">
        <v>119.51221</v>
      </c>
      <c r="LV47" s="17">
        <v>128.25910999999999</v>
      </c>
      <c r="LW47" s="17">
        <v>-16.05911</v>
      </c>
      <c r="LX47" s="17">
        <v>63.2</v>
      </c>
      <c r="LY47" s="17">
        <v>67.725759999999994</v>
      </c>
      <c r="LZ47" s="17">
        <v>67.725759999999994</v>
      </c>
      <c r="MA47" s="17">
        <v>-4.52576</v>
      </c>
      <c r="MB47" s="17">
        <v>74.900000000000006</v>
      </c>
      <c r="MC47" s="17">
        <v>78.567999999999998</v>
      </c>
      <c r="MD47" s="17">
        <v>78.567999999999998</v>
      </c>
      <c r="ME47" s="17">
        <v>-3.6680000000000001</v>
      </c>
      <c r="MF47" s="17">
        <v>15.8</v>
      </c>
      <c r="MG47" s="17">
        <v>30.21547</v>
      </c>
      <c r="MH47" s="17">
        <v>30.215479999999999</v>
      </c>
      <c r="MI47" s="17">
        <v>-14.415480000000001</v>
      </c>
      <c r="MJ47" s="17"/>
      <c r="MK47" s="17"/>
      <c r="ML47" s="17"/>
      <c r="MM47" s="17">
        <v>0</v>
      </c>
      <c r="MN47" s="17"/>
      <c r="MO47" s="17"/>
      <c r="MP47" s="17"/>
      <c r="MQ47" s="17">
        <v>0</v>
      </c>
      <c r="MR47" s="17"/>
      <c r="MS47" s="17"/>
      <c r="MT47" s="17"/>
      <c r="MU47" s="17">
        <v>0</v>
      </c>
      <c r="MV47" s="17">
        <v>144.19999999999999</v>
      </c>
      <c r="MW47" s="17">
        <v>145.38704999999999</v>
      </c>
      <c r="MX47" s="17">
        <v>145.38704999999999</v>
      </c>
      <c r="MY47" s="17">
        <v>-1.1870499999999999</v>
      </c>
      <c r="MZ47" s="17">
        <v>144.19999999999999</v>
      </c>
      <c r="NA47" s="17">
        <v>145.38704999999999</v>
      </c>
      <c r="NB47" s="17">
        <v>145.38704999999999</v>
      </c>
      <c r="NC47" s="17">
        <v>-1.1870499999999999</v>
      </c>
      <c r="ND47" s="17">
        <v>146.30000000000001</v>
      </c>
      <c r="NE47" s="17">
        <v>145.38704999999999</v>
      </c>
      <c r="NF47" s="17">
        <v>145.38704999999999</v>
      </c>
      <c r="NG47" s="17">
        <v>0.91295000000000004</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c r="OC47" s="17"/>
      <c r="OD47" s="17"/>
      <c r="OE47" s="17">
        <v>0</v>
      </c>
      <c r="OF47" s="17"/>
      <c r="OG47" s="17"/>
      <c r="OH47" s="17"/>
      <c r="OI47" s="17">
        <v>0</v>
      </c>
      <c r="OJ47" s="17">
        <v>0</v>
      </c>
      <c r="OK47" s="17">
        <v>0</v>
      </c>
      <c r="OL47" s="17">
        <v>0</v>
      </c>
      <c r="OM47" s="17">
        <v>0</v>
      </c>
      <c r="ON47" s="17">
        <v>108.9</v>
      </c>
      <c r="OO47" s="17">
        <v>97.688999999999993</v>
      </c>
      <c r="OP47" s="17">
        <v>97.688999999999993</v>
      </c>
      <c r="OQ47" s="17">
        <v>11.211</v>
      </c>
      <c r="OR47" s="17">
        <v>0</v>
      </c>
      <c r="OS47" s="17">
        <v>0</v>
      </c>
      <c r="OT47" s="17">
        <v>0</v>
      </c>
      <c r="OU47" s="17">
        <v>0</v>
      </c>
      <c r="OV47" s="17">
        <v>0</v>
      </c>
      <c r="OW47" s="17">
        <v>4.4000000000000004</v>
      </c>
      <c r="OX47" s="17">
        <v>5.4370000000000003</v>
      </c>
      <c r="OY47" s="17">
        <v>-5.4370000000000003</v>
      </c>
      <c r="OZ47" s="17">
        <v>0</v>
      </c>
      <c r="PA47" s="17">
        <v>0</v>
      </c>
      <c r="PB47" s="17">
        <v>0</v>
      </c>
      <c r="PC47" s="17">
        <v>0</v>
      </c>
      <c r="PD47" s="17">
        <v>19.399999999999999</v>
      </c>
      <c r="PE47" s="17">
        <v>17.629770000000001</v>
      </c>
      <c r="PF47" s="17">
        <v>17.629770000000001</v>
      </c>
      <c r="PG47" s="17">
        <v>1.77023</v>
      </c>
      <c r="PH47" s="17">
        <v>9.9</v>
      </c>
      <c r="PI47" s="17">
        <v>9</v>
      </c>
      <c r="PJ47" s="17">
        <v>9</v>
      </c>
      <c r="PK47" s="17">
        <v>0.9</v>
      </c>
      <c r="PL47" s="17">
        <v>1</v>
      </c>
      <c r="PM47" s="17">
        <v>5.4853100000000001</v>
      </c>
      <c r="PN47" s="17">
        <v>4.5182599999999997</v>
      </c>
      <c r="PO47" s="17">
        <v>-3.5182600000000002</v>
      </c>
      <c r="PP47" s="17"/>
      <c r="PQ47" s="17"/>
      <c r="PR47" s="17"/>
      <c r="PS47" s="17">
        <v>0</v>
      </c>
      <c r="PT47" s="17">
        <v>3.6</v>
      </c>
      <c r="PU47" s="17">
        <v>3.65</v>
      </c>
      <c r="PV47" s="17">
        <v>3.65</v>
      </c>
      <c r="PW47" s="17">
        <v>-0.05</v>
      </c>
      <c r="PX47" s="17">
        <v>4.5</v>
      </c>
      <c r="PY47" s="17">
        <v>4</v>
      </c>
      <c r="PZ47" s="17">
        <v>4</v>
      </c>
      <c r="QA47" s="17">
        <v>0.5</v>
      </c>
      <c r="QB47" s="17">
        <v>19.899999999999999</v>
      </c>
      <c r="QC47" s="17">
        <v>19.588640000000002</v>
      </c>
      <c r="QD47" s="17">
        <v>19.588640000000002</v>
      </c>
      <c r="QE47" s="17">
        <v>0.31136000000000003</v>
      </c>
      <c r="QF47" s="17">
        <v>10</v>
      </c>
      <c r="QG47" s="17">
        <v>9</v>
      </c>
      <c r="QH47" s="17">
        <v>9</v>
      </c>
      <c r="QI47" s="17">
        <v>1</v>
      </c>
      <c r="QJ47" s="17">
        <v>0</v>
      </c>
      <c r="QK47" s="17">
        <v>3.1</v>
      </c>
      <c r="QL47" s="17">
        <v>3.1</v>
      </c>
      <c r="QM47" s="17">
        <v>-3.1</v>
      </c>
      <c r="QN47" s="17">
        <v>3.5</v>
      </c>
      <c r="QO47" s="17">
        <v>3.5</v>
      </c>
      <c r="QP47" s="17">
        <v>3.5</v>
      </c>
      <c r="QQ47" s="17">
        <v>0</v>
      </c>
      <c r="QR47" s="17">
        <v>18.600000000000001</v>
      </c>
      <c r="QS47" s="17">
        <v>18.021550000000001</v>
      </c>
      <c r="QT47" s="17">
        <v>18.021550000000001</v>
      </c>
      <c r="QU47" s="17">
        <v>0.57845000000000002</v>
      </c>
      <c r="QV47" s="17">
        <v>0</v>
      </c>
      <c r="QW47" s="17">
        <v>0</v>
      </c>
      <c r="QX47" s="17">
        <v>0</v>
      </c>
      <c r="QY47" s="17">
        <v>0</v>
      </c>
      <c r="QZ47" s="17">
        <v>0</v>
      </c>
      <c r="RA47" s="17">
        <v>0</v>
      </c>
      <c r="RB47" s="17">
        <v>0</v>
      </c>
      <c r="RC47" s="17">
        <v>0</v>
      </c>
      <c r="RD47" s="17">
        <v>0</v>
      </c>
      <c r="RE47" s="17">
        <v>25.4</v>
      </c>
      <c r="RF47" s="17">
        <v>24.172000000000001</v>
      </c>
      <c r="RG47" s="17">
        <v>-24.172000000000001</v>
      </c>
      <c r="RH47" s="17">
        <v>0</v>
      </c>
      <c r="RI47" s="17">
        <v>81.3</v>
      </c>
      <c r="RJ47" s="17">
        <v>80.040000000000006</v>
      </c>
      <c r="RK47" s="17">
        <v>-80.040000000000006</v>
      </c>
      <c r="RL47" s="17">
        <v>4.5</v>
      </c>
      <c r="RM47" s="17">
        <v>4.2</v>
      </c>
      <c r="RN47" s="17">
        <v>4.2</v>
      </c>
      <c r="RO47" s="17">
        <v>0.3</v>
      </c>
      <c r="RP47" s="17">
        <v>2.4</v>
      </c>
      <c r="RQ47" s="17">
        <v>2.4</v>
      </c>
      <c r="RR47" s="17">
        <v>2.4</v>
      </c>
      <c r="RS47" s="17">
        <v>0</v>
      </c>
      <c r="RT47" s="17"/>
      <c r="RU47" s="17"/>
      <c r="RV47" s="17"/>
      <c r="RW47" s="17">
        <v>0</v>
      </c>
      <c r="RX47" s="17">
        <v>2.7</v>
      </c>
      <c r="RY47" s="17">
        <v>2.4</v>
      </c>
      <c r="RZ47" s="17">
        <v>2.4</v>
      </c>
      <c r="SA47" s="17">
        <v>0.3</v>
      </c>
      <c r="SB47" s="17">
        <v>0</v>
      </c>
      <c r="SC47" s="17">
        <v>0</v>
      </c>
      <c r="SD47" s="17">
        <v>0</v>
      </c>
      <c r="SE47" s="17">
        <v>0</v>
      </c>
      <c r="SF47" s="17">
        <v>3.5</v>
      </c>
      <c r="SG47" s="17">
        <v>3.5009999999999999</v>
      </c>
      <c r="SH47" s="17">
        <v>3.5009999999999999</v>
      </c>
      <c r="SI47" s="17">
        <v>-1E-3</v>
      </c>
      <c r="SJ47" s="17">
        <v>20.3</v>
      </c>
      <c r="SK47" s="17">
        <v>19.94708</v>
      </c>
      <c r="SL47" s="17">
        <v>19.94708</v>
      </c>
      <c r="SM47" s="17">
        <v>0.35292000000000001</v>
      </c>
      <c r="SN47" s="17">
        <v>2</v>
      </c>
      <c r="SO47" s="17">
        <v>2</v>
      </c>
      <c r="SP47" s="17">
        <v>2</v>
      </c>
      <c r="SQ47" s="17">
        <v>0</v>
      </c>
      <c r="SR47" s="17"/>
      <c r="SS47" s="17">
        <v>0.7</v>
      </c>
      <c r="ST47" s="17">
        <v>0.7</v>
      </c>
      <c r="SU47" s="17">
        <v>-0.7</v>
      </c>
      <c r="SV47" s="17">
        <v>11.8</v>
      </c>
      <c r="SW47" s="17">
        <v>13.71205</v>
      </c>
      <c r="SX47" s="17">
        <v>13.71205</v>
      </c>
      <c r="SY47" s="17">
        <v>-1.91205</v>
      </c>
      <c r="SZ47" s="17">
        <v>8.9</v>
      </c>
      <c r="TA47" s="17">
        <v>8.1</v>
      </c>
      <c r="TB47" s="17">
        <v>8.1</v>
      </c>
      <c r="TC47" s="17">
        <v>0.8</v>
      </c>
      <c r="TD47" s="17">
        <v>20.100000000000001</v>
      </c>
      <c r="TE47" s="17">
        <v>19.588640000000002</v>
      </c>
      <c r="TF47" s="17">
        <v>19.588640000000002</v>
      </c>
      <c r="TG47" s="17">
        <v>0.51136000000000004</v>
      </c>
      <c r="TH47" s="17">
        <v>20.100000000000001</v>
      </c>
      <c r="TI47" s="17">
        <v>19.588640000000002</v>
      </c>
      <c r="TJ47" s="17">
        <v>19.588640000000002</v>
      </c>
      <c r="TK47" s="17">
        <v>0.51136000000000004</v>
      </c>
      <c r="TL47" s="17">
        <v>20</v>
      </c>
      <c r="TM47" s="17">
        <v>19.09892</v>
      </c>
      <c r="TN47" s="17">
        <v>19.09892</v>
      </c>
      <c r="TO47" s="17">
        <v>0.90107999999999999</v>
      </c>
      <c r="TP47" s="17">
        <v>28.3</v>
      </c>
      <c r="TQ47" s="17">
        <v>15.8</v>
      </c>
      <c r="TR47" s="17">
        <v>17.036000000000001</v>
      </c>
      <c r="TS47" s="17">
        <v>11.263999999999999</v>
      </c>
      <c r="TT47" s="17">
        <v>75.099999999999994</v>
      </c>
      <c r="TU47" s="17">
        <v>44.689</v>
      </c>
      <c r="TV47" s="17">
        <v>44.689</v>
      </c>
      <c r="TW47" s="17">
        <v>30.411000000000001</v>
      </c>
      <c r="TX47" s="17">
        <v>0</v>
      </c>
      <c r="TY47" s="17">
        <v>0</v>
      </c>
      <c r="TZ47" s="17">
        <v>0</v>
      </c>
      <c r="UA47" s="17">
        <v>0</v>
      </c>
      <c r="UB47" s="17">
        <v>88.4</v>
      </c>
      <c r="UC47" s="17">
        <v>66.2</v>
      </c>
      <c r="UD47" s="17">
        <v>43.13</v>
      </c>
      <c r="UE47" s="17">
        <v>45.27</v>
      </c>
      <c r="UF47" s="17">
        <v>79.900000000000006</v>
      </c>
      <c r="UG47" s="17">
        <v>75.8</v>
      </c>
      <c r="UH47" s="17">
        <v>35.08</v>
      </c>
      <c r="UI47" s="17">
        <v>44.82</v>
      </c>
      <c r="UJ47" s="17">
        <v>10.1</v>
      </c>
      <c r="UK47" s="17">
        <v>11.69</v>
      </c>
      <c r="UL47" s="17">
        <v>11.69</v>
      </c>
      <c r="UM47" s="17">
        <v>-1.59</v>
      </c>
      <c r="UN47" s="17">
        <v>9.6999999999999993</v>
      </c>
      <c r="UO47" s="17">
        <v>10.1</v>
      </c>
      <c r="UP47" s="17">
        <v>10.1</v>
      </c>
      <c r="UQ47" s="17">
        <v>-0.4</v>
      </c>
      <c r="UR47" s="17">
        <v>20.9</v>
      </c>
      <c r="US47" s="17">
        <v>19.588640000000002</v>
      </c>
      <c r="UT47" s="17">
        <v>19.588640000000002</v>
      </c>
      <c r="UU47" s="17">
        <v>1.3113600000000001</v>
      </c>
      <c r="UV47" s="17">
        <v>7.5</v>
      </c>
      <c r="UW47" s="17">
        <v>8.4</v>
      </c>
      <c r="UX47" s="17">
        <v>8.4</v>
      </c>
      <c r="UY47" s="17">
        <v>-0.9</v>
      </c>
      <c r="UZ47" s="17">
        <v>7</v>
      </c>
      <c r="VA47" s="17">
        <v>7.5</v>
      </c>
      <c r="VB47" s="17">
        <v>7.8</v>
      </c>
      <c r="VC47" s="17">
        <v>-0.8</v>
      </c>
      <c r="VD47" s="17">
        <v>20.399999999999999</v>
      </c>
      <c r="VE47" s="17">
        <v>19.588640000000002</v>
      </c>
      <c r="VF47" s="17">
        <v>19.588640000000002</v>
      </c>
      <c r="VG47" s="17">
        <v>0.81135999999999997</v>
      </c>
      <c r="VH47" s="17">
        <v>20.399999999999999</v>
      </c>
      <c r="VI47" s="17">
        <v>19.588640000000002</v>
      </c>
      <c r="VJ47" s="17">
        <v>19.588640000000002</v>
      </c>
      <c r="VK47" s="17">
        <v>0.81135999999999997</v>
      </c>
      <c r="VL47" s="17">
        <v>20</v>
      </c>
      <c r="VM47" s="17">
        <v>19.588640000000002</v>
      </c>
      <c r="VN47" s="17">
        <v>19.588640000000002</v>
      </c>
      <c r="VO47" s="17">
        <v>0.41136</v>
      </c>
      <c r="VP47" s="17">
        <v>0.5</v>
      </c>
      <c r="VQ47" s="17">
        <v>2.9</v>
      </c>
      <c r="VR47" s="17">
        <v>3.6949999999999998</v>
      </c>
      <c r="VS47" s="17">
        <v>-3.1949999999999998</v>
      </c>
      <c r="VT47" s="17">
        <v>0</v>
      </c>
      <c r="VU47" s="17">
        <v>0</v>
      </c>
      <c r="VV47" s="17">
        <v>0</v>
      </c>
      <c r="VW47" s="17">
        <v>0</v>
      </c>
      <c r="VX47" s="17">
        <v>0</v>
      </c>
      <c r="VY47" s="17">
        <v>0</v>
      </c>
      <c r="VZ47" s="17">
        <v>0</v>
      </c>
      <c r="WA47" s="17">
        <v>0</v>
      </c>
      <c r="WB47" s="17">
        <v>0.4</v>
      </c>
      <c r="WC47" s="17">
        <v>0.6</v>
      </c>
      <c r="WD47" s="17">
        <v>0.6</v>
      </c>
      <c r="WE47" s="17">
        <v>-0.2</v>
      </c>
      <c r="WF47" s="17">
        <v>121.8</v>
      </c>
      <c r="WG47" s="17">
        <v>111.101</v>
      </c>
      <c r="WH47" s="17">
        <v>111.101</v>
      </c>
      <c r="WI47" s="17">
        <v>10.699</v>
      </c>
      <c r="WJ47" s="17"/>
      <c r="WK47" s="17"/>
      <c r="WL47" s="17">
        <v>115.056</v>
      </c>
      <c r="WM47" s="17">
        <v>-115.056</v>
      </c>
      <c r="WN47" s="17">
        <v>0</v>
      </c>
      <c r="WO47" s="17">
        <v>0</v>
      </c>
      <c r="WP47" s="17">
        <v>0</v>
      </c>
      <c r="WQ47" s="17">
        <v>0</v>
      </c>
      <c r="WR47" s="17">
        <v>0</v>
      </c>
      <c r="WS47" s="17">
        <v>0</v>
      </c>
      <c r="WT47" s="17">
        <v>0</v>
      </c>
      <c r="WU47" s="17">
        <v>0</v>
      </c>
      <c r="WV47" s="17">
        <v>0</v>
      </c>
      <c r="WW47" s="17"/>
      <c r="WX47" s="17"/>
      <c r="WY47" s="17">
        <v>0</v>
      </c>
      <c r="WZ47" s="17">
        <v>20</v>
      </c>
      <c r="XA47" s="17">
        <v>19.09892</v>
      </c>
      <c r="XB47" s="17">
        <v>19.09892</v>
      </c>
      <c r="XC47" s="17">
        <v>0.90107999999999999</v>
      </c>
      <c r="XD47" s="17">
        <v>10.1</v>
      </c>
      <c r="XE47" s="17">
        <v>12.9</v>
      </c>
      <c r="XF47" s="17">
        <v>12.9</v>
      </c>
      <c r="XG47" s="17">
        <v>-2.8</v>
      </c>
      <c r="XH47" s="17">
        <v>44.1</v>
      </c>
      <c r="XI47" s="17">
        <v>74</v>
      </c>
      <c r="XJ47" s="17">
        <v>74</v>
      </c>
      <c r="XK47" s="17">
        <v>-29.9</v>
      </c>
      <c r="XL47" s="17">
        <v>34.5</v>
      </c>
      <c r="XM47" s="17"/>
      <c r="XN47" s="17"/>
      <c r="XO47" s="17">
        <v>34.5</v>
      </c>
      <c r="XP47" s="17">
        <v>29.6</v>
      </c>
      <c r="XQ47" s="17">
        <v>29.184000000000001</v>
      </c>
      <c r="XR47" s="17">
        <v>29.184000000000001</v>
      </c>
      <c r="XS47" s="17">
        <v>0.41599999999999998</v>
      </c>
      <c r="XT47" s="17">
        <v>3.3</v>
      </c>
      <c r="XU47" s="17">
        <v>2.8159999999999998</v>
      </c>
      <c r="XV47" s="17">
        <v>2.8159999999999998</v>
      </c>
      <c r="XW47" s="17">
        <v>0.48399999999999999</v>
      </c>
      <c r="XX47" s="17">
        <v>14</v>
      </c>
      <c r="XY47" s="17">
        <v>14</v>
      </c>
      <c r="XZ47" s="17">
        <v>14</v>
      </c>
      <c r="YA47" s="17">
        <v>0</v>
      </c>
      <c r="YB47" s="17">
        <v>17.600000000000001</v>
      </c>
      <c r="YC47" s="17">
        <v>18.96</v>
      </c>
      <c r="YD47" s="17">
        <v>18.96</v>
      </c>
      <c r="YE47" s="17">
        <v>-1.36</v>
      </c>
      <c r="YF47" s="17">
        <v>7.4</v>
      </c>
      <c r="YG47" s="17">
        <v>10.08</v>
      </c>
      <c r="YH47" s="17">
        <v>10.08</v>
      </c>
      <c r="YI47" s="17">
        <v>-2.68</v>
      </c>
    </row>
    <row r="48" spans="1:659" ht="24" customHeight="1" x14ac:dyDescent="0.25">
      <c r="A48" s="1"/>
      <c r="B48" s="18" t="s">
        <v>87</v>
      </c>
      <c r="C48" s="18" t="s">
        <v>923</v>
      </c>
      <c r="D48" s="19">
        <v>1</v>
      </c>
      <c r="E48" s="19">
        <v>0.61</v>
      </c>
      <c r="F48" s="19">
        <v>0.61</v>
      </c>
      <c r="G48" s="19">
        <v>0.39</v>
      </c>
      <c r="H48" s="19">
        <v>1.6</v>
      </c>
      <c r="I48" s="19">
        <v>1.1299999999999999</v>
      </c>
      <c r="J48" s="19">
        <v>1.1299999999999999</v>
      </c>
      <c r="K48" s="19">
        <v>0.47</v>
      </c>
      <c r="L48" s="19">
        <v>649.20000000000005</v>
      </c>
      <c r="M48" s="19">
        <v>647.00522999999998</v>
      </c>
      <c r="N48" s="19">
        <v>647.00522999999998</v>
      </c>
      <c r="O48" s="19">
        <v>2.1947700000000001</v>
      </c>
      <c r="P48" s="19">
        <v>191.5</v>
      </c>
      <c r="Q48" s="19">
        <v>190</v>
      </c>
      <c r="R48" s="19">
        <v>120</v>
      </c>
      <c r="S48" s="19">
        <v>71.5</v>
      </c>
      <c r="T48" s="19"/>
      <c r="U48" s="19"/>
      <c r="V48" s="19"/>
      <c r="W48" s="19">
        <v>0</v>
      </c>
      <c r="X48" s="19"/>
      <c r="Y48" s="19"/>
      <c r="Z48" s="19"/>
      <c r="AA48" s="19">
        <v>0</v>
      </c>
      <c r="AB48" s="19">
        <v>20.6</v>
      </c>
      <c r="AC48" s="19">
        <v>76.798180000000002</v>
      </c>
      <c r="AD48" s="19">
        <v>73.534120000000001</v>
      </c>
      <c r="AE48" s="19">
        <v>-52.93412</v>
      </c>
      <c r="AF48" s="19">
        <v>240.3</v>
      </c>
      <c r="AG48" s="19">
        <v>247.0977</v>
      </c>
      <c r="AH48" s="19">
        <v>247.0977</v>
      </c>
      <c r="AI48" s="19">
        <v>-6.7976999999999999</v>
      </c>
      <c r="AJ48" s="19"/>
      <c r="AK48" s="19"/>
      <c r="AL48" s="19"/>
      <c r="AM48" s="19">
        <v>0</v>
      </c>
      <c r="AN48" s="19"/>
      <c r="AO48" s="19"/>
      <c r="AP48" s="19"/>
      <c r="AQ48" s="19">
        <v>0</v>
      </c>
      <c r="AR48" s="19">
        <v>0</v>
      </c>
      <c r="AS48" s="19"/>
      <c r="AT48" s="19"/>
      <c r="AU48" s="19">
        <v>0</v>
      </c>
      <c r="AV48" s="19">
        <v>201.3</v>
      </c>
      <c r="AW48" s="19">
        <v>204.72800000000001</v>
      </c>
      <c r="AX48" s="19">
        <v>204.72800000000001</v>
      </c>
      <c r="AY48" s="19">
        <v>-3.4279999999999999</v>
      </c>
      <c r="AZ48" s="19">
        <v>201.6</v>
      </c>
      <c r="BA48" s="19">
        <v>204.72800000000001</v>
      </c>
      <c r="BB48" s="19">
        <v>204.72800000000001</v>
      </c>
      <c r="BC48" s="19">
        <v>-3.1280000000000001</v>
      </c>
      <c r="BD48" s="19">
        <v>195.2</v>
      </c>
      <c r="BE48" s="19">
        <v>204.72800000000001</v>
      </c>
      <c r="BF48" s="19">
        <v>204.72800000000001</v>
      </c>
      <c r="BG48" s="19">
        <v>-9.5280000000000005</v>
      </c>
      <c r="BH48" s="19">
        <v>205.4</v>
      </c>
      <c r="BI48" s="19">
        <v>213.49981</v>
      </c>
      <c r="BJ48" s="19">
        <v>213.49981</v>
      </c>
      <c r="BK48" s="19">
        <v>-8.0998099999999997</v>
      </c>
      <c r="BL48" s="19">
        <v>107.1</v>
      </c>
      <c r="BM48" s="19">
        <v>106.7499</v>
      </c>
      <c r="BN48" s="19">
        <v>106.7499</v>
      </c>
      <c r="BO48" s="19">
        <v>0.35010000000000002</v>
      </c>
      <c r="BP48" s="19">
        <v>557.9</v>
      </c>
      <c r="BQ48" s="19">
        <v>564.73456999999996</v>
      </c>
      <c r="BR48" s="19">
        <v>564.73456999999996</v>
      </c>
      <c r="BS48" s="19">
        <v>-6.8345700000000003</v>
      </c>
      <c r="BT48" s="19">
        <v>10.7</v>
      </c>
      <c r="BU48" s="19">
        <v>5.6415699999999998</v>
      </c>
      <c r="BV48" s="19">
        <v>5.6415699999999998</v>
      </c>
      <c r="BW48" s="19">
        <v>5.0584300000000004</v>
      </c>
      <c r="BX48" s="19"/>
      <c r="BY48" s="19"/>
      <c r="BZ48" s="19"/>
      <c r="CA48" s="19">
        <v>0</v>
      </c>
      <c r="CB48" s="19"/>
      <c r="CC48" s="19"/>
      <c r="CD48" s="19"/>
      <c r="CE48" s="19">
        <v>0</v>
      </c>
      <c r="CF48" s="19"/>
      <c r="CG48" s="19"/>
      <c r="CH48" s="19"/>
      <c r="CI48" s="19">
        <v>0</v>
      </c>
      <c r="CJ48" s="19"/>
      <c r="CK48" s="19"/>
      <c r="CL48" s="19"/>
      <c r="CM48" s="19">
        <v>0</v>
      </c>
      <c r="CN48" s="19">
        <v>166.4</v>
      </c>
      <c r="CO48" s="19">
        <v>165.3526</v>
      </c>
      <c r="CP48" s="19">
        <v>165.3526</v>
      </c>
      <c r="CQ48" s="19">
        <v>1.0474000000000001</v>
      </c>
      <c r="CR48" s="19"/>
      <c r="CS48" s="19"/>
      <c r="CT48" s="19"/>
      <c r="CU48" s="19">
        <v>0</v>
      </c>
      <c r="CV48" s="19">
        <v>6.9</v>
      </c>
      <c r="CW48" s="19">
        <v>6.6697600000000001</v>
      </c>
      <c r="CX48" s="19">
        <v>3.8637000000000001</v>
      </c>
      <c r="CY48" s="19">
        <v>3.0363000000000002</v>
      </c>
      <c r="CZ48" s="19">
        <v>16.399999999999999</v>
      </c>
      <c r="DA48" s="19">
        <v>16.939769999999999</v>
      </c>
      <c r="DB48" s="19">
        <v>16.939769999999999</v>
      </c>
      <c r="DC48" s="19">
        <v>-0.53976999999999997</v>
      </c>
      <c r="DD48" s="19">
        <v>6.8</v>
      </c>
      <c r="DE48" s="19">
        <v>6.8787000000000003</v>
      </c>
      <c r="DF48" s="19">
        <v>6.8787000000000003</v>
      </c>
      <c r="DG48" s="19">
        <v>-7.8700000000000006E-2</v>
      </c>
      <c r="DH48" s="19">
        <v>10.199999999999999</v>
      </c>
      <c r="DI48" s="19">
        <v>10.038970000000001</v>
      </c>
      <c r="DJ48" s="19">
        <v>10.038970000000001</v>
      </c>
      <c r="DK48" s="19">
        <v>0.16103000000000001</v>
      </c>
      <c r="DL48" s="19">
        <v>142</v>
      </c>
      <c r="DM48" s="19">
        <v>143.56022999999999</v>
      </c>
      <c r="DN48" s="19">
        <v>143.56023999999999</v>
      </c>
      <c r="DO48" s="19">
        <v>-1.5602400000000001</v>
      </c>
      <c r="DP48" s="19"/>
      <c r="DQ48" s="19"/>
      <c r="DR48" s="19"/>
      <c r="DS48" s="19">
        <v>0</v>
      </c>
      <c r="DT48" s="19"/>
      <c r="DU48" s="19"/>
      <c r="DV48" s="19"/>
      <c r="DW48" s="19">
        <v>0</v>
      </c>
      <c r="DX48" s="19"/>
      <c r="DY48" s="19"/>
      <c r="DZ48" s="19"/>
      <c r="EA48" s="19">
        <v>0</v>
      </c>
      <c r="EB48" s="19"/>
      <c r="EC48" s="19"/>
      <c r="ED48" s="19"/>
      <c r="EE48" s="19">
        <v>0</v>
      </c>
      <c r="EF48" s="19"/>
      <c r="EG48" s="19"/>
      <c r="EH48" s="19"/>
      <c r="EI48" s="19">
        <v>0</v>
      </c>
      <c r="EJ48" s="19">
        <v>0</v>
      </c>
      <c r="EK48" s="19"/>
      <c r="EL48" s="19"/>
      <c r="EM48" s="19">
        <v>0</v>
      </c>
      <c r="EN48" s="19">
        <v>111.5</v>
      </c>
      <c r="EO48" s="19">
        <v>113.3477</v>
      </c>
      <c r="EP48" s="19">
        <v>113.3477</v>
      </c>
      <c r="EQ48" s="19">
        <v>-1.8476999999999999</v>
      </c>
      <c r="ER48" s="19">
        <v>221.4</v>
      </c>
      <c r="ES48" s="19">
        <v>222.42419000000001</v>
      </c>
      <c r="ET48" s="19">
        <v>222.42419000000001</v>
      </c>
      <c r="EU48" s="19">
        <v>-1.0241899999999999</v>
      </c>
      <c r="EV48" s="19"/>
      <c r="EW48" s="19"/>
      <c r="EX48" s="19"/>
      <c r="EY48" s="19">
        <v>0</v>
      </c>
      <c r="EZ48" s="19"/>
      <c r="FA48" s="19"/>
      <c r="FB48" s="19"/>
      <c r="FC48" s="19">
        <v>0</v>
      </c>
      <c r="FD48" s="19"/>
      <c r="FE48" s="19"/>
      <c r="FF48" s="19"/>
      <c r="FG48" s="19">
        <v>0</v>
      </c>
      <c r="FH48" s="19"/>
      <c r="FI48" s="19"/>
      <c r="FJ48" s="19"/>
      <c r="FK48" s="19">
        <v>0</v>
      </c>
      <c r="FL48" s="19">
        <v>6.5</v>
      </c>
      <c r="FM48" s="19">
        <v>6.39</v>
      </c>
      <c r="FN48" s="19">
        <v>6.39</v>
      </c>
      <c r="FO48" s="19">
        <v>0.11</v>
      </c>
      <c r="FP48" s="19">
        <v>461.9</v>
      </c>
      <c r="FQ48" s="19">
        <v>460.67581000000001</v>
      </c>
      <c r="FR48" s="19">
        <v>460.67581000000001</v>
      </c>
      <c r="FS48" s="19">
        <v>1.2241899999999999</v>
      </c>
      <c r="FT48" s="19">
        <v>65.8</v>
      </c>
      <c r="FU48" s="19">
        <v>68.44905</v>
      </c>
      <c r="FV48" s="19">
        <v>60.780589999999997</v>
      </c>
      <c r="FW48" s="19">
        <v>5.0194099999999997</v>
      </c>
      <c r="FX48" s="19">
        <v>149.80000000000001</v>
      </c>
      <c r="FY48" s="19">
        <v>149.20862</v>
      </c>
      <c r="FZ48" s="19">
        <v>149.20862</v>
      </c>
      <c r="GA48" s="19">
        <v>0.59138000000000002</v>
      </c>
      <c r="GB48" s="19">
        <v>38.6</v>
      </c>
      <c r="GC48" s="19">
        <v>33.723799999999997</v>
      </c>
      <c r="GD48" s="19">
        <v>28.108789999999999</v>
      </c>
      <c r="GE48" s="19">
        <v>10.491210000000001</v>
      </c>
      <c r="GF48" s="19">
        <v>0</v>
      </c>
      <c r="GG48" s="19">
        <v>9.6807099999999995</v>
      </c>
      <c r="GH48" s="19">
        <v>9.6807099999999995</v>
      </c>
      <c r="GI48" s="19">
        <v>-9.6807099999999995</v>
      </c>
      <c r="GJ48" s="19">
        <v>13.4</v>
      </c>
      <c r="GK48" s="19">
        <v>12.732620000000001</v>
      </c>
      <c r="GL48" s="19">
        <v>12.732620000000001</v>
      </c>
      <c r="GM48" s="19">
        <v>0.66737999999999997</v>
      </c>
      <c r="GN48" s="19">
        <v>92.7</v>
      </c>
      <c r="GO48" s="19">
        <v>88.000979999999998</v>
      </c>
      <c r="GP48" s="19">
        <v>88.000979999999998</v>
      </c>
      <c r="GQ48" s="19">
        <v>4.69902</v>
      </c>
      <c r="GR48" s="19">
        <v>141.9</v>
      </c>
      <c r="GS48" s="19">
        <v>133.33332999999999</v>
      </c>
      <c r="GT48" s="19">
        <v>133.33332999999999</v>
      </c>
      <c r="GU48" s="19">
        <v>8.5666700000000002</v>
      </c>
      <c r="GV48" s="19">
        <v>141.80000000000001</v>
      </c>
      <c r="GW48" s="19">
        <v>133.33332999999999</v>
      </c>
      <c r="GX48" s="19">
        <v>133.33332999999999</v>
      </c>
      <c r="GY48" s="19">
        <v>8.4666700000000006</v>
      </c>
      <c r="GZ48" s="19">
        <v>164.4</v>
      </c>
      <c r="HA48" s="19">
        <v>133.33332999999999</v>
      </c>
      <c r="HB48" s="19">
        <v>133.33332999999999</v>
      </c>
      <c r="HC48" s="19">
        <v>31.066669999999998</v>
      </c>
      <c r="HD48" s="19">
        <v>107.4</v>
      </c>
      <c r="HE48" s="19">
        <v>111.3477</v>
      </c>
      <c r="HF48" s="19">
        <v>111.3477</v>
      </c>
      <c r="HG48" s="19">
        <v>-3.9477000000000002</v>
      </c>
      <c r="HH48" s="19">
        <v>5.9</v>
      </c>
      <c r="HI48" s="19">
        <v>5.4129699999999996</v>
      </c>
      <c r="HJ48" s="19">
        <v>5.4129699999999996</v>
      </c>
      <c r="HK48" s="19">
        <v>0.48703000000000002</v>
      </c>
      <c r="HL48" s="19"/>
      <c r="HM48" s="19">
        <v>1.31941</v>
      </c>
      <c r="HN48" s="19">
        <v>1.31941</v>
      </c>
      <c r="HO48" s="19">
        <v>-1.31941</v>
      </c>
      <c r="HP48" s="19">
        <v>33.200000000000003</v>
      </c>
      <c r="HQ48" s="19">
        <v>36.537669999999999</v>
      </c>
      <c r="HR48" s="19">
        <v>36.537669999999999</v>
      </c>
      <c r="HS48" s="19">
        <v>-3.3376700000000001</v>
      </c>
      <c r="HT48" s="19">
        <v>46.8</v>
      </c>
      <c r="HU48" s="19">
        <v>44.44858</v>
      </c>
      <c r="HV48" s="19">
        <v>44.44858</v>
      </c>
      <c r="HW48" s="19">
        <v>2.3514200000000001</v>
      </c>
      <c r="HX48" s="19">
        <v>0.2</v>
      </c>
      <c r="HY48" s="19">
        <v>0.21263000000000001</v>
      </c>
      <c r="HZ48" s="19">
        <v>0.21263000000000001</v>
      </c>
      <c r="IA48" s="19">
        <v>-1.2630000000000001E-2</v>
      </c>
      <c r="IB48" s="19">
        <v>1.3</v>
      </c>
      <c r="IC48" s="19"/>
      <c r="ID48" s="19">
        <v>3.9931199999999998</v>
      </c>
      <c r="IE48" s="19">
        <v>-2.69312</v>
      </c>
      <c r="IF48" s="19">
        <v>14.9</v>
      </c>
      <c r="IG48" s="19">
        <v>12.675470000000001</v>
      </c>
      <c r="IH48" s="19">
        <v>12.675470000000001</v>
      </c>
      <c r="II48" s="19">
        <v>2.2245300000000001</v>
      </c>
      <c r="IJ48" s="19">
        <v>0</v>
      </c>
      <c r="IK48" s="19">
        <v>87.884820000000005</v>
      </c>
      <c r="IL48" s="19">
        <v>87.884820000000005</v>
      </c>
      <c r="IM48" s="19">
        <v>-87.884820000000005</v>
      </c>
      <c r="IN48" s="19">
        <v>94.9</v>
      </c>
      <c r="IO48" s="19">
        <v>96.29383</v>
      </c>
      <c r="IP48" s="19">
        <v>96.29383</v>
      </c>
      <c r="IQ48" s="19">
        <v>-1.3938299999999999</v>
      </c>
      <c r="IR48" s="19"/>
      <c r="IS48" s="19"/>
      <c r="IT48" s="19"/>
      <c r="IU48" s="19">
        <v>0</v>
      </c>
      <c r="IV48" s="19"/>
      <c r="IW48" s="19"/>
      <c r="IX48" s="19"/>
      <c r="IY48" s="19">
        <v>0</v>
      </c>
      <c r="IZ48" s="19">
        <v>48.3</v>
      </c>
      <c r="JA48" s="19">
        <v>48.606160000000003</v>
      </c>
      <c r="JB48" s="19">
        <v>48.606160000000003</v>
      </c>
      <c r="JC48" s="19">
        <v>-0.30615999999999999</v>
      </c>
      <c r="JD48" s="19"/>
      <c r="JE48" s="19"/>
      <c r="JF48" s="19"/>
      <c r="JG48" s="19">
        <v>0</v>
      </c>
      <c r="JH48" s="19"/>
      <c r="JI48" s="19"/>
      <c r="JJ48" s="19"/>
      <c r="JK48" s="19">
        <v>0</v>
      </c>
      <c r="JL48" s="19"/>
      <c r="JM48" s="19"/>
      <c r="JN48" s="19"/>
      <c r="JO48" s="19">
        <v>0</v>
      </c>
      <c r="JP48" s="19">
        <v>131.19999999999999</v>
      </c>
      <c r="JQ48" s="19">
        <v>89.190330000000003</v>
      </c>
      <c r="JR48" s="19">
        <v>89.190330000000003</v>
      </c>
      <c r="JS48" s="19">
        <v>42.00967</v>
      </c>
      <c r="JT48" s="19">
        <v>174</v>
      </c>
      <c r="JU48" s="19">
        <v>155.3193</v>
      </c>
      <c r="JV48" s="19">
        <v>150.66667000000001</v>
      </c>
      <c r="JW48" s="19">
        <v>23.33333</v>
      </c>
      <c r="JX48" s="19">
        <v>164.4</v>
      </c>
      <c r="JY48" s="19">
        <v>170.56483</v>
      </c>
      <c r="JZ48" s="19">
        <v>170.56483</v>
      </c>
      <c r="KA48" s="19">
        <v>-6.1648300000000003</v>
      </c>
      <c r="KB48" s="19"/>
      <c r="KC48" s="19"/>
      <c r="KD48" s="19"/>
      <c r="KE48" s="19">
        <v>0</v>
      </c>
      <c r="KF48" s="19">
        <v>76.5</v>
      </c>
      <c r="KG48" s="19">
        <v>77.659649999999999</v>
      </c>
      <c r="KH48" s="19">
        <v>75.333330000000004</v>
      </c>
      <c r="KI48" s="19">
        <v>1.1666700000000001</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110.7</v>
      </c>
      <c r="LE48" s="19">
        <v>115.35749</v>
      </c>
      <c r="LF48" s="19">
        <v>115.35749</v>
      </c>
      <c r="LG48" s="19">
        <v>-4.6574900000000001</v>
      </c>
      <c r="LH48" s="19"/>
      <c r="LI48" s="19"/>
      <c r="LJ48" s="19"/>
      <c r="LK48" s="19">
        <v>0</v>
      </c>
      <c r="LL48" s="19"/>
      <c r="LM48" s="19"/>
      <c r="LN48" s="19"/>
      <c r="LO48" s="19">
        <v>0</v>
      </c>
      <c r="LP48" s="19">
        <v>238.7</v>
      </c>
      <c r="LQ48" s="19">
        <v>219.02448000000001</v>
      </c>
      <c r="LR48" s="19">
        <v>204.33301</v>
      </c>
      <c r="LS48" s="19">
        <v>34.366990000000001</v>
      </c>
      <c r="LT48" s="19">
        <v>118</v>
      </c>
      <c r="LU48" s="19">
        <v>119.51221</v>
      </c>
      <c r="LV48" s="19">
        <v>134.20367999999999</v>
      </c>
      <c r="LW48" s="19">
        <v>-16.203679999999999</v>
      </c>
      <c r="LX48" s="19">
        <v>63.8</v>
      </c>
      <c r="LY48" s="19">
        <v>67.725759999999994</v>
      </c>
      <c r="LZ48" s="19">
        <v>67.725759999999994</v>
      </c>
      <c r="MA48" s="19">
        <v>-3.9257599999999999</v>
      </c>
      <c r="MB48" s="19">
        <v>74.900000000000006</v>
      </c>
      <c r="MC48" s="19">
        <v>78.567999999999998</v>
      </c>
      <c r="MD48" s="19">
        <v>78.567999999999998</v>
      </c>
      <c r="ME48" s="19">
        <v>-3.6680000000000001</v>
      </c>
      <c r="MF48" s="19">
        <v>16.3</v>
      </c>
      <c r="MG48" s="19">
        <v>30.21547</v>
      </c>
      <c r="MH48" s="19">
        <v>30.215479999999999</v>
      </c>
      <c r="MI48" s="19">
        <v>-13.915480000000001</v>
      </c>
      <c r="MJ48" s="19"/>
      <c r="MK48" s="19"/>
      <c r="ML48" s="19"/>
      <c r="MM48" s="19">
        <v>0</v>
      </c>
      <c r="MN48" s="19"/>
      <c r="MO48" s="19"/>
      <c r="MP48" s="19"/>
      <c r="MQ48" s="19">
        <v>0</v>
      </c>
      <c r="MR48" s="19"/>
      <c r="MS48" s="19"/>
      <c r="MT48" s="19"/>
      <c r="MU48" s="19">
        <v>0</v>
      </c>
      <c r="MV48" s="19">
        <v>144.5</v>
      </c>
      <c r="MW48" s="19">
        <v>145.39604</v>
      </c>
      <c r="MX48" s="19">
        <v>145.39604</v>
      </c>
      <c r="MY48" s="19">
        <v>-0.89603999999999995</v>
      </c>
      <c r="MZ48" s="19">
        <v>143.9</v>
      </c>
      <c r="NA48" s="19">
        <v>145.39604</v>
      </c>
      <c r="NB48" s="19">
        <v>145.39604</v>
      </c>
      <c r="NC48" s="19">
        <v>-1.49604</v>
      </c>
      <c r="ND48" s="19">
        <v>146</v>
      </c>
      <c r="NE48" s="19">
        <v>145.39604</v>
      </c>
      <c r="NF48" s="19">
        <v>145.39604</v>
      </c>
      <c r="NG48" s="19">
        <v>0.60396000000000005</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c r="OC48" s="19"/>
      <c r="OD48" s="19"/>
      <c r="OE48" s="19">
        <v>0</v>
      </c>
      <c r="OF48" s="19"/>
      <c r="OG48" s="19"/>
      <c r="OH48" s="19"/>
      <c r="OI48" s="19">
        <v>0</v>
      </c>
      <c r="OJ48" s="19">
        <v>0</v>
      </c>
      <c r="OK48" s="19">
        <v>0</v>
      </c>
      <c r="OL48" s="19">
        <v>0</v>
      </c>
      <c r="OM48" s="19">
        <v>0</v>
      </c>
      <c r="ON48" s="19">
        <v>106.8</v>
      </c>
      <c r="OO48" s="19">
        <v>98.951999999999998</v>
      </c>
      <c r="OP48" s="19">
        <v>98.951999999999998</v>
      </c>
      <c r="OQ48" s="19">
        <v>7.8479999999999999</v>
      </c>
      <c r="OR48" s="19">
        <v>0</v>
      </c>
      <c r="OS48" s="19">
        <v>0</v>
      </c>
      <c r="OT48" s="19">
        <v>0</v>
      </c>
      <c r="OU48" s="19">
        <v>0</v>
      </c>
      <c r="OV48" s="19">
        <v>0</v>
      </c>
      <c r="OW48" s="19">
        <v>3.4</v>
      </c>
      <c r="OX48" s="19">
        <v>4.4379999999999997</v>
      </c>
      <c r="OY48" s="19">
        <v>-4.4379999999999997</v>
      </c>
      <c r="OZ48" s="19">
        <v>0</v>
      </c>
      <c r="PA48" s="19">
        <v>0</v>
      </c>
      <c r="PB48" s="19">
        <v>0</v>
      </c>
      <c r="PC48" s="19">
        <v>0</v>
      </c>
      <c r="PD48" s="19">
        <v>19.5</v>
      </c>
      <c r="PE48" s="19">
        <v>17.629770000000001</v>
      </c>
      <c r="PF48" s="19">
        <v>17.629770000000001</v>
      </c>
      <c r="PG48" s="19">
        <v>1.8702300000000001</v>
      </c>
      <c r="PH48" s="19">
        <v>10</v>
      </c>
      <c r="PI48" s="19">
        <v>9</v>
      </c>
      <c r="PJ48" s="19">
        <v>9</v>
      </c>
      <c r="PK48" s="19">
        <v>1</v>
      </c>
      <c r="PL48" s="19">
        <v>1.7</v>
      </c>
      <c r="PM48" s="19">
        <v>5.67</v>
      </c>
      <c r="PN48" s="19">
        <v>5.45763</v>
      </c>
      <c r="PO48" s="19">
        <v>-3.7576299999999998</v>
      </c>
      <c r="PP48" s="19"/>
      <c r="PQ48" s="19"/>
      <c r="PR48" s="19"/>
      <c r="PS48" s="19">
        <v>0</v>
      </c>
      <c r="PT48" s="19">
        <v>3.6</v>
      </c>
      <c r="PU48" s="19">
        <v>3.65</v>
      </c>
      <c r="PV48" s="19">
        <v>3.65</v>
      </c>
      <c r="PW48" s="19">
        <v>-0.05</v>
      </c>
      <c r="PX48" s="19">
        <v>4.4000000000000004</v>
      </c>
      <c r="PY48" s="19">
        <v>4</v>
      </c>
      <c r="PZ48" s="19">
        <v>4</v>
      </c>
      <c r="QA48" s="19">
        <v>0.4</v>
      </c>
      <c r="QB48" s="19">
        <v>20.2</v>
      </c>
      <c r="QC48" s="19">
        <v>19.588640000000002</v>
      </c>
      <c r="QD48" s="19">
        <v>19.588640000000002</v>
      </c>
      <c r="QE48" s="19">
        <v>0.61136000000000001</v>
      </c>
      <c r="QF48" s="19">
        <v>10</v>
      </c>
      <c r="QG48" s="19">
        <v>9</v>
      </c>
      <c r="QH48" s="19">
        <v>9</v>
      </c>
      <c r="QI48" s="19">
        <v>1</v>
      </c>
      <c r="QJ48" s="19">
        <v>0</v>
      </c>
      <c r="QK48" s="19">
        <v>3.1</v>
      </c>
      <c r="QL48" s="19">
        <v>3.1</v>
      </c>
      <c r="QM48" s="19">
        <v>-3.1</v>
      </c>
      <c r="QN48" s="19">
        <v>3.6</v>
      </c>
      <c r="QO48" s="19">
        <v>3.5</v>
      </c>
      <c r="QP48" s="19">
        <v>3.5</v>
      </c>
      <c r="QQ48" s="19">
        <v>0.1</v>
      </c>
      <c r="QR48" s="19">
        <v>18.600000000000001</v>
      </c>
      <c r="QS48" s="19">
        <v>18.021550000000001</v>
      </c>
      <c r="QT48" s="19">
        <v>18.021550000000001</v>
      </c>
      <c r="QU48" s="19">
        <v>0.57845000000000002</v>
      </c>
      <c r="QV48" s="19">
        <v>0</v>
      </c>
      <c r="QW48" s="19">
        <v>0</v>
      </c>
      <c r="QX48" s="19">
        <v>0</v>
      </c>
      <c r="QY48" s="19">
        <v>0</v>
      </c>
      <c r="QZ48" s="19">
        <v>0</v>
      </c>
      <c r="RA48" s="19">
        <v>0</v>
      </c>
      <c r="RB48" s="19">
        <v>0</v>
      </c>
      <c r="RC48" s="19">
        <v>0</v>
      </c>
      <c r="RD48" s="19">
        <v>0</v>
      </c>
      <c r="RE48" s="19">
        <v>25.2</v>
      </c>
      <c r="RF48" s="19">
        <v>24.311</v>
      </c>
      <c r="RG48" s="19">
        <v>-24.311</v>
      </c>
      <c r="RH48" s="19">
        <v>0</v>
      </c>
      <c r="RI48" s="19">
        <v>80.8</v>
      </c>
      <c r="RJ48" s="19">
        <v>80.033000000000001</v>
      </c>
      <c r="RK48" s="19">
        <v>-80.033000000000001</v>
      </c>
      <c r="RL48" s="19">
        <v>4.4000000000000004</v>
      </c>
      <c r="RM48" s="19">
        <v>4.2</v>
      </c>
      <c r="RN48" s="19">
        <v>4.2</v>
      </c>
      <c r="RO48" s="19">
        <v>0.2</v>
      </c>
      <c r="RP48" s="19">
        <v>2.4</v>
      </c>
      <c r="RQ48" s="19">
        <v>2.4</v>
      </c>
      <c r="RR48" s="19">
        <v>2.4</v>
      </c>
      <c r="RS48" s="19">
        <v>0</v>
      </c>
      <c r="RT48" s="19"/>
      <c r="RU48" s="19"/>
      <c r="RV48" s="19"/>
      <c r="RW48" s="19">
        <v>0</v>
      </c>
      <c r="RX48" s="19">
        <v>2.7</v>
      </c>
      <c r="RY48" s="19">
        <v>2.4</v>
      </c>
      <c r="RZ48" s="19">
        <v>2.4</v>
      </c>
      <c r="SA48" s="19">
        <v>0.3</v>
      </c>
      <c r="SB48" s="19">
        <v>0</v>
      </c>
      <c r="SC48" s="19">
        <v>0</v>
      </c>
      <c r="SD48" s="19">
        <v>0</v>
      </c>
      <c r="SE48" s="19">
        <v>0</v>
      </c>
      <c r="SF48" s="19">
        <v>3.5</v>
      </c>
      <c r="SG48" s="19">
        <v>3.5009999999999999</v>
      </c>
      <c r="SH48" s="19">
        <v>3.5009999999999999</v>
      </c>
      <c r="SI48" s="19">
        <v>-1E-3</v>
      </c>
      <c r="SJ48" s="19">
        <v>20.3</v>
      </c>
      <c r="SK48" s="19">
        <v>19.94708</v>
      </c>
      <c r="SL48" s="19">
        <v>19.94708</v>
      </c>
      <c r="SM48" s="19">
        <v>0.35292000000000001</v>
      </c>
      <c r="SN48" s="19">
        <v>2</v>
      </c>
      <c r="SO48" s="19">
        <v>2</v>
      </c>
      <c r="SP48" s="19">
        <v>2</v>
      </c>
      <c r="SQ48" s="19">
        <v>0</v>
      </c>
      <c r="SR48" s="19"/>
      <c r="SS48" s="19">
        <v>0.7</v>
      </c>
      <c r="ST48" s="19">
        <v>0.7</v>
      </c>
      <c r="SU48" s="19">
        <v>-0.7</v>
      </c>
      <c r="SV48" s="19">
        <v>11.8</v>
      </c>
      <c r="SW48" s="19">
        <v>13.71205</v>
      </c>
      <c r="SX48" s="19">
        <v>13.71205</v>
      </c>
      <c r="SY48" s="19">
        <v>-1.91205</v>
      </c>
      <c r="SZ48" s="19">
        <v>8.9</v>
      </c>
      <c r="TA48" s="19">
        <v>8.1</v>
      </c>
      <c r="TB48" s="19">
        <v>8.1</v>
      </c>
      <c r="TC48" s="19">
        <v>0.8</v>
      </c>
      <c r="TD48" s="19">
        <v>20</v>
      </c>
      <c r="TE48" s="19">
        <v>19.588640000000002</v>
      </c>
      <c r="TF48" s="19">
        <v>19.588640000000002</v>
      </c>
      <c r="TG48" s="19">
        <v>0.41136</v>
      </c>
      <c r="TH48" s="19">
        <v>20.2</v>
      </c>
      <c r="TI48" s="19">
        <v>19.588640000000002</v>
      </c>
      <c r="TJ48" s="19">
        <v>19.588640000000002</v>
      </c>
      <c r="TK48" s="19">
        <v>0.61136000000000001</v>
      </c>
      <c r="TL48" s="19">
        <v>20</v>
      </c>
      <c r="TM48" s="19">
        <v>19.09892</v>
      </c>
      <c r="TN48" s="19">
        <v>19.09892</v>
      </c>
      <c r="TO48" s="19">
        <v>0.90107999999999999</v>
      </c>
      <c r="TP48" s="19">
        <v>27.2</v>
      </c>
      <c r="TQ48" s="19">
        <v>15.3</v>
      </c>
      <c r="TR48" s="19">
        <v>16.39</v>
      </c>
      <c r="TS48" s="19">
        <v>10.81</v>
      </c>
      <c r="TT48" s="19">
        <v>67.400000000000006</v>
      </c>
      <c r="TU48" s="19">
        <v>39.6</v>
      </c>
      <c r="TV48" s="19">
        <v>39.6</v>
      </c>
      <c r="TW48" s="19">
        <v>27.8</v>
      </c>
      <c r="TX48" s="19">
        <v>0</v>
      </c>
      <c r="TY48" s="19">
        <v>0</v>
      </c>
      <c r="TZ48" s="19">
        <v>0</v>
      </c>
      <c r="UA48" s="19">
        <v>0</v>
      </c>
      <c r="UB48" s="19">
        <v>92</v>
      </c>
      <c r="UC48" s="19">
        <v>62.6</v>
      </c>
      <c r="UD48" s="19">
        <v>43.13</v>
      </c>
      <c r="UE48" s="19">
        <v>48.87</v>
      </c>
      <c r="UF48" s="19">
        <v>85.1</v>
      </c>
      <c r="UG48" s="19">
        <v>73.7</v>
      </c>
      <c r="UH48" s="19">
        <v>35.08</v>
      </c>
      <c r="UI48" s="19">
        <v>50.02</v>
      </c>
      <c r="UJ48" s="19">
        <v>9.4</v>
      </c>
      <c r="UK48" s="19">
        <v>11.69</v>
      </c>
      <c r="UL48" s="19">
        <v>11.69</v>
      </c>
      <c r="UM48" s="19">
        <v>-2.29</v>
      </c>
      <c r="UN48" s="19">
        <v>12</v>
      </c>
      <c r="UO48" s="19">
        <v>10.1</v>
      </c>
      <c r="UP48" s="19">
        <v>10.1</v>
      </c>
      <c r="UQ48" s="19">
        <v>1.9</v>
      </c>
      <c r="UR48" s="19">
        <v>20.9</v>
      </c>
      <c r="US48" s="19">
        <v>19.588640000000002</v>
      </c>
      <c r="UT48" s="19">
        <v>19.588640000000002</v>
      </c>
      <c r="UU48" s="19">
        <v>1.3113600000000001</v>
      </c>
      <c r="UV48" s="19">
        <v>7.6</v>
      </c>
      <c r="UW48" s="19">
        <v>8.4</v>
      </c>
      <c r="UX48" s="19">
        <v>8.4</v>
      </c>
      <c r="UY48" s="19">
        <v>-0.8</v>
      </c>
      <c r="UZ48" s="19">
        <v>7</v>
      </c>
      <c r="VA48" s="19">
        <v>7.5</v>
      </c>
      <c r="VB48" s="19">
        <v>7.8</v>
      </c>
      <c r="VC48" s="19">
        <v>-0.8</v>
      </c>
      <c r="VD48" s="19">
        <v>20.399999999999999</v>
      </c>
      <c r="VE48" s="19">
        <v>19.588640000000002</v>
      </c>
      <c r="VF48" s="19">
        <v>19.588640000000002</v>
      </c>
      <c r="VG48" s="19">
        <v>0.81135999999999997</v>
      </c>
      <c r="VH48" s="19">
        <v>20.399999999999999</v>
      </c>
      <c r="VI48" s="19">
        <v>19.588640000000002</v>
      </c>
      <c r="VJ48" s="19">
        <v>19.588640000000002</v>
      </c>
      <c r="VK48" s="19">
        <v>0.81135999999999997</v>
      </c>
      <c r="VL48" s="19">
        <v>20</v>
      </c>
      <c r="VM48" s="19">
        <v>19.588640000000002</v>
      </c>
      <c r="VN48" s="19">
        <v>19.588640000000002</v>
      </c>
      <c r="VO48" s="19">
        <v>0.41136</v>
      </c>
      <c r="VP48" s="19">
        <v>0.2</v>
      </c>
      <c r="VQ48" s="19">
        <v>2.2999999999999998</v>
      </c>
      <c r="VR48" s="19">
        <v>2.968</v>
      </c>
      <c r="VS48" s="19">
        <v>-2.7679999999999998</v>
      </c>
      <c r="VT48" s="19">
        <v>0</v>
      </c>
      <c r="VU48" s="19">
        <v>0</v>
      </c>
      <c r="VV48" s="19">
        <v>0</v>
      </c>
      <c r="VW48" s="19">
        <v>0</v>
      </c>
      <c r="VX48" s="19">
        <v>0</v>
      </c>
      <c r="VY48" s="19">
        <v>0</v>
      </c>
      <c r="VZ48" s="19">
        <v>0</v>
      </c>
      <c r="WA48" s="19">
        <v>0</v>
      </c>
      <c r="WB48" s="19">
        <v>0.4</v>
      </c>
      <c r="WC48" s="19">
        <v>0.6</v>
      </c>
      <c r="WD48" s="19">
        <v>0.6</v>
      </c>
      <c r="WE48" s="19">
        <v>-0.2</v>
      </c>
      <c r="WF48" s="19">
        <v>122.4</v>
      </c>
      <c r="WG48" s="19">
        <v>105.501</v>
      </c>
      <c r="WH48" s="19">
        <v>105.501</v>
      </c>
      <c r="WI48" s="19">
        <v>16.899000000000001</v>
      </c>
      <c r="WJ48" s="19"/>
      <c r="WK48" s="19"/>
      <c r="WL48" s="19">
        <v>109.13200000000001</v>
      </c>
      <c r="WM48" s="19">
        <v>-109.13200000000001</v>
      </c>
      <c r="WN48" s="19">
        <v>0</v>
      </c>
      <c r="WO48" s="19">
        <v>0</v>
      </c>
      <c r="WP48" s="19">
        <v>0</v>
      </c>
      <c r="WQ48" s="19">
        <v>0</v>
      </c>
      <c r="WR48" s="19">
        <v>0</v>
      </c>
      <c r="WS48" s="19">
        <v>0</v>
      </c>
      <c r="WT48" s="19">
        <v>0</v>
      </c>
      <c r="WU48" s="19">
        <v>0</v>
      </c>
      <c r="WV48" s="19">
        <v>0</v>
      </c>
      <c r="WW48" s="19"/>
      <c r="WX48" s="19"/>
      <c r="WY48" s="19">
        <v>0</v>
      </c>
      <c r="WZ48" s="19">
        <v>20</v>
      </c>
      <c r="XA48" s="19">
        <v>19.09892</v>
      </c>
      <c r="XB48" s="19">
        <v>19.09892</v>
      </c>
      <c r="XC48" s="19">
        <v>0.90107999999999999</v>
      </c>
      <c r="XD48" s="19">
        <v>9.8000000000000007</v>
      </c>
      <c r="XE48" s="19">
        <v>12.9</v>
      </c>
      <c r="XF48" s="19">
        <v>12.9</v>
      </c>
      <c r="XG48" s="19">
        <v>-3.1</v>
      </c>
      <c r="XH48" s="19">
        <v>43.9</v>
      </c>
      <c r="XI48" s="19">
        <v>74</v>
      </c>
      <c r="XJ48" s="19">
        <v>74</v>
      </c>
      <c r="XK48" s="19">
        <v>-30.1</v>
      </c>
      <c r="XL48" s="19">
        <v>34.200000000000003</v>
      </c>
      <c r="XM48" s="19"/>
      <c r="XN48" s="19"/>
      <c r="XO48" s="19">
        <v>34.200000000000003</v>
      </c>
      <c r="XP48" s="19">
        <v>29.7</v>
      </c>
      <c r="XQ48" s="19">
        <v>29.184000000000001</v>
      </c>
      <c r="XR48" s="19">
        <v>29.184000000000001</v>
      </c>
      <c r="XS48" s="19">
        <v>0.51600000000000001</v>
      </c>
      <c r="XT48" s="19">
        <v>3.2</v>
      </c>
      <c r="XU48" s="19">
        <v>2.8159999999999998</v>
      </c>
      <c r="XV48" s="19">
        <v>2.8159999999999998</v>
      </c>
      <c r="XW48" s="19">
        <v>0.38400000000000001</v>
      </c>
      <c r="XX48" s="19">
        <v>14</v>
      </c>
      <c r="XY48" s="19">
        <v>14</v>
      </c>
      <c r="XZ48" s="19">
        <v>14</v>
      </c>
      <c r="YA48" s="19">
        <v>0</v>
      </c>
      <c r="YB48" s="19">
        <v>17.600000000000001</v>
      </c>
      <c r="YC48" s="19">
        <v>18.96</v>
      </c>
      <c r="YD48" s="19">
        <v>18.96</v>
      </c>
      <c r="YE48" s="19">
        <v>-1.36</v>
      </c>
      <c r="YF48" s="19">
        <v>7.1</v>
      </c>
      <c r="YG48" s="19">
        <v>10.08</v>
      </c>
      <c r="YH48" s="19">
        <v>10.08</v>
      </c>
      <c r="YI48" s="19">
        <v>-2.98</v>
      </c>
    </row>
    <row r="49" spans="1:659" ht="24" customHeight="1" x14ac:dyDescent="0.25">
      <c r="A49" s="1"/>
      <c r="B49" s="13" t="s">
        <v>87</v>
      </c>
      <c r="C49" s="13" t="s">
        <v>924</v>
      </c>
      <c r="D49" s="14">
        <v>1</v>
      </c>
      <c r="E49" s="14">
        <v>0.61</v>
      </c>
      <c r="F49" s="14">
        <v>0.61</v>
      </c>
      <c r="G49" s="14">
        <v>0.39</v>
      </c>
      <c r="H49" s="14">
        <v>1.6</v>
      </c>
      <c r="I49" s="14">
        <v>1.1299999999999999</v>
      </c>
      <c r="J49" s="14">
        <v>1.1299999999999999</v>
      </c>
      <c r="K49" s="14">
        <v>0.47</v>
      </c>
      <c r="L49" s="14">
        <v>651.9</v>
      </c>
      <c r="M49" s="14">
        <v>647.00522999999998</v>
      </c>
      <c r="N49" s="14">
        <v>647.00522999999998</v>
      </c>
      <c r="O49" s="14">
        <v>4.8947700000000003</v>
      </c>
      <c r="P49" s="14">
        <v>191.7</v>
      </c>
      <c r="Q49" s="14">
        <v>190</v>
      </c>
      <c r="R49" s="14">
        <v>120</v>
      </c>
      <c r="S49" s="14">
        <v>71.7</v>
      </c>
      <c r="T49" s="14"/>
      <c r="U49" s="14"/>
      <c r="V49" s="14"/>
      <c r="W49" s="14">
        <v>0</v>
      </c>
      <c r="X49" s="14"/>
      <c r="Y49" s="14"/>
      <c r="Z49" s="14"/>
      <c r="AA49" s="14">
        <v>0</v>
      </c>
      <c r="AB49" s="14">
        <v>20</v>
      </c>
      <c r="AC49" s="14">
        <v>76.798169999999999</v>
      </c>
      <c r="AD49" s="14">
        <v>76.798159999999996</v>
      </c>
      <c r="AE49" s="14">
        <v>-56.798160000000003</v>
      </c>
      <c r="AF49" s="14">
        <v>241.8</v>
      </c>
      <c r="AG49" s="14">
        <v>247.0977</v>
      </c>
      <c r="AH49" s="14">
        <v>247.0977</v>
      </c>
      <c r="AI49" s="14">
        <v>-5.2976999999999999</v>
      </c>
      <c r="AJ49" s="14"/>
      <c r="AK49" s="14"/>
      <c r="AL49" s="14"/>
      <c r="AM49" s="14">
        <v>0</v>
      </c>
      <c r="AN49" s="14"/>
      <c r="AO49" s="14"/>
      <c r="AP49" s="14"/>
      <c r="AQ49" s="14">
        <v>0</v>
      </c>
      <c r="AR49" s="14">
        <v>0</v>
      </c>
      <c r="AS49" s="14"/>
      <c r="AT49" s="14"/>
      <c r="AU49" s="14">
        <v>0</v>
      </c>
      <c r="AV49" s="14">
        <v>203.7</v>
      </c>
      <c r="AW49" s="14">
        <v>204.72800000000001</v>
      </c>
      <c r="AX49" s="14">
        <v>204.72800000000001</v>
      </c>
      <c r="AY49" s="14">
        <v>-1.028</v>
      </c>
      <c r="AZ49" s="14">
        <v>201.8</v>
      </c>
      <c r="BA49" s="14">
        <v>204.72800000000001</v>
      </c>
      <c r="BB49" s="14">
        <v>204.72800000000001</v>
      </c>
      <c r="BC49" s="14">
        <v>-2.9279999999999999</v>
      </c>
      <c r="BD49" s="14">
        <v>195.8</v>
      </c>
      <c r="BE49" s="14">
        <v>204.72800000000001</v>
      </c>
      <c r="BF49" s="14">
        <v>204.72800000000001</v>
      </c>
      <c r="BG49" s="14">
        <v>-8.9280000000000008</v>
      </c>
      <c r="BH49" s="14">
        <v>203.8</v>
      </c>
      <c r="BI49" s="14">
        <v>213.49981</v>
      </c>
      <c r="BJ49" s="14">
        <v>213.49981</v>
      </c>
      <c r="BK49" s="14">
        <v>-9.6998099999999994</v>
      </c>
      <c r="BL49" s="14">
        <v>106.3</v>
      </c>
      <c r="BM49" s="14">
        <v>106.7499</v>
      </c>
      <c r="BN49" s="14">
        <v>106.7499</v>
      </c>
      <c r="BO49" s="14">
        <v>-0.44990000000000002</v>
      </c>
      <c r="BP49" s="14">
        <v>563.70000000000005</v>
      </c>
      <c r="BQ49" s="14">
        <v>564.73456999999996</v>
      </c>
      <c r="BR49" s="14">
        <v>564.73456999999996</v>
      </c>
      <c r="BS49" s="14">
        <v>-1.03457</v>
      </c>
      <c r="BT49" s="14">
        <v>10.6</v>
      </c>
      <c r="BU49" s="14">
        <v>5.6415699999999998</v>
      </c>
      <c r="BV49" s="14">
        <v>5.6415699999999998</v>
      </c>
      <c r="BW49" s="14">
        <v>4.9584299999999999</v>
      </c>
      <c r="BX49" s="14"/>
      <c r="BY49" s="14"/>
      <c r="BZ49" s="14"/>
      <c r="CA49" s="14">
        <v>0</v>
      </c>
      <c r="CB49" s="14"/>
      <c r="CC49" s="14"/>
      <c r="CD49" s="14"/>
      <c r="CE49" s="14">
        <v>0</v>
      </c>
      <c r="CF49" s="14"/>
      <c r="CG49" s="14"/>
      <c r="CH49" s="14"/>
      <c r="CI49" s="14">
        <v>0</v>
      </c>
      <c r="CJ49" s="14"/>
      <c r="CK49" s="14"/>
      <c r="CL49" s="14"/>
      <c r="CM49" s="14">
        <v>0</v>
      </c>
      <c r="CN49" s="14">
        <v>171.4</v>
      </c>
      <c r="CO49" s="14">
        <v>165.3526</v>
      </c>
      <c r="CP49" s="14">
        <v>165.3526</v>
      </c>
      <c r="CQ49" s="14">
        <v>6.0473999999999997</v>
      </c>
      <c r="CR49" s="14"/>
      <c r="CS49" s="14"/>
      <c r="CT49" s="14"/>
      <c r="CU49" s="14">
        <v>0</v>
      </c>
      <c r="CV49" s="14">
        <v>7.1</v>
      </c>
      <c r="CW49" s="14">
        <v>6.6697600000000001</v>
      </c>
      <c r="CX49" s="14">
        <v>3.8637000000000001</v>
      </c>
      <c r="CY49" s="14">
        <v>3.2363</v>
      </c>
      <c r="CZ49" s="14">
        <v>16.399999999999999</v>
      </c>
      <c r="DA49" s="14">
        <v>16.939769999999999</v>
      </c>
      <c r="DB49" s="14">
        <v>16.939769999999999</v>
      </c>
      <c r="DC49" s="14">
        <v>-0.53976999999999997</v>
      </c>
      <c r="DD49" s="14">
        <v>6.8</v>
      </c>
      <c r="DE49" s="14">
        <v>6.8787000000000003</v>
      </c>
      <c r="DF49" s="14">
        <v>6.8787000000000003</v>
      </c>
      <c r="DG49" s="14">
        <v>-7.8700000000000006E-2</v>
      </c>
      <c r="DH49" s="14">
        <v>10.199999999999999</v>
      </c>
      <c r="DI49" s="14">
        <v>10.038970000000001</v>
      </c>
      <c r="DJ49" s="14">
        <v>10.038970000000001</v>
      </c>
      <c r="DK49" s="14">
        <v>0.16103000000000001</v>
      </c>
      <c r="DL49" s="14">
        <v>142.1</v>
      </c>
      <c r="DM49" s="14">
        <v>143.56022999999999</v>
      </c>
      <c r="DN49" s="14">
        <v>143.56023999999999</v>
      </c>
      <c r="DO49" s="14">
        <v>-1.46024</v>
      </c>
      <c r="DP49" s="14"/>
      <c r="DQ49" s="14"/>
      <c r="DR49" s="14"/>
      <c r="DS49" s="14">
        <v>0</v>
      </c>
      <c r="DT49" s="14"/>
      <c r="DU49" s="14"/>
      <c r="DV49" s="14"/>
      <c r="DW49" s="14">
        <v>0</v>
      </c>
      <c r="DX49" s="14"/>
      <c r="DY49" s="14"/>
      <c r="DZ49" s="14"/>
      <c r="EA49" s="14">
        <v>0</v>
      </c>
      <c r="EB49" s="14"/>
      <c r="EC49" s="14"/>
      <c r="ED49" s="14"/>
      <c r="EE49" s="14">
        <v>0</v>
      </c>
      <c r="EF49" s="14"/>
      <c r="EG49" s="14"/>
      <c r="EH49" s="14"/>
      <c r="EI49" s="14">
        <v>0</v>
      </c>
      <c r="EJ49" s="14">
        <v>0</v>
      </c>
      <c r="EK49" s="14"/>
      <c r="EL49" s="14"/>
      <c r="EM49" s="14">
        <v>0</v>
      </c>
      <c r="EN49" s="14">
        <v>111.3</v>
      </c>
      <c r="EO49" s="14">
        <v>113.3477</v>
      </c>
      <c r="EP49" s="14">
        <v>113.3477</v>
      </c>
      <c r="EQ49" s="14">
        <v>-2.0476999999999999</v>
      </c>
      <c r="ER49" s="14">
        <v>222.1</v>
      </c>
      <c r="ES49" s="14">
        <v>222.42419000000001</v>
      </c>
      <c r="ET49" s="14">
        <v>222.42419000000001</v>
      </c>
      <c r="EU49" s="14">
        <v>-0.32418999999999998</v>
      </c>
      <c r="EV49" s="14"/>
      <c r="EW49" s="14"/>
      <c r="EX49" s="14"/>
      <c r="EY49" s="14">
        <v>0</v>
      </c>
      <c r="EZ49" s="14"/>
      <c r="FA49" s="14"/>
      <c r="FB49" s="14"/>
      <c r="FC49" s="14">
        <v>0</v>
      </c>
      <c r="FD49" s="14"/>
      <c r="FE49" s="14"/>
      <c r="FF49" s="14"/>
      <c r="FG49" s="14">
        <v>0</v>
      </c>
      <c r="FH49" s="14"/>
      <c r="FI49" s="14"/>
      <c r="FJ49" s="14"/>
      <c r="FK49" s="14">
        <v>0</v>
      </c>
      <c r="FL49" s="14">
        <v>6.5</v>
      </c>
      <c r="FM49" s="14">
        <v>6.39</v>
      </c>
      <c r="FN49" s="14">
        <v>6.39</v>
      </c>
      <c r="FO49" s="14">
        <v>0.11</v>
      </c>
      <c r="FP49" s="14">
        <v>464.3</v>
      </c>
      <c r="FQ49" s="14">
        <v>460.67581000000001</v>
      </c>
      <c r="FR49" s="14">
        <v>460.67581000000001</v>
      </c>
      <c r="FS49" s="14">
        <v>3.62419</v>
      </c>
      <c r="FT49" s="14">
        <v>63.1</v>
      </c>
      <c r="FU49" s="14">
        <v>68.44905</v>
      </c>
      <c r="FV49" s="14">
        <v>60.780589999999997</v>
      </c>
      <c r="FW49" s="14">
        <v>2.31941</v>
      </c>
      <c r="FX49" s="14">
        <v>151.19999999999999</v>
      </c>
      <c r="FY49" s="14">
        <v>149.20862</v>
      </c>
      <c r="FZ49" s="14">
        <v>149.20862</v>
      </c>
      <c r="GA49" s="14">
        <v>1.9913799999999999</v>
      </c>
      <c r="GB49" s="14">
        <v>33.6</v>
      </c>
      <c r="GC49" s="14">
        <v>33.723799999999997</v>
      </c>
      <c r="GD49" s="14">
        <v>28.108789999999999</v>
      </c>
      <c r="GE49" s="14">
        <v>5.4912099999999997</v>
      </c>
      <c r="GF49" s="14">
        <v>0</v>
      </c>
      <c r="GG49" s="14">
        <v>19.361409999999999</v>
      </c>
      <c r="GH49" s="14">
        <v>19.361409999999999</v>
      </c>
      <c r="GI49" s="14">
        <v>-19.361409999999999</v>
      </c>
      <c r="GJ49" s="14">
        <v>13.4</v>
      </c>
      <c r="GK49" s="14">
        <v>12.732620000000001</v>
      </c>
      <c r="GL49" s="14">
        <v>12.732620000000001</v>
      </c>
      <c r="GM49" s="14">
        <v>0.66737999999999997</v>
      </c>
      <c r="GN49" s="14">
        <v>90.5</v>
      </c>
      <c r="GO49" s="14">
        <v>88.000979999999998</v>
      </c>
      <c r="GP49" s="14">
        <v>88.000979999999998</v>
      </c>
      <c r="GQ49" s="14">
        <v>2.4990199999999998</v>
      </c>
      <c r="GR49" s="14">
        <v>140.9</v>
      </c>
      <c r="GS49" s="14">
        <v>133.33332999999999</v>
      </c>
      <c r="GT49" s="14">
        <v>133.33332999999999</v>
      </c>
      <c r="GU49" s="14">
        <v>7.5666700000000002</v>
      </c>
      <c r="GV49" s="14">
        <v>141</v>
      </c>
      <c r="GW49" s="14">
        <v>133.33332999999999</v>
      </c>
      <c r="GX49" s="14">
        <v>133.33332999999999</v>
      </c>
      <c r="GY49" s="14">
        <v>7.6666699999999999</v>
      </c>
      <c r="GZ49" s="14">
        <v>163.9</v>
      </c>
      <c r="HA49" s="14">
        <v>133.33332999999999</v>
      </c>
      <c r="HB49" s="14">
        <v>133.33332999999999</v>
      </c>
      <c r="HC49" s="14">
        <v>30.566669999999998</v>
      </c>
      <c r="HD49" s="14">
        <v>111</v>
      </c>
      <c r="HE49" s="14">
        <v>111.3477</v>
      </c>
      <c r="HF49" s="14">
        <v>111.3477</v>
      </c>
      <c r="HG49" s="14">
        <v>-0.34770000000000001</v>
      </c>
      <c r="HH49" s="14">
        <v>5.9</v>
      </c>
      <c r="HI49" s="14">
        <v>5.4129699999999996</v>
      </c>
      <c r="HJ49" s="14">
        <v>5.4129699999999996</v>
      </c>
      <c r="HK49" s="14">
        <v>0.48703000000000002</v>
      </c>
      <c r="HL49" s="14"/>
      <c r="HM49" s="14">
        <v>1.31941</v>
      </c>
      <c r="HN49" s="14">
        <v>1.31941</v>
      </c>
      <c r="HO49" s="14">
        <v>-1.31941</v>
      </c>
      <c r="HP49" s="14">
        <v>34.299999999999997</v>
      </c>
      <c r="HQ49" s="14">
        <v>36.537669999999999</v>
      </c>
      <c r="HR49" s="14">
        <v>36.537669999999999</v>
      </c>
      <c r="HS49" s="14">
        <v>-2.23767</v>
      </c>
      <c r="HT49" s="14">
        <v>46.9</v>
      </c>
      <c r="HU49" s="14">
        <v>44.44858</v>
      </c>
      <c r="HV49" s="14">
        <v>44.44858</v>
      </c>
      <c r="HW49" s="14">
        <v>2.4514200000000002</v>
      </c>
      <c r="HX49" s="14">
        <v>0.2</v>
      </c>
      <c r="HY49" s="14">
        <v>0.21263000000000001</v>
      </c>
      <c r="HZ49" s="14">
        <v>0.21263000000000001</v>
      </c>
      <c r="IA49" s="14">
        <v>-1.2630000000000001E-2</v>
      </c>
      <c r="IB49" s="14">
        <v>1.3</v>
      </c>
      <c r="IC49" s="14"/>
      <c r="ID49" s="14">
        <v>3.9931199999999998</v>
      </c>
      <c r="IE49" s="14">
        <v>-2.69312</v>
      </c>
      <c r="IF49" s="14">
        <v>15</v>
      </c>
      <c r="IG49" s="14">
        <v>12.675470000000001</v>
      </c>
      <c r="IH49" s="14">
        <v>12.675470000000001</v>
      </c>
      <c r="II49" s="14">
        <v>2.3245300000000002</v>
      </c>
      <c r="IJ49" s="14">
        <v>0</v>
      </c>
      <c r="IK49" s="14">
        <v>87.884820000000005</v>
      </c>
      <c r="IL49" s="14">
        <v>87.884820000000005</v>
      </c>
      <c r="IM49" s="14">
        <v>-87.884820000000005</v>
      </c>
      <c r="IN49" s="14">
        <v>95.5</v>
      </c>
      <c r="IO49" s="14">
        <v>96.29383</v>
      </c>
      <c r="IP49" s="14">
        <v>96.29383</v>
      </c>
      <c r="IQ49" s="14">
        <v>-0.79383000000000004</v>
      </c>
      <c r="IR49" s="14"/>
      <c r="IS49" s="14"/>
      <c r="IT49" s="14"/>
      <c r="IU49" s="14">
        <v>0</v>
      </c>
      <c r="IV49" s="14"/>
      <c r="IW49" s="14"/>
      <c r="IX49" s="14"/>
      <c r="IY49" s="14">
        <v>0</v>
      </c>
      <c r="IZ49" s="14">
        <v>48.5</v>
      </c>
      <c r="JA49" s="14">
        <v>48.606160000000003</v>
      </c>
      <c r="JB49" s="14">
        <v>48.606160000000003</v>
      </c>
      <c r="JC49" s="14">
        <v>-0.10616</v>
      </c>
      <c r="JD49" s="14"/>
      <c r="JE49" s="14"/>
      <c r="JF49" s="14"/>
      <c r="JG49" s="14">
        <v>0</v>
      </c>
      <c r="JH49" s="14"/>
      <c r="JI49" s="14"/>
      <c r="JJ49" s="14"/>
      <c r="JK49" s="14">
        <v>0</v>
      </c>
      <c r="JL49" s="14"/>
      <c r="JM49" s="14"/>
      <c r="JN49" s="14"/>
      <c r="JO49" s="14">
        <v>0</v>
      </c>
      <c r="JP49" s="14">
        <v>131.4</v>
      </c>
      <c r="JQ49" s="14">
        <v>89.190330000000003</v>
      </c>
      <c r="JR49" s="14">
        <v>89.190330000000003</v>
      </c>
      <c r="JS49" s="14">
        <v>42.209670000000003</v>
      </c>
      <c r="JT49" s="14">
        <v>174.2</v>
      </c>
      <c r="JU49" s="14">
        <v>169.17785000000001</v>
      </c>
      <c r="JV49" s="14">
        <v>163.63818000000001</v>
      </c>
      <c r="JW49" s="14">
        <v>10.561820000000001</v>
      </c>
      <c r="JX49" s="14">
        <v>165.2</v>
      </c>
      <c r="JY49" s="14">
        <v>170.56483</v>
      </c>
      <c r="JZ49" s="14">
        <v>170.56483</v>
      </c>
      <c r="KA49" s="14">
        <v>-5.3648300000000004</v>
      </c>
      <c r="KB49" s="14"/>
      <c r="KC49" s="14"/>
      <c r="KD49" s="14"/>
      <c r="KE49" s="14">
        <v>0</v>
      </c>
      <c r="KF49" s="14">
        <v>76.400000000000006</v>
      </c>
      <c r="KG49" s="14">
        <v>84.588920000000002</v>
      </c>
      <c r="KH49" s="14">
        <v>81.819090000000003</v>
      </c>
      <c r="KI49" s="14">
        <v>-5.4190899999999997</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112.5</v>
      </c>
      <c r="LE49" s="14">
        <v>115.35749</v>
      </c>
      <c r="LF49" s="14">
        <v>115.35749</v>
      </c>
      <c r="LG49" s="14">
        <v>-2.8574899999999999</v>
      </c>
      <c r="LH49" s="14"/>
      <c r="LI49" s="14"/>
      <c r="LJ49" s="14"/>
      <c r="LK49" s="14">
        <v>0</v>
      </c>
      <c r="LL49" s="14"/>
      <c r="LM49" s="14"/>
      <c r="LN49" s="14"/>
      <c r="LO49" s="14">
        <v>0</v>
      </c>
      <c r="LP49" s="14">
        <v>240.1</v>
      </c>
      <c r="LQ49" s="14">
        <v>219.02448000000001</v>
      </c>
      <c r="LR49" s="14">
        <v>213.47049000000001</v>
      </c>
      <c r="LS49" s="14">
        <v>26.62951</v>
      </c>
      <c r="LT49" s="14">
        <v>119.7</v>
      </c>
      <c r="LU49" s="14">
        <v>119.51221</v>
      </c>
      <c r="LV49" s="14">
        <v>125.06619999999999</v>
      </c>
      <c r="LW49" s="14">
        <v>-5.3662000000000001</v>
      </c>
      <c r="LX49" s="14">
        <v>64.099999999999994</v>
      </c>
      <c r="LY49" s="14">
        <v>67.725759999999994</v>
      </c>
      <c r="LZ49" s="14">
        <v>67.725759999999994</v>
      </c>
      <c r="MA49" s="14">
        <v>-3.6257600000000001</v>
      </c>
      <c r="MB49" s="14">
        <v>75.2</v>
      </c>
      <c r="MC49" s="14">
        <v>78.567999999999998</v>
      </c>
      <c r="MD49" s="14">
        <v>78.567999999999998</v>
      </c>
      <c r="ME49" s="14">
        <v>-3.3679999999999999</v>
      </c>
      <c r="MF49" s="14">
        <v>16.399999999999999</v>
      </c>
      <c r="MG49" s="14">
        <v>30.21547</v>
      </c>
      <c r="MH49" s="14">
        <v>30.215479999999999</v>
      </c>
      <c r="MI49" s="14">
        <v>-13.815480000000001</v>
      </c>
      <c r="MJ49" s="14"/>
      <c r="MK49" s="14"/>
      <c r="ML49" s="14"/>
      <c r="MM49" s="14">
        <v>0</v>
      </c>
      <c r="MN49" s="14"/>
      <c r="MO49" s="14"/>
      <c r="MP49" s="14"/>
      <c r="MQ49" s="14">
        <v>0</v>
      </c>
      <c r="MR49" s="14"/>
      <c r="MS49" s="14"/>
      <c r="MT49" s="14"/>
      <c r="MU49" s="14">
        <v>0</v>
      </c>
      <c r="MV49" s="14">
        <v>144.9</v>
      </c>
      <c r="MW49" s="14">
        <v>145.40951999999999</v>
      </c>
      <c r="MX49" s="14">
        <v>145.40951999999999</v>
      </c>
      <c r="MY49" s="14">
        <v>-0.50951999999999997</v>
      </c>
      <c r="MZ49" s="14">
        <v>144.80000000000001</v>
      </c>
      <c r="NA49" s="14">
        <v>145.40951999999999</v>
      </c>
      <c r="NB49" s="14">
        <v>145.40951999999999</v>
      </c>
      <c r="NC49" s="14">
        <v>-0.60951999999999995</v>
      </c>
      <c r="ND49" s="14">
        <v>146.69999999999999</v>
      </c>
      <c r="NE49" s="14">
        <v>145.40951999999999</v>
      </c>
      <c r="NF49" s="14">
        <v>145.40951999999999</v>
      </c>
      <c r="NG49" s="14">
        <v>1.2904800000000001</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c r="OC49" s="14"/>
      <c r="OD49" s="14"/>
      <c r="OE49" s="14">
        <v>0</v>
      </c>
      <c r="OF49" s="14"/>
      <c r="OG49" s="14"/>
      <c r="OH49" s="14"/>
      <c r="OI49" s="14">
        <v>0</v>
      </c>
      <c r="OJ49" s="14">
        <v>0</v>
      </c>
      <c r="OK49" s="14">
        <v>0</v>
      </c>
      <c r="OL49" s="14">
        <v>0</v>
      </c>
      <c r="OM49" s="14">
        <v>0</v>
      </c>
      <c r="ON49" s="14">
        <v>106.2</v>
      </c>
      <c r="OO49" s="14">
        <v>97.84</v>
      </c>
      <c r="OP49" s="14">
        <v>97.84</v>
      </c>
      <c r="OQ49" s="14">
        <v>8.36</v>
      </c>
      <c r="OR49" s="14">
        <v>0</v>
      </c>
      <c r="OS49" s="14">
        <v>0</v>
      </c>
      <c r="OT49" s="14">
        <v>0</v>
      </c>
      <c r="OU49" s="14">
        <v>0</v>
      </c>
      <c r="OV49" s="14">
        <v>0</v>
      </c>
      <c r="OW49" s="14">
        <v>2.4</v>
      </c>
      <c r="OX49" s="14">
        <v>3.7450000000000001</v>
      </c>
      <c r="OY49" s="14">
        <v>-3.7450000000000001</v>
      </c>
      <c r="OZ49" s="14">
        <v>0</v>
      </c>
      <c r="PA49" s="14">
        <v>0</v>
      </c>
      <c r="PB49" s="14">
        <v>0</v>
      </c>
      <c r="PC49" s="14">
        <v>0</v>
      </c>
      <c r="PD49" s="14">
        <v>19.399999999999999</v>
      </c>
      <c r="PE49" s="14">
        <v>17.629770000000001</v>
      </c>
      <c r="PF49" s="14">
        <v>17.629770000000001</v>
      </c>
      <c r="PG49" s="14">
        <v>1.77023</v>
      </c>
      <c r="PH49" s="14">
        <v>9.9</v>
      </c>
      <c r="PI49" s="14">
        <v>9</v>
      </c>
      <c r="PJ49" s="14">
        <v>9</v>
      </c>
      <c r="PK49" s="14">
        <v>0.9</v>
      </c>
      <c r="PL49" s="14">
        <v>3.3</v>
      </c>
      <c r="PM49" s="14">
        <v>5.67</v>
      </c>
      <c r="PN49" s="14">
        <v>5.67</v>
      </c>
      <c r="PO49" s="14">
        <v>-2.37</v>
      </c>
      <c r="PP49" s="14"/>
      <c r="PQ49" s="14"/>
      <c r="PR49" s="14"/>
      <c r="PS49" s="14">
        <v>0</v>
      </c>
      <c r="PT49" s="14">
        <v>3.6</v>
      </c>
      <c r="PU49" s="14">
        <v>3.65</v>
      </c>
      <c r="PV49" s="14">
        <v>3.65</v>
      </c>
      <c r="PW49" s="14">
        <v>-0.05</v>
      </c>
      <c r="PX49" s="14">
        <v>4.4000000000000004</v>
      </c>
      <c r="PY49" s="14">
        <v>4</v>
      </c>
      <c r="PZ49" s="14">
        <v>4</v>
      </c>
      <c r="QA49" s="14">
        <v>0.4</v>
      </c>
      <c r="QB49" s="14">
        <v>20.399999999999999</v>
      </c>
      <c r="QC49" s="14">
        <v>19.588640000000002</v>
      </c>
      <c r="QD49" s="14">
        <v>19.588640000000002</v>
      </c>
      <c r="QE49" s="14">
        <v>0.81135999999999997</v>
      </c>
      <c r="QF49" s="14">
        <v>9.8000000000000007</v>
      </c>
      <c r="QG49" s="14">
        <v>9</v>
      </c>
      <c r="QH49" s="14">
        <v>9</v>
      </c>
      <c r="QI49" s="14">
        <v>0.8</v>
      </c>
      <c r="QJ49" s="14">
        <v>0</v>
      </c>
      <c r="QK49" s="14">
        <v>3.1</v>
      </c>
      <c r="QL49" s="14">
        <v>3.1</v>
      </c>
      <c r="QM49" s="14">
        <v>-3.1</v>
      </c>
      <c r="QN49" s="14">
        <v>3.6</v>
      </c>
      <c r="QO49" s="14">
        <v>3.5</v>
      </c>
      <c r="QP49" s="14">
        <v>3.5</v>
      </c>
      <c r="QQ49" s="14">
        <v>0.1</v>
      </c>
      <c r="QR49" s="14">
        <v>18.600000000000001</v>
      </c>
      <c r="QS49" s="14">
        <v>18.021550000000001</v>
      </c>
      <c r="QT49" s="14">
        <v>18.021550000000001</v>
      </c>
      <c r="QU49" s="14">
        <v>0.57845000000000002</v>
      </c>
      <c r="QV49" s="14">
        <v>0</v>
      </c>
      <c r="QW49" s="14">
        <v>0</v>
      </c>
      <c r="QX49" s="14">
        <v>0</v>
      </c>
      <c r="QY49" s="14">
        <v>0</v>
      </c>
      <c r="QZ49" s="14">
        <v>0</v>
      </c>
      <c r="RA49" s="14">
        <v>0</v>
      </c>
      <c r="RB49" s="14">
        <v>0</v>
      </c>
      <c r="RC49" s="14">
        <v>0</v>
      </c>
      <c r="RD49" s="14">
        <v>0</v>
      </c>
      <c r="RE49" s="14">
        <v>24.9</v>
      </c>
      <c r="RF49" s="14">
        <v>24.116</v>
      </c>
      <c r="RG49" s="14">
        <v>-24.116</v>
      </c>
      <c r="RH49" s="14">
        <v>0</v>
      </c>
      <c r="RI49" s="14">
        <v>80.3</v>
      </c>
      <c r="RJ49" s="14">
        <v>78.978999999999999</v>
      </c>
      <c r="RK49" s="14">
        <v>-78.978999999999999</v>
      </c>
      <c r="RL49" s="14">
        <v>4.5</v>
      </c>
      <c r="RM49" s="14">
        <v>4.2</v>
      </c>
      <c r="RN49" s="14">
        <v>4.2</v>
      </c>
      <c r="RO49" s="14">
        <v>0.3</v>
      </c>
      <c r="RP49" s="14">
        <v>2.4</v>
      </c>
      <c r="RQ49" s="14">
        <v>2.4</v>
      </c>
      <c r="RR49" s="14">
        <v>2.4</v>
      </c>
      <c r="RS49" s="14">
        <v>0</v>
      </c>
      <c r="RT49" s="14"/>
      <c r="RU49" s="14"/>
      <c r="RV49" s="14"/>
      <c r="RW49" s="14">
        <v>0</v>
      </c>
      <c r="RX49" s="14">
        <v>2.9</v>
      </c>
      <c r="RY49" s="14">
        <v>2.4</v>
      </c>
      <c r="RZ49" s="14">
        <v>2.4</v>
      </c>
      <c r="SA49" s="14">
        <v>0.5</v>
      </c>
      <c r="SB49" s="14">
        <v>0</v>
      </c>
      <c r="SC49" s="14">
        <v>0</v>
      </c>
      <c r="SD49" s="14">
        <v>0</v>
      </c>
      <c r="SE49" s="14">
        <v>0</v>
      </c>
      <c r="SF49" s="14">
        <v>3.5</v>
      </c>
      <c r="SG49" s="14">
        <v>3.5009999999999999</v>
      </c>
      <c r="SH49" s="14">
        <v>3.5009999999999999</v>
      </c>
      <c r="SI49" s="14">
        <v>-1E-3</v>
      </c>
      <c r="SJ49" s="14">
        <v>20.399999999999999</v>
      </c>
      <c r="SK49" s="14">
        <v>19.94708</v>
      </c>
      <c r="SL49" s="14">
        <v>19.94708</v>
      </c>
      <c r="SM49" s="14">
        <v>0.45291999999999999</v>
      </c>
      <c r="SN49" s="14">
        <v>2</v>
      </c>
      <c r="SO49" s="14">
        <v>2</v>
      </c>
      <c r="SP49" s="14">
        <v>2</v>
      </c>
      <c r="SQ49" s="14">
        <v>0</v>
      </c>
      <c r="SR49" s="14"/>
      <c r="SS49" s="14">
        <v>0.7</v>
      </c>
      <c r="ST49" s="14">
        <v>0.7</v>
      </c>
      <c r="SU49" s="14">
        <v>-0.7</v>
      </c>
      <c r="SV49" s="14">
        <v>12.4</v>
      </c>
      <c r="SW49" s="14">
        <v>13.71205</v>
      </c>
      <c r="SX49" s="14">
        <v>13.71205</v>
      </c>
      <c r="SY49" s="14">
        <v>-1.3120499999999999</v>
      </c>
      <c r="SZ49" s="14">
        <v>9.1</v>
      </c>
      <c r="TA49" s="14">
        <v>8.1</v>
      </c>
      <c r="TB49" s="14">
        <v>8.1</v>
      </c>
      <c r="TC49" s="14">
        <v>1</v>
      </c>
      <c r="TD49" s="14">
        <v>19.899999999999999</v>
      </c>
      <c r="TE49" s="14">
        <v>19.588640000000002</v>
      </c>
      <c r="TF49" s="14">
        <v>19.588640000000002</v>
      </c>
      <c r="TG49" s="14">
        <v>0.31136000000000003</v>
      </c>
      <c r="TH49" s="14">
        <v>20.2</v>
      </c>
      <c r="TI49" s="14">
        <v>19.588640000000002</v>
      </c>
      <c r="TJ49" s="14">
        <v>19.588640000000002</v>
      </c>
      <c r="TK49" s="14">
        <v>0.61136000000000001</v>
      </c>
      <c r="TL49" s="14">
        <v>20</v>
      </c>
      <c r="TM49" s="14">
        <v>19.09892</v>
      </c>
      <c r="TN49" s="14">
        <v>19.09892</v>
      </c>
      <c r="TO49" s="14">
        <v>0.90107999999999999</v>
      </c>
      <c r="TP49" s="14">
        <v>25.4</v>
      </c>
      <c r="TQ49" s="14">
        <v>14.7</v>
      </c>
      <c r="TR49" s="14">
        <v>16.347999999999999</v>
      </c>
      <c r="TS49" s="14">
        <v>9.0519999999999996</v>
      </c>
      <c r="TT49" s="14">
        <v>63.2</v>
      </c>
      <c r="TU49" s="14">
        <v>36.840000000000003</v>
      </c>
      <c r="TV49" s="14">
        <v>36.840000000000003</v>
      </c>
      <c r="TW49" s="14">
        <v>26.36</v>
      </c>
      <c r="TX49" s="14">
        <v>0</v>
      </c>
      <c r="TY49" s="14">
        <v>0</v>
      </c>
      <c r="TZ49" s="14">
        <v>0</v>
      </c>
      <c r="UA49" s="14">
        <v>0</v>
      </c>
      <c r="UB49" s="14">
        <v>89.6</v>
      </c>
      <c r="UC49" s="14">
        <v>58.7</v>
      </c>
      <c r="UD49" s="14">
        <v>42.414999999999999</v>
      </c>
      <c r="UE49" s="14">
        <v>47.185000000000002</v>
      </c>
      <c r="UF49" s="14">
        <v>89.4</v>
      </c>
      <c r="UG49" s="14">
        <v>70.8</v>
      </c>
      <c r="UH49" s="14">
        <v>36.085000000000001</v>
      </c>
      <c r="UI49" s="14">
        <v>53.314999999999998</v>
      </c>
      <c r="UJ49" s="14">
        <v>11</v>
      </c>
      <c r="UK49" s="14">
        <v>11.4</v>
      </c>
      <c r="UL49" s="14">
        <v>11.4</v>
      </c>
      <c r="UM49" s="14">
        <v>-0.4</v>
      </c>
      <c r="UN49" s="14">
        <v>9</v>
      </c>
      <c r="UO49" s="14">
        <v>10.1</v>
      </c>
      <c r="UP49" s="14">
        <v>10.1</v>
      </c>
      <c r="UQ49" s="14">
        <v>-1.1000000000000001</v>
      </c>
      <c r="UR49" s="14">
        <v>20.9</v>
      </c>
      <c r="US49" s="14">
        <v>19.588640000000002</v>
      </c>
      <c r="UT49" s="14">
        <v>19.588640000000002</v>
      </c>
      <c r="UU49" s="14">
        <v>1.3113600000000001</v>
      </c>
      <c r="UV49" s="14">
        <v>8.1</v>
      </c>
      <c r="UW49" s="14">
        <v>8.4</v>
      </c>
      <c r="UX49" s="14">
        <v>8.4</v>
      </c>
      <c r="UY49" s="14">
        <v>-0.3</v>
      </c>
      <c r="UZ49" s="14">
        <v>7.2</v>
      </c>
      <c r="VA49" s="14">
        <v>7.5</v>
      </c>
      <c r="VB49" s="14">
        <v>7.8</v>
      </c>
      <c r="VC49" s="14">
        <v>-0.6</v>
      </c>
      <c r="VD49" s="14">
        <v>20.399999999999999</v>
      </c>
      <c r="VE49" s="14">
        <v>19.588640000000002</v>
      </c>
      <c r="VF49" s="14">
        <v>19.588640000000002</v>
      </c>
      <c r="VG49" s="14">
        <v>0.81135999999999997</v>
      </c>
      <c r="VH49" s="14">
        <v>20.399999999999999</v>
      </c>
      <c r="VI49" s="14">
        <v>19.588640000000002</v>
      </c>
      <c r="VJ49" s="14">
        <v>19.588640000000002</v>
      </c>
      <c r="VK49" s="14">
        <v>0.81135999999999997</v>
      </c>
      <c r="VL49" s="14">
        <v>20</v>
      </c>
      <c r="VM49" s="14">
        <v>19.588640000000002</v>
      </c>
      <c r="VN49" s="14">
        <v>19.588640000000002</v>
      </c>
      <c r="VO49" s="14">
        <v>0.41136</v>
      </c>
      <c r="VP49" s="14">
        <v>0</v>
      </c>
      <c r="VQ49" s="14">
        <v>1.7</v>
      </c>
      <c r="VR49" s="14">
        <v>2.4830000000000001</v>
      </c>
      <c r="VS49" s="14">
        <v>-2.4830000000000001</v>
      </c>
      <c r="VT49" s="14">
        <v>0</v>
      </c>
      <c r="VU49" s="14">
        <v>0</v>
      </c>
      <c r="VV49" s="14">
        <v>0</v>
      </c>
      <c r="VW49" s="14">
        <v>0</v>
      </c>
      <c r="VX49" s="14">
        <v>0</v>
      </c>
      <c r="VY49" s="14">
        <v>0</v>
      </c>
      <c r="VZ49" s="14">
        <v>0</v>
      </c>
      <c r="WA49" s="14">
        <v>0</v>
      </c>
      <c r="WB49" s="14">
        <v>0.4</v>
      </c>
      <c r="WC49" s="14">
        <v>0.6</v>
      </c>
      <c r="WD49" s="14">
        <v>0.6</v>
      </c>
      <c r="WE49" s="14">
        <v>-0.2</v>
      </c>
      <c r="WF49" s="14">
        <v>115.4</v>
      </c>
      <c r="WG49" s="14">
        <v>98.165000000000006</v>
      </c>
      <c r="WH49" s="14">
        <v>98.165000000000006</v>
      </c>
      <c r="WI49" s="14">
        <v>17.234999999999999</v>
      </c>
      <c r="WJ49" s="14"/>
      <c r="WK49" s="14"/>
      <c r="WL49" s="14">
        <v>99.665000000000006</v>
      </c>
      <c r="WM49" s="14">
        <v>-99.665000000000006</v>
      </c>
      <c r="WN49" s="14">
        <v>0</v>
      </c>
      <c r="WO49" s="14">
        <v>0</v>
      </c>
      <c r="WP49" s="14">
        <v>0</v>
      </c>
      <c r="WQ49" s="14">
        <v>0</v>
      </c>
      <c r="WR49" s="14">
        <v>0</v>
      </c>
      <c r="WS49" s="14">
        <v>0</v>
      </c>
      <c r="WT49" s="14">
        <v>0</v>
      </c>
      <c r="WU49" s="14">
        <v>0</v>
      </c>
      <c r="WV49" s="14">
        <v>0</v>
      </c>
      <c r="WW49" s="14"/>
      <c r="WX49" s="14"/>
      <c r="WY49" s="14">
        <v>0</v>
      </c>
      <c r="WZ49" s="14">
        <v>20</v>
      </c>
      <c r="XA49" s="14">
        <v>19.09892</v>
      </c>
      <c r="XB49" s="14">
        <v>19.09892</v>
      </c>
      <c r="XC49" s="14">
        <v>0.90107999999999999</v>
      </c>
      <c r="XD49" s="14">
        <v>10.3</v>
      </c>
      <c r="XE49" s="14">
        <v>12.9</v>
      </c>
      <c r="XF49" s="14">
        <v>12.9</v>
      </c>
      <c r="XG49" s="14">
        <v>-2.6</v>
      </c>
      <c r="XH49" s="14">
        <v>44.3</v>
      </c>
      <c r="XI49" s="14">
        <v>74</v>
      </c>
      <c r="XJ49" s="14">
        <v>74</v>
      </c>
      <c r="XK49" s="14">
        <v>-29.7</v>
      </c>
      <c r="XL49" s="14">
        <v>34</v>
      </c>
      <c r="XM49" s="14"/>
      <c r="XN49" s="14"/>
      <c r="XO49" s="14">
        <v>34</v>
      </c>
      <c r="XP49" s="14">
        <v>29.7</v>
      </c>
      <c r="XQ49" s="14">
        <v>29.184000000000001</v>
      </c>
      <c r="XR49" s="14">
        <v>29.184000000000001</v>
      </c>
      <c r="XS49" s="14">
        <v>0.51600000000000001</v>
      </c>
      <c r="XT49" s="14">
        <v>3.2</v>
      </c>
      <c r="XU49" s="14">
        <v>2.8159999999999998</v>
      </c>
      <c r="XV49" s="14">
        <v>2.8159999999999998</v>
      </c>
      <c r="XW49" s="14">
        <v>0.38400000000000001</v>
      </c>
      <c r="XX49" s="14">
        <v>15</v>
      </c>
      <c r="XY49" s="14">
        <v>14</v>
      </c>
      <c r="XZ49" s="14">
        <v>14</v>
      </c>
      <c r="YA49" s="14">
        <v>1</v>
      </c>
      <c r="YB49" s="14">
        <v>17.600000000000001</v>
      </c>
      <c r="YC49" s="14">
        <v>18.96</v>
      </c>
      <c r="YD49" s="14">
        <v>18.96</v>
      </c>
      <c r="YE49" s="14">
        <v>-1.36</v>
      </c>
      <c r="YF49" s="14">
        <v>6.6</v>
      </c>
      <c r="YG49" s="14">
        <v>10.08</v>
      </c>
      <c r="YH49" s="14">
        <v>10.08</v>
      </c>
      <c r="YI49" s="14">
        <v>-3.48</v>
      </c>
    </row>
    <row r="50" spans="1:659" ht="24" customHeight="1" x14ac:dyDescent="0.25">
      <c r="A50" s="1"/>
      <c r="B50" s="16" t="s">
        <v>87</v>
      </c>
      <c r="C50" s="16" t="s">
        <v>925</v>
      </c>
      <c r="D50" s="17">
        <v>1</v>
      </c>
      <c r="E50" s="17">
        <v>0.61</v>
      </c>
      <c r="F50" s="17">
        <v>0.61</v>
      </c>
      <c r="G50" s="17">
        <v>0.39</v>
      </c>
      <c r="H50" s="17">
        <v>1.6</v>
      </c>
      <c r="I50" s="17">
        <v>1.1299999999999999</v>
      </c>
      <c r="J50" s="17">
        <v>1.1299999999999999</v>
      </c>
      <c r="K50" s="17">
        <v>0.47</v>
      </c>
      <c r="L50" s="17">
        <v>645.29999999999995</v>
      </c>
      <c r="M50" s="17">
        <v>647.00522999999998</v>
      </c>
      <c r="N50" s="17">
        <v>647.00522999999998</v>
      </c>
      <c r="O50" s="17">
        <v>-1.70523</v>
      </c>
      <c r="P50" s="17">
        <v>190</v>
      </c>
      <c r="Q50" s="17">
        <v>190</v>
      </c>
      <c r="R50" s="17">
        <v>120</v>
      </c>
      <c r="S50" s="17">
        <v>70</v>
      </c>
      <c r="T50" s="17"/>
      <c r="U50" s="17"/>
      <c r="V50" s="17"/>
      <c r="W50" s="17">
        <v>0</v>
      </c>
      <c r="X50" s="17"/>
      <c r="Y50" s="17"/>
      <c r="Z50" s="17"/>
      <c r="AA50" s="17">
        <v>0</v>
      </c>
      <c r="AB50" s="17">
        <v>19.5</v>
      </c>
      <c r="AC50" s="17">
        <v>68.343410000000006</v>
      </c>
      <c r="AD50" s="17">
        <v>53.482039999999998</v>
      </c>
      <c r="AE50" s="17">
        <v>-33.982039999999998</v>
      </c>
      <c r="AF50" s="17">
        <v>239.6</v>
      </c>
      <c r="AG50" s="17">
        <v>247.0977</v>
      </c>
      <c r="AH50" s="17">
        <v>247.0977</v>
      </c>
      <c r="AI50" s="17">
        <v>-7.4977</v>
      </c>
      <c r="AJ50" s="17"/>
      <c r="AK50" s="17"/>
      <c r="AL50" s="17"/>
      <c r="AM50" s="17">
        <v>0</v>
      </c>
      <c r="AN50" s="17"/>
      <c r="AO50" s="17"/>
      <c r="AP50" s="17"/>
      <c r="AQ50" s="17">
        <v>0</v>
      </c>
      <c r="AR50" s="17">
        <v>0</v>
      </c>
      <c r="AS50" s="17"/>
      <c r="AT50" s="17"/>
      <c r="AU50" s="17">
        <v>0</v>
      </c>
      <c r="AV50" s="17">
        <v>202.3</v>
      </c>
      <c r="AW50" s="17">
        <v>204.72800000000001</v>
      </c>
      <c r="AX50" s="17">
        <v>204.72800000000001</v>
      </c>
      <c r="AY50" s="17">
        <v>-2.4279999999999999</v>
      </c>
      <c r="AZ50" s="17">
        <v>201</v>
      </c>
      <c r="BA50" s="17">
        <v>204.72800000000001</v>
      </c>
      <c r="BB50" s="17">
        <v>204.72800000000001</v>
      </c>
      <c r="BC50" s="17">
        <v>-3.7280000000000002</v>
      </c>
      <c r="BD50" s="17">
        <v>194.8</v>
      </c>
      <c r="BE50" s="17">
        <v>204.72800000000001</v>
      </c>
      <c r="BF50" s="17">
        <v>204.72800000000001</v>
      </c>
      <c r="BG50" s="17">
        <v>-9.9280000000000008</v>
      </c>
      <c r="BH50" s="17">
        <v>204.8</v>
      </c>
      <c r="BI50" s="17">
        <v>213.49981</v>
      </c>
      <c r="BJ50" s="17">
        <v>213.49981</v>
      </c>
      <c r="BK50" s="17">
        <v>-8.6998099999999994</v>
      </c>
      <c r="BL50" s="17">
        <v>107</v>
      </c>
      <c r="BM50" s="17">
        <v>106.7499</v>
      </c>
      <c r="BN50" s="17">
        <v>106.7499</v>
      </c>
      <c r="BO50" s="17">
        <v>0.25009999999999999</v>
      </c>
      <c r="BP50" s="17">
        <v>559.5</v>
      </c>
      <c r="BQ50" s="17">
        <v>564.73456999999996</v>
      </c>
      <c r="BR50" s="17">
        <v>564.73456999999996</v>
      </c>
      <c r="BS50" s="17">
        <v>-5.2345699999999997</v>
      </c>
      <c r="BT50" s="17">
        <v>10.3</v>
      </c>
      <c r="BU50" s="17">
        <v>5.6415699999999998</v>
      </c>
      <c r="BV50" s="17">
        <v>5.6415699999999998</v>
      </c>
      <c r="BW50" s="17">
        <v>4.6584300000000001</v>
      </c>
      <c r="BX50" s="17"/>
      <c r="BY50" s="17"/>
      <c r="BZ50" s="17"/>
      <c r="CA50" s="17">
        <v>0</v>
      </c>
      <c r="CB50" s="17"/>
      <c r="CC50" s="17"/>
      <c r="CD50" s="17"/>
      <c r="CE50" s="17">
        <v>0</v>
      </c>
      <c r="CF50" s="17"/>
      <c r="CG50" s="17"/>
      <c r="CH50" s="17"/>
      <c r="CI50" s="17">
        <v>0</v>
      </c>
      <c r="CJ50" s="17"/>
      <c r="CK50" s="17"/>
      <c r="CL50" s="17"/>
      <c r="CM50" s="17">
        <v>0</v>
      </c>
      <c r="CN50" s="17">
        <v>162.6</v>
      </c>
      <c r="CO50" s="17">
        <v>165.3526</v>
      </c>
      <c r="CP50" s="17">
        <v>165.3526</v>
      </c>
      <c r="CQ50" s="17">
        <v>-2.7526000000000002</v>
      </c>
      <c r="CR50" s="17"/>
      <c r="CS50" s="17"/>
      <c r="CT50" s="17"/>
      <c r="CU50" s="17">
        <v>0</v>
      </c>
      <c r="CV50" s="17">
        <v>6.5</v>
      </c>
      <c r="CW50" s="17">
        <v>6.6697600000000001</v>
      </c>
      <c r="CX50" s="17">
        <v>3.8637000000000001</v>
      </c>
      <c r="CY50" s="17">
        <v>2.6362999999999999</v>
      </c>
      <c r="CZ50" s="17">
        <v>16.600000000000001</v>
      </c>
      <c r="DA50" s="17">
        <v>16.939769999999999</v>
      </c>
      <c r="DB50" s="17">
        <v>16.939769999999999</v>
      </c>
      <c r="DC50" s="17">
        <v>-0.33977000000000002</v>
      </c>
      <c r="DD50" s="17">
        <v>6.8</v>
      </c>
      <c r="DE50" s="17">
        <v>6.8787000000000003</v>
      </c>
      <c r="DF50" s="17">
        <v>6.8787000000000003</v>
      </c>
      <c r="DG50" s="17">
        <v>-7.8700000000000006E-2</v>
      </c>
      <c r="DH50" s="17">
        <v>10.199999999999999</v>
      </c>
      <c r="DI50" s="17">
        <v>10.038970000000001</v>
      </c>
      <c r="DJ50" s="17">
        <v>10.038970000000001</v>
      </c>
      <c r="DK50" s="17">
        <v>0.16103000000000001</v>
      </c>
      <c r="DL50" s="17">
        <v>141.80000000000001</v>
      </c>
      <c r="DM50" s="17">
        <v>143.56022999999999</v>
      </c>
      <c r="DN50" s="17">
        <v>143.56023999999999</v>
      </c>
      <c r="DO50" s="17">
        <v>-1.76024</v>
      </c>
      <c r="DP50" s="17"/>
      <c r="DQ50" s="17"/>
      <c r="DR50" s="17"/>
      <c r="DS50" s="17">
        <v>0</v>
      </c>
      <c r="DT50" s="17"/>
      <c r="DU50" s="17"/>
      <c r="DV50" s="17"/>
      <c r="DW50" s="17">
        <v>0</v>
      </c>
      <c r="DX50" s="17"/>
      <c r="DY50" s="17"/>
      <c r="DZ50" s="17"/>
      <c r="EA50" s="17">
        <v>0</v>
      </c>
      <c r="EB50" s="17"/>
      <c r="EC50" s="17"/>
      <c r="ED50" s="17"/>
      <c r="EE50" s="17">
        <v>0</v>
      </c>
      <c r="EF50" s="17"/>
      <c r="EG50" s="17"/>
      <c r="EH50" s="17"/>
      <c r="EI50" s="17">
        <v>0</v>
      </c>
      <c r="EJ50" s="17">
        <v>0</v>
      </c>
      <c r="EK50" s="17"/>
      <c r="EL50" s="17"/>
      <c r="EM50" s="17">
        <v>0</v>
      </c>
      <c r="EN50" s="17">
        <v>110.4</v>
      </c>
      <c r="EO50" s="17">
        <v>113.3477</v>
      </c>
      <c r="EP50" s="17">
        <v>113.3477</v>
      </c>
      <c r="EQ50" s="17">
        <v>-2.9477000000000002</v>
      </c>
      <c r="ER50" s="17">
        <v>222.2</v>
      </c>
      <c r="ES50" s="17">
        <v>222.42419000000001</v>
      </c>
      <c r="ET50" s="17">
        <v>222.42419000000001</v>
      </c>
      <c r="EU50" s="17">
        <v>-0.22419</v>
      </c>
      <c r="EV50" s="17"/>
      <c r="EW50" s="17"/>
      <c r="EX50" s="17"/>
      <c r="EY50" s="17">
        <v>0</v>
      </c>
      <c r="EZ50" s="17"/>
      <c r="FA50" s="17"/>
      <c r="FB50" s="17"/>
      <c r="FC50" s="17">
        <v>0</v>
      </c>
      <c r="FD50" s="17"/>
      <c r="FE50" s="17"/>
      <c r="FF50" s="17"/>
      <c r="FG50" s="17">
        <v>0</v>
      </c>
      <c r="FH50" s="17"/>
      <c r="FI50" s="17"/>
      <c r="FJ50" s="17"/>
      <c r="FK50" s="17">
        <v>0</v>
      </c>
      <c r="FL50" s="17">
        <v>6.5</v>
      </c>
      <c r="FM50" s="17">
        <v>6.39</v>
      </c>
      <c r="FN50" s="17">
        <v>6.39</v>
      </c>
      <c r="FO50" s="17">
        <v>0.11</v>
      </c>
      <c r="FP50" s="17">
        <v>459.9</v>
      </c>
      <c r="FQ50" s="17">
        <v>460.67581000000001</v>
      </c>
      <c r="FR50" s="17">
        <v>460.67581000000001</v>
      </c>
      <c r="FS50" s="17">
        <v>-0.77581</v>
      </c>
      <c r="FT50" s="17">
        <v>60.4</v>
      </c>
      <c r="FU50" s="17">
        <v>68.44905</v>
      </c>
      <c r="FV50" s="17">
        <v>60.780589999999997</v>
      </c>
      <c r="FW50" s="17">
        <v>-0.38058999999999998</v>
      </c>
      <c r="FX50" s="17">
        <v>149.4</v>
      </c>
      <c r="FY50" s="17">
        <v>149.20862</v>
      </c>
      <c r="FZ50" s="17">
        <v>149.20862</v>
      </c>
      <c r="GA50" s="17">
        <v>0.19137999999999999</v>
      </c>
      <c r="GB50" s="17">
        <v>33</v>
      </c>
      <c r="GC50" s="17">
        <v>33.723799999999997</v>
      </c>
      <c r="GD50" s="17">
        <v>28.108789999999999</v>
      </c>
      <c r="GE50" s="17">
        <v>4.8912100000000001</v>
      </c>
      <c r="GF50" s="17">
        <v>0</v>
      </c>
      <c r="GG50" s="17">
        <v>19.361409999999999</v>
      </c>
      <c r="GH50" s="17">
        <v>19.361409999999999</v>
      </c>
      <c r="GI50" s="17">
        <v>-19.361409999999999</v>
      </c>
      <c r="GJ50" s="17">
        <v>13.4</v>
      </c>
      <c r="GK50" s="17">
        <v>12.732620000000001</v>
      </c>
      <c r="GL50" s="17">
        <v>12.732620000000001</v>
      </c>
      <c r="GM50" s="17">
        <v>0.66737999999999997</v>
      </c>
      <c r="GN50" s="17">
        <v>93.3</v>
      </c>
      <c r="GO50" s="17">
        <v>88.000979999999998</v>
      </c>
      <c r="GP50" s="17">
        <v>88.000979999999998</v>
      </c>
      <c r="GQ50" s="17">
        <v>5.2990199999999996</v>
      </c>
      <c r="GR50" s="17">
        <v>137.5</v>
      </c>
      <c r="GS50" s="17">
        <v>133.33332999999999</v>
      </c>
      <c r="GT50" s="17">
        <v>133.33332999999999</v>
      </c>
      <c r="GU50" s="17">
        <v>4.1666699999999999</v>
      </c>
      <c r="GV50" s="17">
        <v>137.69999999999999</v>
      </c>
      <c r="GW50" s="17">
        <v>133.33332999999999</v>
      </c>
      <c r="GX50" s="17">
        <v>133.33332999999999</v>
      </c>
      <c r="GY50" s="17">
        <v>4.3666700000000001</v>
      </c>
      <c r="GZ50" s="17">
        <v>157.19999999999999</v>
      </c>
      <c r="HA50" s="17">
        <v>133.33332999999999</v>
      </c>
      <c r="HB50" s="17">
        <v>133.33332999999999</v>
      </c>
      <c r="HC50" s="17">
        <v>23.866669999999999</v>
      </c>
      <c r="HD50" s="17">
        <v>106.9</v>
      </c>
      <c r="HE50" s="17">
        <v>111.3477</v>
      </c>
      <c r="HF50" s="17">
        <v>111.3477</v>
      </c>
      <c r="HG50" s="17">
        <v>-4.4477000000000002</v>
      </c>
      <c r="HH50" s="17">
        <v>6</v>
      </c>
      <c r="HI50" s="17">
        <v>5.4129699999999996</v>
      </c>
      <c r="HJ50" s="17">
        <v>5.4129699999999996</v>
      </c>
      <c r="HK50" s="17">
        <v>0.58703000000000005</v>
      </c>
      <c r="HL50" s="17"/>
      <c r="HM50" s="17">
        <v>1.31941</v>
      </c>
      <c r="HN50" s="17">
        <v>1.31941</v>
      </c>
      <c r="HO50" s="17">
        <v>-1.31941</v>
      </c>
      <c r="HP50" s="17">
        <v>31.7</v>
      </c>
      <c r="HQ50" s="17">
        <v>36.537669999999999</v>
      </c>
      <c r="HR50" s="17">
        <v>36.537669999999999</v>
      </c>
      <c r="HS50" s="17">
        <v>-4.8376700000000001</v>
      </c>
      <c r="HT50" s="17">
        <v>46.2</v>
      </c>
      <c r="HU50" s="17">
        <v>44.44858</v>
      </c>
      <c r="HV50" s="17">
        <v>44.44858</v>
      </c>
      <c r="HW50" s="17">
        <v>1.75142</v>
      </c>
      <c r="HX50" s="17">
        <v>0.2</v>
      </c>
      <c r="HY50" s="17">
        <v>0.21263000000000001</v>
      </c>
      <c r="HZ50" s="17">
        <v>0.21263000000000001</v>
      </c>
      <c r="IA50" s="17">
        <v>-1.2630000000000001E-2</v>
      </c>
      <c r="IB50" s="17">
        <v>1.3</v>
      </c>
      <c r="IC50" s="17"/>
      <c r="ID50" s="17">
        <v>3.9931199999999998</v>
      </c>
      <c r="IE50" s="17">
        <v>-2.69312</v>
      </c>
      <c r="IF50" s="17">
        <v>14.6</v>
      </c>
      <c r="IG50" s="17">
        <v>12.675470000000001</v>
      </c>
      <c r="IH50" s="17">
        <v>12.675470000000001</v>
      </c>
      <c r="II50" s="17">
        <v>1.9245300000000001</v>
      </c>
      <c r="IJ50" s="17">
        <v>0</v>
      </c>
      <c r="IK50" s="17">
        <v>87.884820000000005</v>
      </c>
      <c r="IL50" s="17">
        <v>87.884820000000005</v>
      </c>
      <c r="IM50" s="17">
        <v>-87.884820000000005</v>
      </c>
      <c r="IN50" s="17">
        <v>93.9</v>
      </c>
      <c r="IO50" s="17">
        <v>96.29383</v>
      </c>
      <c r="IP50" s="17">
        <v>96.29383</v>
      </c>
      <c r="IQ50" s="17">
        <v>-2.3938299999999999</v>
      </c>
      <c r="IR50" s="17"/>
      <c r="IS50" s="17"/>
      <c r="IT50" s="17"/>
      <c r="IU50" s="17">
        <v>0</v>
      </c>
      <c r="IV50" s="17"/>
      <c r="IW50" s="17"/>
      <c r="IX50" s="17"/>
      <c r="IY50" s="17">
        <v>0</v>
      </c>
      <c r="IZ50" s="17">
        <v>47.9</v>
      </c>
      <c r="JA50" s="17">
        <v>48.606160000000003</v>
      </c>
      <c r="JB50" s="17">
        <v>48.606160000000003</v>
      </c>
      <c r="JC50" s="17">
        <v>-0.70616000000000001</v>
      </c>
      <c r="JD50" s="17"/>
      <c r="JE50" s="17"/>
      <c r="JF50" s="17"/>
      <c r="JG50" s="17">
        <v>0</v>
      </c>
      <c r="JH50" s="17"/>
      <c r="JI50" s="17"/>
      <c r="JJ50" s="17"/>
      <c r="JK50" s="17">
        <v>0</v>
      </c>
      <c r="JL50" s="17"/>
      <c r="JM50" s="17"/>
      <c r="JN50" s="17"/>
      <c r="JO50" s="17">
        <v>0</v>
      </c>
      <c r="JP50" s="17">
        <v>129.4</v>
      </c>
      <c r="JQ50" s="17">
        <v>89.190330000000003</v>
      </c>
      <c r="JR50" s="17">
        <v>89.190330000000003</v>
      </c>
      <c r="JS50" s="17">
        <v>40.209670000000003</v>
      </c>
      <c r="JT50" s="17">
        <v>173.5</v>
      </c>
      <c r="JU50" s="17">
        <v>150.66667000000001</v>
      </c>
      <c r="JV50" s="17">
        <v>150.66667000000001</v>
      </c>
      <c r="JW50" s="17">
        <v>22.83333</v>
      </c>
      <c r="JX50" s="17">
        <v>166</v>
      </c>
      <c r="JY50" s="17">
        <v>142.29396</v>
      </c>
      <c r="JZ50" s="17">
        <v>154.82831999999999</v>
      </c>
      <c r="KA50" s="17">
        <v>11.17168</v>
      </c>
      <c r="KB50" s="17"/>
      <c r="KC50" s="17"/>
      <c r="KD50" s="17"/>
      <c r="KE50" s="17">
        <v>0</v>
      </c>
      <c r="KF50" s="17">
        <v>75.900000000000006</v>
      </c>
      <c r="KG50" s="17">
        <v>75.333330000000004</v>
      </c>
      <c r="KH50" s="17">
        <v>75.333330000000004</v>
      </c>
      <c r="KI50" s="17">
        <v>0.56667000000000001</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109.7</v>
      </c>
      <c r="LE50" s="17">
        <v>115.35749</v>
      </c>
      <c r="LF50" s="17">
        <v>115.35749</v>
      </c>
      <c r="LG50" s="17">
        <v>-5.6574900000000001</v>
      </c>
      <c r="LH50" s="17"/>
      <c r="LI50" s="17"/>
      <c r="LJ50" s="17"/>
      <c r="LK50" s="17">
        <v>0</v>
      </c>
      <c r="LL50" s="17"/>
      <c r="LM50" s="17"/>
      <c r="LN50" s="17"/>
      <c r="LO50" s="17">
        <v>0</v>
      </c>
      <c r="LP50" s="17">
        <v>230.9</v>
      </c>
      <c r="LQ50" s="17">
        <v>219.02447000000001</v>
      </c>
      <c r="LR50" s="17">
        <v>210.20961</v>
      </c>
      <c r="LS50" s="17">
        <v>20.690390000000001</v>
      </c>
      <c r="LT50" s="17">
        <v>116.7</v>
      </c>
      <c r="LU50" s="17">
        <v>119.51221</v>
      </c>
      <c r="LV50" s="17">
        <v>128.32708</v>
      </c>
      <c r="LW50" s="17">
        <v>-11.627079999999999</v>
      </c>
      <c r="LX50" s="17">
        <v>64.099999999999994</v>
      </c>
      <c r="LY50" s="17">
        <v>67.725759999999994</v>
      </c>
      <c r="LZ50" s="17">
        <v>67.725759999999994</v>
      </c>
      <c r="MA50" s="17">
        <v>-3.6257600000000001</v>
      </c>
      <c r="MB50" s="17">
        <v>77.5</v>
      </c>
      <c r="MC50" s="17">
        <v>78.567999999999998</v>
      </c>
      <c r="MD50" s="17">
        <v>78.567999999999998</v>
      </c>
      <c r="ME50" s="17">
        <v>-1.0680000000000001</v>
      </c>
      <c r="MF50" s="17">
        <v>15.6</v>
      </c>
      <c r="MG50" s="17">
        <v>30.21547</v>
      </c>
      <c r="MH50" s="17">
        <v>30.215479999999999</v>
      </c>
      <c r="MI50" s="17">
        <v>-14.61548</v>
      </c>
      <c r="MJ50" s="17"/>
      <c r="MK50" s="17"/>
      <c r="ML50" s="17"/>
      <c r="MM50" s="17">
        <v>0</v>
      </c>
      <c r="MN50" s="17"/>
      <c r="MO50" s="17"/>
      <c r="MP50" s="17"/>
      <c r="MQ50" s="17">
        <v>0</v>
      </c>
      <c r="MR50" s="17"/>
      <c r="MS50" s="17"/>
      <c r="MT50" s="17"/>
      <c r="MU50" s="17">
        <v>0</v>
      </c>
      <c r="MV50" s="17">
        <v>144.80000000000001</v>
      </c>
      <c r="MW50" s="17">
        <v>145.42899</v>
      </c>
      <c r="MX50" s="17">
        <v>145.42899</v>
      </c>
      <c r="MY50" s="17">
        <v>-0.62899000000000005</v>
      </c>
      <c r="MZ50" s="17">
        <v>144.4</v>
      </c>
      <c r="NA50" s="17">
        <v>145.42899</v>
      </c>
      <c r="NB50" s="17">
        <v>145.42899</v>
      </c>
      <c r="NC50" s="17">
        <v>-1.0289900000000001</v>
      </c>
      <c r="ND50" s="17">
        <v>146.69999999999999</v>
      </c>
      <c r="NE50" s="17">
        <v>145.42899</v>
      </c>
      <c r="NF50" s="17">
        <v>145.42899</v>
      </c>
      <c r="NG50" s="17">
        <v>1.27101</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c r="OC50" s="17"/>
      <c r="OD50" s="17"/>
      <c r="OE50" s="17">
        <v>0</v>
      </c>
      <c r="OF50" s="17"/>
      <c r="OG50" s="17"/>
      <c r="OH50" s="17"/>
      <c r="OI50" s="17">
        <v>0</v>
      </c>
      <c r="OJ50" s="17">
        <v>0</v>
      </c>
      <c r="OK50" s="17">
        <v>0</v>
      </c>
      <c r="OL50" s="17">
        <v>0</v>
      </c>
      <c r="OM50" s="17">
        <v>0</v>
      </c>
      <c r="ON50" s="17">
        <v>102.8</v>
      </c>
      <c r="OO50" s="17">
        <v>95.936999999999998</v>
      </c>
      <c r="OP50" s="17">
        <v>95.936999999999998</v>
      </c>
      <c r="OQ50" s="17">
        <v>6.8630000000000004</v>
      </c>
      <c r="OR50" s="17">
        <v>0</v>
      </c>
      <c r="OS50" s="17">
        <v>0</v>
      </c>
      <c r="OT50" s="17">
        <v>0</v>
      </c>
      <c r="OU50" s="17">
        <v>0</v>
      </c>
      <c r="OV50" s="17">
        <v>0</v>
      </c>
      <c r="OW50" s="17">
        <v>1.8</v>
      </c>
      <c r="OX50" s="17">
        <v>3.1539999999999999</v>
      </c>
      <c r="OY50" s="17">
        <v>-3.1539999999999999</v>
      </c>
      <c r="OZ50" s="17">
        <v>0</v>
      </c>
      <c r="PA50" s="17">
        <v>0</v>
      </c>
      <c r="PB50" s="17">
        <v>0</v>
      </c>
      <c r="PC50" s="17">
        <v>0</v>
      </c>
      <c r="PD50" s="17">
        <v>19.3</v>
      </c>
      <c r="PE50" s="17">
        <v>17.629770000000001</v>
      </c>
      <c r="PF50" s="17">
        <v>17.629770000000001</v>
      </c>
      <c r="PG50" s="17">
        <v>1.6702300000000001</v>
      </c>
      <c r="PH50" s="17">
        <v>9.9</v>
      </c>
      <c r="PI50" s="17">
        <v>9</v>
      </c>
      <c r="PJ50" s="17">
        <v>9</v>
      </c>
      <c r="PK50" s="17">
        <v>0.9</v>
      </c>
      <c r="PL50" s="17">
        <v>3.2</v>
      </c>
      <c r="PM50" s="17">
        <v>5.11991</v>
      </c>
      <c r="PN50" s="17">
        <v>4.1529999999999996</v>
      </c>
      <c r="PO50" s="17">
        <v>-0.95299999999999996</v>
      </c>
      <c r="PP50" s="17"/>
      <c r="PQ50" s="17"/>
      <c r="PR50" s="17"/>
      <c r="PS50" s="17">
        <v>0</v>
      </c>
      <c r="PT50" s="17">
        <v>3.6</v>
      </c>
      <c r="PU50" s="17">
        <v>3.65</v>
      </c>
      <c r="PV50" s="17">
        <v>3.65</v>
      </c>
      <c r="PW50" s="17">
        <v>-0.05</v>
      </c>
      <c r="PX50" s="17">
        <v>4.3</v>
      </c>
      <c r="PY50" s="17">
        <v>4</v>
      </c>
      <c r="PZ50" s="17">
        <v>4</v>
      </c>
      <c r="QA50" s="17">
        <v>0.3</v>
      </c>
      <c r="QB50" s="17">
        <v>19.899999999999999</v>
      </c>
      <c r="QC50" s="17">
        <v>19.588640000000002</v>
      </c>
      <c r="QD50" s="17">
        <v>19.588640000000002</v>
      </c>
      <c r="QE50" s="17">
        <v>0.31136000000000003</v>
      </c>
      <c r="QF50" s="17">
        <v>9.4</v>
      </c>
      <c r="QG50" s="17">
        <v>9</v>
      </c>
      <c r="QH50" s="17">
        <v>9</v>
      </c>
      <c r="QI50" s="17">
        <v>0.4</v>
      </c>
      <c r="QJ50" s="17">
        <v>0</v>
      </c>
      <c r="QK50" s="17">
        <v>3.1</v>
      </c>
      <c r="QL50" s="17">
        <v>3.1</v>
      </c>
      <c r="QM50" s="17">
        <v>-3.1</v>
      </c>
      <c r="QN50" s="17">
        <v>3.6</v>
      </c>
      <c r="QO50" s="17">
        <v>3.5</v>
      </c>
      <c r="QP50" s="17">
        <v>3.5</v>
      </c>
      <c r="QQ50" s="17">
        <v>0.1</v>
      </c>
      <c r="QR50" s="17">
        <v>18.600000000000001</v>
      </c>
      <c r="QS50" s="17">
        <v>18.021550000000001</v>
      </c>
      <c r="QT50" s="17">
        <v>18.021550000000001</v>
      </c>
      <c r="QU50" s="17">
        <v>0.57845000000000002</v>
      </c>
      <c r="QV50" s="17">
        <v>0</v>
      </c>
      <c r="QW50" s="17">
        <v>0</v>
      </c>
      <c r="QX50" s="17">
        <v>0</v>
      </c>
      <c r="QY50" s="17">
        <v>0</v>
      </c>
      <c r="QZ50" s="17">
        <v>0</v>
      </c>
      <c r="RA50" s="17">
        <v>0</v>
      </c>
      <c r="RB50" s="17">
        <v>0</v>
      </c>
      <c r="RC50" s="17">
        <v>0</v>
      </c>
      <c r="RD50" s="17">
        <v>0</v>
      </c>
      <c r="RE50" s="17">
        <v>24.5</v>
      </c>
      <c r="RF50" s="17">
        <v>23.808</v>
      </c>
      <c r="RG50" s="17">
        <v>-23.808</v>
      </c>
      <c r="RH50" s="17">
        <v>0</v>
      </c>
      <c r="RI50" s="17">
        <v>78.5</v>
      </c>
      <c r="RJ50" s="17">
        <v>77.575000000000003</v>
      </c>
      <c r="RK50" s="17">
        <v>-77.575000000000003</v>
      </c>
      <c r="RL50" s="17">
        <v>4.7</v>
      </c>
      <c r="RM50" s="17">
        <v>4.2</v>
      </c>
      <c r="RN50" s="17">
        <v>4.2</v>
      </c>
      <c r="RO50" s="17">
        <v>0.5</v>
      </c>
      <c r="RP50" s="17">
        <v>2.4</v>
      </c>
      <c r="RQ50" s="17">
        <v>2.4</v>
      </c>
      <c r="RR50" s="17">
        <v>2.4</v>
      </c>
      <c r="RS50" s="17">
        <v>0</v>
      </c>
      <c r="RT50" s="17"/>
      <c r="RU50" s="17"/>
      <c r="RV50" s="17"/>
      <c r="RW50" s="17">
        <v>0</v>
      </c>
      <c r="RX50" s="17">
        <v>2.9</v>
      </c>
      <c r="RY50" s="17">
        <v>2.4</v>
      </c>
      <c r="RZ50" s="17">
        <v>2.4</v>
      </c>
      <c r="SA50" s="17">
        <v>0.5</v>
      </c>
      <c r="SB50" s="17">
        <v>0</v>
      </c>
      <c r="SC50" s="17">
        <v>0</v>
      </c>
      <c r="SD50" s="17">
        <v>0</v>
      </c>
      <c r="SE50" s="17">
        <v>0</v>
      </c>
      <c r="SF50" s="17">
        <v>3.5</v>
      </c>
      <c r="SG50" s="17">
        <v>3.5009999999999999</v>
      </c>
      <c r="SH50" s="17">
        <v>3.5009999999999999</v>
      </c>
      <c r="SI50" s="17">
        <v>-1E-3</v>
      </c>
      <c r="SJ50" s="17">
        <v>20.3</v>
      </c>
      <c r="SK50" s="17">
        <v>19.94708</v>
      </c>
      <c r="SL50" s="17">
        <v>19.94708</v>
      </c>
      <c r="SM50" s="17">
        <v>0.35292000000000001</v>
      </c>
      <c r="SN50" s="17">
        <v>2</v>
      </c>
      <c r="SO50" s="17">
        <v>2</v>
      </c>
      <c r="SP50" s="17">
        <v>2</v>
      </c>
      <c r="SQ50" s="17">
        <v>0</v>
      </c>
      <c r="SR50" s="17"/>
      <c r="SS50" s="17">
        <v>0.7</v>
      </c>
      <c r="ST50" s="17">
        <v>0.7</v>
      </c>
      <c r="SU50" s="17">
        <v>-0.7</v>
      </c>
      <c r="SV50" s="17">
        <v>14.5</v>
      </c>
      <c r="SW50" s="17">
        <v>13.71205</v>
      </c>
      <c r="SX50" s="17">
        <v>13.71205</v>
      </c>
      <c r="SY50" s="17">
        <v>0.78795000000000004</v>
      </c>
      <c r="SZ50" s="17">
        <v>9.1</v>
      </c>
      <c r="TA50" s="17">
        <v>8.1</v>
      </c>
      <c r="TB50" s="17">
        <v>8.1</v>
      </c>
      <c r="TC50" s="17">
        <v>1</v>
      </c>
      <c r="TD50" s="17">
        <v>19.8</v>
      </c>
      <c r="TE50" s="17">
        <v>19.588640000000002</v>
      </c>
      <c r="TF50" s="17">
        <v>19.588640000000002</v>
      </c>
      <c r="TG50" s="17">
        <v>0.21135999999999999</v>
      </c>
      <c r="TH50" s="17">
        <v>20.2</v>
      </c>
      <c r="TI50" s="17">
        <v>19.588640000000002</v>
      </c>
      <c r="TJ50" s="17">
        <v>19.588640000000002</v>
      </c>
      <c r="TK50" s="17">
        <v>0.61136000000000001</v>
      </c>
      <c r="TL50" s="17">
        <v>20</v>
      </c>
      <c r="TM50" s="17">
        <v>19.09892</v>
      </c>
      <c r="TN50" s="17">
        <v>19.09892</v>
      </c>
      <c r="TO50" s="17">
        <v>0.90107999999999999</v>
      </c>
      <c r="TP50" s="17">
        <v>23.2</v>
      </c>
      <c r="TQ50" s="17">
        <v>14.8</v>
      </c>
      <c r="TR50" s="17">
        <v>16.507000000000001</v>
      </c>
      <c r="TS50" s="17">
        <v>6.6929999999999996</v>
      </c>
      <c r="TT50" s="17">
        <v>57.6</v>
      </c>
      <c r="TU50" s="17">
        <v>34.856000000000002</v>
      </c>
      <c r="TV50" s="17">
        <v>34.856000000000002</v>
      </c>
      <c r="TW50" s="17">
        <v>22.744</v>
      </c>
      <c r="TX50" s="17">
        <v>0</v>
      </c>
      <c r="TY50" s="17">
        <v>0</v>
      </c>
      <c r="TZ50" s="17">
        <v>0</v>
      </c>
      <c r="UA50" s="17">
        <v>0</v>
      </c>
      <c r="UB50" s="17">
        <v>89.1</v>
      </c>
      <c r="UC50" s="17">
        <v>54.7</v>
      </c>
      <c r="UD50" s="17">
        <v>42.414999999999999</v>
      </c>
      <c r="UE50" s="17">
        <v>46.685000000000002</v>
      </c>
      <c r="UF50" s="17">
        <v>88.7</v>
      </c>
      <c r="UG50" s="17">
        <v>67.900000000000006</v>
      </c>
      <c r="UH50" s="17">
        <v>36.085000000000001</v>
      </c>
      <c r="UI50" s="17">
        <v>52.615000000000002</v>
      </c>
      <c r="UJ50" s="17">
        <v>11.3</v>
      </c>
      <c r="UK50" s="17">
        <v>11.4</v>
      </c>
      <c r="UL50" s="17">
        <v>11.4</v>
      </c>
      <c r="UM50" s="17">
        <v>-0.1</v>
      </c>
      <c r="UN50" s="17">
        <v>11.1</v>
      </c>
      <c r="UO50" s="17">
        <v>10.1</v>
      </c>
      <c r="UP50" s="17">
        <v>10.1</v>
      </c>
      <c r="UQ50" s="17">
        <v>1</v>
      </c>
      <c r="UR50" s="17">
        <v>20.9</v>
      </c>
      <c r="US50" s="17">
        <v>19.588640000000002</v>
      </c>
      <c r="UT50" s="17">
        <v>19.588640000000002</v>
      </c>
      <c r="UU50" s="17">
        <v>1.3113600000000001</v>
      </c>
      <c r="UV50" s="17">
        <v>8.4</v>
      </c>
      <c r="UW50" s="17">
        <v>8.4</v>
      </c>
      <c r="UX50" s="17">
        <v>8.4</v>
      </c>
      <c r="UY50" s="17">
        <v>0</v>
      </c>
      <c r="UZ50" s="17">
        <v>7.1</v>
      </c>
      <c r="VA50" s="17">
        <v>7.5</v>
      </c>
      <c r="VB50" s="17">
        <v>7.8</v>
      </c>
      <c r="VC50" s="17">
        <v>-0.7</v>
      </c>
      <c r="VD50" s="17">
        <v>20.399999999999999</v>
      </c>
      <c r="VE50" s="17">
        <v>19.588640000000002</v>
      </c>
      <c r="VF50" s="17">
        <v>19.588640000000002</v>
      </c>
      <c r="VG50" s="17">
        <v>0.81135999999999997</v>
      </c>
      <c r="VH50" s="17">
        <v>20.399999999999999</v>
      </c>
      <c r="VI50" s="17">
        <v>19.588640000000002</v>
      </c>
      <c r="VJ50" s="17">
        <v>19.588640000000002</v>
      </c>
      <c r="VK50" s="17">
        <v>0.81135999999999997</v>
      </c>
      <c r="VL50" s="17">
        <v>20</v>
      </c>
      <c r="VM50" s="17">
        <v>19.588640000000002</v>
      </c>
      <c r="VN50" s="17">
        <v>19.588640000000002</v>
      </c>
      <c r="VO50" s="17">
        <v>0.41136</v>
      </c>
      <c r="VP50" s="17">
        <v>0</v>
      </c>
      <c r="VQ50" s="17">
        <v>1.4</v>
      </c>
      <c r="VR50" s="17">
        <v>2.0779999999999998</v>
      </c>
      <c r="VS50" s="17">
        <v>-2.0779999999999998</v>
      </c>
      <c r="VT50" s="17">
        <v>0</v>
      </c>
      <c r="VU50" s="17">
        <v>0</v>
      </c>
      <c r="VV50" s="17">
        <v>0</v>
      </c>
      <c r="VW50" s="17">
        <v>0</v>
      </c>
      <c r="VX50" s="17">
        <v>0</v>
      </c>
      <c r="VY50" s="17">
        <v>0</v>
      </c>
      <c r="VZ50" s="17">
        <v>0</v>
      </c>
      <c r="WA50" s="17">
        <v>0</v>
      </c>
      <c r="WB50" s="17">
        <v>0.4</v>
      </c>
      <c r="WC50" s="17">
        <v>0.6</v>
      </c>
      <c r="WD50" s="17">
        <v>0.6</v>
      </c>
      <c r="WE50" s="17">
        <v>-0.2</v>
      </c>
      <c r="WF50" s="17">
        <v>116.7</v>
      </c>
      <c r="WG50" s="17">
        <v>90.25</v>
      </c>
      <c r="WH50" s="17">
        <v>90.25</v>
      </c>
      <c r="WI50" s="17">
        <v>26.45</v>
      </c>
      <c r="WJ50" s="17"/>
      <c r="WK50" s="17"/>
      <c r="WL50" s="17">
        <v>89.016999999999996</v>
      </c>
      <c r="WM50" s="17">
        <v>-89.016999999999996</v>
      </c>
      <c r="WN50" s="17">
        <v>0</v>
      </c>
      <c r="WO50" s="17">
        <v>0</v>
      </c>
      <c r="WP50" s="17">
        <v>0</v>
      </c>
      <c r="WQ50" s="17">
        <v>0</v>
      </c>
      <c r="WR50" s="17">
        <v>0</v>
      </c>
      <c r="WS50" s="17">
        <v>0</v>
      </c>
      <c r="WT50" s="17">
        <v>0</v>
      </c>
      <c r="WU50" s="17">
        <v>0</v>
      </c>
      <c r="WV50" s="17">
        <v>0</v>
      </c>
      <c r="WW50" s="17"/>
      <c r="WX50" s="17"/>
      <c r="WY50" s="17">
        <v>0</v>
      </c>
      <c r="WZ50" s="17">
        <v>20</v>
      </c>
      <c r="XA50" s="17">
        <v>19.09892</v>
      </c>
      <c r="XB50" s="17">
        <v>19.09892</v>
      </c>
      <c r="XC50" s="17">
        <v>0.90107999999999999</v>
      </c>
      <c r="XD50" s="17">
        <v>9.3000000000000007</v>
      </c>
      <c r="XE50" s="17">
        <v>12.9</v>
      </c>
      <c r="XF50" s="17">
        <v>12.9</v>
      </c>
      <c r="XG50" s="17">
        <v>-3.6</v>
      </c>
      <c r="XH50" s="17">
        <v>43.5</v>
      </c>
      <c r="XI50" s="17">
        <v>74</v>
      </c>
      <c r="XJ50" s="17">
        <v>74</v>
      </c>
      <c r="XK50" s="17">
        <v>-30.5</v>
      </c>
      <c r="XL50" s="17">
        <v>34.5</v>
      </c>
      <c r="XM50" s="17"/>
      <c r="XN50" s="17"/>
      <c r="XO50" s="17">
        <v>34.5</v>
      </c>
      <c r="XP50" s="17">
        <v>29.7</v>
      </c>
      <c r="XQ50" s="17">
        <v>29.184000000000001</v>
      </c>
      <c r="XR50" s="17">
        <v>29.184000000000001</v>
      </c>
      <c r="XS50" s="17">
        <v>0.51600000000000001</v>
      </c>
      <c r="XT50" s="17">
        <v>3.2</v>
      </c>
      <c r="XU50" s="17">
        <v>2.8159999999999998</v>
      </c>
      <c r="XV50" s="17">
        <v>2.8159999999999998</v>
      </c>
      <c r="XW50" s="17">
        <v>0.38400000000000001</v>
      </c>
      <c r="XX50" s="17">
        <v>14</v>
      </c>
      <c r="XY50" s="17">
        <v>0</v>
      </c>
      <c r="XZ50" s="17">
        <v>0</v>
      </c>
      <c r="YA50" s="17">
        <v>14</v>
      </c>
      <c r="YB50" s="17">
        <v>17.600000000000001</v>
      </c>
      <c r="YC50" s="17">
        <v>18.96</v>
      </c>
      <c r="YD50" s="17">
        <v>18.96</v>
      </c>
      <c r="YE50" s="17">
        <v>-1.36</v>
      </c>
      <c r="YF50" s="17">
        <v>7.1</v>
      </c>
      <c r="YG50" s="17">
        <v>10.08</v>
      </c>
      <c r="YH50" s="17">
        <v>10.08</v>
      </c>
      <c r="YI50" s="17">
        <v>-2.98</v>
      </c>
    </row>
    <row r="51" spans="1:659" ht="24" customHeight="1" x14ac:dyDescent="0.25">
      <c r="A51" s="1"/>
      <c r="B51" s="16" t="s">
        <v>87</v>
      </c>
      <c r="C51" s="16" t="s">
        <v>926</v>
      </c>
      <c r="D51" s="17">
        <v>1</v>
      </c>
      <c r="E51" s="17">
        <v>0.61</v>
      </c>
      <c r="F51" s="17">
        <v>0.61</v>
      </c>
      <c r="G51" s="17">
        <v>0.39</v>
      </c>
      <c r="H51" s="17">
        <v>1.6</v>
      </c>
      <c r="I51" s="17">
        <v>1.1299999999999999</v>
      </c>
      <c r="J51" s="17">
        <v>1.1299999999999999</v>
      </c>
      <c r="K51" s="17">
        <v>0.47</v>
      </c>
      <c r="L51" s="17">
        <v>647.29999999999995</v>
      </c>
      <c r="M51" s="17">
        <v>647.00522999999998</v>
      </c>
      <c r="N51" s="17">
        <v>647.00522999999998</v>
      </c>
      <c r="O51" s="17">
        <v>0.29476999999999998</v>
      </c>
      <c r="P51" s="17">
        <v>190.8</v>
      </c>
      <c r="Q51" s="17">
        <v>190</v>
      </c>
      <c r="R51" s="17">
        <v>120</v>
      </c>
      <c r="S51" s="17">
        <v>70.8</v>
      </c>
      <c r="T51" s="17"/>
      <c r="U51" s="17"/>
      <c r="V51" s="17"/>
      <c r="W51" s="17">
        <v>0</v>
      </c>
      <c r="X51" s="17"/>
      <c r="Y51" s="17"/>
      <c r="Z51" s="17"/>
      <c r="AA51" s="17">
        <v>0</v>
      </c>
      <c r="AB51" s="17">
        <v>20.100000000000001</v>
      </c>
      <c r="AC51" s="17">
        <v>0</v>
      </c>
      <c r="AD51" s="17">
        <v>0</v>
      </c>
      <c r="AE51" s="17">
        <v>20.100000000000001</v>
      </c>
      <c r="AF51" s="17">
        <v>240.3</v>
      </c>
      <c r="AG51" s="17">
        <v>247.0977</v>
      </c>
      <c r="AH51" s="17">
        <v>247.0977</v>
      </c>
      <c r="AI51" s="17">
        <v>-6.7976999999999999</v>
      </c>
      <c r="AJ51" s="17"/>
      <c r="AK51" s="17"/>
      <c r="AL51" s="17"/>
      <c r="AM51" s="17">
        <v>0</v>
      </c>
      <c r="AN51" s="17"/>
      <c r="AO51" s="17"/>
      <c r="AP51" s="17"/>
      <c r="AQ51" s="17">
        <v>0</v>
      </c>
      <c r="AR51" s="17">
        <v>0</v>
      </c>
      <c r="AS51" s="17"/>
      <c r="AT51" s="17"/>
      <c r="AU51" s="17">
        <v>0</v>
      </c>
      <c r="AV51" s="17">
        <v>202.3</v>
      </c>
      <c r="AW51" s="17">
        <v>204.72800000000001</v>
      </c>
      <c r="AX51" s="17">
        <v>204.72800000000001</v>
      </c>
      <c r="AY51" s="17">
        <v>-2.4279999999999999</v>
      </c>
      <c r="AZ51" s="17">
        <v>202.7</v>
      </c>
      <c r="BA51" s="17">
        <v>204.72800000000001</v>
      </c>
      <c r="BB51" s="17">
        <v>204.72800000000001</v>
      </c>
      <c r="BC51" s="17">
        <v>-2.028</v>
      </c>
      <c r="BD51" s="17">
        <v>195.5</v>
      </c>
      <c r="BE51" s="17">
        <v>204.72800000000001</v>
      </c>
      <c r="BF51" s="17">
        <v>204.72800000000001</v>
      </c>
      <c r="BG51" s="17">
        <v>-9.2279999999999998</v>
      </c>
      <c r="BH51" s="17">
        <v>205.4</v>
      </c>
      <c r="BI51" s="17">
        <v>213.49981</v>
      </c>
      <c r="BJ51" s="17">
        <v>213.49981</v>
      </c>
      <c r="BK51" s="17">
        <v>-8.0998099999999997</v>
      </c>
      <c r="BL51" s="17">
        <v>107.5</v>
      </c>
      <c r="BM51" s="17">
        <v>106.7499</v>
      </c>
      <c r="BN51" s="17">
        <v>106.7499</v>
      </c>
      <c r="BO51" s="17">
        <v>0.75009999999999999</v>
      </c>
      <c r="BP51" s="17">
        <v>505.9</v>
      </c>
      <c r="BQ51" s="17">
        <v>564.73456999999996</v>
      </c>
      <c r="BR51" s="17">
        <v>564.73456999999996</v>
      </c>
      <c r="BS51" s="17">
        <v>-58.834569999999999</v>
      </c>
      <c r="BT51" s="17">
        <v>10.5</v>
      </c>
      <c r="BU51" s="17">
        <v>5.6415699999999998</v>
      </c>
      <c r="BV51" s="17">
        <v>5.6415699999999998</v>
      </c>
      <c r="BW51" s="17">
        <v>4.8584300000000002</v>
      </c>
      <c r="BX51" s="17"/>
      <c r="BY51" s="17"/>
      <c r="BZ51" s="17"/>
      <c r="CA51" s="17">
        <v>0</v>
      </c>
      <c r="CB51" s="17"/>
      <c r="CC51" s="17"/>
      <c r="CD51" s="17"/>
      <c r="CE51" s="17">
        <v>0</v>
      </c>
      <c r="CF51" s="17"/>
      <c r="CG51" s="17"/>
      <c r="CH51" s="17"/>
      <c r="CI51" s="17">
        <v>0</v>
      </c>
      <c r="CJ51" s="17"/>
      <c r="CK51" s="17"/>
      <c r="CL51" s="17"/>
      <c r="CM51" s="17">
        <v>0</v>
      </c>
      <c r="CN51" s="17">
        <v>167.6</v>
      </c>
      <c r="CO51" s="17">
        <v>165.3526</v>
      </c>
      <c r="CP51" s="17">
        <v>165.3526</v>
      </c>
      <c r="CQ51" s="17">
        <v>2.2473999999999998</v>
      </c>
      <c r="CR51" s="17"/>
      <c r="CS51" s="17"/>
      <c r="CT51" s="17"/>
      <c r="CU51" s="17">
        <v>0</v>
      </c>
      <c r="CV51" s="17">
        <v>6.9</v>
      </c>
      <c r="CW51" s="17">
        <v>6.6697600000000001</v>
      </c>
      <c r="CX51" s="17">
        <v>3.8637000000000001</v>
      </c>
      <c r="CY51" s="17">
        <v>3.0363000000000002</v>
      </c>
      <c r="CZ51" s="17">
        <v>16.5</v>
      </c>
      <c r="DA51" s="17">
        <v>16.939769999999999</v>
      </c>
      <c r="DB51" s="17">
        <v>0</v>
      </c>
      <c r="DC51" s="17">
        <v>16.5</v>
      </c>
      <c r="DD51" s="17">
        <v>6.8</v>
      </c>
      <c r="DE51" s="17">
        <v>6.8787000000000003</v>
      </c>
      <c r="DF51" s="17">
        <v>6.8787000000000003</v>
      </c>
      <c r="DG51" s="17">
        <v>-7.8700000000000006E-2</v>
      </c>
      <c r="DH51" s="17">
        <v>10.199999999999999</v>
      </c>
      <c r="DI51" s="17">
        <v>10.038970000000001</v>
      </c>
      <c r="DJ51" s="17">
        <v>10.038970000000001</v>
      </c>
      <c r="DK51" s="17">
        <v>0.16103000000000001</v>
      </c>
      <c r="DL51" s="17">
        <v>141.9</v>
      </c>
      <c r="DM51" s="17">
        <v>143.56022999999999</v>
      </c>
      <c r="DN51" s="17">
        <v>143.56023999999999</v>
      </c>
      <c r="DO51" s="17">
        <v>-1.6602399999999999</v>
      </c>
      <c r="DP51" s="17"/>
      <c r="DQ51" s="17"/>
      <c r="DR51" s="17"/>
      <c r="DS51" s="17">
        <v>0</v>
      </c>
      <c r="DT51" s="17"/>
      <c r="DU51" s="17"/>
      <c r="DV51" s="17"/>
      <c r="DW51" s="17">
        <v>0</v>
      </c>
      <c r="DX51" s="17"/>
      <c r="DY51" s="17"/>
      <c r="DZ51" s="17"/>
      <c r="EA51" s="17">
        <v>0</v>
      </c>
      <c r="EB51" s="17"/>
      <c r="EC51" s="17"/>
      <c r="ED51" s="17"/>
      <c r="EE51" s="17">
        <v>0</v>
      </c>
      <c r="EF51" s="17"/>
      <c r="EG51" s="17"/>
      <c r="EH51" s="17"/>
      <c r="EI51" s="17">
        <v>0</v>
      </c>
      <c r="EJ51" s="17">
        <v>0</v>
      </c>
      <c r="EK51" s="17"/>
      <c r="EL51" s="17"/>
      <c r="EM51" s="17">
        <v>0</v>
      </c>
      <c r="EN51" s="17">
        <v>110.9</v>
      </c>
      <c r="EO51" s="17">
        <v>113.3477</v>
      </c>
      <c r="EP51" s="17">
        <v>113.3477</v>
      </c>
      <c r="EQ51" s="17">
        <v>-2.4477000000000002</v>
      </c>
      <c r="ER51" s="17">
        <v>221.5</v>
      </c>
      <c r="ES51" s="17">
        <v>222.42419000000001</v>
      </c>
      <c r="ET51" s="17">
        <v>222.42419000000001</v>
      </c>
      <c r="EU51" s="17">
        <v>-0.92418999999999996</v>
      </c>
      <c r="EV51" s="17"/>
      <c r="EW51" s="17"/>
      <c r="EX51" s="17"/>
      <c r="EY51" s="17">
        <v>0</v>
      </c>
      <c r="EZ51" s="17"/>
      <c r="FA51" s="17"/>
      <c r="FB51" s="17"/>
      <c r="FC51" s="17">
        <v>0</v>
      </c>
      <c r="FD51" s="17"/>
      <c r="FE51" s="17"/>
      <c r="FF51" s="17"/>
      <c r="FG51" s="17">
        <v>0</v>
      </c>
      <c r="FH51" s="17"/>
      <c r="FI51" s="17"/>
      <c r="FJ51" s="17"/>
      <c r="FK51" s="17">
        <v>0</v>
      </c>
      <c r="FL51" s="17">
        <v>6.5</v>
      </c>
      <c r="FM51" s="17">
        <v>6.39</v>
      </c>
      <c r="FN51" s="17">
        <v>6.39</v>
      </c>
      <c r="FO51" s="17">
        <v>0.11</v>
      </c>
      <c r="FP51" s="17">
        <v>462</v>
      </c>
      <c r="FQ51" s="17">
        <v>460.67581000000001</v>
      </c>
      <c r="FR51" s="17">
        <v>460.67581000000001</v>
      </c>
      <c r="FS51" s="17">
        <v>1.32419</v>
      </c>
      <c r="FT51" s="17">
        <v>59.8</v>
      </c>
      <c r="FU51" s="17">
        <v>68.44905</v>
      </c>
      <c r="FV51" s="17">
        <v>60.780589999999997</v>
      </c>
      <c r="FW51" s="17">
        <v>-0.98058999999999996</v>
      </c>
      <c r="FX51" s="17">
        <v>150.4</v>
      </c>
      <c r="FY51" s="17">
        <v>149.20862</v>
      </c>
      <c r="FZ51" s="17">
        <v>149.20862</v>
      </c>
      <c r="GA51" s="17">
        <v>1.1913800000000001</v>
      </c>
      <c r="GB51" s="17">
        <v>32.299999999999997</v>
      </c>
      <c r="GC51" s="17">
        <v>33.723799999999997</v>
      </c>
      <c r="GD51" s="17">
        <v>28.108789999999999</v>
      </c>
      <c r="GE51" s="17">
        <v>4.1912099999999999</v>
      </c>
      <c r="GF51" s="17">
        <v>0</v>
      </c>
      <c r="GG51" s="17">
        <v>19.361409999999999</v>
      </c>
      <c r="GH51" s="17">
        <v>19.361409999999999</v>
      </c>
      <c r="GI51" s="17">
        <v>-19.361409999999999</v>
      </c>
      <c r="GJ51" s="17">
        <v>13.4</v>
      </c>
      <c r="GK51" s="17">
        <v>12.732620000000001</v>
      </c>
      <c r="GL51" s="17">
        <v>12.732620000000001</v>
      </c>
      <c r="GM51" s="17">
        <v>0.66737999999999997</v>
      </c>
      <c r="GN51" s="17">
        <v>91.8</v>
      </c>
      <c r="GO51" s="17">
        <v>88.000979999999998</v>
      </c>
      <c r="GP51" s="17">
        <v>88.000979999999998</v>
      </c>
      <c r="GQ51" s="17">
        <v>3.7990200000000001</v>
      </c>
      <c r="GR51" s="17">
        <v>124.3</v>
      </c>
      <c r="GS51" s="17">
        <v>133.33332999999999</v>
      </c>
      <c r="GT51" s="17">
        <v>133.33332999999999</v>
      </c>
      <c r="GU51" s="17">
        <v>-9.0333299999999994</v>
      </c>
      <c r="GV51" s="17">
        <v>124.5</v>
      </c>
      <c r="GW51" s="17">
        <v>133.33332999999999</v>
      </c>
      <c r="GX51" s="17">
        <v>133.33332999999999</v>
      </c>
      <c r="GY51" s="17">
        <v>-8.8333300000000001</v>
      </c>
      <c r="GZ51" s="17">
        <v>153.69999999999999</v>
      </c>
      <c r="HA51" s="17">
        <v>133.33332999999999</v>
      </c>
      <c r="HB51" s="17">
        <v>133.33332999999999</v>
      </c>
      <c r="HC51" s="17">
        <v>20.366669999999999</v>
      </c>
      <c r="HD51" s="17">
        <v>107.8</v>
      </c>
      <c r="HE51" s="17">
        <v>111.3477</v>
      </c>
      <c r="HF51" s="17">
        <v>111.3477</v>
      </c>
      <c r="HG51" s="17">
        <v>-3.5476999999999999</v>
      </c>
      <c r="HH51" s="17">
        <v>5.9</v>
      </c>
      <c r="HI51" s="17">
        <v>5.4129699999999996</v>
      </c>
      <c r="HJ51" s="17">
        <v>5.4129699999999996</v>
      </c>
      <c r="HK51" s="17">
        <v>0.48703000000000002</v>
      </c>
      <c r="HL51" s="17"/>
      <c r="HM51" s="17">
        <v>1.31941</v>
      </c>
      <c r="HN51" s="17">
        <v>1.31941</v>
      </c>
      <c r="HO51" s="17">
        <v>-1.31941</v>
      </c>
      <c r="HP51" s="17">
        <v>32.9</v>
      </c>
      <c r="HQ51" s="17">
        <v>36.537669999999999</v>
      </c>
      <c r="HR51" s="17">
        <v>36.537669999999999</v>
      </c>
      <c r="HS51" s="17">
        <v>-3.63767</v>
      </c>
      <c r="HT51" s="17">
        <v>46.5</v>
      </c>
      <c r="HU51" s="17">
        <v>44.44858</v>
      </c>
      <c r="HV51" s="17">
        <v>44.44858</v>
      </c>
      <c r="HW51" s="17">
        <v>2.0514199999999998</v>
      </c>
      <c r="HX51" s="17">
        <v>0.2</v>
      </c>
      <c r="HY51" s="17">
        <v>0.21263000000000001</v>
      </c>
      <c r="HZ51" s="17">
        <v>0.21263000000000001</v>
      </c>
      <c r="IA51" s="17">
        <v>-1.2630000000000001E-2</v>
      </c>
      <c r="IB51" s="17">
        <v>1.3</v>
      </c>
      <c r="IC51" s="17"/>
      <c r="ID51" s="17">
        <v>3.9931199999999998</v>
      </c>
      <c r="IE51" s="17">
        <v>-2.69312</v>
      </c>
      <c r="IF51" s="17">
        <v>15.4</v>
      </c>
      <c r="IG51" s="17">
        <v>12.675470000000001</v>
      </c>
      <c r="IH51" s="17">
        <v>12.675470000000001</v>
      </c>
      <c r="II51" s="17">
        <v>2.7245300000000001</v>
      </c>
      <c r="IJ51" s="17">
        <v>0</v>
      </c>
      <c r="IK51" s="17">
        <v>87.884820000000005</v>
      </c>
      <c r="IL51" s="17">
        <v>87.884820000000005</v>
      </c>
      <c r="IM51" s="17">
        <v>-87.884820000000005</v>
      </c>
      <c r="IN51" s="17">
        <v>94.6</v>
      </c>
      <c r="IO51" s="17">
        <v>96.29383</v>
      </c>
      <c r="IP51" s="17">
        <v>96.29383</v>
      </c>
      <c r="IQ51" s="17">
        <v>-1.6938299999999999</v>
      </c>
      <c r="IR51" s="17"/>
      <c r="IS51" s="17"/>
      <c r="IT51" s="17"/>
      <c r="IU51" s="17">
        <v>0</v>
      </c>
      <c r="IV51" s="17"/>
      <c r="IW51" s="17"/>
      <c r="IX51" s="17"/>
      <c r="IY51" s="17">
        <v>0</v>
      </c>
      <c r="IZ51" s="17">
        <v>48.2</v>
      </c>
      <c r="JA51" s="17">
        <v>48.606160000000003</v>
      </c>
      <c r="JB51" s="17">
        <v>48.606160000000003</v>
      </c>
      <c r="JC51" s="17">
        <v>-0.40616000000000002</v>
      </c>
      <c r="JD51" s="17"/>
      <c r="JE51" s="17"/>
      <c r="JF51" s="17"/>
      <c r="JG51" s="17">
        <v>0</v>
      </c>
      <c r="JH51" s="17"/>
      <c r="JI51" s="17"/>
      <c r="JJ51" s="17"/>
      <c r="JK51" s="17">
        <v>0</v>
      </c>
      <c r="JL51" s="17"/>
      <c r="JM51" s="17"/>
      <c r="JN51" s="17"/>
      <c r="JO51" s="17">
        <v>0</v>
      </c>
      <c r="JP51" s="17">
        <v>130.69999999999999</v>
      </c>
      <c r="JQ51" s="17">
        <v>89.190330000000003</v>
      </c>
      <c r="JR51" s="17">
        <v>89.190330000000003</v>
      </c>
      <c r="JS51" s="17">
        <v>41.50967</v>
      </c>
      <c r="JT51" s="17">
        <v>173.3</v>
      </c>
      <c r="JU51" s="17">
        <v>150.66667000000001</v>
      </c>
      <c r="JV51" s="17">
        <v>150.66667000000001</v>
      </c>
      <c r="JW51" s="17">
        <v>22.633330000000001</v>
      </c>
      <c r="JX51" s="17">
        <v>166.1</v>
      </c>
      <c r="JY51" s="17">
        <v>128.54335</v>
      </c>
      <c r="JZ51" s="17">
        <v>127.50906999999999</v>
      </c>
      <c r="KA51" s="17">
        <v>38.59093</v>
      </c>
      <c r="KB51" s="17"/>
      <c r="KC51" s="17"/>
      <c r="KD51" s="17"/>
      <c r="KE51" s="17">
        <v>0</v>
      </c>
      <c r="KF51" s="17">
        <v>77.099999999999994</v>
      </c>
      <c r="KG51" s="17">
        <v>75.333330000000004</v>
      </c>
      <c r="KH51" s="17">
        <v>75.333330000000004</v>
      </c>
      <c r="KI51" s="17">
        <v>1.76667</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110.5</v>
      </c>
      <c r="LE51" s="17">
        <v>115.35749</v>
      </c>
      <c r="LF51" s="17">
        <v>115.35749</v>
      </c>
      <c r="LG51" s="17">
        <v>-4.8574900000000003</v>
      </c>
      <c r="LH51" s="17"/>
      <c r="LI51" s="17"/>
      <c r="LJ51" s="17"/>
      <c r="LK51" s="17">
        <v>0</v>
      </c>
      <c r="LL51" s="17"/>
      <c r="LM51" s="17"/>
      <c r="LN51" s="17"/>
      <c r="LO51" s="17">
        <v>0</v>
      </c>
      <c r="LP51" s="17">
        <v>178.7</v>
      </c>
      <c r="LQ51" s="17">
        <v>219.02447000000001</v>
      </c>
      <c r="LR51" s="17">
        <v>210.20961</v>
      </c>
      <c r="LS51" s="17">
        <v>-31.509609999999999</v>
      </c>
      <c r="LT51" s="17">
        <v>108.4</v>
      </c>
      <c r="LU51" s="17">
        <v>119.51221</v>
      </c>
      <c r="LV51" s="17">
        <v>128.32708</v>
      </c>
      <c r="LW51" s="17">
        <v>-19.92708</v>
      </c>
      <c r="LX51" s="17">
        <v>65</v>
      </c>
      <c r="LY51" s="17">
        <v>67.725759999999994</v>
      </c>
      <c r="LZ51" s="17">
        <v>67.725759999999994</v>
      </c>
      <c r="MA51" s="17">
        <v>-2.7257600000000002</v>
      </c>
      <c r="MB51" s="17">
        <v>79</v>
      </c>
      <c r="MC51" s="17">
        <v>78.567999999999998</v>
      </c>
      <c r="MD51" s="17">
        <v>78.567999999999998</v>
      </c>
      <c r="ME51" s="17">
        <v>0.432</v>
      </c>
      <c r="MF51" s="17">
        <v>16</v>
      </c>
      <c r="MG51" s="17">
        <v>30.21547</v>
      </c>
      <c r="MH51" s="17">
        <v>30.215479999999999</v>
      </c>
      <c r="MI51" s="17">
        <v>-14.215479999999999</v>
      </c>
      <c r="MJ51" s="17"/>
      <c r="MK51" s="17"/>
      <c r="ML51" s="17"/>
      <c r="MM51" s="17">
        <v>0</v>
      </c>
      <c r="MN51" s="17"/>
      <c r="MO51" s="17"/>
      <c r="MP51" s="17"/>
      <c r="MQ51" s="17">
        <v>0</v>
      </c>
      <c r="MR51" s="17"/>
      <c r="MS51" s="17"/>
      <c r="MT51" s="17"/>
      <c r="MU51" s="17">
        <v>0</v>
      </c>
      <c r="MV51" s="17">
        <v>144.6</v>
      </c>
      <c r="MW51" s="17">
        <v>145.45144999999999</v>
      </c>
      <c r="MX51" s="17">
        <v>145.45144999999999</v>
      </c>
      <c r="MY51" s="17">
        <v>-0.85145000000000004</v>
      </c>
      <c r="MZ51" s="17">
        <v>144.19999999999999</v>
      </c>
      <c r="NA51" s="17">
        <v>145.45144999999999</v>
      </c>
      <c r="NB51" s="17">
        <v>145.45144999999999</v>
      </c>
      <c r="NC51" s="17">
        <v>-1.25145</v>
      </c>
      <c r="ND51" s="17">
        <v>146.6</v>
      </c>
      <c r="NE51" s="17">
        <v>145.45144999999999</v>
      </c>
      <c r="NF51" s="17">
        <v>145.45144999999999</v>
      </c>
      <c r="NG51" s="17">
        <v>1.14855</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c r="OC51" s="17"/>
      <c r="OD51" s="17"/>
      <c r="OE51" s="17">
        <v>0</v>
      </c>
      <c r="OF51" s="17"/>
      <c r="OG51" s="17"/>
      <c r="OH51" s="17"/>
      <c r="OI51" s="17">
        <v>0</v>
      </c>
      <c r="OJ51" s="17">
        <v>0</v>
      </c>
      <c r="OK51" s="17">
        <v>0</v>
      </c>
      <c r="OL51" s="17">
        <v>0</v>
      </c>
      <c r="OM51" s="17">
        <v>0</v>
      </c>
      <c r="ON51" s="17">
        <v>96.1</v>
      </c>
      <c r="OO51" s="17">
        <v>93.936000000000007</v>
      </c>
      <c r="OP51" s="17">
        <v>93.936000000000007</v>
      </c>
      <c r="OQ51" s="17">
        <v>2.1640000000000001</v>
      </c>
      <c r="OR51" s="17">
        <v>0</v>
      </c>
      <c r="OS51" s="17">
        <v>0</v>
      </c>
      <c r="OT51" s="17">
        <v>0</v>
      </c>
      <c r="OU51" s="17">
        <v>0</v>
      </c>
      <c r="OV51" s="17">
        <v>0.6</v>
      </c>
      <c r="OW51" s="17">
        <v>1.4</v>
      </c>
      <c r="OX51" s="17">
        <v>2.8530000000000002</v>
      </c>
      <c r="OY51" s="17">
        <v>-2.2530000000000001</v>
      </c>
      <c r="OZ51" s="17">
        <v>0</v>
      </c>
      <c r="PA51" s="17">
        <v>0</v>
      </c>
      <c r="PB51" s="17">
        <v>0</v>
      </c>
      <c r="PC51" s="17">
        <v>0</v>
      </c>
      <c r="PD51" s="17">
        <v>19.399999999999999</v>
      </c>
      <c r="PE51" s="17">
        <v>17.629770000000001</v>
      </c>
      <c r="PF51" s="17">
        <v>17.629770000000001</v>
      </c>
      <c r="PG51" s="17">
        <v>1.77023</v>
      </c>
      <c r="PH51" s="17">
        <v>10</v>
      </c>
      <c r="PI51" s="17">
        <v>0</v>
      </c>
      <c r="PJ51" s="17">
        <v>9.9830000000000005</v>
      </c>
      <c r="PK51" s="17">
        <v>1.7000000000000001E-2</v>
      </c>
      <c r="PL51" s="17">
        <v>3.3</v>
      </c>
      <c r="PM51" s="17">
        <v>0</v>
      </c>
      <c r="PN51" s="17">
        <v>1.46</v>
      </c>
      <c r="PO51" s="17">
        <v>1.84</v>
      </c>
      <c r="PP51" s="17"/>
      <c r="PQ51" s="17"/>
      <c r="PR51" s="17"/>
      <c r="PS51" s="17">
        <v>0</v>
      </c>
      <c r="PT51" s="17">
        <v>3.6</v>
      </c>
      <c r="PU51" s="17">
        <v>3.65</v>
      </c>
      <c r="PV51" s="17">
        <v>3.65</v>
      </c>
      <c r="PW51" s="17">
        <v>-0.05</v>
      </c>
      <c r="PX51" s="17">
        <v>4.4000000000000004</v>
      </c>
      <c r="PY51" s="17">
        <v>4</v>
      </c>
      <c r="PZ51" s="17">
        <v>4</v>
      </c>
      <c r="QA51" s="17">
        <v>0.4</v>
      </c>
      <c r="QB51" s="17">
        <v>20.3</v>
      </c>
      <c r="QC51" s="17">
        <v>19.588640000000002</v>
      </c>
      <c r="QD51" s="17">
        <v>19.588640000000002</v>
      </c>
      <c r="QE51" s="17">
        <v>0.71135999999999999</v>
      </c>
      <c r="QF51" s="17">
        <v>8.9</v>
      </c>
      <c r="QG51" s="17">
        <v>9</v>
      </c>
      <c r="QH51" s="17">
        <v>9</v>
      </c>
      <c r="QI51" s="17">
        <v>-0.1</v>
      </c>
      <c r="QJ51" s="17">
        <v>0</v>
      </c>
      <c r="QK51" s="17">
        <v>3.1</v>
      </c>
      <c r="QL51" s="17">
        <v>3.1</v>
      </c>
      <c r="QM51" s="17">
        <v>-3.1</v>
      </c>
      <c r="QN51" s="17">
        <v>3.6</v>
      </c>
      <c r="QO51" s="17">
        <v>3.5</v>
      </c>
      <c r="QP51" s="17">
        <v>3.5</v>
      </c>
      <c r="QQ51" s="17">
        <v>0.1</v>
      </c>
      <c r="QR51" s="17">
        <v>18.600000000000001</v>
      </c>
      <c r="QS51" s="17">
        <v>18.021550000000001</v>
      </c>
      <c r="QT51" s="17">
        <v>18.021550000000001</v>
      </c>
      <c r="QU51" s="17">
        <v>0.57845000000000002</v>
      </c>
      <c r="QV51" s="17">
        <v>0</v>
      </c>
      <c r="QW51" s="17">
        <v>0</v>
      </c>
      <c r="QX51" s="17">
        <v>0</v>
      </c>
      <c r="QY51" s="17">
        <v>0</v>
      </c>
      <c r="QZ51" s="17">
        <v>0</v>
      </c>
      <c r="RA51" s="17">
        <v>0</v>
      </c>
      <c r="RB51" s="17">
        <v>0</v>
      </c>
      <c r="RC51" s="17">
        <v>0</v>
      </c>
      <c r="RD51" s="17">
        <v>0</v>
      </c>
      <c r="RE51" s="17">
        <v>24</v>
      </c>
      <c r="RF51" s="17">
        <v>23.556999999999999</v>
      </c>
      <c r="RG51" s="17">
        <v>-23.556999999999999</v>
      </c>
      <c r="RH51" s="17">
        <v>0</v>
      </c>
      <c r="RI51" s="17">
        <v>76.099999999999994</v>
      </c>
      <c r="RJ51" s="17">
        <v>75.454999999999998</v>
      </c>
      <c r="RK51" s="17">
        <v>-75.454999999999998</v>
      </c>
      <c r="RL51" s="17">
        <v>4.7</v>
      </c>
      <c r="RM51" s="17">
        <v>4.2</v>
      </c>
      <c r="RN51" s="17">
        <v>4.2</v>
      </c>
      <c r="RO51" s="17">
        <v>0.5</v>
      </c>
      <c r="RP51" s="17">
        <v>2.4</v>
      </c>
      <c r="RQ51" s="17">
        <v>2.4</v>
      </c>
      <c r="RR51" s="17">
        <v>2.4</v>
      </c>
      <c r="RS51" s="17">
        <v>0</v>
      </c>
      <c r="RT51" s="17"/>
      <c r="RU51" s="17"/>
      <c r="RV51" s="17"/>
      <c r="RW51" s="17">
        <v>0</v>
      </c>
      <c r="RX51" s="17">
        <v>2.9</v>
      </c>
      <c r="RY51" s="17">
        <v>2.4</v>
      </c>
      <c r="RZ51" s="17">
        <v>2.4</v>
      </c>
      <c r="SA51" s="17">
        <v>0.5</v>
      </c>
      <c r="SB51" s="17">
        <v>0</v>
      </c>
      <c r="SC51" s="17">
        <v>0</v>
      </c>
      <c r="SD51" s="17">
        <v>0</v>
      </c>
      <c r="SE51" s="17">
        <v>0</v>
      </c>
      <c r="SF51" s="17">
        <v>3.5</v>
      </c>
      <c r="SG51" s="17">
        <v>3.5009999999999999</v>
      </c>
      <c r="SH51" s="17">
        <v>3.5009999999999999</v>
      </c>
      <c r="SI51" s="17">
        <v>-1E-3</v>
      </c>
      <c r="SJ51" s="17">
        <v>20.3</v>
      </c>
      <c r="SK51" s="17">
        <v>19.94708</v>
      </c>
      <c r="SL51" s="17">
        <v>19.94708</v>
      </c>
      <c r="SM51" s="17">
        <v>0.35292000000000001</v>
      </c>
      <c r="SN51" s="17">
        <v>2</v>
      </c>
      <c r="SO51" s="17">
        <v>2</v>
      </c>
      <c r="SP51" s="17">
        <v>2</v>
      </c>
      <c r="SQ51" s="17">
        <v>0</v>
      </c>
      <c r="SR51" s="17"/>
      <c r="SS51" s="17">
        <v>0.7</v>
      </c>
      <c r="ST51" s="17">
        <v>0.7</v>
      </c>
      <c r="SU51" s="17">
        <v>-0.7</v>
      </c>
      <c r="SV51" s="17">
        <v>18.100000000000001</v>
      </c>
      <c r="SW51" s="17">
        <v>13.71205</v>
      </c>
      <c r="SX51" s="17">
        <v>13.71205</v>
      </c>
      <c r="SY51" s="17">
        <v>4.38795</v>
      </c>
      <c r="SZ51" s="17">
        <v>9.1</v>
      </c>
      <c r="TA51" s="17">
        <v>8.1</v>
      </c>
      <c r="TB51" s="17">
        <v>8.1</v>
      </c>
      <c r="TC51" s="17">
        <v>1</v>
      </c>
      <c r="TD51" s="17">
        <v>19.7</v>
      </c>
      <c r="TE51" s="17">
        <v>19.588640000000002</v>
      </c>
      <c r="TF51" s="17">
        <v>19.588640000000002</v>
      </c>
      <c r="TG51" s="17">
        <v>0.11136</v>
      </c>
      <c r="TH51" s="17">
        <v>20.2</v>
      </c>
      <c r="TI51" s="17">
        <v>19.588640000000002</v>
      </c>
      <c r="TJ51" s="17">
        <v>19.588640000000002</v>
      </c>
      <c r="TK51" s="17">
        <v>0.61136000000000001</v>
      </c>
      <c r="TL51" s="17">
        <v>20</v>
      </c>
      <c r="TM51" s="17">
        <v>19.09892</v>
      </c>
      <c r="TN51" s="17">
        <v>19.09892</v>
      </c>
      <c r="TO51" s="17">
        <v>0.90107999999999999</v>
      </c>
      <c r="TP51" s="17">
        <v>22.1</v>
      </c>
      <c r="TQ51" s="17">
        <v>15.2</v>
      </c>
      <c r="TR51" s="17">
        <v>16.922000000000001</v>
      </c>
      <c r="TS51" s="17">
        <v>5.1779999999999999</v>
      </c>
      <c r="TT51" s="17">
        <v>48.6</v>
      </c>
      <c r="TU51" s="17">
        <v>32.786000000000001</v>
      </c>
      <c r="TV51" s="17">
        <v>32.786000000000001</v>
      </c>
      <c r="TW51" s="17">
        <v>15.814</v>
      </c>
      <c r="TX51" s="17">
        <v>0</v>
      </c>
      <c r="TY51" s="17">
        <v>0</v>
      </c>
      <c r="TZ51" s="17">
        <v>0</v>
      </c>
      <c r="UA51" s="17">
        <v>0</v>
      </c>
      <c r="UB51" s="17">
        <v>86.3</v>
      </c>
      <c r="UC51" s="17">
        <v>50.7</v>
      </c>
      <c r="UD51" s="17">
        <v>41.8</v>
      </c>
      <c r="UE51" s="17">
        <v>44.5</v>
      </c>
      <c r="UF51" s="17">
        <v>86.9</v>
      </c>
      <c r="UG51" s="17">
        <v>65.099999999999994</v>
      </c>
      <c r="UH51" s="17">
        <v>39.53</v>
      </c>
      <c r="UI51" s="17">
        <v>47.37</v>
      </c>
      <c r="UJ51" s="17">
        <v>9.9</v>
      </c>
      <c r="UK51" s="17">
        <v>10.039999999999999</v>
      </c>
      <c r="UL51" s="17">
        <v>10.039999999999999</v>
      </c>
      <c r="UM51" s="17">
        <v>-0.14000000000000001</v>
      </c>
      <c r="UN51" s="17">
        <v>7.5</v>
      </c>
      <c r="UO51" s="17">
        <v>8.6300000000000008</v>
      </c>
      <c r="UP51" s="17">
        <v>8.6300000000000008</v>
      </c>
      <c r="UQ51" s="17">
        <v>-1.1299999999999999</v>
      </c>
      <c r="UR51" s="17">
        <v>20.9</v>
      </c>
      <c r="US51" s="17">
        <v>19.588640000000002</v>
      </c>
      <c r="UT51" s="17">
        <v>19.588640000000002</v>
      </c>
      <c r="UU51" s="17">
        <v>1.3113600000000001</v>
      </c>
      <c r="UV51" s="17">
        <v>8.4</v>
      </c>
      <c r="UW51" s="17">
        <v>8.4</v>
      </c>
      <c r="UX51" s="17">
        <v>8.4</v>
      </c>
      <c r="UY51" s="17">
        <v>0</v>
      </c>
      <c r="UZ51" s="17">
        <v>7.1</v>
      </c>
      <c r="VA51" s="17">
        <v>7.5</v>
      </c>
      <c r="VB51" s="17">
        <v>7.8</v>
      </c>
      <c r="VC51" s="17">
        <v>-0.7</v>
      </c>
      <c r="VD51" s="17">
        <v>20.399999999999999</v>
      </c>
      <c r="VE51" s="17">
        <v>19.588640000000002</v>
      </c>
      <c r="VF51" s="17">
        <v>19.588640000000002</v>
      </c>
      <c r="VG51" s="17">
        <v>0.81135999999999997</v>
      </c>
      <c r="VH51" s="17">
        <v>20.399999999999999</v>
      </c>
      <c r="VI51" s="17">
        <v>19.588640000000002</v>
      </c>
      <c r="VJ51" s="17">
        <v>19.588640000000002</v>
      </c>
      <c r="VK51" s="17">
        <v>0.81135999999999997</v>
      </c>
      <c r="VL51" s="17">
        <v>20</v>
      </c>
      <c r="VM51" s="17">
        <v>19.588640000000002</v>
      </c>
      <c r="VN51" s="17">
        <v>19.588640000000002</v>
      </c>
      <c r="VO51" s="17">
        <v>0.41136</v>
      </c>
      <c r="VP51" s="17">
        <v>0</v>
      </c>
      <c r="VQ51" s="17">
        <v>1.1000000000000001</v>
      </c>
      <c r="VR51" s="17">
        <v>1.893</v>
      </c>
      <c r="VS51" s="17">
        <v>-1.893</v>
      </c>
      <c r="VT51" s="17">
        <v>0</v>
      </c>
      <c r="VU51" s="17">
        <v>0</v>
      </c>
      <c r="VV51" s="17">
        <v>0</v>
      </c>
      <c r="VW51" s="17">
        <v>0</v>
      </c>
      <c r="VX51" s="17">
        <v>0</v>
      </c>
      <c r="VY51" s="17">
        <v>0</v>
      </c>
      <c r="VZ51" s="17">
        <v>0</v>
      </c>
      <c r="WA51" s="17">
        <v>0</v>
      </c>
      <c r="WB51" s="17">
        <v>0.4</v>
      </c>
      <c r="WC51" s="17">
        <v>0.6</v>
      </c>
      <c r="WD51" s="17">
        <v>0.6</v>
      </c>
      <c r="WE51" s="17">
        <v>-0.2</v>
      </c>
      <c r="WF51" s="17">
        <v>117.6</v>
      </c>
      <c r="WG51" s="17">
        <v>82.861000000000004</v>
      </c>
      <c r="WH51" s="17">
        <v>82.861000000000004</v>
      </c>
      <c r="WI51" s="17">
        <v>34.738999999999997</v>
      </c>
      <c r="WJ51" s="17"/>
      <c r="WK51" s="17"/>
      <c r="WL51" s="17">
        <v>80.983000000000004</v>
      </c>
      <c r="WM51" s="17">
        <v>-80.983000000000004</v>
      </c>
      <c r="WN51" s="17">
        <v>0</v>
      </c>
      <c r="WO51" s="17">
        <v>0</v>
      </c>
      <c r="WP51" s="17">
        <v>0</v>
      </c>
      <c r="WQ51" s="17">
        <v>0</v>
      </c>
      <c r="WR51" s="17">
        <v>0</v>
      </c>
      <c r="WS51" s="17">
        <v>0</v>
      </c>
      <c r="WT51" s="17">
        <v>0</v>
      </c>
      <c r="WU51" s="17">
        <v>0</v>
      </c>
      <c r="WV51" s="17">
        <v>0</v>
      </c>
      <c r="WW51" s="17"/>
      <c r="WX51" s="17"/>
      <c r="WY51" s="17">
        <v>0</v>
      </c>
      <c r="WZ51" s="17">
        <v>20</v>
      </c>
      <c r="XA51" s="17">
        <v>19.09892</v>
      </c>
      <c r="XB51" s="17">
        <v>19.09892</v>
      </c>
      <c r="XC51" s="17">
        <v>0.90107999999999999</v>
      </c>
      <c r="XD51" s="17">
        <v>10.199999999999999</v>
      </c>
      <c r="XE51" s="17">
        <v>12.9</v>
      </c>
      <c r="XF51" s="17">
        <v>12.9</v>
      </c>
      <c r="XG51" s="17">
        <v>-2.7</v>
      </c>
      <c r="XH51" s="17">
        <v>44.1</v>
      </c>
      <c r="XI51" s="17">
        <v>74</v>
      </c>
      <c r="XJ51" s="17">
        <v>74</v>
      </c>
      <c r="XK51" s="17">
        <v>-29.9</v>
      </c>
      <c r="XL51" s="17">
        <v>33.799999999999997</v>
      </c>
      <c r="XM51" s="17"/>
      <c r="XN51" s="17"/>
      <c r="XO51" s="17">
        <v>33.799999999999997</v>
      </c>
      <c r="XP51" s="17">
        <v>29.6</v>
      </c>
      <c r="XQ51" s="17">
        <v>29.184000000000001</v>
      </c>
      <c r="XR51" s="17">
        <v>29.184000000000001</v>
      </c>
      <c r="XS51" s="17">
        <v>0.41599999999999998</v>
      </c>
      <c r="XT51" s="17">
        <v>3.4</v>
      </c>
      <c r="XU51" s="17">
        <v>2.8159999999999998</v>
      </c>
      <c r="XV51" s="17">
        <v>2.8159999999999998</v>
      </c>
      <c r="XW51" s="17">
        <v>0.58399999999999996</v>
      </c>
      <c r="XX51" s="17">
        <v>13.5</v>
      </c>
      <c r="XY51" s="17">
        <v>0</v>
      </c>
      <c r="XZ51" s="17">
        <v>0</v>
      </c>
      <c r="YA51" s="17">
        <v>13.5</v>
      </c>
      <c r="YB51" s="17">
        <v>17.2</v>
      </c>
      <c r="YC51" s="17">
        <v>18.96</v>
      </c>
      <c r="YD51" s="17">
        <v>18.96</v>
      </c>
      <c r="YE51" s="17">
        <v>-1.76</v>
      </c>
      <c r="YF51" s="17">
        <v>7.5</v>
      </c>
      <c r="YG51" s="17">
        <v>10.08</v>
      </c>
      <c r="YH51" s="17">
        <v>10.08</v>
      </c>
      <c r="YI51" s="17">
        <v>-2.58</v>
      </c>
    </row>
    <row r="52" spans="1:659" ht="24" customHeight="1" x14ac:dyDescent="0.25">
      <c r="A52" s="1"/>
      <c r="B52" s="16" t="s">
        <v>87</v>
      </c>
      <c r="C52" s="16" t="s">
        <v>927</v>
      </c>
      <c r="D52" s="17">
        <v>1</v>
      </c>
      <c r="E52" s="17">
        <v>0.61</v>
      </c>
      <c r="F52" s="17">
        <v>0.61</v>
      </c>
      <c r="G52" s="17">
        <v>0.39</v>
      </c>
      <c r="H52" s="17">
        <v>1.6</v>
      </c>
      <c r="I52" s="17">
        <v>1.1299999999999999</v>
      </c>
      <c r="J52" s="17">
        <v>1.1299999999999999</v>
      </c>
      <c r="K52" s="17">
        <v>0.47</v>
      </c>
      <c r="L52" s="17">
        <v>636.70000000000005</v>
      </c>
      <c r="M52" s="17">
        <v>647.00522999999998</v>
      </c>
      <c r="N52" s="17">
        <v>647.00522999999998</v>
      </c>
      <c r="O52" s="17">
        <v>-10.30523</v>
      </c>
      <c r="P52" s="17">
        <v>188.1</v>
      </c>
      <c r="Q52" s="17">
        <v>190</v>
      </c>
      <c r="R52" s="17">
        <v>120</v>
      </c>
      <c r="S52" s="17">
        <v>68.099999999999994</v>
      </c>
      <c r="T52" s="17"/>
      <c r="U52" s="17"/>
      <c r="V52" s="17"/>
      <c r="W52" s="17">
        <v>0</v>
      </c>
      <c r="X52" s="17"/>
      <c r="Y52" s="17"/>
      <c r="Z52" s="17"/>
      <c r="AA52" s="17">
        <v>0</v>
      </c>
      <c r="AB52" s="17">
        <v>20.100000000000001</v>
      </c>
      <c r="AC52" s="17">
        <v>0</v>
      </c>
      <c r="AD52" s="17">
        <v>0</v>
      </c>
      <c r="AE52" s="17">
        <v>20.100000000000001</v>
      </c>
      <c r="AF52" s="17">
        <v>236.9</v>
      </c>
      <c r="AG52" s="17">
        <v>247.0977</v>
      </c>
      <c r="AH52" s="17">
        <v>247.0977</v>
      </c>
      <c r="AI52" s="17">
        <v>-10.197699999999999</v>
      </c>
      <c r="AJ52" s="17"/>
      <c r="AK52" s="17"/>
      <c r="AL52" s="17"/>
      <c r="AM52" s="17">
        <v>0</v>
      </c>
      <c r="AN52" s="17"/>
      <c r="AO52" s="17"/>
      <c r="AP52" s="17"/>
      <c r="AQ52" s="17">
        <v>0</v>
      </c>
      <c r="AR52" s="17">
        <v>99.5</v>
      </c>
      <c r="AS52" s="17"/>
      <c r="AT52" s="17"/>
      <c r="AU52" s="17">
        <v>99.5</v>
      </c>
      <c r="AV52" s="17">
        <v>202.5</v>
      </c>
      <c r="AW52" s="17">
        <v>204.72800000000001</v>
      </c>
      <c r="AX52" s="17">
        <v>204.72800000000001</v>
      </c>
      <c r="AY52" s="17">
        <v>-2.2280000000000002</v>
      </c>
      <c r="AZ52" s="17">
        <v>201.9</v>
      </c>
      <c r="BA52" s="17">
        <v>204.72800000000001</v>
      </c>
      <c r="BB52" s="17">
        <v>204.72800000000001</v>
      </c>
      <c r="BC52" s="17">
        <v>-2.8279999999999998</v>
      </c>
      <c r="BD52" s="17">
        <v>195.1</v>
      </c>
      <c r="BE52" s="17">
        <v>204.72800000000001</v>
      </c>
      <c r="BF52" s="17">
        <v>204.72800000000001</v>
      </c>
      <c r="BG52" s="17">
        <v>-9.6280000000000001</v>
      </c>
      <c r="BH52" s="17">
        <v>205.6</v>
      </c>
      <c r="BI52" s="17">
        <v>212.16135</v>
      </c>
      <c r="BJ52" s="17">
        <v>212.16135</v>
      </c>
      <c r="BK52" s="17">
        <v>-6.56135</v>
      </c>
      <c r="BL52" s="17">
        <v>107.2</v>
      </c>
      <c r="BM52" s="17">
        <v>106.08068</v>
      </c>
      <c r="BN52" s="17">
        <v>106.08068</v>
      </c>
      <c r="BO52" s="17">
        <v>1.1193200000000001</v>
      </c>
      <c r="BP52" s="17">
        <v>438.3</v>
      </c>
      <c r="BQ52" s="17">
        <v>564.73456999999996</v>
      </c>
      <c r="BR52" s="17">
        <v>564.73456999999996</v>
      </c>
      <c r="BS52" s="17">
        <v>-126.43456999999999</v>
      </c>
      <c r="BT52" s="17">
        <v>10.5</v>
      </c>
      <c r="BU52" s="17">
        <v>5.6415699999999998</v>
      </c>
      <c r="BV52" s="17">
        <v>5.6415699999999998</v>
      </c>
      <c r="BW52" s="17">
        <v>4.8584300000000002</v>
      </c>
      <c r="BX52" s="17"/>
      <c r="BY52" s="17"/>
      <c r="BZ52" s="17"/>
      <c r="CA52" s="17">
        <v>0</v>
      </c>
      <c r="CB52" s="17"/>
      <c r="CC52" s="17"/>
      <c r="CD52" s="17"/>
      <c r="CE52" s="17">
        <v>0</v>
      </c>
      <c r="CF52" s="17"/>
      <c r="CG52" s="17"/>
      <c r="CH52" s="17"/>
      <c r="CI52" s="17">
        <v>0</v>
      </c>
      <c r="CJ52" s="17"/>
      <c r="CK52" s="17"/>
      <c r="CL52" s="17"/>
      <c r="CM52" s="17">
        <v>0</v>
      </c>
      <c r="CN52" s="17">
        <v>165.6</v>
      </c>
      <c r="CO52" s="17">
        <v>165.3526</v>
      </c>
      <c r="CP52" s="17">
        <v>165.3526</v>
      </c>
      <c r="CQ52" s="17">
        <v>0.24740000000000001</v>
      </c>
      <c r="CR52" s="17"/>
      <c r="CS52" s="17"/>
      <c r="CT52" s="17"/>
      <c r="CU52" s="17">
        <v>0</v>
      </c>
      <c r="CV52" s="17">
        <v>6.6</v>
      </c>
      <c r="CW52" s="17">
        <v>6.6697600000000001</v>
      </c>
      <c r="CX52" s="17">
        <v>3.8637000000000001</v>
      </c>
      <c r="CY52" s="17">
        <v>2.7363</v>
      </c>
      <c r="CZ52" s="17">
        <v>16.399999999999999</v>
      </c>
      <c r="DA52" s="17">
        <v>16.939769999999999</v>
      </c>
      <c r="DB52" s="17">
        <v>0</v>
      </c>
      <c r="DC52" s="17">
        <v>16.399999999999999</v>
      </c>
      <c r="DD52" s="17">
        <v>6.8</v>
      </c>
      <c r="DE52" s="17">
        <v>6.8787000000000003</v>
      </c>
      <c r="DF52" s="17">
        <v>6.8787000000000003</v>
      </c>
      <c r="DG52" s="17">
        <v>-7.8700000000000006E-2</v>
      </c>
      <c r="DH52" s="17">
        <v>10.199999999999999</v>
      </c>
      <c r="DI52" s="17">
        <v>10.038970000000001</v>
      </c>
      <c r="DJ52" s="17">
        <v>10.038970000000001</v>
      </c>
      <c r="DK52" s="17">
        <v>0.16103000000000001</v>
      </c>
      <c r="DL52" s="17">
        <v>140.5</v>
      </c>
      <c r="DM52" s="17">
        <v>143.56022999999999</v>
      </c>
      <c r="DN52" s="17">
        <v>143.56023999999999</v>
      </c>
      <c r="DO52" s="17">
        <v>-3.0602399999999998</v>
      </c>
      <c r="DP52" s="17"/>
      <c r="DQ52" s="17"/>
      <c r="DR52" s="17"/>
      <c r="DS52" s="17">
        <v>0</v>
      </c>
      <c r="DT52" s="17"/>
      <c r="DU52" s="17"/>
      <c r="DV52" s="17"/>
      <c r="DW52" s="17">
        <v>0</v>
      </c>
      <c r="DX52" s="17"/>
      <c r="DY52" s="17"/>
      <c r="DZ52" s="17"/>
      <c r="EA52" s="17">
        <v>0</v>
      </c>
      <c r="EB52" s="17"/>
      <c r="EC52" s="17"/>
      <c r="ED52" s="17"/>
      <c r="EE52" s="17">
        <v>0</v>
      </c>
      <c r="EF52" s="17"/>
      <c r="EG52" s="17"/>
      <c r="EH52" s="17"/>
      <c r="EI52" s="17">
        <v>0</v>
      </c>
      <c r="EJ52" s="17">
        <v>0</v>
      </c>
      <c r="EK52" s="17"/>
      <c r="EL52" s="17"/>
      <c r="EM52" s="17">
        <v>0</v>
      </c>
      <c r="EN52" s="17">
        <v>109.6</v>
      </c>
      <c r="EO52" s="17">
        <v>113.3477</v>
      </c>
      <c r="EP52" s="17">
        <v>113.3477</v>
      </c>
      <c r="EQ52" s="17">
        <v>-3.7477</v>
      </c>
      <c r="ER52" s="17">
        <v>220.5</v>
      </c>
      <c r="ES52" s="17">
        <v>222.42419000000001</v>
      </c>
      <c r="ET52" s="17">
        <v>222.42419000000001</v>
      </c>
      <c r="EU52" s="17">
        <v>-1.9241900000000001</v>
      </c>
      <c r="EV52" s="17"/>
      <c r="EW52" s="17"/>
      <c r="EX52" s="17"/>
      <c r="EY52" s="17">
        <v>0</v>
      </c>
      <c r="EZ52" s="17"/>
      <c r="FA52" s="17"/>
      <c r="FB52" s="17"/>
      <c r="FC52" s="17">
        <v>0</v>
      </c>
      <c r="FD52" s="17"/>
      <c r="FE52" s="17"/>
      <c r="FF52" s="17"/>
      <c r="FG52" s="17">
        <v>0</v>
      </c>
      <c r="FH52" s="17"/>
      <c r="FI52" s="17"/>
      <c r="FJ52" s="17"/>
      <c r="FK52" s="17">
        <v>0</v>
      </c>
      <c r="FL52" s="17">
        <v>6.5</v>
      </c>
      <c r="FM52" s="17">
        <v>6.39</v>
      </c>
      <c r="FN52" s="17">
        <v>6.39</v>
      </c>
      <c r="FO52" s="17">
        <v>0.11</v>
      </c>
      <c r="FP52" s="17">
        <v>458.8</v>
      </c>
      <c r="FQ52" s="17">
        <v>460.67581000000001</v>
      </c>
      <c r="FR52" s="17">
        <v>460.67581000000001</v>
      </c>
      <c r="FS52" s="17">
        <v>-1.87581</v>
      </c>
      <c r="FT52" s="17">
        <v>58.6</v>
      </c>
      <c r="FU52" s="17">
        <v>68.44905</v>
      </c>
      <c r="FV52" s="17">
        <v>60.780589999999997</v>
      </c>
      <c r="FW52" s="17">
        <v>-2.18059</v>
      </c>
      <c r="FX52" s="17">
        <v>150.4</v>
      </c>
      <c r="FY52" s="17">
        <v>149.20862</v>
      </c>
      <c r="FZ52" s="17">
        <v>149.20862</v>
      </c>
      <c r="GA52" s="17">
        <v>1.1913800000000001</v>
      </c>
      <c r="GB52" s="17">
        <v>32.9</v>
      </c>
      <c r="GC52" s="17">
        <v>33.723799999999997</v>
      </c>
      <c r="GD52" s="17">
        <v>28.108789999999999</v>
      </c>
      <c r="GE52" s="17">
        <v>4.7912100000000004</v>
      </c>
      <c r="GF52" s="17">
        <v>0</v>
      </c>
      <c r="GG52" s="17">
        <v>19.361409999999999</v>
      </c>
      <c r="GH52" s="17">
        <v>19.361409999999999</v>
      </c>
      <c r="GI52" s="17">
        <v>-19.361409999999999</v>
      </c>
      <c r="GJ52" s="17">
        <v>13.4</v>
      </c>
      <c r="GK52" s="17">
        <v>12.732620000000001</v>
      </c>
      <c r="GL52" s="17">
        <v>12.732620000000001</v>
      </c>
      <c r="GM52" s="17">
        <v>0.66737999999999997</v>
      </c>
      <c r="GN52" s="17">
        <v>90.6</v>
      </c>
      <c r="GO52" s="17">
        <v>88.000979999999998</v>
      </c>
      <c r="GP52" s="17">
        <v>88.000979999999998</v>
      </c>
      <c r="GQ52" s="17">
        <v>2.5990199999999999</v>
      </c>
      <c r="GR52" s="17">
        <v>124.7</v>
      </c>
      <c r="GS52" s="17">
        <v>133.33332999999999</v>
      </c>
      <c r="GT52" s="17">
        <v>133.33332999999999</v>
      </c>
      <c r="GU52" s="17">
        <v>-8.6333300000000008</v>
      </c>
      <c r="GV52" s="17">
        <v>124.8</v>
      </c>
      <c r="GW52" s="17">
        <v>133.33332999999999</v>
      </c>
      <c r="GX52" s="17">
        <v>133.33332999999999</v>
      </c>
      <c r="GY52" s="17">
        <v>-8.5333299999999994</v>
      </c>
      <c r="GZ52" s="17">
        <v>152.6</v>
      </c>
      <c r="HA52" s="17">
        <v>133.33332999999999</v>
      </c>
      <c r="HB52" s="17">
        <v>133.33332999999999</v>
      </c>
      <c r="HC52" s="17">
        <v>19.266670000000001</v>
      </c>
      <c r="HD52" s="17">
        <v>108.4</v>
      </c>
      <c r="HE52" s="17">
        <v>111.3477</v>
      </c>
      <c r="HF52" s="17">
        <v>111.3477</v>
      </c>
      <c r="HG52" s="17">
        <v>-2.9477000000000002</v>
      </c>
      <c r="HH52" s="17">
        <v>5.9</v>
      </c>
      <c r="HI52" s="17">
        <v>5.4129699999999996</v>
      </c>
      <c r="HJ52" s="17">
        <v>5.4129699999999996</v>
      </c>
      <c r="HK52" s="17">
        <v>0.48703000000000002</v>
      </c>
      <c r="HL52" s="17"/>
      <c r="HM52" s="17">
        <v>1.31941</v>
      </c>
      <c r="HN52" s="17">
        <v>1.31941</v>
      </c>
      <c r="HO52" s="17">
        <v>-1.31941</v>
      </c>
      <c r="HP52" s="17">
        <v>33.5</v>
      </c>
      <c r="HQ52" s="17">
        <v>36.537669999999999</v>
      </c>
      <c r="HR52" s="17">
        <v>36.537669999999999</v>
      </c>
      <c r="HS52" s="17">
        <v>-3.0376699999999999</v>
      </c>
      <c r="HT52" s="17">
        <v>46.1</v>
      </c>
      <c r="HU52" s="17">
        <v>44.44858</v>
      </c>
      <c r="HV52" s="17">
        <v>44.44858</v>
      </c>
      <c r="HW52" s="17">
        <v>1.6514200000000001</v>
      </c>
      <c r="HX52" s="17">
        <v>0.2</v>
      </c>
      <c r="HY52" s="17">
        <v>0.21263000000000001</v>
      </c>
      <c r="HZ52" s="17">
        <v>0.21263000000000001</v>
      </c>
      <c r="IA52" s="17">
        <v>-1.2630000000000001E-2</v>
      </c>
      <c r="IB52" s="17">
        <v>1.3</v>
      </c>
      <c r="IC52" s="17"/>
      <c r="ID52" s="17">
        <v>3.9931199999999998</v>
      </c>
      <c r="IE52" s="17">
        <v>-2.69312</v>
      </c>
      <c r="IF52" s="17">
        <v>15.4</v>
      </c>
      <c r="IG52" s="17">
        <v>12.675470000000001</v>
      </c>
      <c r="IH52" s="17">
        <v>12.675470000000001</v>
      </c>
      <c r="II52" s="17">
        <v>2.7245300000000001</v>
      </c>
      <c r="IJ52" s="17">
        <v>0</v>
      </c>
      <c r="IK52" s="17">
        <v>87.884820000000005</v>
      </c>
      <c r="IL52" s="17">
        <v>87.884820000000005</v>
      </c>
      <c r="IM52" s="17">
        <v>-87.884820000000005</v>
      </c>
      <c r="IN52" s="17">
        <v>93.7</v>
      </c>
      <c r="IO52" s="17">
        <v>96.29383</v>
      </c>
      <c r="IP52" s="17">
        <v>96.29383</v>
      </c>
      <c r="IQ52" s="17">
        <v>-2.5938300000000001</v>
      </c>
      <c r="IR52" s="17"/>
      <c r="IS52" s="17"/>
      <c r="IT52" s="17"/>
      <c r="IU52" s="17">
        <v>0</v>
      </c>
      <c r="IV52" s="17"/>
      <c r="IW52" s="17"/>
      <c r="IX52" s="17"/>
      <c r="IY52" s="17">
        <v>0</v>
      </c>
      <c r="IZ52" s="17">
        <v>48.3</v>
      </c>
      <c r="JA52" s="17">
        <v>48.606160000000003</v>
      </c>
      <c r="JB52" s="17">
        <v>48.606160000000003</v>
      </c>
      <c r="JC52" s="17">
        <v>-0.30615999999999999</v>
      </c>
      <c r="JD52" s="17"/>
      <c r="JE52" s="17"/>
      <c r="JF52" s="17"/>
      <c r="JG52" s="17">
        <v>0</v>
      </c>
      <c r="JH52" s="17"/>
      <c r="JI52" s="17"/>
      <c r="JJ52" s="17"/>
      <c r="JK52" s="17">
        <v>0</v>
      </c>
      <c r="JL52" s="17"/>
      <c r="JM52" s="17"/>
      <c r="JN52" s="17"/>
      <c r="JO52" s="17">
        <v>0</v>
      </c>
      <c r="JP52" s="17">
        <v>129.5</v>
      </c>
      <c r="JQ52" s="17">
        <v>89.190330000000003</v>
      </c>
      <c r="JR52" s="17">
        <v>89.190330000000003</v>
      </c>
      <c r="JS52" s="17">
        <v>40.309669999999997</v>
      </c>
      <c r="JT52" s="17">
        <v>163.4</v>
      </c>
      <c r="JU52" s="17">
        <v>164.74498</v>
      </c>
      <c r="JV52" s="17">
        <v>165.08471</v>
      </c>
      <c r="JW52" s="17">
        <v>-1.6847099999999999</v>
      </c>
      <c r="JX52" s="17">
        <v>166.7</v>
      </c>
      <c r="JY52" s="17">
        <v>0</v>
      </c>
      <c r="JZ52" s="17">
        <v>0</v>
      </c>
      <c r="KA52" s="17">
        <v>166.7</v>
      </c>
      <c r="KB52" s="17"/>
      <c r="KC52" s="17"/>
      <c r="KD52" s="17"/>
      <c r="KE52" s="17">
        <v>0</v>
      </c>
      <c r="KF52" s="17">
        <v>76.8</v>
      </c>
      <c r="KG52" s="17">
        <v>82.372489999999999</v>
      </c>
      <c r="KH52" s="17">
        <v>82.542349999999999</v>
      </c>
      <c r="KI52" s="17">
        <v>-5.7423500000000001</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109.1</v>
      </c>
      <c r="LE52" s="17">
        <v>115.35749</v>
      </c>
      <c r="LF52" s="17">
        <v>115.35749</v>
      </c>
      <c r="LG52" s="17">
        <v>-6.2574899999999998</v>
      </c>
      <c r="LH52" s="17"/>
      <c r="LI52" s="17"/>
      <c r="LJ52" s="17"/>
      <c r="LK52" s="17">
        <v>0</v>
      </c>
      <c r="LL52" s="17"/>
      <c r="LM52" s="17"/>
      <c r="LN52" s="17"/>
      <c r="LO52" s="17">
        <v>0</v>
      </c>
      <c r="LP52" s="17">
        <v>135.9</v>
      </c>
      <c r="LQ52" s="17">
        <v>219.02448000000001</v>
      </c>
      <c r="LR52" s="17">
        <v>213.59961000000001</v>
      </c>
      <c r="LS52" s="17">
        <v>-77.699610000000007</v>
      </c>
      <c r="LT52" s="17">
        <v>101.6</v>
      </c>
      <c r="LU52" s="17">
        <v>119.51221</v>
      </c>
      <c r="LV52" s="17">
        <v>124.93707999999999</v>
      </c>
      <c r="LW52" s="17">
        <v>-23.33708</v>
      </c>
      <c r="LX52" s="17">
        <v>63.6</v>
      </c>
      <c r="LY52" s="17">
        <v>67.725759999999994</v>
      </c>
      <c r="LZ52" s="17">
        <v>67.725759999999994</v>
      </c>
      <c r="MA52" s="17">
        <v>-4.1257599999999996</v>
      </c>
      <c r="MB52" s="17">
        <v>78.2</v>
      </c>
      <c r="MC52" s="17">
        <v>78.567999999999998</v>
      </c>
      <c r="MD52" s="17">
        <v>78.567999999999998</v>
      </c>
      <c r="ME52" s="17">
        <v>-0.36799999999999999</v>
      </c>
      <c r="MF52" s="17">
        <v>15.6</v>
      </c>
      <c r="MG52" s="17">
        <v>30.21547</v>
      </c>
      <c r="MH52" s="17">
        <v>30.215479999999999</v>
      </c>
      <c r="MI52" s="17">
        <v>-14.61548</v>
      </c>
      <c r="MJ52" s="17"/>
      <c r="MK52" s="17"/>
      <c r="ML52" s="17"/>
      <c r="MM52" s="17">
        <v>0</v>
      </c>
      <c r="MN52" s="17"/>
      <c r="MO52" s="17"/>
      <c r="MP52" s="17"/>
      <c r="MQ52" s="17">
        <v>0</v>
      </c>
      <c r="MR52" s="17"/>
      <c r="MS52" s="17"/>
      <c r="MT52" s="17"/>
      <c r="MU52" s="17">
        <v>0</v>
      </c>
      <c r="MV52" s="17">
        <v>144.1</v>
      </c>
      <c r="MW52" s="17">
        <v>145.47692000000001</v>
      </c>
      <c r="MX52" s="17">
        <v>145.47692000000001</v>
      </c>
      <c r="MY52" s="17">
        <v>-1.3769199999999999</v>
      </c>
      <c r="MZ52" s="17">
        <v>144</v>
      </c>
      <c r="NA52" s="17">
        <v>145.47692000000001</v>
      </c>
      <c r="NB52" s="17">
        <v>145.47692000000001</v>
      </c>
      <c r="NC52" s="17">
        <v>-1.47692</v>
      </c>
      <c r="ND52" s="17">
        <v>145.9</v>
      </c>
      <c r="NE52" s="17">
        <v>145.47692000000001</v>
      </c>
      <c r="NF52" s="17">
        <v>145.47692000000001</v>
      </c>
      <c r="NG52" s="17">
        <v>0.42308000000000001</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c r="OC52" s="17"/>
      <c r="OD52" s="17"/>
      <c r="OE52" s="17">
        <v>0</v>
      </c>
      <c r="OF52" s="17"/>
      <c r="OG52" s="17"/>
      <c r="OH52" s="17"/>
      <c r="OI52" s="17">
        <v>0</v>
      </c>
      <c r="OJ52" s="17">
        <v>0</v>
      </c>
      <c r="OK52" s="17">
        <v>0</v>
      </c>
      <c r="OL52" s="17">
        <v>0</v>
      </c>
      <c r="OM52" s="17">
        <v>0</v>
      </c>
      <c r="ON52" s="17">
        <v>90.6</v>
      </c>
      <c r="OO52" s="17">
        <v>91.903000000000006</v>
      </c>
      <c r="OP52" s="17">
        <v>91.903000000000006</v>
      </c>
      <c r="OQ52" s="17">
        <v>-1.3029999999999999</v>
      </c>
      <c r="OR52" s="17">
        <v>0</v>
      </c>
      <c r="OS52" s="17">
        <v>0</v>
      </c>
      <c r="OT52" s="17">
        <v>0</v>
      </c>
      <c r="OU52" s="17">
        <v>0</v>
      </c>
      <c r="OV52" s="17">
        <v>0.5</v>
      </c>
      <c r="OW52" s="17">
        <v>1.4</v>
      </c>
      <c r="OX52" s="17">
        <v>2.649</v>
      </c>
      <c r="OY52" s="17">
        <v>-2.149</v>
      </c>
      <c r="OZ52" s="17">
        <v>0</v>
      </c>
      <c r="PA52" s="17">
        <v>0</v>
      </c>
      <c r="PB52" s="17">
        <v>0</v>
      </c>
      <c r="PC52" s="17">
        <v>0</v>
      </c>
      <c r="PD52" s="17">
        <v>19.3</v>
      </c>
      <c r="PE52" s="17">
        <v>17.629770000000001</v>
      </c>
      <c r="PF52" s="17">
        <v>17.629770000000001</v>
      </c>
      <c r="PG52" s="17">
        <v>1.6702300000000001</v>
      </c>
      <c r="PH52" s="17">
        <v>10</v>
      </c>
      <c r="PI52" s="17">
        <v>0</v>
      </c>
      <c r="PJ52" s="17">
        <v>9.9830000000000005</v>
      </c>
      <c r="PK52" s="17">
        <v>1.7000000000000001E-2</v>
      </c>
      <c r="PL52" s="17">
        <v>3.2</v>
      </c>
      <c r="PM52" s="17">
        <v>0</v>
      </c>
      <c r="PN52" s="17">
        <v>1.46</v>
      </c>
      <c r="PO52" s="17">
        <v>1.74</v>
      </c>
      <c r="PP52" s="17"/>
      <c r="PQ52" s="17"/>
      <c r="PR52" s="17"/>
      <c r="PS52" s="17">
        <v>0</v>
      </c>
      <c r="PT52" s="17">
        <v>3.6</v>
      </c>
      <c r="PU52" s="17">
        <v>3.65</v>
      </c>
      <c r="PV52" s="17">
        <v>3.65</v>
      </c>
      <c r="PW52" s="17">
        <v>-0.05</v>
      </c>
      <c r="PX52" s="17">
        <v>4.3</v>
      </c>
      <c r="PY52" s="17">
        <v>4</v>
      </c>
      <c r="PZ52" s="17">
        <v>4</v>
      </c>
      <c r="QA52" s="17">
        <v>0.3</v>
      </c>
      <c r="QB52" s="17">
        <v>19.8</v>
      </c>
      <c r="QC52" s="17">
        <v>19.588640000000002</v>
      </c>
      <c r="QD52" s="17">
        <v>19.588640000000002</v>
      </c>
      <c r="QE52" s="17">
        <v>0.21135999999999999</v>
      </c>
      <c r="QF52" s="17">
        <v>9.1</v>
      </c>
      <c r="QG52" s="17">
        <v>9</v>
      </c>
      <c r="QH52" s="17">
        <v>9</v>
      </c>
      <c r="QI52" s="17">
        <v>0.1</v>
      </c>
      <c r="QJ52" s="17">
        <v>3.1</v>
      </c>
      <c r="QK52" s="17">
        <v>3.1</v>
      </c>
      <c r="QL52" s="17">
        <v>3.1</v>
      </c>
      <c r="QM52" s="17">
        <v>0</v>
      </c>
      <c r="QN52" s="17">
        <v>3.6</v>
      </c>
      <c r="QO52" s="17">
        <v>3.5</v>
      </c>
      <c r="QP52" s="17">
        <v>3.5</v>
      </c>
      <c r="QQ52" s="17">
        <v>0.1</v>
      </c>
      <c r="QR52" s="17">
        <v>18.600000000000001</v>
      </c>
      <c r="QS52" s="17">
        <v>18.021550000000001</v>
      </c>
      <c r="QT52" s="17">
        <v>18.021550000000001</v>
      </c>
      <c r="QU52" s="17">
        <v>0.57845000000000002</v>
      </c>
      <c r="QV52" s="17">
        <v>0</v>
      </c>
      <c r="QW52" s="17">
        <v>0</v>
      </c>
      <c r="QX52" s="17">
        <v>0</v>
      </c>
      <c r="QY52" s="17">
        <v>0</v>
      </c>
      <c r="QZ52" s="17">
        <v>0</v>
      </c>
      <c r="RA52" s="17">
        <v>0</v>
      </c>
      <c r="RB52" s="17">
        <v>0</v>
      </c>
      <c r="RC52" s="17">
        <v>0</v>
      </c>
      <c r="RD52" s="17">
        <v>0</v>
      </c>
      <c r="RE52" s="17">
        <v>23.2</v>
      </c>
      <c r="RF52" s="17">
        <v>23.324999999999999</v>
      </c>
      <c r="RG52" s="17">
        <v>-23.324999999999999</v>
      </c>
      <c r="RH52" s="17">
        <v>0</v>
      </c>
      <c r="RI52" s="17">
        <v>73.5</v>
      </c>
      <c r="RJ52" s="17">
        <v>73.094999999999999</v>
      </c>
      <c r="RK52" s="17">
        <v>-73.094999999999999</v>
      </c>
      <c r="RL52" s="17">
        <v>4.5999999999999996</v>
      </c>
      <c r="RM52" s="17">
        <v>4.2</v>
      </c>
      <c r="RN52" s="17">
        <v>4.2</v>
      </c>
      <c r="RO52" s="17">
        <v>0.4</v>
      </c>
      <c r="RP52" s="17">
        <v>2.4</v>
      </c>
      <c r="RQ52" s="17">
        <v>2.4</v>
      </c>
      <c r="RR52" s="17">
        <v>2.4</v>
      </c>
      <c r="RS52" s="17">
        <v>0</v>
      </c>
      <c r="RT52" s="17"/>
      <c r="RU52" s="17"/>
      <c r="RV52" s="17"/>
      <c r="RW52" s="17">
        <v>0</v>
      </c>
      <c r="RX52" s="17">
        <v>2.9</v>
      </c>
      <c r="RY52" s="17">
        <v>2.4</v>
      </c>
      <c r="RZ52" s="17">
        <v>2.4</v>
      </c>
      <c r="SA52" s="17">
        <v>0.5</v>
      </c>
      <c r="SB52" s="17">
        <v>0</v>
      </c>
      <c r="SC52" s="17">
        <v>0</v>
      </c>
      <c r="SD52" s="17">
        <v>0</v>
      </c>
      <c r="SE52" s="17">
        <v>0</v>
      </c>
      <c r="SF52" s="17">
        <v>3.5</v>
      </c>
      <c r="SG52" s="17">
        <v>3.5009999999999999</v>
      </c>
      <c r="SH52" s="17">
        <v>3.5009999999999999</v>
      </c>
      <c r="SI52" s="17">
        <v>-1E-3</v>
      </c>
      <c r="SJ52" s="17">
        <v>20.3</v>
      </c>
      <c r="SK52" s="17">
        <v>19.94708</v>
      </c>
      <c r="SL52" s="17">
        <v>19.94708</v>
      </c>
      <c r="SM52" s="17">
        <v>0.35292000000000001</v>
      </c>
      <c r="SN52" s="17">
        <v>2</v>
      </c>
      <c r="SO52" s="17">
        <v>2</v>
      </c>
      <c r="SP52" s="17">
        <v>2</v>
      </c>
      <c r="SQ52" s="17">
        <v>0</v>
      </c>
      <c r="SR52" s="17"/>
      <c r="SS52" s="17">
        <v>0.7</v>
      </c>
      <c r="ST52" s="17">
        <v>0.7</v>
      </c>
      <c r="SU52" s="17">
        <v>-0.7</v>
      </c>
      <c r="SV52" s="17">
        <v>18.7</v>
      </c>
      <c r="SW52" s="17">
        <v>13.71205</v>
      </c>
      <c r="SX52" s="17">
        <v>13.71205</v>
      </c>
      <c r="SY52" s="17">
        <v>4.9879499999999997</v>
      </c>
      <c r="SZ52" s="17">
        <v>9.3000000000000007</v>
      </c>
      <c r="TA52" s="17">
        <v>8.1</v>
      </c>
      <c r="TB52" s="17">
        <v>8.1</v>
      </c>
      <c r="TC52" s="17">
        <v>1.2</v>
      </c>
      <c r="TD52" s="17">
        <v>19.600000000000001</v>
      </c>
      <c r="TE52" s="17">
        <v>19.588640000000002</v>
      </c>
      <c r="TF52" s="17">
        <v>19.588640000000002</v>
      </c>
      <c r="TG52" s="17">
        <v>1.136E-2</v>
      </c>
      <c r="TH52" s="17">
        <v>20.2</v>
      </c>
      <c r="TI52" s="17">
        <v>19.588640000000002</v>
      </c>
      <c r="TJ52" s="17">
        <v>19.588640000000002</v>
      </c>
      <c r="TK52" s="17">
        <v>0.61136000000000001</v>
      </c>
      <c r="TL52" s="17">
        <v>20</v>
      </c>
      <c r="TM52" s="17">
        <v>19.09892</v>
      </c>
      <c r="TN52" s="17">
        <v>19.09892</v>
      </c>
      <c r="TO52" s="17">
        <v>0.90107999999999999</v>
      </c>
      <c r="TP52" s="17">
        <v>25.9</v>
      </c>
      <c r="TQ52" s="17">
        <v>15.7</v>
      </c>
      <c r="TR52" s="17">
        <v>17.422000000000001</v>
      </c>
      <c r="TS52" s="17">
        <v>8.4779999999999998</v>
      </c>
      <c r="TT52" s="17">
        <v>40.6</v>
      </c>
      <c r="TU52" s="17">
        <v>30.686</v>
      </c>
      <c r="TV52" s="17">
        <v>30.686</v>
      </c>
      <c r="TW52" s="17">
        <v>9.9139999999999997</v>
      </c>
      <c r="TX52" s="17">
        <v>0</v>
      </c>
      <c r="TY52" s="17">
        <v>0</v>
      </c>
      <c r="TZ52" s="17">
        <v>0</v>
      </c>
      <c r="UA52" s="17">
        <v>0</v>
      </c>
      <c r="UB52" s="17">
        <v>80.099999999999994</v>
      </c>
      <c r="UC52" s="17">
        <v>47.3</v>
      </c>
      <c r="UD52" s="17">
        <v>41.8</v>
      </c>
      <c r="UE52" s="17">
        <v>38.299999999999997</v>
      </c>
      <c r="UF52" s="17">
        <v>76.8</v>
      </c>
      <c r="UG52" s="17">
        <v>62.8</v>
      </c>
      <c r="UH52" s="17">
        <v>39.53</v>
      </c>
      <c r="UI52" s="17">
        <v>37.270000000000003</v>
      </c>
      <c r="UJ52" s="17">
        <v>8</v>
      </c>
      <c r="UK52" s="17">
        <v>10.039999999999999</v>
      </c>
      <c r="UL52" s="17">
        <v>10.039999999999999</v>
      </c>
      <c r="UM52" s="17">
        <v>-2.04</v>
      </c>
      <c r="UN52" s="17">
        <v>8</v>
      </c>
      <c r="UO52" s="17">
        <v>8.6300000000000008</v>
      </c>
      <c r="UP52" s="17">
        <v>8.6300000000000008</v>
      </c>
      <c r="UQ52" s="17">
        <v>-0.63</v>
      </c>
      <c r="UR52" s="17">
        <v>20.9</v>
      </c>
      <c r="US52" s="17">
        <v>19.588640000000002</v>
      </c>
      <c r="UT52" s="17">
        <v>19.588640000000002</v>
      </c>
      <c r="UU52" s="17">
        <v>1.3113600000000001</v>
      </c>
      <c r="UV52" s="17">
        <v>8.4</v>
      </c>
      <c r="UW52" s="17">
        <v>8.4</v>
      </c>
      <c r="UX52" s="17">
        <v>8.4</v>
      </c>
      <c r="UY52" s="17">
        <v>0</v>
      </c>
      <c r="UZ52" s="17">
        <v>7</v>
      </c>
      <c r="VA52" s="17">
        <v>7.5</v>
      </c>
      <c r="VB52" s="17">
        <v>7.8</v>
      </c>
      <c r="VC52" s="17">
        <v>-0.8</v>
      </c>
      <c r="VD52" s="17">
        <v>20.399999999999999</v>
      </c>
      <c r="VE52" s="17">
        <v>19.588640000000002</v>
      </c>
      <c r="VF52" s="17">
        <v>19.588640000000002</v>
      </c>
      <c r="VG52" s="17">
        <v>0.81135999999999997</v>
      </c>
      <c r="VH52" s="17">
        <v>20.399999999999999</v>
      </c>
      <c r="VI52" s="17">
        <v>19.588640000000002</v>
      </c>
      <c r="VJ52" s="17">
        <v>19.588640000000002</v>
      </c>
      <c r="VK52" s="17">
        <v>0.81135999999999997</v>
      </c>
      <c r="VL52" s="17">
        <v>20</v>
      </c>
      <c r="VM52" s="17">
        <v>19.588640000000002</v>
      </c>
      <c r="VN52" s="17">
        <v>19.588640000000002</v>
      </c>
      <c r="VO52" s="17">
        <v>0.41136</v>
      </c>
      <c r="VP52" s="17">
        <v>0</v>
      </c>
      <c r="VQ52" s="17">
        <v>1.1000000000000001</v>
      </c>
      <c r="VR52" s="17">
        <v>1.782</v>
      </c>
      <c r="VS52" s="17">
        <v>-1.782</v>
      </c>
      <c r="VT52" s="17">
        <v>0</v>
      </c>
      <c r="VU52" s="17">
        <v>0</v>
      </c>
      <c r="VV52" s="17">
        <v>0</v>
      </c>
      <c r="VW52" s="17">
        <v>0</v>
      </c>
      <c r="VX52" s="17">
        <v>0</v>
      </c>
      <c r="VY52" s="17">
        <v>0</v>
      </c>
      <c r="VZ52" s="17">
        <v>0</v>
      </c>
      <c r="WA52" s="17">
        <v>0</v>
      </c>
      <c r="WB52" s="17">
        <v>0.4</v>
      </c>
      <c r="WC52" s="17">
        <v>0.6</v>
      </c>
      <c r="WD52" s="17">
        <v>0.6</v>
      </c>
      <c r="WE52" s="17">
        <v>-0.2</v>
      </c>
      <c r="WF52" s="17">
        <v>104.2</v>
      </c>
      <c r="WG52" s="17">
        <v>75.647999999999996</v>
      </c>
      <c r="WH52" s="17">
        <v>75.647999999999996</v>
      </c>
      <c r="WI52" s="17">
        <v>28.552</v>
      </c>
      <c r="WJ52" s="17"/>
      <c r="WK52" s="17"/>
      <c r="WL52" s="17">
        <v>73.820999999999998</v>
      </c>
      <c r="WM52" s="17">
        <v>-73.820999999999998</v>
      </c>
      <c r="WN52" s="17">
        <v>0</v>
      </c>
      <c r="WO52" s="17">
        <v>0</v>
      </c>
      <c r="WP52" s="17">
        <v>0</v>
      </c>
      <c r="WQ52" s="17">
        <v>0</v>
      </c>
      <c r="WR52" s="17">
        <v>0</v>
      </c>
      <c r="WS52" s="17">
        <v>0</v>
      </c>
      <c r="WT52" s="17">
        <v>0</v>
      </c>
      <c r="WU52" s="17">
        <v>0</v>
      </c>
      <c r="WV52" s="17">
        <v>0</v>
      </c>
      <c r="WW52" s="17"/>
      <c r="WX52" s="17"/>
      <c r="WY52" s="17">
        <v>0</v>
      </c>
      <c r="WZ52" s="17">
        <v>20</v>
      </c>
      <c r="XA52" s="17">
        <v>19.09892</v>
      </c>
      <c r="XB52" s="17">
        <v>19.09892</v>
      </c>
      <c r="XC52" s="17">
        <v>0.90107999999999999</v>
      </c>
      <c r="XD52" s="17">
        <v>9.9</v>
      </c>
      <c r="XE52" s="17">
        <v>12.9</v>
      </c>
      <c r="XF52" s="17">
        <v>12.9</v>
      </c>
      <c r="XG52" s="17">
        <v>-3</v>
      </c>
      <c r="XH52" s="17">
        <v>44</v>
      </c>
      <c r="XI52" s="17">
        <v>74</v>
      </c>
      <c r="XJ52" s="17">
        <v>74</v>
      </c>
      <c r="XK52" s="17">
        <v>-30</v>
      </c>
      <c r="XL52" s="17">
        <v>34.299999999999997</v>
      </c>
      <c r="XM52" s="17"/>
      <c r="XN52" s="17"/>
      <c r="XO52" s="17">
        <v>34.299999999999997</v>
      </c>
      <c r="XP52" s="17">
        <v>29.6</v>
      </c>
      <c r="XQ52" s="17">
        <v>29.184000000000001</v>
      </c>
      <c r="XR52" s="17">
        <v>29.184000000000001</v>
      </c>
      <c r="XS52" s="17">
        <v>0.41599999999999998</v>
      </c>
      <c r="XT52" s="17">
        <v>3.3</v>
      </c>
      <c r="XU52" s="17">
        <v>2.8159999999999998</v>
      </c>
      <c r="XV52" s="17">
        <v>2.8159999999999998</v>
      </c>
      <c r="XW52" s="17">
        <v>0.48399999999999999</v>
      </c>
      <c r="XX52" s="17">
        <v>13.5</v>
      </c>
      <c r="XY52" s="17">
        <v>0</v>
      </c>
      <c r="XZ52" s="17">
        <v>0</v>
      </c>
      <c r="YA52" s="17">
        <v>13.5</v>
      </c>
      <c r="YB52" s="17">
        <v>17.899999999999999</v>
      </c>
      <c r="YC52" s="17">
        <v>18.96</v>
      </c>
      <c r="YD52" s="17">
        <v>18.96</v>
      </c>
      <c r="YE52" s="17">
        <v>-1.06</v>
      </c>
      <c r="YF52" s="17">
        <v>8.4</v>
      </c>
      <c r="YG52" s="17">
        <v>10.08</v>
      </c>
      <c r="YH52" s="17">
        <v>10.08</v>
      </c>
      <c r="YI52" s="17">
        <v>-1.68</v>
      </c>
    </row>
    <row r="53" spans="1:659" ht="24" customHeight="1" x14ac:dyDescent="0.25">
      <c r="A53" s="1"/>
      <c r="B53" s="16" t="s">
        <v>87</v>
      </c>
      <c r="C53" s="16" t="s">
        <v>928</v>
      </c>
      <c r="D53" s="17">
        <v>1</v>
      </c>
      <c r="E53" s="17">
        <v>0.61</v>
      </c>
      <c r="F53" s="17">
        <v>0.61</v>
      </c>
      <c r="G53" s="17">
        <v>0.39</v>
      </c>
      <c r="H53" s="17">
        <v>1.6</v>
      </c>
      <c r="I53" s="17">
        <v>1.1299999999999999</v>
      </c>
      <c r="J53" s="17">
        <v>1.1299999999999999</v>
      </c>
      <c r="K53" s="17">
        <v>0.47</v>
      </c>
      <c r="L53" s="17">
        <v>649.20000000000005</v>
      </c>
      <c r="M53" s="17">
        <v>647.00522999999998</v>
      </c>
      <c r="N53" s="17">
        <v>647.00522999999998</v>
      </c>
      <c r="O53" s="17">
        <v>2.1947700000000001</v>
      </c>
      <c r="P53" s="17">
        <v>191.1</v>
      </c>
      <c r="Q53" s="17">
        <v>190</v>
      </c>
      <c r="R53" s="17">
        <v>120</v>
      </c>
      <c r="S53" s="17">
        <v>71.099999999999994</v>
      </c>
      <c r="T53" s="17"/>
      <c r="U53" s="17"/>
      <c r="V53" s="17"/>
      <c r="W53" s="17">
        <v>0</v>
      </c>
      <c r="X53" s="17"/>
      <c r="Y53" s="17"/>
      <c r="Z53" s="17"/>
      <c r="AA53" s="17">
        <v>0</v>
      </c>
      <c r="AB53" s="17">
        <v>25.3</v>
      </c>
      <c r="AC53" s="17">
        <v>0</v>
      </c>
      <c r="AD53" s="17">
        <v>0</v>
      </c>
      <c r="AE53" s="17">
        <v>25.3</v>
      </c>
      <c r="AF53" s="17">
        <v>240.9</v>
      </c>
      <c r="AG53" s="17">
        <v>247.0977</v>
      </c>
      <c r="AH53" s="17">
        <v>247.0977</v>
      </c>
      <c r="AI53" s="17">
        <v>-6.1977000000000002</v>
      </c>
      <c r="AJ53" s="17"/>
      <c r="AK53" s="17"/>
      <c r="AL53" s="17"/>
      <c r="AM53" s="17">
        <v>0</v>
      </c>
      <c r="AN53" s="17"/>
      <c r="AO53" s="17"/>
      <c r="AP53" s="17"/>
      <c r="AQ53" s="17">
        <v>0</v>
      </c>
      <c r="AR53" s="17">
        <v>100.2</v>
      </c>
      <c r="AS53" s="17"/>
      <c r="AT53" s="17"/>
      <c r="AU53" s="17">
        <v>100.2</v>
      </c>
      <c r="AV53" s="17">
        <v>201.8</v>
      </c>
      <c r="AW53" s="17">
        <v>159.82929999999999</v>
      </c>
      <c r="AX53" s="17">
        <v>157.81273999999999</v>
      </c>
      <c r="AY53" s="17">
        <v>43.987259999999999</v>
      </c>
      <c r="AZ53" s="17">
        <v>202.2</v>
      </c>
      <c r="BA53" s="17">
        <v>159.82929999999999</v>
      </c>
      <c r="BB53" s="17">
        <v>157.81273999999999</v>
      </c>
      <c r="BC53" s="17">
        <v>44.387259999999998</v>
      </c>
      <c r="BD53" s="17">
        <v>195.4</v>
      </c>
      <c r="BE53" s="17">
        <v>159.82929999999999</v>
      </c>
      <c r="BF53" s="17">
        <v>157.81273999999999</v>
      </c>
      <c r="BG53" s="17">
        <v>37.587260000000001</v>
      </c>
      <c r="BH53" s="17">
        <v>206.2</v>
      </c>
      <c r="BI53" s="17">
        <v>213.49981</v>
      </c>
      <c r="BJ53" s="17">
        <v>213.49981</v>
      </c>
      <c r="BK53" s="17">
        <v>-7.2998099999999999</v>
      </c>
      <c r="BL53" s="17">
        <v>107.7</v>
      </c>
      <c r="BM53" s="17">
        <v>106.7499</v>
      </c>
      <c r="BN53" s="17">
        <v>106.7499</v>
      </c>
      <c r="BO53" s="17">
        <v>0.95009999999999994</v>
      </c>
      <c r="BP53" s="17">
        <v>497.1</v>
      </c>
      <c r="BQ53" s="17">
        <v>564.73456999999996</v>
      </c>
      <c r="BR53" s="17">
        <v>564.73456999999996</v>
      </c>
      <c r="BS53" s="17">
        <v>-67.634569999999997</v>
      </c>
      <c r="BT53" s="17">
        <v>10.6</v>
      </c>
      <c r="BU53" s="17">
        <v>5.6415699999999998</v>
      </c>
      <c r="BV53" s="17">
        <v>5.6415699999999998</v>
      </c>
      <c r="BW53" s="17">
        <v>4.9584299999999999</v>
      </c>
      <c r="BX53" s="17"/>
      <c r="BY53" s="17"/>
      <c r="BZ53" s="17"/>
      <c r="CA53" s="17">
        <v>0</v>
      </c>
      <c r="CB53" s="17"/>
      <c r="CC53" s="17"/>
      <c r="CD53" s="17"/>
      <c r="CE53" s="17">
        <v>0</v>
      </c>
      <c r="CF53" s="17"/>
      <c r="CG53" s="17"/>
      <c r="CH53" s="17"/>
      <c r="CI53" s="17">
        <v>0</v>
      </c>
      <c r="CJ53" s="17"/>
      <c r="CK53" s="17"/>
      <c r="CL53" s="17"/>
      <c r="CM53" s="17">
        <v>0</v>
      </c>
      <c r="CN53" s="17">
        <v>165.3</v>
      </c>
      <c r="CO53" s="17">
        <v>165.3526</v>
      </c>
      <c r="CP53" s="17">
        <v>165.3526</v>
      </c>
      <c r="CQ53" s="17">
        <v>-5.2600000000000001E-2</v>
      </c>
      <c r="CR53" s="17"/>
      <c r="CS53" s="17"/>
      <c r="CT53" s="17"/>
      <c r="CU53" s="17">
        <v>0</v>
      </c>
      <c r="CV53" s="17">
        <v>7.5</v>
      </c>
      <c r="CW53" s="17">
        <v>6.6697600000000001</v>
      </c>
      <c r="CX53" s="17">
        <v>3.8637000000000001</v>
      </c>
      <c r="CY53" s="17">
        <v>3.6362999999999999</v>
      </c>
      <c r="CZ53" s="17">
        <v>0</v>
      </c>
      <c r="DA53" s="17">
        <v>0</v>
      </c>
      <c r="DB53" s="17">
        <v>0</v>
      </c>
      <c r="DC53" s="17">
        <v>0</v>
      </c>
      <c r="DD53" s="17">
        <v>6.8</v>
      </c>
      <c r="DE53" s="17">
        <v>6.8787000000000003</v>
      </c>
      <c r="DF53" s="17">
        <v>6.8787000000000003</v>
      </c>
      <c r="DG53" s="17">
        <v>-7.8700000000000006E-2</v>
      </c>
      <c r="DH53" s="17">
        <v>10.199999999999999</v>
      </c>
      <c r="DI53" s="17">
        <v>10.038970000000001</v>
      </c>
      <c r="DJ53" s="17">
        <v>10.038970000000001</v>
      </c>
      <c r="DK53" s="17">
        <v>0.16103000000000001</v>
      </c>
      <c r="DL53" s="17">
        <v>71.7</v>
      </c>
      <c r="DM53" s="17">
        <v>143.56022999999999</v>
      </c>
      <c r="DN53" s="17">
        <v>143.56023999999999</v>
      </c>
      <c r="DO53" s="17">
        <v>-71.860240000000005</v>
      </c>
      <c r="DP53" s="17"/>
      <c r="DQ53" s="17"/>
      <c r="DR53" s="17"/>
      <c r="DS53" s="17">
        <v>0</v>
      </c>
      <c r="DT53" s="17"/>
      <c r="DU53" s="17"/>
      <c r="DV53" s="17"/>
      <c r="DW53" s="17">
        <v>0</v>
      </c>
      <c r="DX53" s="17"/>
      <c r="DY53" s="17"/>
      <c r="DZ53" s="17"/>
      <c r="EA53" s="17">
        <v>0</v>
      </c>
      <c r="EB53" s="17"/>
      <c r="EC53" s="17"/>
      <c r="ED53" s="17"/>
      <c r="EE53" s="17">
        <v>0</v>
      </c>
      <c r="EF53" s="17"/>
      <c r="EG53" s="17"/>
      <c r="EH53" s="17"/>
      <c r="EI53" s="17">
        <v>0</v>
      </c>
      <c r="EJ53" s="17">
        <v>0</v>
      </c>
      <c r="EK53" s="17"/>
      <c r="EL53" s="17"/>
      <c r="EM53" s="17">
        <v>0</v>
      </c>
      <c r="EN53" s="17">
        <v>111.3</v>
      </c>
      <c r="EO53" s="17">
        <v>113.3477</v>
      </c>
      <c r="EP53" s="17">
        <v>113.3477</v>
      </c>
      <c r="EQ53" s="17">
        <v>-2.0476999999999999</v>
      </c>
      <c r="ER53" s="17">
        <v>222.3</v>
      </c>
      <c r="ES53" s="17">
        <v>222.42419000000001</v>
      </c>
      <c r="ET53" s="17">
        <v>222.42419000000001</v>
      </c>
      <c r="EU53" s="17">
        <v>-0.12418999999999999</v>
      </c>
      <c r="EV53" s="17"/>
      <c r="EW53" s="17"/>
      <c r="EX53" s="17"/>
      <c r="EY53" s="17">
        <v>0</v>
      </c>
      <c r="EZ53" s="17"/>
      <c r="FA53" s="17"/>
      <c r="FB53" s="17"/>
      <c r="FC53" s="17">
        <v>0</v>
      </c>
      <c r="FD53" s="17"/>
      <c r="FE53" s="17"/>
      <c r="FF53" s="17"/>
      <c r="FG53" s="17">
        <v>0</v>
      </c>
      <c r="FH53" s="17"/>
      <c r="FI53" s="17"/>
      <c r="FJ53" s="17"/>
      <c r="FK53" s="17">
        <v>0</v>
      </c>
      <c r="FL53" s="17">
        <v>6.5</v>
      </c>
      <c r="FM53" s="17">
        <v>6.39</v>
      </c>
      <c r="FN53" s="17">
        <v>6.39</v>
      </c>
      <c r="FO53" s="17">
        <v>0.11</v>
      </c>
      <c r="FP53" s="17">
        <v>463.9</v>
      </c>
      <c r="FQ53" s="17">
        <v>460.67581000000001</v>
      </c>
      <c r="FR53" s="17">
        <v>460.67581000000001</v>
      </c>
      <c r="FS53" s="17">
        <v>3.2241900000000001</v>
      </c>
      <c r="FT53" s="17">
        <v>57.8</v>
      </c>
      <c r="FU53" s="17">
        <v>68.44905</v>
      </c>
      <c r="FV53" s="17">
        <v>60.780589999999997</v>
      </c>
      <c r="FW53" s="17">
        <v>-2.9805899999999999</v>
      </c>
      <c r="FX53" s="17">
        <v>150.1</v>
      </c>
      <c r="FY53" s="17">
        <v>149.20862</v>
      </c>
      <c r="FZ53" s="17">
        <v>149.20862</v>
      </c>
      <c r="GA53" s="17">
        <v>0.89137999999999995</v>
      </c>
      <c r="GB53" s="17">
        <v>33</v>
      </c>
      <c r="GC53" s="17">
        <v>33.723799999999997</v>
      </c>
      <c r="GD53" s="17">
        <v>28.108789999999999</v>
      </c>
      <c r="GE53" s="17">
        <v>4.8912100000000001</v>
      </c>
      <c r="GF53" s="17">
        <v>0</v>
      </c>
      <c r="GG53" s="17">
        <v>19.361409999999999</v>
      </c>
      <c r="GH53" s="17">
        <v>19.361409999999999</v>
      </c>
      <c r="GI53" s="17">
        <v>-19.361409999999999</v>
      </c>
      <c r="GJ53" s="17">
        <v>13.4</v>
      </c>
      <c r="GK53" s="17">
        <v>12.732620000000001</v>
      </c>
      <c r="GL53" s="17">
        <v>12.732620000000001</v>
      </c>
      <c r="GM53" s="17">
        <v>0.66737999999999997</v>
      </c>
      <c r="GN53" s="17">
        <v>92.8</v>
      </c>
      <c r="GO53" s="17">
        <v>88.000979999999998</v>
      </c>
      <c r="GP53" s="17">
        <v>88.000979999999998</v>
      </c>
      <c r="GQ53" s="17">
        <v>4.7990199999999996</v>
      </c>
      <c r="GR53" s="17">
        <v>125.4</v>
      </c>
      <c r="GS53" s="17">
        <v>133.33332999999999</v>
      </c>
      <c r="GT53" s="17">
        <v>133.33332999999999</v>
      </c>
      <c r="GU53" s="17">
        <v>-7.9333299999999998</v>
      </c>
      <c r="GV53" s="17">
        <v>126</v>
      </c>
      <c r="GW53" s="17">
        <v>133.33332999999999</v>
      </c>
      <c r="GX53" s="17">
        <v>133.33332999999999</v>
      </c>
      <c r="GY53" s="17">
        <v>-7.3333300000000001</v>
      </c>
      <c r="GZ53" s="17">
        <v>153.9</v>
      </c>
      <c r="HA53" s="17">
        <v>133.33332999999999</v>
      </c>
      <c r="HB53" s="17">
        <v>133.33332999999999</v>
      </c>
      <c r="HC53" s="17">
        <v>20.566669999999998</v>
      </c>
      <c r="HD53" s="17">
        <v>108.2</v>
      </c>
      <c r="HE53" s="17">
        <v>111.3477</v>
      </c>
      <c r="HF53" s="17">
        <v>111.3477</v>
      </c>
      <c r="HG53" s="17">
        <v>-3.1476999999999999</v>
      </c>
      <c r="HH53" s="17">
        <v>5.8</v>
      </c>
      <c r="HI53" s="17">
        <v>5.4129699999999996</v>
      </c>
      <c r="HJ53" s="17">
        <v>5.4129699999999996</v>
      </c>
      <c r="HK53" s="17">
        <v>0.38702999999999999</v>
      </c>
      <c r="HL53" s="17"/>
      <c r="HM53" s="17">
        <v>1.31941</v>
      </c>
      <c r="HN53" s="17">
        <v>1.31941</v>
      </c>
      <c r="HO53" s="17">
        <v>-1.31941</v>
      </c>
      <c r="HP53" s="17">
        <v>33.200000000000003</v>
      </c>
      <c r="HQ53" s="17">
        <v>36.537669999999999</v>
      </c>
      <c r="HR53" s="17">
        <v>36.537669999999999</v>
      </c>
      <c r="HS53" s="17">
        <v>-3.3376700000000001</v>
      </c>
      <c r="HT53" s="17">
        <v>46.8</v>
      </c>
      <c r="HU53" s="17">
        <v>44.44858</v>
      </c>
      <c r="HV53" s="17">
        <v>44.44858</v>
      </c>
      <c r="HW53" s="17">
        <v>2.3514200000000001</v>
      </c>
      <c r="HX53" s="17">
        <v>0.2</v>
      </c>
      <c r="HY53" s="17">
        <v>0.21263000000000001</v>
      </c>
      <c r="HZ53" s="17">
        <v>0.21263000000000001</v>
      </c>
      <c r="IA53" s="17">
        <v>-1.2630000000000001E-2</v>
      </c>
      <c r="IB53" s="17">
        <v>1.3</v>
      </c>
      <c r="IC53" s="17"/>
      <c r="ID53" s="17">
        <v>3.9931199999999998</v>
      </c>
      <c r="IE53" s="17">
        <v>-2.69312</v>
      </c>
      <c r="IF53" s="17">
        <v>15</v>
      </c>
      <c r="IG53" s="17">
        <v>12.675470000000001</v>
      </c>
      <c r="IH53" s="17">
        <v>12.675470000000001</v>
      </c>
      <c r="II53" s="17">
        <v>2.3245300000000002</v>
      </c>
      <c r="IJ53" s="17">
        <v>0</v>
      </c>
      <c r="IK53" s="17">
        <v>87.884820000000005</v>
      </c>
      <c r="IL53" s="17">
        <v>87.884820000000005</v>
      </c>
      <c r="IM53" s="17">
        <v>-87.884820000000005</v>
      </c>
      <c r="IN53" s="17">
        <v>94.4</v>
      </c>
      <c r="IO53" s="17">
        <v>85.539850000000001</v>
      </c>
      <c r="IP53" s="17">
        <v>96.29383</v>
      </c>
      <c r="IQ53" s="17">
        <v>-1.8938299999999999</v>
      </c>
      <c r="IR53" s="17"/>
      <c r="IS53" s="17"/>
      <c r="IT53" s="17"/>
      <c r="IU53" s="17">
        <v>0</v>
      </c>
      <c r="IV53" s="17"/>
      <c r="IW53" s="17"/>
      <c r="IX53" s="17"/>
      <c r="IY53" s="17">
        <v>0</v>
      </c>
      <c r="IZ53" s="17">
        <v>48.2</v>
      </c>
      <c r="JA53" s="17">
        <v>48.606160000000003</v>
      </c>
      <c r="JB53" s="17">
        <v>48.606160000000003</v>
      </c>
      <c r="JC53" s="17">
        <v>-0.40616000000000002</v>
      </c>
      <c r="JD53" s="17"/>
      <c r="JE53" s="17"/>
      <c r="JF53" s="17"/>
      <c r="JG53" s="17">
        <v>0</v>
      </c>
      <c r="JH53" s="17"/>
      <c r="JI53" s="17"/>
      <c r="JJ53" s="17"/>
      <c r="JK53" s="17">
        <v>0</v>
      </c>
      <c r="JL53" s="17"/>
      <c r="JM53" s="17"/>
      <c r="JN53" s="17"/>
      <c r="JO53" s="17">
        <v>0</v>
      </c>
      <c r="JP53" s="17">
        <v>130.80000000000001</v>
      </c>
      <c r="JQ53" s="17">
        <v>89.190330000000003</v>
      </c>
      <c r="JR53" s="17">
        <v>89.190330000000003</v>
      </c>
      <c r="JS53" s="17">
        <v>41.609670000000001</v>
      </c>
      <c r="JT53" s="17">
        <v>157.9</v>
      </c>
      <c r="JU53" s="17">
        <v>150.66667000000001</v>
      </c>
      <c r="JV53" s="17">
        <v>150.66667000000001</v>
      </c>
      <c r="JW53" s="17">
        <v>7.2333299999999996</v>
      </c>
      <c r="JX53" s="17">
        <v>18</v>
      </c>
      <c r="JY53" s="17">
        <v>0</v>
      </c>
      <c r="JZ53" s="17">
        <v>0</v>
      </c>
      <c r="KA53" s="17">
        <v>18</v>
      </c>
      <c r="KB53" s="17"/>
      <c r="KC53" s="17"/>
      <c r="KD53" s="17"/>
      <c r="KE53" s="17">
        <v>0</v>
      </c>
      <c r="KF53" s="17">
        <v>68.900000000000006</v>
      </c>
      <c r="KG53" s="17">
        <v>75.333330000000004</v>
      </c>
      <c r="KH53" s="17">
        <v>75.333330000000004</v>
      </c>
      <c r="KI53" s="17">
        <v>-6.4333299999999998</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52</v>
      </c>
      <c r="LE53" s="17">
        <v>115.35749</v>
      </c>
      <c r="LF53" s="17">
        <v>115.35749</v>
      </c>
      <c r="LG53" s="17">
        <v>-63.357489999999999</v>
      </c>
      <c r="LH53" s="17"/>
      <c r="LI53" s="17"/>
      <c r="LJ53" s="17"/>
      <c r="LK53" s="17">
        <v>0</v>
      </c>
      <c r="LL53" s="17"/>
      <c r="LM53" s="17"/>
      <c r="LN53" s="17"/>
      <c r="LO53" s="17">
        <v>0</v>
      </c>
      <c r="LP53" s="17">
        <v>134.1</v>
      </c>
      <c r="LQ53" s="17">
        <v>229.33788999999999</v>
      </c>
      <c r="LR53" s="17">
        <v>224.69345999999999</v>
      </c>
      <c r="LS53" s="17">
        <v>-90.593459999999993</v>
      </c>
      <c r="LT53" s="17">
        <v>110.8</v>
      </c>
      <c r="LU53" s="17">
        <v>119.51222</v>
      </c>
      <c r="LV53" s="17">
        <v>124.15665</v>
      </c>
      <c r="LW53" s="17">
        <v>-13.35665</v>
      </c>
      <c r="LX53" s="17">
        <v>66</v>
      </c>
      <c r="LY53" s="17">
        <v>67.725759999999994</v>
      </c>
      <c r="LZ53" s="17">
        <v>67.725759999999994</v>
      </c>
      <c r="MA53" s="17">
        <v>-1.72576</v>
      </c>
      <c r="MB53" s="17">
        <v>79</v>
      </c>
      <c r="MC53" s="17">
        <v>78.567999999999998</v>
      </c>
      <c r="MD53" s="17">
        <v>78.567999999999998</v>
      </c>
      <c r="ME53" s="17">
        <v>0.432</v>
      </c>
      <c r="MF53" s="17">
        <v>17.100000000000001</v>
      </c>
      <c r="MG53" s="17">
        <v>30.21547</v>
      </c>
      <c r="MH53" s="17">
        <v>30.215479999999999</v>
      </c>
      <c r="MI53" s="17">
        <v>-13.11548</v>
      </c>
      <c r="MJ53" s="17"/>
      <c r="MK53" s="17"/>
      <c r="ML53" s="17"/>
      <c r="MM53" s="17">
        <v>0</v>
      </c>
      <c r="MN53" s="17"/>
      <c r="MO53" s="17"/>
      <c r="MP53" s="17"/>
      <c r="MQ53" s="17">
        <v>0</v>
      </c>
      <c r="MR53" s="17"/>
      <c r="MS53" s="17"/>
      <c r="MT53" s="17"/>
      <c r="MU53" s="17">
        <v>0</v>
      </c>
      <c r="MV53" s="17">
        <v>144.6</v>
      </c>
      <c r="MW53" s="17">
        <v>137.61118999999999</v>
      </c>
      <c r="MX53" s="17">
        <v>136.18727999999999</v>
      </c>
      <c r="MY53" s="17">
        <v>8.4127200000000002</v>
      </c>
      <c r="MZ53" s="17">
        <v>144</v>
      </c>
      <c r="NA53" s="17">
        <v>137.61118999999999</v>
      </c>
      <c r="NB53" s="17">
        <v>136.18727999999999</v>
      </c>
      <c r="NC53" s="17">
        <v>7.8127199999999997</v>
      </c>
      <c r="ND53" s="17">
        <v>146.4</v>
      </c>
      <c r="NE53" s="17">
        <v>137.61118999999999</v>
      </c>
      <c r="NF53" s="17">
        <v>136.18727999999999</v>
      </c>
      <c r="NG53" s="17">
        <v>10.212719999999999</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c r="OC53" s="17"/>
      <c r="OD53" s="17"/>
      <c r="OE53" s="17">
        <v>0</v>
      </c>
      <c r="OF53" s="17"/>
      <c r="OG53" s="17"/>
      <c r="OH53" s="17"/>
      <c r="OI53" s="17">
        <v>0</v>
      </c>
      <c r="OJ53" s="17">
        <v>0</v>
      </c>
      <c r="OK53" s="17">
        <v>0</v>
      </c>
      <c r="OL53" s="17">
        <v>0</v>
      </c>
      <c r="OM53" s="17">
        <v>0</v>
      </c>
      <c r="ON53" s="17">
        <v>84.2</v>
      </c>
      <c r="OO53" s="17">
        <v>86.784000000000006</v>
      </c>
      <c r="OP53" s="17">
        <v>86.784000000000006</v>
      </c>
      <c r="OQ53" s="17">
        <v>-2.5840000000000001</v>
      </c>
      <c r="OR53" s="17">
        <v>0</v>
      </c>
      <c r="OS53" s="17">
        <v>0</v>
      </c>
      <c r="OT53" s="17">
        <v>0</v>
      </c>
      <c r="OU53" s="17">
        <v>0</v>
      </c>
      <c r="OV53" s="17">
        <v>2.4</v>
      </c>
      <c r="OW53" s="17">
        <v>1.6</v>
      </c>
      <c r="OX53" s="17">
        <v>2.4510000000000001</v>
      </c>
      <c r="OY53" s="17">
        <v>-5.0999999999999997E-2</v>
      </c>
      <c r="OZ53" s="17">
        <v>0</v>
      </c>
      <c r="PA53" s="17">
        <v>0</v>
      </c>
      <c r="PB53" s="17">
        <v>0</v>
      </c>
      <c r="PC53" s="17">
        <v>0</v>
      </c>
      <c r="PD53" s="17">
        <v>19.600000000000001</v>
      </c>
      <c r="PE53" s="17">
        <v>17.629770000000001</v>
      </c>
      <c r="PF53" s="17">
        <v>17.629770000000001</v>
      </c>
      <c r="PG53" s="17">
        <v>1.9702299999999999</v>
      </c>
      <c r="PH53" s="17">
        <v>10</v>
      </c>
      <c r="PI53" s="17">
        <v>0</v>
      </c>
      <c r="PJ53" s="17">
        <v>0</v>
      </c>
      <c r="PK53" s="17">
        <v>10</v>
      </c>
      <c r="PL53" s="17">
        <v>4.5999999999999996</v>
      </c>
      <c r="PM53" s="17">
        <v>0</v>
      </c>
      <c r="PN53" s="17">
        <v>0</v>
      </c>
      <c r="PO53" s="17">
        <v>4.5999999999999996</v>
      </c>
      <c r="PP53" s="17"/>
      <c r="PQ53" s="17"/>
      <c r="PR53" s="17"/>
      <c r="PS53" s="17">
        <v>0</v>
      </c>
      <c r="PT53" s="17">
        <v>3.6</v>
      </c>
      <c r="PU53" s="17">
        <v>3.65</v>
      </c>
      <c r="PV53" s="17">
        <v>3.65</v>
      </c>
      <c r="PW53" s="17">
        <v>-0.05</v>
      </c>
      <c r="PX53" s="17">
        <v>4.3</v>
      </c>
      <c r="PY53" s="17">
        <v>4</v>
      </c>
      <c r="PZ53" s="17">
        <v>4</v>
      </c>
      <c r="QA53" s="17">
        <v>0.3</v>
      </c>
      <c r="QB53" s="17">
        <v>20.399999999999999</v>
      </c>
      <c r="QC53" s="17">
        <v>19.588640000000002</v>
      </c>
      <c r="QD53" s="17">
        <v>19.588640000000002</v>
      </c>
      <c r="QE53" s="17">
        <v>0.81135999999999997</v>
      </c>
      <c r="QF53" s="17">
        <v>9.3000000000000007</v>
      </c>
      <c r="QG53" s="17">
        <v>9</v>
      </c>
      <c r="QH53" s="17">
        <v>9</v>
      </c>
      <c r="QI53" s="17">
        <v>0.3</v>
      </c>
      <c r="QJ53" s="17">
        <v>3.1</v>
      </c>
      <c r="QK53" s="17">
        <v>3.1</v>
      </c>
      <c r="QL53" s="17">
        <v>3.1</v>
      </c>
      <c r="QM53" s="17">
        <v>0</v>
      </c>
      <c r="QN53" s="17">
        <v>3.6</v>
      </c>
      <c r="QO53" s="17">
        <v>3.5</v>
      </c>
      <c r="QP53" s="17">
        <v>3.5</v>
      </c>
      <c r="QQ53" s="17">
        <v>0.1</v>
      </c>
      <c r="QR53" s="17">
        <v>18.600000000000001</v>
      </c>
      <c r="QS53" s="17">
        <v>18.021550000000001</v>
      </c>
      <c r="QT53" s="17">
        <v>18.021550000000001</v>
      </c>
      <c r="QU53" s="17">
        <v>0.57845000000000002</v>
      </c>
      <c r="QV53" s="17">
        <v>0</v>
      </c>
      <c r="QW53" s="17">
        <v>0</v>
      </c>
      <c r="QX53" s="17">
        <v>0</v>
      </c>
      <c r="QY53" s="17">
        <v>0</v>
      </c>
      <c r="QZ53" s="17">
        <v>0</v>
      </c>
      <c r="RA53" s="17">
        <v>0</v>
      </c>
      <c r="RB53" s="17">
        <v>0</v>
      </c>
      <c r="RC53" s="17">
        <v>0</v>
      </c>
      <c r="RD53" s="17">
        <v>0</v>
      </c>
      <c r="RE53" s="17">
        <v>22.3</v>
      </c>
      <c r="RF53" s="17">
        <v>22.521999999999998</v>
      </c>
      <c r="RG53" s="17">
        <v>-22.521999999999998</v>
      </c>
      <c r="RH53" s="17">
        <v>0</v>
      </c>
      <c r="RI53" s="17">
        <v>70.900000000000006</v>
      </c>
      <c r="RJ53" s="17">
        <v>69.522999999999996</v>
      </c>
      <c r="RK53" s="17">
        <v>-69.522999999999996</v>
      </c>
      <c r="RL53" s="17">
        <v>4.8</v>
      </c>
      <c r="RM53" s="17">
        <v>4.2</v>
      </c>
      <c r="RN53" s="17">
        <v>4.2</v>
      </c>
      <c r="RO53" s="17">
        <v>0.6</v>
      </c>
      <c r="RP53" s="17">
        <v>2.4</v>
      </c>
      <c r="RQ53" s="17">
        <v>2.4</v>
      </c>
      <c r="RR53" s="17">
        <v>2.4</v>
      </c>
      <c r="RS53" s="17">
        <v>0</v>
      </c>
      <c r="RT53" s="17"/>
      <c r="RU53" s="17"/>
      <c r="RV53" s="17"/>
      <c r="RW53" s="17">
        <v>0</v>
      </c>
      <c r="RX53" s="17">
        <v>3</v>
      </c>
      <c r="RY53" s="17">
        <v>2.4</v>
      </c>
      <c r="RZ53" s="17">
        <v>2.4</v>
      </c>
      <c r="SA53" s="17">
        <v>0.6</v>
      </c>
      <c r="SB53" s="17">
        <v>0</v>
      </c>
      <c r="SC53" s="17">
        <v>0</v>
      </c>
      <c r="SD53" s="17">
        <v>0</v>
      </c>
      <c r="SE53" s="17">
        <v>0</v>
      </c>
      <c r="SF53" s="17">
        <v>3.4</v>
      </c>
      <c r="SG53" s="17">
        <v>3.5009999999999999</v>
      </c>
      <c r="SH53" s="17">
        <v>3.5009999999999999</v>
      </c>
      <c r="SI53" s="17">
        <v>-0.10100000000000001</v>
      </c>
      <c r="SJ53" s="17">
        <v>20.3</v>
      </c>
      <c r="SK53" s="17">
        <v>19.94708</v>
      </c>
      <c r="SL53" s="17">
        <v>19.94708</v>
      </c>
      <c r="SM53" s="17">
        <v>0.35292000000000001</v>
      </c>
      <c r="SN53" s="17">
        <v>2</v>
      </c>
      <c r="SO53" s="17">
        <v>2</v>
      </c>
      <c r="SP53" s="17">
        <v>2</v>
      </c>
      <c r="SQ53" s="17">
        <v>0</v>
      </c>
      <c r="SR53" s="17"/>
      <c r="SS53" s="17">
        <v>0.7</v>
      </c>
      <c r="ST53" s="17">
        <v>0.7</v>
      </c>
      <c r="SU53" s="17">
        <v>-0.7</v>
      </c>
      <c r="SV53" s="17">
        <v>19.100000000000001</v>
      </c>
      <c r="SW53" s="17">
        <v>13.71205</v>
      </c>
      <c r="SX53" s="17">
        <v>13.71205</v>
      </c>
      <c r="SY53" s="17">
        <v>5.38795</v>
      </c>
      <c r="SZ53" s="17">
        <v>9.3000000000000007</v>
      </c>
      <c r="TA53" s="17">
        <v>8.1</v>
      </c>
      <c r="TB53" s="17">
        <v>8.1</v>
      </c>
      <c r="TC53" s="17">
        <v>1.2</v>
      </c>
      <c r="TD53" s="17">
        <v>19.7</v>
      </c>
      <c r="TE53" s="17">
        <v>19.588640000000002</v>
      </c>
      <c r="TF53" s="17">
        <v>19.588640000000002</v>
      </c>
      <c r="TG53" s="17">
        <v>0.11136</v>
      </c>
      <c r="TH53" s="17">
        <v>20.2</v>
      </c>
      <c r="TI53" s="17">
        <v>19.588640000000002</v>
      </c>
      <c r="TJ53" s="17">
        <v>19.588640000000002</v>
      </c>
      <c r="TK53" s="17">
        <v>0.61136000000000001</v>
      </c>
      <c r="TL53" s="17">
        <v>19.8</v>
      </c>
      <c r="TM53" s="17">
        <v>19.09892</v>
      </c>
      <c r="TN53" s="17">
        <v>19.09892</v>
      </c>
      <c r="TO53" s="17">
        <v>0.70108000000000004</v>
      </c>
      <c r="TP53" s="17">
        <v>28.5</v>
      </c>
      <c r="TQ53" s="17">
        <v>16.100000000000001</v>
      </c>
      <c r="TR53" s="17">
        <v>17.64</v>
      </c>
      <c r="TS53" s="17">
        <v>10.86</v>
      </c>
      <c r="TT53" s="17">
        <v>31.7</v>
      </c>
      <c r="TU53" s="17">
        <v>29.154</v>
      </c>
      <c r="TV53" s="17">
        <v>29.154</v>
      </c>
      <c r="TW53" s="17">
        <v>2.5459999999999998</v>
      </c>
      <c r="TX53" s="17">
        <v>0</v>
      </c>
      <c r="TY53" s="17">
        <v>0</v>
      </c>
      <c r="TZ53" s="17">
        <v>0</v>
      </c>
      <c r="UA53" s="17">
        <v>0</v>
      </c>
      <c r="UB53" s="17">
        <v>78.7</v>
      </c>
      <c r="UC53" s="17">
        <v>46</v>
      </c>
      <c r="UD53" s="17">
        <v>41.405000000000001</v>
      </c>
      <c r="UE53" s="17">
        <v>37.295000000000002</v>
      </c>
      <c r="UF53" s="17">
        <v>72.3</v>
      </c>
      <c r="UG53" s="17">
        <v>61.9</v>
      </c>
      <c r="UH53" s="17">
        <v>42.704999999999998</v>
      </c>
      <c r="UI53" s="17">
        <v>29.594999999999999</v>
      </c>
      <c r="UJ53" s="17">
        <v>7.1</v>
      </c>
      <c r="UK53" s="17">
        <v>8.66</v>
      </c>
      <c r="UL53" s="17">
        <v>8.66</v>
      </c>
      <c r="UM53" s="17">
        <v>-1.56</v>
      </c>
      <c r="UN53" s="17">
        <v>11.9</v>
      </c>
      <c r="UO53" s="17">
        <v>7.23</v>
      </c>
      <c r="UP53" s="17">
        <v>7.23</v>
      </c>
      <c r="UQ53" s="17">
        <v>4.67</v>
      </c>
      <c r="UR53" s="17">
        <v>20.9</v>
      </c>
      <c r="US53" s="17">
        <v>19.588640000000002</v>
      </c>
      <c r="UT53" s="17">
        <v>19.588640000000002</v>
      </c>
      <c r="UU53" s="17">
        <v>1.3113600000000001</v>
      </c>
      <c r="UV53" s="17">
        <v>8.3000000000000007</v>
      </c>
      <c r="UW53" s="17">
        <v>8.4</v>
      </c>
      <c r="UX53" s="17">
        <v>8.4</v>
      </c>
      <c r="UY53" s="17">
        <v>-0.1</v>
      </c>
      <c r="UZ53" s="17">
        <v>7</v>
      </c>
      <c r="VA53" s="17">
        <v>7.5</v>
      </c>
      <c r="VB53" s="17">
        <v>7.8</v>
      </c>
      <c r="VC53" s="17">
        <v>-0.8</v>
      </c>
      <c r="VD53" s="17">
        <v>20.399999999999999</v>
      </c>
      <c r="VE53" s="17">
        <v>19.588640000000002</v>
      </c>
      <c r="VF53" s="17">
        <v>19.588640000000002</v>
      </c>
      <c r="VG53" s="17">
        <v>0.81135999999999997</v>
      </c>
      <c r="VH53" s="17">
        <v>20.399999999999999</v>
      </c>
      <c r="VI53" s="17">
        <v>19.588640000000002</v>
      </c>
      <c r="VJ53" s="17">
        <v>19.588640000000002</v>
      </c>
      <c r="VK53" s="17">
        <v>0.81135999999999997</v>
      </c>
      <c r="VL53" s="17">
        <v>20</v>
      </c>
      <c r="VM53" s="17">
        <v>19.588640000000002</v>
      </c>
      <c r="VN53" s="17">
        <v>19.588640000000002</v>
      </c>
      <c r="VO53" s="17">
        <v>0.41136</v>
      </c>
      <c r="VP53" s="17">
        <v>0.2</v>
      </c>
      <c r="VQ53" s="17">
        <v>1.1000000000000001</v>
      </c>
      <c r="VR53" s="17">
        <v>1.6319999999999999</v>
      </c>
      <c r="VS53" s="17">
        <v>-1.4319999999999999</v>
      </c>
      <c r="VT53" s="17">
        <v>0</v>
      </c>
      <c r="VU53" s="17">
        <v>0</v>
      </c>
      <c r="VV53" s="17">
        <v>0</v>
      </c>
      <c r="VW53" s="17">
        <v>0</v>
      </c>
      <c r="VX53" s="17">
        <v>0</v>
      </c>
      <c r="VY53" s="17">
        <v>0</v>
      </c>
      <c r="VZ53" s="17">
        <v>0</v>
      </c>
      <c r="WA53" s="17">
        <v>0</v>
      </c>
      <c r="WB53" s="17">
        <v>0.4</v>
      </c>
      <c r="WC53" s="17">
        <v>0.6</v>
      </c>
      <c r="WD53" s="17">
        <v>0.6</v>
      </c>
      <c r="WE53" s="17">
        <v>-0.2</v>
      </c>
      <c r="WF53" s="17">
        <v>94</v>
      </c>
      <c r="WG53" s="17">
        <v>66.808000000000007</v>
      </c>
      <c r="WH53" s="17">
        <v>66.808000000000007</v>
      </c>
      <c r="WI53" s="17">
        <v>27.192</v>
      </c>
      <c r="WJ53" s="17"/>
      <c r="WK53" s="17"/>
      <c r="WL53" s="17">
        <v>66.399000000000001</v>
      </c>
      <c r="WM53" s="17">
        <v>-66.399000000000001</v>
      </c>
      <c r="WN53" s="17">
        <v>0</v>
      </c>
      <c r="WO53" s="17">
        <v>0</v>
      </c>
      <c r="WP53" s="17">
        <v>0</v>
      </c>
      <c r="WQ53" s="17">
        <v>0</v>
      </c>
      <c r="WR53" s="17">
        <v>0</v>
      </c>
      <c r="WS53" s="17">
        <v>0</v>
      </c>
      <c r="WT53" s="17">
        <v>0</v>
      </c>
      <c r="WU53" s="17">
        <v>0</v>
      </c>
      <c r="WV53" s="17">
        <v>0</v>
      </c>
      <c r="WW53" s="17"/>
      <c r="WX53" s="17"/>
      <c r="WY53" s="17">
        <v>0</v>
      </c>
      <c r="WZ53" s="17">
        <v>19.899999999999999</v>
      </c>
      <c r="XA53" s="17">
        <v>19.09892</v>
      </c>
      <c r="XB53" s="17">
        <v>19.09892</v>
      </c>
      <c r="XC53" s="17">
        <v>0.80108000000000001</v>
      </c>
      <c r="XD53" s="17">
        <v>10.9</v>
      </c>
      <c r="XE53" s="17">
        <v>12.9</v>
      </c>
      <c r="XF53" s="17">
        <v>12.9</v>
      </c>
      <c r="XG53" s="17">
        <v>-2</v>
      </c>
      <c r="XH53" s="17">
        <v>43.7</v>
      </c>
      <c r="XI53" s="17">
        <v>74</v>
      </c>
      <c r="XJ53" s="17">
        <v>74</v>
      </c>
      <c r="XK53" s="17">
        <v>-30.3</v>
      </c>
      <c r="XL53" s="17">
        <v>34.200000000000003</v>
      </c>
      <c r="XM53" s="17"/>
      <c r="XN53" s="17"/>
      <c r="XO53" s="17">
        <v>34.200000000000003</v>
      </c>
      <c r="XP53" s="17">
        <v>29.6</v>
      </c>
      <c r="XQ53" s="17">
        <v>29.184000000000001</v>
      </c>
      <c r="XR53" s="17">
        <v>29.184000000000001</v>
      </c>
      <c r="XS53" s="17">
        <v>0.41599999999999998</v>
      </c>
      <c r="XT53" s="17">
        <v>3.4</v>
      </c>
      <c r="XU53" s="17">
        <v>2.8159999999999998</v>
      </c>
      <c r="XV53" s="17">
        <v>2.8159999999999998</v>
      </c>
      <c r="XW53" s="17">
        <v>0.58399999999999996</v>
      </c>
      <c r="XX53" s="17">
        <v>0</v>
      </c>
      <c r="XY53" s="17">
        <v>0</v>
      </c>
      <c r="XZ53" s="17">
        <v>0</v>
      </c>
      <c r="YA53" s="17">
        <v>0</v>
      </c>
      <c r="YB53" s="17">
        <v>17.399999999999999</v>
      </c>
      <c r="YC53" s="17">
        <v>18.96</v>
      </c>
      <c r="YD53" s="17">
        <v>18.96</v>
      </c>
      <c r="YE53" s="17">
        <v>-1.56</v>
      </c>
      <c r="YF53" s="17">
        <v>9</v>
      </c>
      <c r="YG53" s="17">
        <v>10.08</v>
      </c>
      <c r="YH53" s="17">
        <v>10.08</v>
      </c>
      <c r="YI53" s="17">
        <v>-1.08</v>
      </c>
    </row>
    <row r="54" spans="1:659" ht="24" customHeight="1" x14ac:dyDescent="0.25">
      <c r="A54" s="1"/>
      <c r="B54" s="16" t="s">
        <v>87</v>
      </c>
      <c r="C54" s="16" t="s">
        <v>929</v>
      </c>
      <c r="D54" s="17">
        <v>1</v>
      </c>
      <c r="E54" s="17">
        <v>0.61</v>
      </c>
      <c r="F54" s="17">
        <v>0.61</v>
      </c>
      <c r="G54" s="17">
        <v>0.39</v>
      </c>
      <c r="H54" s="17">
        <v>1.6</v>
      </c>
      <c r="I54" s="17">
        <v>1.1299999999999999</v>
      </c>
      <c r="J54" s="17">
        <v>1.1299999999999999</v>
      </c>
      <c r="K54" s="17">
        <v>0.47</v>
      </c>
      <c r="L54" s="17">
        <v>646.70000000000005</v>
      </c>
      <c r="M54" s="17">
        <v>647.00522999999998</v>
      </c>
      <c r="N54" s="17">
        <v>647.00522999999998</v>
      </c>
      <c r="O54" s="17">
        <v>-0.30523</v>
      </c>
      <c r="P54" s="17">
        <v>190.5</v>
      </c>
      <c r="Q54" s="17">
        <v>190</v>
      </c>
      <c r="R54" s="17">
        <v>120</v>
      </c>
      <c r="S54" s="17">
        <v>70.5</v>
      </c>
      <c r="T54" s="17"/>
      <c r="U54" s="17"/>
      <c r="V54" s="17"/>
      <c r="W54" s="17">
        <v>0</v>
      </c>
      <c r="X54" s="17"/>
      <c r="Y54" s="17"/>
      <c r="Z54" s="17"/>
      <c r="AA54" s="17">
        <v>0</v>
      </c>
      <c r="AB54" s="17">
        <v>22.2</v>
      </c>
      <c r="AC54" s="17">
        <v>0</v>
      </c>
      <c r="AD54" s="17">
        <v>0</v>
      </c>
      <c r="AE54" s="17">
        <v>22.2</v>
      </c>
      <c r="AF54" s="17">
        <v>240.2</v>
      </c>
      <c r="AG54" s="17">
        <v>247.0977</v>
      </c>
      <c r="AH54" s="17">
        <v>247.0977</v>
      </c>
      <c r="AI54" s="17">
        <v>-6.8977000000000004</v>
      </c>
      <c r="AJ54" s="17"/>
      <c r="AK54" s="17"/>
      <c r="AL54" s="17"/>
      <c r="AM54" s="17">
        <v>0</v>
      </c>
      <c r="AN54" s="17"/>
      <c r="AO54" s="17"/>
      <c r="AP54" s="17"/>
      <c r="AQ54" s="17">
        <v>0</v>
      </c>
      <c r="AR54" s="17">
        <v>100.5</v>
      </c>
      <c r="AS54" s="17"/>
      <c r="AT54" s="17"/>
      <c r="AU54" s="17">
        <v>100.5</v>
      </c>
      <c r="AV54" s="17">
        <v>202.7</v>
      </c>
      <c r="AW54" s="17">
        <v>121.52648000000001</v>
      </c>
      <c r="AX54" s="17">
        <v>120.23603</v>
      </c>
      <c r="AY54" s="17">
        <v>82.463970000000003</v>
      </c>
      <c r="AZ54" s="17">
        <v>201.8</v>
      </c>
      <c r="BA54" s="17">
        <v>121.52648000000001</v>
      </c>
      <c r="BB54" s="17">
        <v>120.23603</v>
      </c>
      <c r="BC54" s="17">
        <v>81.563969999999998</v>
      </c>
      <c r="BD54" s="17">
        <v>195.5</v>
      </c>
      <c r="BE54" s="17">
        <v>121.52648000000001</v>
      </c>
      <c r="BF54" s="17">
        <v>120.23603</v>
      </c>
      <c r="BG54" s="17">
        <v>75.26397</v>
      </c>
      <c r="BH54" s="17">
        <v>206.2</v>
      </c>
      <c r="BI54" s="17">
        <v>213.49981</v>
      </c>
      <c r="BJ54" s="17">
        <v>213.49981</v>
      </c>
      <c r="BK54" s="17">
        <v>-7.2998099999999999</v>
      </c>
      <c r="BL54" s="17">
        <v>107.7</v>
      </c>
      <c r="BM54" s="17">
        <v>106.7499</v>
      </c>
      <c r="BN54" s="17">
        <v>106.7499</v>
      </c>
      <c r="BO54" s="17">
        <v>0.95009999999999994</v>
      </c>
      <c r="BP54" s="17">
        <v>502.7</v>
      </c>
      <c r="BQ54" s="17">
        <v>564.73456999999996</v>
      </c>
      <c r="BR54" s="17">
        <v>564.73456999999996</v>
      </c>
      <c r="BS54" s="17">
        <v>-62.034570000000002</v>
      </c>
      <c r="BT54" s="17">
        <v>10.5</v>
      </c>
      <c r="BU54" s="17">
        <v>5.6415699999999998</v>
      </c>
      <c r="BV54" s="17">
        <v>5.6415699999999998</v>
      </c>
      <c r="BW54" s="17">
        <v>4.8584300000000002</v>
      </c>
      <c r="BX54" s="17"/>
      <c r="BY54" s="17"/>
      <c r="BZ54" s="17"/>
      <c r="CA54" s="17">
        <v>0</v>
      </c>
      <c r="CB54" s="17"/>
      <c r="CC54" s="17"/>
      <c r="CD54" s="17"/>
      <c r="CE54" s="17">
        <v>0</v>
      </c>
      <c r="CF54" s="17"/>
      <c r="CG54" s="17"/>
      <c r="CH54" s="17"/>
      <c r="CI54" s="17">
        <v>0</v>
      </c>
      <c r="CJ54" s="17"/>
      <c r="CK54" s="17"/>
      <c r="CL54" s="17"/>
      <c r="CM54" s="17">
        <v>0</v>
      </c>
      <c r="CN54" s="17">
        <v>169.6</v>
      </c>
      <c r="CO54" s="17">
        <v>165.3526</v>
      </c>
      <c r="CP54" s="17">
        <v>165.3526</v>
      </c>
      <c r="CQ54" s="17">
        <v>4.2473999999999998</v>
      </c>
      <c r="CR54" s="17"/>
      <c r="CS54" s="17"/>
      <c r="CT54" s="17"/>
      <c r="CU54" s="17">
        <v>0</v>
      </c>
      <c r="CV54" s="17">
        <v>7</v>
      </c>
      <c r="CW54" s="17">
        <v>6.6697600000000001</v>
      </c>
      <c r="CX54" s="17">
        <v>3.8637000000000001</v>
      </c>
      <c r="CY54" s="17">
        <v>3.1362999999999999</v>
      </c>
      <c r="CZ54" s="17">
        <v>0</v>
      </c>
      <c r="DA54" s="17">
        <v>0</v>
      </c>
      <c r="DB54" s="17">
        <v>0</v>
      </c>
      <c r="DC54" s="17">
        <v>0</v>
      </c>
      <c r="DD54" s="17">
        <v>6.8</v>
      </c>
      <c r="DE54" s="17">
        <v>6.8787000000000003</v>
      </c>
      <c r="DF54" s="17">
        <v>6.8787000000000003</v>
      </c>
      <c r="DG54" s="17">
        <v>-7.8700000000000006E-2</v>
      </c>
      <c r="DH54" s="17">
        <v>10.199999999999999</v>
      </c>
      <c r="DI54" s="17">
        <v>10.038970000000001</v>
      </c>
      <c r="DJ54" s="17">
        <v>10.038970000000001</v>
      </c>
      <c r="DK54" s="17">
        <v>0.16103000000000001</v>
      </c>
      <c r="DL54" s="17">
        <v>71.5</v>
      </c>
      <c r="DM54" s="17">
        <v>143.56022999999999</v>
      </c>
      <c r="DN54" s="17">
        <v>143.56023999999999</v>
      </c>
      <c r="DO54" s="17">
        <v>-72.060239999999993</v>
      </c>
      <c r="DP54" s="17"/>
      <c r="DQ54" s="17"/>
      <c r="DR54" s="17"/>
      <c r="DS54" s="17">
        <v>0</v>
      </c>
      <c r="DT54" s="17"/>
      <c r="DU54" s="17"/>
      <c r="DV54" s="17"/>
      <c r="DW54" s="17">
        <v>0</v>
      </c>
      <c r="DX54" s="17"/>
      <c r="DY54" s="17"/>
      <c r="DZ54" s="17"/>
      <c r="EA54" s="17">
        <v>0</v>
      </c>
      <c r="EB54" s="17"/>
      <c r="EC54" s="17"/>
      <c r="ED54" s="17"/>
      <c r="EE54" s="17">
        <v>0</v>
      </c>
      <c r="EF54" s="17"/>
      <c r="EG54" s="17"/>
      <c r="EH54" s="17"/>
      <c r="EI54" s="17">
        <v>0</v>
      </c>
      <c r="EJ54" s="17">
        <v>0</v>
      </c>
      <c r="EK54" s="17"/>
      <c r="EL54" s="17"/>
      <c r="EM54" s="17">
        <v>0</v>
      </c>
      <c r="EN54" s="17">
        <v>111</v>
      </c>
      <c r="EO54" s="17">
        <v>113.3477</v>
      </c>
      <c r="EP54" s="17">
        <v>113.3477</v>
      </c>
      <c r="EQ54" s="17">
        <v>-2.3477000000000001</v>
      </c>
      <c r="ER54" s="17">
        <v>221.8</v>
      </c>
      <c r="ES54" s="17">
        <v>222.42419000000001</v>
      </c>
      <c r="ET54" s="17">
        <v>222.42419000000001</v>
      </c>
      <c r="EU54" s="17">
        <v>-0.62419000000000002</v>
      </c>
      <c r="EV54" s="17"/>
      <c r="EW54" s="17"/>
      <c r="EX54" s="17"/>
      <c r="EY54" s="17">
        <v>0</v>
      </c>
      <c r="EZ54" s="17"/>
      <c r="FA54" s="17"/>
      <c r="FB54" s="17"/>
      <c r="FC54" s="17">
        <v>0</v>
      </c>
      <c r="FD54" s="17"/>
      <c r="FE54" s="17"/>
      <c r="FF54" s="17"/>
      <c r="FG54" s="17">
        <v>0</v>
      </c>
      <c r="FH54" s="17"/>
      <c r="FI54" s="17"/>
      <c r="FJ54" s="17"/>
      <c r="FK54" s="17">
        <v>0</v>
      </c>
      <c r="FL54" s="17">
        <v>6.5</v>
      </c>
      <c r="FM54" s="17">
        <v>6.39</v>
      </c>
      <c r="FN54" s="17">
        <v>6.39</v>
      </c>
      <c r="FO54" s="17">
        <v>0.11</v>
      </c>
      <c r="FP54" s="17">
        <v>462.6</v>
      </c>
      <c r="FQ54" s="17">
        <v>460.67581000000001</v>
      </c>
      <c r="FR54" s="17">
        <v>460.67581000000001</v>
      </c>
      <c r="FS54" s="17">
        <v>1.9241900000000001</v>
      </c>
      <c r="FT54" s="17">
        <v>59.2</v>
      </c>
      <c r="FU54" s="17">
        <v>68.44905</v>
      </c>
      <c r="FV54" s="17">
        <v>60.780589999999997</v>
      </c>
      <c r="FW54" s="17">
        <v>-1.5805899999999999</v>
      </c>
      <c r="FX54" s="17">
        <v>150.19999999999999</v>
      </c>
      <c r="FY54" s="17">
        <v>149.20862</v>
      </c>
      <c r="FZ54" s="17">
        <v>149.20862</v>
      </c>
      <c r="GA54" s="17">
        <v>0.99138000000000004</v>
      </c>
      <c r="GB54" s="17">
        <v>34.799999999999997</v>
      </c>
      <c r="GC54" s="17">
        <v>33.723799999999997</v>
      </c>
      <c r="GD54" s="17">
        <v>28.108789999999999</v>
      </c>
      <c r="GE54" s="17">
        <v>6.6912099999999999</v>
      </c>
      <c r="GF54" s="17">
        <v>0</v>
      </c>
      <c r="GG54" s="17">
        <v>19.361409999999999</v>
      </c>
      <c r="GH54" s="17">
        <v>19.361409999999999</v>
      </c>
      <c r="GI54" s="17">
        <v>-19.361409999999999</v>
      </c>
      <c r="GJ54" s="17">
        <v>13.4</v>
      </c>
      <c r="GK54" s="17">
        <v>12.732620000000001</v>
      </c>
      <c r="GL54" s="17">
        <v>12.732620000000001</v>
      </c>
      <c r="GM54" s="17">
        <v>0.66737999999999997</v>
      </c>
      <c r="GN54" s="17">
        <v>93.1</v>
      </c>
      <c r="GO54" s="17">
        <v>88.000979999999998</v>
      </c>
      <c r="GP54" s="17">
        <v>88.000979999999998</v>
      </c>
      <c r="GQ54" s="17">
        <v>5.0990200000000003</v>
      </c>
      <c r="GR54" s="17">
        <v>124.2</v>
      </c>
      <c r="GS54" s="17">
        <v>133.33332999999999</v>
      </c>
      <c r="GT54" s="17">
        <v>133.33332999999999</v>
      </c>
      <c r="GU54" s="17">
        <v>-9.1333300000000008</v>
      </c>
      <c r="GV54" s="17">
        <v>124.9</v>
      </c>
      <c r="GW54" s="17">
        <v>133.33332999999999</v>
      </c>
      <c r="GX54" s="17">
        <v>133.33332999999999</v>
      </c>
      <c r="GY54" s="17">
        <v>-8.4333299999999998</v>
      </c>
      <c r="GZ54" s="17">
        <v>153.80000000000001</v>
      </c>
      <c r="HA54" s="17">
        <v>133.33332999999999</v>
      </c>
      <c r="HB54" s="17">
        <v>133.33332999999999</v>
      </c>
      <c r="HC54" s="17">
        <v>20.466670000000001</v>
      </c>
      <c r="HD54" s="17">
        <v>107.8</v>
      </c>
      <c r="HE54" s="17">
        <v>111.3477</v>
      </c>
      <c r="HF54" s="17">
        <v>111.3477</v>
      </c>
      <c r="HG54" s="17">
        <v>-3.5476999999999999</v>
      </c>
      <c r="HH54" s="17">
        <v>5.9</v>
      </c>
      <c r="HI54" s="17">
        <v>5.4129699999999996</v>
      </c>
      <c r="HJ54" s="17">
        <v>5.4129699999999996</v>
      </c>
      <c r="HK54" s="17">
        <v>0.48703000000000002</v>
      </c>
      <c r="HL54" s="17"/>
      <c r="HM54" s="17">
        <v>1.31941</v>
      </c>
      <c r="HN54" s="17">
        <v>1.31941</v>
      </c>
      <c r="HO54" s="17">
        <v>-1.31941</v>
      </c>
      <c r="HP54" s="17">
        <v>33</v>
      </c>
      <c r="HQ54" s="17">
        <v>36.537669999999999</v>
      </c>
      <c r="HR54" s="17">
        <v>36.537669999999999</v>
      </c>
      <c r="HS54" s="17">
        <v>-3.5376699999999999</v>
      </c>
      <c r="HT54" s="17">
        <v>46.5</v>
      </c>
      <c r="HU54" s="17">
        <v>44.44858</v>
      </c>
      <c r="HV54" s="17">
        <v>44.44858</v>
      </c>
      <c r="HW54" s="17">
        <v>2.0514199999999998</v>
      </c>
      <c r="HX54" s="17">
        <v>0.2</v>
      </c>
      <c r="HY54" s="17">
        <v>0.21263000000000001</v>
      </c>
      <c r="HZ54" s="17">
        <v>0.21263000000000001</v>
      </c>
      <c r="IA54" s="17">
        <v>-1.2630000000000001E-2</v>
      </c>
      <c r="IB54" s="17">
        <v>1.6</v>
      </c>
      <c r="IC54" s="17"/>
      <c r="ID54" s="17">
        <v>3.9931199999999998</v>
      </c>
      <c r="IE54" s="17">
        <v>-2.3931200000000001</v>
      </c>
      <c r="IF54" s="17">
        <v>14.7</v>
      </c>
      <c r="IG54" s="17">
        <v>12.675470000000001</v>
      </c>
      <c r="IH54" s="17">
        <v>12.675470000000001</v>
      </c>
      <c r="II54" s="17">
        <v>2.0245299999999999</v>
      </c>
      <c r="IJ54" s="17">
        <v>0</v>
      </c>
      <c r="IK54" s="17">
        <v>87.884820000000005</v>
      </c>
      <c r="IL54" s="17">
        <v>87.884820000000005</v>
      </c>
      <c r="IM54" s="17">
        <v>-87.884820000000005</v>
      </c>
      <c r="IN54" s="17">
        <v>94.2</v>
      </c>
      <c r="IO54" s="17">
        <v>85.482609999999994</v>
      </c>
      <c r="IP54" s="17">
        <v>96.29383</v>
      </c>
      <c r="IQ54" s="17">
        <v>-2.0938300000000001</v>
      </c>
      <c r="IR54" s="17"/>
      <c r="IS54" s="17"/>
      <c r="IT54" s="17"/>
      <c r="IU54" s="17">
        <v>0</v>
      </c>
      <c r="IV54" s="17"/>
      <c r="IW54" s="17"/>
      <c r="IX54" s="17"/>
      <c r="IY54" s="17">
        <v>0</v>
      </c>
      <c r="IZ54" s="17">
        <v>47.8</v>
      </c>
      <c r="JA54" s="17">
        <v>48.606160000000003</v>
      </c>
      <c r="JB54" s="17">
        <v>48.606160000000003</v>
      </c>
      <c r="JC54" s="17">
        <v>-0.80615999999999999</v>
      </c>
      <c r="JD54" s="17"/>
      <c r="JE54" s="17"/>
      <c r="JF54" s="17"/>
      <c r="JG54" s="17">
        <v>0</v>
      </c>
      <c r="JH54" s="17"/>
      <c r="JI54" s="17"/>
      <c r="JJ54" s="17"/>
      <c r="JK54" s="17">
        <v>0</v>
      </c>
      <c r="JL54" s="17"/>
      <c r="JM54" s="17"/>
      <c r="JN54" s="17"/>
      <c r="JO54" s="17">
        <v>0</v>
      </c>
      <c r="JP54" s="17">
        <v>130.80000000000001</v>
      </c>
      <c r="JQ54" s="17">
        <v>89.190330000000003</v>
      </c>
      <c r="JR54" s="17">
        <v>89.190330000000003</v>
      </c>
      <c r="JS54" s="17">
        <v>41.609670000000001</v>
      </c>
      <c r="JT54" s="17">
        <v>158</v>
      </c>
      <c r="JU54" s="17">
        <v>150.66667000000001</v>
      </c>
      <c r="JV54" s="17">
        <v>150.66667000000001</v>
      </c>
      <c r="JW54" s="17">
        <v>7.3333300000000001</v>
      </c>
      <c r="JX54" s="17">
        <v>0</v>
      </c>
      <c r="JY54" s="17">
        <v>0</v>
      </c>
      <c r="JZ54" s="17">
        <v>0</v>
      </c>
      <c r="KA54" s="17">
        <v>0</v>
      </c>
      <c r="KB54" s="17"/>
      <c r="KC54" s="17"/>
      <c r="KD54" s="17"/>
      <c r="KE54" s="17">
        <v>0</v>
      </c>
      <c r="KF54" s="17">
        <v>68.599999999999994</v>
      </c>
      <c r="KG54" s="17">
        <v>75.333330000000004</v>
      </c>
      <c r="KH54" s="17">
        <v>75.333330000000004</v>
      </c>
      <c r="KI54" s="17">
        <v>-6.7333299999999996</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51.4</v>
      </c>
      <c r="LE54" s="17">
        <v>115.35749</v>
      </c>
      <c r="LF54" s="17">
        <v>115.35749</v>
      </c>
      <c r="LG54" s="17">
        <v>-63.95749</v>
      </c>
      <c r="LH54" s="17"/>
      <c r="LI54" s="17"/>
      <c r="LJ54" s="17"/>
      <c r="LK54" s="17">
        <v>0</v>
      </c>
      <c r="LL54" s="17"/>
      <c r="LM54" s="17"/>
      <c r="LN54" s="17"/>
      <c r="LO54" s="17">
        <v>0</v>
      </c>
      <c r="LP54" s="17">
        <v>139.30000000000001</v>
      </c>
      <c r="LQ54" s="17">
        <v>229.33788999999999</v>
      </c>
      <c r="LR54" s="17">
        <v>224.69345999999999</v>
      </c>
      <c r="LS54" s="17">
        <v>-85.393460000000005</v>
      </c>
      <c r="LT54" s="17">
        <v>111.6</v>
      </c>
      <c r="LU54" s="17">
        <v>119.51222</v>
      </c>
      <c r="LV54" s="17">
        <v>124.15665</v>
      </c>
      <c r="LW54" s="17">
        <v>-12.556649999999999</v>
      </c>
      <c r="LX54" s="17">
        <v>66</v>
      </c>
      <c r="LY54" s="17">
        <v>67.725759999999994</v>
      </c>
      <c r="LZ54" s="17">
        <v>67.725759999999994</v>
      </c>
      <c r="MA54" s="17">
        <v>-1.72576</v>
      </c>
      <c r="MB54" s="17">
        <v>78.900000000000006</v>
      </c>
      <c r="MC54" s="17">
        <v>78.567999999999998</v>
      </c>
      <c r="MD54" s="17">
        <v>78.567999999999998</v>
      </c>
      <c r="ME54" s="17">
        <v>0.33200000000000002</v>
      </c>
      <c r="MF54" s="17">
        <v>24.2</v>
      </c>
      <c r="MG54" s="17">
        <v>30.21547</v>
      </c>
      <c r="MH54" s="17">
        <v>30.215479999999999</v>
      </c>
      <c r="MI54" s="17">
        <v>-6.0154800000000002</v>
      </c>
      <c r="MJ54" s="17"/>
      <c r="MK54" s="17"/>
      <c r="ML54" s="17"/>
      <c r="MM54" s="17">
        <v>0</v>
      </c>
      <c r="MN54" s="17"/>
      <c r="MO54" s="17"/>
      <c r="MP54" s="17"/>
      <c r="MQ54" s="17">
        <v>0</v>
      </c>
      <c r="MR54" s="17"/>
      <c r="MS54" s="17"/>
      <c r="MT54" s="17"/>
      <c r="MU54" s="17">
        <v>0</v>
      </c>
      <c r="MV54" s="17">
        <v>144</v>
      </c>
      <c r="MW54" s="17">
        <v>96.667180000000002</v>
      </c>
      <c r="MX54" s="17">
        <v>96.666669999999996</v>
      </c>
      <c r="MY54" s="17">
        <v>47.333329999999997</v>
      </c>
      <c r="MZ54" s="17">
        <v>144</v>
      </c>
      <c r="NA54" s="17">
        <v>96.667180000000002</v>
      </c>
      <c r="NB54" s="17">
        <v>96.666669999999996</v>
      </c>
      <c r="NC54" s="17">
        <v>47.333329999999997</v>
      </c>
      <c r="ND54" s="17">
        <v>146.6</v>
      </c>
      <c r="NE54" s="17">
        <v>96.667180000000002</v>
      </c>
      <c r="NF54" s="17">
        <v>96.666669999999996</v>
      </c>
      <c r="NG54" s="17">
        <v>49.933329999999998</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c r="OC54" s="17"/>
      <c r="OD54" s="17"/>
      <c r="OE54" s="17">
        <v>0</v>
      </c>
      <c r="OF54" s="17"/>
      <c r="OG54" s="17"/>
      <c r="OH54" s="17"/>
      <c r="OI54" s="17">
        <v>0</v>
      </c>
      <c r="OJ54" s="17">
        <v>0</v>
      </c>
      <c r="OK54" s="17">
        <v>0</v>
      </c>
      <c r="OL54" s="17">
        <v>0</v>
      </c>
      <c r="OM54" s="17">
        <v>0</v>
      </c>
      <c r="ON54" s="17">
        <v>76.5</v>
      </c>
      <c r="OO54" s="17">
        <v>80.637</v>
      </c>
      <c r="OP54" s="17">
        <v>80.637</v>
      </c>
      <c r="OQ54" s="17">
        <v>-4.1369999999999996</v>
      </c>
      <c r="OR54" s="17">
        <v>0</v>
      </c>
      <c r="OS54" s="17">
        <v>0</v>
      </c>
      <c r="OT54" s="17">
        <v>0</v>
      </c>
      <c r="OU54" s="17">
        <v>0</v>
      </c>
      <c r="OV54" s="17">
        <v>2.9</v>
      </c>
      <c r="OW54" s="17">
        <v>1.4</v>
      </c>
      <c r="OX54" s="17">
        <v>2.2559999999999998</v>
      </c>
      <c r="OY54" s="17">
        <v>0.64400000000000002</v>
      </c>
      <c r="OZ54" s="17">
        <v>0</v>
      </c>
      <c r="PA54" s="17">
        <v>0</v>
      </c>
      <c r="PB54" s="17">
        <v>0</v>
      </c>
      <c r="PC54" s="17">
        <v>0</v>
      </c>
      <c r="PD54" s="17">
        <v>19.399999999999999</v>
      </c>
      <c r="PE54" s="17">
        <v>17.629770000000001</v>
      </c>
      <c r="PF54" s="17">
        <v>17.629770000000001</v>
      </c>
      <c r="PG54" s="17">
        <v>1.77023</v>
      </c>
      <c r="PH54" s="17">
        <v>9.9</v>
      </c>
      <c r="PI54" s="17">
        <v>0</v>
      </c>
      <c r="PJ54" s="17">
        <v>0</v>
      </c>
      <c r="PK54" s="17">
        <v>9.9</v>
      </c>
      <c r="PL54" s="17">
        <v>2.9</v>
      </c>
      <c r="PM54" s="17">
        <v>0</v>
      </c>
      <c r="PN54" s="17">
        <v>0</v>
      </c>
      <c r="PO54" s="17">
        <v>2.9</v>
      </c>
      <c r="PP54" s="17"/>
      <c r="PQ54" s="17"/>
      <c r="PR54" s="17"/>
      <c r="PS54" s="17">
        <v>0</v>
      </c>
      <c r="PT54" s="17">
        <v>3.6</v>
      </c>
      <c r="PU54" s="17">
        <v>3.65</v>
      </c>
      <c r="PV54" s="17">
        <v>3.65</v>
      </c>
      <c r="PW54" s="17">
        <v>-0.05</v>
      </c>
      <c r="PX54" s="17">
        <v>4.3</v>
      </c>
      <c r="PY54" s="17">
        <v>4</v>
      </c>
      <c r="PZ54" s="17">
        <v>4</v>
      </c>
      <c r="QA54" s="17">
        <v>0.3</v>
      </c>
      <c r="QB54" s="17">
        <v>20.3</v>
      </c>
      <c r="QC54" s="17">
        <v>19.588640000000002</v>
      </c>
      <c r="QD54" s="17">
        <v>19.588640000000002</v>
      </c>
      <c r="QE54" s="17">
        <v>0.71135999999999999</v>
      </c>
      <c r="QF54" s="17">
        <v>9.6</v>
      </c>
      <c r="QG54" s="17">
        <v>9</v>
      </c>
      <c r="QH54" s="17">
        <v>9</v>
      </c>
      <c r="QI54" s="17">
        <v>0.6</v>
      </c>
      <c r="QJ54" s="17">
        <v>3.1</v>
      </c>
      <c r="QK54" s="17">
        <v>3.1</v>
      </c>
      <c r="QL54" s="17">
        <v>3.1</v>
      </c>
      <c r="QM54" s="17">
        <v>0</v>
      </c>
      <c r="QN54" s="17">
        <v>3.7</v>
      </c>
      <c r="QO54" s="17">
        <v>3.5</v>
      </c>
      <c r="QP54" s="17">
        <v>3.5</v>
      </c>
      <c r="QQ54" s="17">
        <v>0.2</v>
      </c>
      <c r="QR54" s="17">
        <v>18.5</v>
      </c>
      <c r="QS54" s="17">
        <v>18.021550000000001</v>
      </c>
      <c r="QT54" s="17">
        <v>18.021550000000001</v>
      </c>
      <c r="QU54" s="17">
        <v>0.47844999999999999</v>
      </c>
      <c r="QV54" s="17">
        <v>0</v>
      </c>
      <c r="QW54" s="17">
        <v>0</v>
      </c>
      <c r="QX54" s="17">
        <v>0</v>
      </c>
      <c r="QY54" s="17">
        <v>0</v>
      </c>
      <c r="QZ54" s="17">
        <v>0</v>
      </c>
      <c r="RA54" s="17">
        <v>0</v>
      </c>
      <c r="RB54" s="17">
        <v>0</v>
      </c>
      <c r="RC54" s="17">
        <v>0</v>
      </c>
      <c r="RD54" s="17">
        <v>0</v>
      </c>
      <c r="RE54" s="17">
        <v>21.5</v>
      </c>
      <c r="RF54" s="17">
        <v>21.53</v>
      </c>
      <c r="RG54" s="17">
        <v>-21.53</v>
      </c>
      <c r="RH54" s="17">
        <v>0</v>
      </c>
      <c r="RI54" s="17">
        <v>68.099999999999994</v>
      </c>
      <c r="RJ54" s="17">
        <v>65.549000000000007</v>
      </c>
      <c r="RK54" s="17">
        <v>-65.549000000000007</v>
      </c>
      <c r="RL54" s="17">
        <v>4.8</v>
      </c>
      <c r="RM54" s="17">
        <v>4.2</v>
      </c>
      <c r="RN54" s="17">
        <v>4.2</v>
      </c>
      <c r="RO54" s="17">
        <v>0.6</v>
      </c>
      <c r="RP54" s="17">
        <v>2.4</v>
      </c>
      <c r="RQ54" s="17">
        <v>2.4</v>
      </c>
      <c r="RR54" s="17">
        <v>2.4</v>
      </c>
      <c r="RS54" s="17">
        <v>0</v>
      </c>
      <c r="RT54" s="17"/>
      <c r="RU54" s="17"/>
      <c r="RV54" s="17"/>
      <c r="RW54" s="17">
        <v>0</v>
      </c>
      <c r="RX54" s="17">
        <v>3</v>
      </c>
      <c r="RY54" s="17">
        <v>2.4</v>
      </c>
      <c r="RZ54" s="17">
        <v>2.4</v>
      </c>
      <c r="SA54" s="17">
        <v>0.6</v>
      </c>
      <c r="SB54" s="17">
        <v>0</v>
      </c>
      <c r="SC54" s="17">
        <v>0</v>
      </c>
      <c r="SD54" s="17">
        <v>0</v>
      </c>
      <c r="SE54" s="17">
        <v>0</v>
      </c>
      <c r="SF54" s="17">
        <v>3.4</v>
      </c>
      <c r="SG54" s="17">
        <v>3.5009999999999999</v>
      </c>
      <c r="SH54" s="17">
        <v>3.5009999999999999</v>
      </c>
      <c r="SI54" s="17">
        <v>-0.10100000000000001</v>
      </c>
      <c r="SJ54" s="17">
        <v>20.3</v>
      </c>
      <c r="SK54" s="17">
        <v>19.94708</v>
      </c>
      <c r="SL54" s="17">
        <v>19.94708</v>
      </c>
      <c r="SM54" s="17">
        <v>0.35292000000000001</v>
      </c>
      <c r="SN54" s="17">
        <v>2</v>
      </c>
      <c r="SO54" s="17">
        <v>2</v>
      </c>
      <c r="SP54" s="17">
        <v>2</v>
      </c>
      <c r="SQ54" s="17">
        <v>0</v>
      </c>
      <c r="SR54" s="17"/>
      <c r="SS54" s="17">
        <v>0.7</v>
      </c>
      <c r="ST54" s="17">
        <v>0.7</v>
      </c>
      <c r="SU54" s="17">
        <v>-0.7</v>
      </c>
      <c r="SV54" s="17">
        <v>18.2</v>
      </c>
      <c r="SW54" s="17">
        <v>13.71205</v>
      </c>
      <c r="SX54" s="17">
        <v>13.71205</v>
      </c>
      <c r="SY54" s="17">
        <v>4.4879499999999997</v>
      </c>
      <c r="SZ54" s="17">
        <v>9.3000000000000007</v>
      </c>
      <c r="TA54" s="17">
        <v>8.1</v>
      </c>
      <c r="TB54" s="17">
        <v>8.1</v>
      </c>
      <c r="TC54" s="17">
        <v>1.2</v>
      </c>
      <c r="TD54" s="17">
        <v>19.7</v>
      </c>
      <c r="TE54" s="17">
        <v>19.588640000000002</v>
      </c>
      <c r="TF54" s="17">
        <v>19.588640000000002</v>
      </c>
      <c r="TG54" s="17">
        <v>0.11136</v>
      </c>
      <c r="TH54" s="17">
        <v>20.2</v>
      </c>
      <c r="TI54" s="17">
        <v>19.588640000000002</v>
      </c>
      <c r="TJ54" s="17">
        <v>19.588640000000002</v>
      </c>
      <c r="TK54" s="17">
        <v>0.61136000000000001</v>
      </c>
      <c r="TL54" s="17">
        <v>20</v>
      </c>
      <c r="TM54" s="17">
        <v>19.09892</v>
      </c>
      <c r="TN54" s="17">
        <v>19.09892</v>
      </c>
      <c r="TO54" s="17">
        <v>0.90107999999999999</v>
      </c>
      <c r="TP54" s="17">
        <v>29.7</v>
      </c>
      <c r="TQ54" s="17">
        <v>16.2</v>
      </c>
      <c r="TR54" s="17">
        <v>17.763000000000002</v>
      </c>
      <c r="TS54" s="17">
        <v>11.936999999999999</v>
      </c>
      <c r="TT54" s="17">
        <v>35.5</v>
      </c>
      <c r="TU54" s="17">
        <v>27.81</v>
      </c>
      <c r="TV54" s="17">
        <v>27.81</v>
      </c>
      <c r="TW54" s="17">
        <v>7.69</v>
      </c>
      <c r="TX54" s="17">
        <v>0</v>
      </c>
      <c r="TY54" s="17">
        <v>0</v>
      </c>
      <c r="TZ54" s="17">
        <v>0</v>
      </c>
      <c r="UA54" s="17">
        <v>0</v>
      </c>
      <c r="UB54" s="17">
        <v>68</v>
      </c>
      <c r="UC54" s="17">
        <v>44.4</v>
      </c>
      <c r="UD54" s="17">
        <v>41.405000000000001</v>
      </c>
      <c r="UE54" s="17">
        <v>26.594999999999999</v>
      </c>
      <c r="UF54" s="17">
        <v>73.599999999999994</v>
      </c>
      <c r="UG54" s="17">
        <v>60.6</v>
      </c>
      <c r="UH54" s="17">
        <v>42.704999999999998</v>
      </c>
      <c r="UI54" s="17">
        <v>30.895</v>
      </c>
      <c r="UJ54" s="17">
        <v>7.1</v>
      </c>
      <c r="UK54" s="17">
        <v>8.66</v>
      </c>
      <c r="UL54" s="17">
        <v>8.66</v>
      </c>
      <c r="UM54" s="17">
        <v>-1.56</v>
      </c>
      <c r="UN54" s="17">
        <v>7.4</v>
      </c>
      <c r="UO54" s="17">
        <v>7.23</v>
      </c>
      <c r="UP54" s="17">
        <v>7.23</v>
      </c>
      <c r="UQ54" s="17">
        <v>0.17</v>
      </c>
      <c r="UR54" s="17">
        <v>20.9</v>
      </c>
      <c r="US54" s="17">
        <v>19.588640000000002</v>
      </c>
      <c r="UT54" s="17">
        <v>19.588640000000002</v>
      </c>
      <c r="UU54" s="17">
        <v>1.3113600000000001</v>
      </c>
      <c r="UV54" s="17">
        <v>8.1999999999999993</v>
      </c>
      <c r="UW54" s="17">
        <v>8.4</v>
      </c>
      <c r="UX54" s="17">
        <v>8.4</v>
      </c>
      <c r="UY54" s="17">
        <v>-0.2</v>
      </c>
      <c r="UZ54" s="17">
        <v>7.5</v>
      </c>
      <c r="VA54" s="17">
        <v>7.5</v>
      </c>
      <c r="VB54" s="17">
        <v>7.8</v>
      </c>
      <c r="VC54" s="17">
        <v>-0.3</v>
      </c>
      <c r="VD54" s="17">
        <v>20.399999999999999</v>
      </c>
      <c r="VE54" s="17">
        <v>19.588640000000002</v>
      </c>
      <c r="VF54" s="17">
        <v>19.588640000000002</v>
      </c>
      <c r="VG54" s="17">
        <v>0.81135999999999997</v>
      </c>
      <c r="VH54" s="17">
        <v>20.399999999999999</v>
      </c>
      <c r="VI54" s="17">
        <v>19.588640000000002</v>
      </c>
      <c r="VJ54" s="17">
        <v>19.588640000000002</v>
      </c>
      <c r="VK54" s="17">
        <v>0.81135999999999997</v>
      </c>
      <c r="VL54" s="17">
        <v>20</v>
      </c>
      <c r="VM54" s="17">
        <v>19.588640000000002</v>
      </c>
      <c r="VN54" s="17">
        <v>19.588640000000002</v>
      </c>
      <c r="VO54" s="17">
        <v>0.41136</v>
      </c>
      <c r="VP54" s="17">
        <v>1.2</v>
      </c>
      <c r="VQ54" s="17">
        <v>1</v>
      </c>
      <c r="VR54" s="17">
        <v>1.468</v>
      </c>
      <c r="VS54" s="17">
        <v>-0.26800000000000002</v>
      </c>
      <c r="VT54" s="17">
        <v>0</v>
      </c>
      <c r="VU54" s="17">
        <v>0</v>
      </c>
      <c r="VV54" s="17">
        <v>0</v>
      </c>
      <c r="VW54" s="17">
        <v>0</v>
      </c>
      <c r="VX54" s="17">
        <v>0</v>
      </c>
      <c r="VY54" s="17">
        <v>0</v>
      </c>
      <c r="VZ54" s="17">
        <v>0</v>
      </c>
      <c r="WA54" s="17">
        <v>0</v>
      </c>
      <c r="WB54" s="17">
        <v>0.4</v>
      </c>
      <c r="WC54" s="17">
        <v>0.6</v>
      </c>
      <c r="WD54" s="17">
        <v>0.6</v>
      </c>
      <c r="WE54" s="17">
        <v>-0.2</v>
      </c>
      <c r="WF54" s="17">
        <v>87.6</v>
      </c>
      <c r="WG54" s="17">
        <v>57.424999999999997</v>
      </c>
      <c r="WH54" s="17">
        <v>57.424999999999997</v>
      </c>
      <c r="WI54" s="17">
        <v>30.175000000000001</v>
      </c>
      <c r="WJ54" s="17"/>
      <c r="WK54" s="17"/>
      <c r="WL54" s="17">
        <v>58.89</v>
      </c>
      <c r="WM54" s="17">
        <v>-58.89</v>
      </c>
      <c r="WN54" s="17">
        <v>0</v>
      </c>
      <c r="WO54" s="17">
        <v>0</v>
      </c>
      <c r="WP54" s="17">
        <v>0</v>
      </c>
      <c r="WQ54" s="17">
        <v>0</v>
      </c>
      <c r="WR54" s="17">
        <v>0</v>
      </c>
      <c r="WS54" s="17">
        <v>0</v>
      </c>
      <c r="WT54" s="17">
        <v>0</v>
      </c>
      <c r="WU54" s="17">
        <v>0</v>
      </c>
      <c r="WV54" s="17">
        <v>1.2</v>
      </c>
      <c r="WW54" s="17"/>
      <c r="WX54" s="17"/>
      <c r="WY54" s="17">
        <v>1.2</v>
      </c>
      <c r="WZ54" s="17">
        <v>20</v>
      </c>
      <c r="XA54" s="17">
        <v>19.09892</v>
      </c>
      <c r="XB54" s="17">
        <v>19.09892</v>
      </c>
      <c r="XC54" s="17">
        <v>0.90107999999999999</v>
      </c>
      <c r="XD54" s="17">
        <v>10.7</v>
      </c>
      <c r="XE54" s="17">
        <v>12.9</v>
      </c>
      <c r="XF54" s="17">
        <v>12.9</v>
      </c>
      <c r="XG54" s="17">
        <v>-2.2000000000000002</v>
      </c>
      <c r="XH54" s="17">
        <v>43.8</v>
      </c>
      <c r="XI54" s="17">
        <v>74</v>
      </c>
      <c r="XJ54" s="17">
        <v>74</v>
      </c>
      <c r="XK54" s="17">
        <v>-30.2</v>
      </c>
      <c r="XL54" s="17">
        <v>34.200000000000003</v>
      </c>
      <c r="XM54" s="17"/>
      <c r="XN54" s="17"/>
      <c r="XO54" s="17">
        <v>34.200000000000003</v>
      </c>
      <c r="XP54" s="17">
        <v>29.5</v>
      </c>
      <c r="XQ54" s="17">
        <v>29.184000000000001</v>
      </c>
      <c r="XR54" s="17">
        <v>29.184000000000001</v>
      </c>
      <c r="XS54" s="17">
        <v>0.316</v>
      </c>
      <c r="XT54" s="17">
        <v>3.3</v>
      </c>
      <c r="XU54" s="17">
        <v>2.8159999999999998</v>
      </c>
      <c r="XV54" s="17">
        <v>2.8159999999999998</v>
      </c>
      <c r="XW54" s="17">
        <v>0.48399999999999999</v>
      </c>
      <c r="XX54" s="17">
        <v>0</v>
      </c>
      <c r="XY54" s="17">
        <v>0</v>
      </c>
      <c r="XZ54" s="17">
        <v>0</v>
      </c>
      <c r="YA54" s="17">
        <v>0</v>
      </c>
      <c r="YB54" s="17">
        <v>17.600000000000001</v>
      </c>
      <c r="YC54" s="17">
        <v>18.96</v>
      </c>
      <c r="YD54" s="17">
        <v>18.96</v>
      </c>
      <c r="YE54" s="17">
        <v>-1.36</v>
      </c>
      <c r="YF54" s="17">
        <v>8.1</v>
      </c>
      <c r="YG54" s="17">
        <v>10.08</v>
      </c>
      <c r="YH54" s="17">
        <v>10.08</v>
      </c>
      <c r="YI54" s="17">
        <v>-1.98</v>
      </c>
    </row>
    <row r="55" spans="1:659" ht="24" customHeight="1" x14ac:dyDescent="0.25">
      <c r="A55" s="1"/>
      <c r="B55" s="16" t="s">
        <v>87</v>
      </c>
      <c r="C55" s="16" t="s">
        <v>930</v>
      </c>
      <c r="D55" s="17">
        <v>1</v>
      </c>
      <c r="E55" s="17">
        <v>0.61</v>
      </c>
      <c r="F55" s="17">
        <v>0.61</v>
      </c>
      <c r="G55" s="17">
        <v>0.39</v>
      </c>
      <c r="H55" s="17">
        <v>1.6</v>
      </c>
      <c r="I55" s="17">
        <v>1.1299999999999999</v>
      </c>
      <c r="J55" s="17">
        <v>1.1299999999999999</v>
      </c>
      <c r="K55" s="17">
        <v>0.47</v>
      </c>
      <c r="L55" s="17">
        <v>652.29999999999995</v>
      </c>
      <c r="M55" s="17">
        <v>647.00522999999998</v>
      </c>
      <c r="N55" s="17">
        <v>647.00522999999998</v>
      </c>
      <c r="O55" s="17">
        <v>5.2947699999999998</v>
      </c>
      <c r="P55" s="17">
        <v>191.5</v>
      </c>
      <c r="Q55" s="17">
        <v>190</v>
      </c>
      <c r="R55" s="17">
        <v>120</v>
      </c>
      <c r="S55" s="17">
        <v>71.5</v>
      </c>
      <c r="T55" s="17"/>
      <c r="U55" s="17"/>
      <c r="V55" s="17"/>
      <c r="W55" s="17">
        <v>0</v>
      </c>
      <c r="X55" s="17"/>
      <c r="Y55" s="17"/>
      <c r="Z55" s="17"/>
      <c r="AA55" s="17">
        <v>0</v>
      </c>
      <c r="AB55" s="17">
        <v>21.8</v>
      </c>
      <c r="AC55" s="17">
        <v>0</v>
      </c>
      <c r="AD55" s="17">
        <v>0</v>
      </c>
      <c r="AE55" s="17">
        <v>21.8</v>
      </c>
      <c r="AF55" s="17">
        <v>241.2</v>
      </c>
      <c r="AG55" s="17">
        <v>247.0977</v>
      </c>
      <c r="AH55" s="17">
        <v>247.0977</v>
      </c>
      <c r="AI55" s="17">
        <v>-5.8977000000000004</v>
      </c>
      <c r="AJ55" s="17"/>
      <c r="AK55" s="17"/>
      <c r="AL55" s="17"/>
      <c r="AM55" s="17">
        <v>0</v>
      </c>
      <c r="AN55" s="17"/>
      <c r="AO55" s="17"/>
      <c r="AP55" s="17"/>
      <c r="AQ55" s="17">
        <v>0</v>
      </c>
      <c r="AR55" s="17">
        <v>50</v>
      </c>
      <c r="AS55" s="17"/>
      <c r="AT55" s="17"/>
      <c r="AU55" s="17">
        <v>50</v>
      </c>
      <c r="AV55" s="17">
        <v>162.30000000000001</v>
      </c>
      <c r="AW55" s="17">
        <v>110</v>
      </c>
      <c r="AX55" s="17">
        <v>110</v>
      </c>
      <c r="AY55" s="17">
        <v>52.3</v>
      </c>
      <c r="AZ55" s="17">
        <v>163.1</v>
      </c>
      <c r="BA55" s="17">
        <v>110</v>
      </c>
      <c r="BB55" s="17">
        <v>110</v>
      </c>
      <c r="BC55" s="17">
        <v>53.1</v>
      </c>
      <c r="BD55" s="17">
        <v>175.6</v>
      </c>
      <c r="BE55" s="17">
        <v>110</v>
      </c>
      <c r="BF55" s="17">
        <v>110</v>
      </c>
      <c r="BG55" s="17">
        <v>65.599999999999994</v>
      </c>
      <c r="BH55" s="17">
        <v>208.2</v>
      </c>
      <c r="BI55" s="17">
        <v>212.88847000000001</v>
      </c>
      <c r="BJ55" s="17">
        <v>212.88847000000001</v>
      </c>
      <c r="BK55" s="17">
        <v>-4.6884699999999997</v>
      </c>
      <c r="BL55" s="17">
        <v>107.9</v>
      </c>
      <c r="BM55" s="17">
        <v>106.44423999999999</v>
      </c>
      <c r="BN55" s="17">
        <v>106.44423999999999</v>
      </c>
      <c r="BO55" s="17">
        <v>1.4557599999999999</v>
      </c>
      <c r="BP55" s="17">
        <v>544.4</v>
      </c>
      <c r="BQ55" s="17">
        <v>564.73456999999996</v>
      </c>
      <c r="BR55" s="17">
        <v>564.73456999999996</v>
      </c>
      <c r="BS55" s="17">
        <v>-20.334569999999999</v>
      </c>
      <c r="BT55" s="17">
        <v>10.5</v>
      </c>
      <c r="BU55" s="17">
        <v>5.6415699999999998</v>
      </c>
      <c r="BV55" s="17">
        <v>5.6415699999999998</v>
      </c>
      <c r="BW55" s="17">
        <v>4.8584300000000002</v>
      </c>
      <c r="BX55" s="17"/>
      <c r="BY55" s="17"/>
      <c r="BZ55" s="17"/>
      <c r="CA55" s="17">
        <v>0</v>
      </c>
      <c r="CB55" s="17"/>
      <c r="CC55" s="17"/>
      <c r="CD55" s="17"/>
      <c r="CE55" s="17">
        <v>0</v>
      </c>
      <c r="CF55" s="17"/>
      <c r="CG55" s="17"/>
      <c r="CH55" s="17"/>
      <c r="CI55" s="17">
        <v>0</v>
      </c>
      <c r="CJ55" s="17"/>
      <c r="CK55" s="17"/>
      <c r="CL55" s="17"/>
      <c r="CM55" s="17">
        <v>0</v>
      </c>
      <c r="CN55" s="17">
        <v>166.4</v>
      </c>
      <c r="CO55" s="17">
        <v>165.3526</v>
      </c>
      <c r="CP55" s="17">
        <v>165.3526</v>
      </c>
      <c r="CQ55" s="17">
        <v>1.0474000000000001</v>
      </c>
      <c r="CR55" s="17"/>
      <c r="CS55" s="17"/>
      <c r="CT55" s="17"/>
      <c r="CU55" s="17">
        <v>0</v>
      </c>
      <c r="CV55" s="17">
        <v>6.9</v>
      </c>
      <c r="CW55" s="17">
        <v>6.6697600000000001</v>
      </c>
      <c r="CX55" s="17">
        <v>3.8637000000000001</v>
      </c>
      <c r="CY55" s="17">
        <v>3.0363000000000002</v>
      </c>
      <c r="CZ55" s="17">
        <v>0</v>
      </c>
      <c r="DA55" s="17">
        <v>0</v>
      </c>
      <c r="DB55" s="17">
        <v>0</v>
      </c>
      <c r="DC55" s="17">
        <v>0</v>
      </c>
      <c r="DD55" s="17">
        <v>6.8</v>
      </c>
      <c r="DE55" s="17">
        <v>6.8787000000000003</v>
      </c>
      <c r="DF55" s="17">
        <v>0</v>
      </c>
      <c r="DG55" s="17">
        <v>6.8</v>
      </c>
      <c r="DH55" s="17">
        <v>10.199999999999999</v>
      </c>
      <c r="DI55" s="17">
        <v>10.038970000000001</v>
      </c>
      <c r="DJ55" s="17">
        <v>10.038970000000001</v>
      </c>
      <c r="DK55" s="17">
        <v>0.16103000000000001</v>
      </c>
      <c r="DL55" s="17">
        <v>74.2</v>
      </c>
      <c r="DM55" s="17">
        <v>143.56022999999999</v>
      </c>
      <c r="DN55" s="17">
        <v>131.99821</v>
      </c>
      <c r="DO55" s="17">
        <v>-57.798209999999997</v>
      </c>
      <c r="DP55" s="17"/>
      <c r="DQ55" s="17"/>
      <c r="DR55" s="17"/>
      <c r="DS55" s="17">
        <v>0</v>
      </c>
      <c r="DT55" s="17"/>
      <c r="DU55" s="17"/>
      <c r="DV55" s="17"/>
      <c r="DW55" s="17">
        <v>0</v>
      </c>
      <c r="DX55" s="17"/>
      <c r="DY55" s="17"/>
      <c r="DZ55" s="17"/>
      <c r="EA55" s="17">
        <v>0</v>
      </c>
      <c r="EB55" s="17"/>
      <c r="EC55" s="17"/>
      <c r="ED55" s="17"/>
      <c r="EE55" s="17">
        <v>0</v>
      </c>
      <c r="EF55" s="17"/>
      <c r="EG55" s="17"/>
      <c r="EH55" s="17"/>
      <c r="EI55" s="17">
        <v>0</v>
      </c>
      <c r="EJ55" s="17">
        <v>0</v>
      </c>
      <c r="EK55" s="17"/>
      <c r="EL55" s="17"/>
      <c r="EM55" s="17">
        <v>0</v>
      </c>
      <c r="EN55" s="17">
        <v>111.2</v>
      </c>
      <c r="EO55" s="17">
        <v>113.3477</v>
      </c>
      <c r="EP55" s="17">
        <v>113.3477</v>
      </c>
      <c r="EQ55" s="17">
        <v>-2.1476999999999999</v>
      </c>
      <c r="ER55" s="17">
        <v>222.5</v>
      </c>
      <c r="ES55" s="17">
        <v>222.42419000000001</v>
      </c>
      <c r="ET55" s="17">
        <v>222.42419000000001</v>
      </c>
      <c r="EU55" s="17">
        <v>7.5810000000000002E-2</v>
      </c>
      <c r="EV55" s="17"/>
      <c r="EW55" s="17"/>
      <c r="EX55" s="17"/>
      <c r="EY55" s="17">
        <v>0</v>
      </c>
      <c r="EZ55" s="17"/>
      <c r="FA55" s="17"/>
      <c r="FB55" s="17"/>
      <c r="FC55" s="17">
        <v>0</v>
      </c>
      <c r="FD55" s="17"/>
      <c r="FE55" s="17"/>
      <c r="FF55" s="17"/>
      <c r="FG55" s="17">
        <v>0</v>
      </c>
      <c r="FH55" s="17"/>
      <c r="FI55" s="17"/>
      <c r="FJ55" s="17"/>
      <c r="FK55" s="17">
        <v>0</v>
      </c>
      <c r="FL55" s="17">
        <v>6.5</v>
      </c>
      <c r="FM55" s="17">
        <v>6.39</v>
      </c>
      <c r="FN55" s="17">
        <v>6.39</v>
      </c>
      <c r="FO55" s="17">
        <v>0.11</v>
      </c>
      <c r="FP55" s="17">
        <v>462.9</v>
      </c>
      <c r="FQ55" s="17">
        <v>460.67581000000001</v>
      </c>
      <c r="FR55" s="17">
        <v>460.67581000000001</v>
      </c>
      <c r="FS55" s="17">
        <v>2.2241900000000001</v>
      </c>
      <c r="FT55" s="17">
        <v>59</v>
      </c>
      <c r="FU55" s="17">
        <v>68.44905</v>
      </c>
      <c r="FV55" s="17">
        <v>60.780589999999997</v>
      </c>
      <c r="FW55" s="17">
        <v>-1.7805899999999999</v>
      </c>
      <c r="FX55" s="17">
        <v>150.19999999999999</v>
      </c>
      <c r="FY55" s="17">
        <v>149.20862</v>
      </c>
      <c r="FZ55" s="17">
        <v>149.20862</v>
      </c>
      <c r="GA55" s="17">
        <v>0.99138000000000004</v>
      </c>
      <c r="GB55" s="17">
        <v>34.6</v>
      </c>
      <c r="GC55" s="17">
        <v>33.723799999999997</v>
      </c>
      <c r="GD55" s="17">
        <v>28.108789999999999</v>
      </c>
      <c r="GE55" s="17">
        <v>6.4912099999999997</v>
      </c>
      <c r="GF55" s="17">
        <v>0</v>
      </c>
      <c r="GG55" s="17">
        <v>19.361409999999999</v>
      </c>
      <c r="GH55" s="17">
        <v>19.361409999999999</v>
      </c>
      <c r="GI55" s="17">
        <v>-19.361409999999999</v>
      </c>
      <c r="GJ55" s="17">
        <v>13.4</v>
      </c>
      <c r="GK55" s="17">
        <v>12.732620000000001</v>
      </c>
      <c r="GL55" s="17">
        <v>12.732620000000001</v>
      </c>
      <c r="GM55" s="17">
        <v>0.66737999999999997</v>
      </c>
      <c r="GN55" s="17">
        <v>92.8</v>
      </c>
      <c r="GO55" s="17">
        <v>88.000979999999998</v>
      </c>
      <c r="GP55" s="17">
        <v>88.000979999999998</v>
      </c>
      <c r="GQ55" s="17">
        <v>4.7990199999999996</v>
      </c>
      <c r="GR55" s="17">
        <v>122.7</v>
      </c>
      <c r="GS55" s="17">
        <v>133.33332999999999</v>
      </c>
      <c r="GT55" s="17">
        <v>133.33332999999999</v>
      </c>
      <c r="GU55" s="17">
        <v>-10.633330000000001</v>
      </c>
      <c r="GV55" s="17">
        <v>122.9</v>
      </c>
      <c r="GW55" s="17">
        <v>133.33332999999999</v>
      </c>
      <c r="GX55" s="17">
        <v>133.33332999999999</v>
      </c>
      <c r="GY55" s="17">
        <v>-10.43333</v>
      </c>
      <c r="GZ55" s="17">
        <v>154.5</v>
      </c>
      <c r="HA55" s="17">
        <v>133.33332999999999</v>
      </c>
      <c r="HB55" s="17">
        <v>133.33332999999999</v>
      </c>
      <c r="HC55" s="17">
        <v>21.16667</v>
      </c>
      <c r="HD55" s="17">
        <v>108.2</v>
      </c>
      <c r="HE55" s="17">
        <v>111.3477</v>
      </c>
      <c r="HF55" s="17">
        <v>111.3477</v>
      </c>
      <c r="HG55" s="17">
        <v>-3.1476999999999999</v>
      </c>
      <c r="HH55" s="17">
        <v>5.9</v>
      </c>
      <c r="HI55" s="17">
        <v>5.4129699999999996</v>
      </c>
      <c r="HJ55" s="17">
        <v>5.4129699999999996</v>
      </c>
      <c r="HK55" s="17">
        <v>0.48703000000000002</v>
      </c>
      <c r="HL55" s="17"/>
      <c r="HM55" s="17">
        <v>1.31941</v>
      </c>
      <c r="HN55" s="17">
        <v>1.31941</v>
      </c>
      <c r="HO55" s="17">
        <v>-1.31941</v>
      </c>
      <c r="HP55" s="17">
        <v>32.4</v>
      </c>
      <c r="HQ55" s="17">
        <v>36.537669999999999</v>
      </c>
      <c r="HR55" s="17">
        <v>36.537669999999999</v>
      </c>
      <c r="HS55" s="17">
        <v>-4.13767</v>
      </c>
      <c r="HT55" s="17">
        <v>46.8</v>
      </c>
      <c r="HU55" s="17">
        <v>44.44858</v>
      </c>
      <c r="HV55" s="17">
        <v>44.44858</v>
      </c>
      <c r="HW55" s="17">
        <v>2.3514200000000001</v>
      </c>
      <c r="HX55" s="17">
        <v>0.2</v>
      </c>
      <c r="HY55" s="17">
        <v>0.21263000000000001</v>
      </c>
      <c r="HZ55" s="17">
        <v>0.21263000000000001</v>
      </c>
      <c r="IA55" s="17">
        <v>-1.2630000000000001E-2</v>
      </c>
      <c r="IB55" s="17">
        <v>1.7</v>
      </c>
      <c r="IC55" s="17"/>
      <c r="ID55" s="17">
        <v>3.9931199999999998</v>
      </c>
      <c r="IE55" s="17">
        <v>-2.29312</v>
      </c>
      <c r="IF55" s="17">
        <v>14.8</v>
      </c>
      <c r="IG55" s="17">
        <v>12.675470000000001</v>
      </c>
      <c r="IH55" s="17">
        <v>12.675470000000001</v>
      </c>
      <c r="II55" s="17">
        <v>2.12453</v>
      </c>
      <c r="IJ55" s="17">
        <v>0</v>
      </c>
      <c r="IK55" s="17">
        <v>87.884820000000005</v>
      </c>
      <c r="IL55" s="17">
        <v>87.884820000000005</v>
      </c>
      <c r="IM55" s="17">
        <v>-87.884820000000005</v>
      </c>
      <c r="IN55" s="17">
        <v>94.1</v>
      </c>
      <c r="IO55" s="17">
        <v>38.213729999999998</v>
      </c>
      <c r="IP55" s="17">
        <v>79.774959999999993</v>
      </c>
      <c r="IQ55" s="17">
        <v>14.32504</v>
      </c>
      <c r="IR55" s="17"/>
      <c r="IS55" s="17"/>
      <c r="IT55" s="17"/>
      <c r="IU55" s="17">
        <v>0</v>
      </c>
      <c r="IV55" s="17"/>
      <c r="IW55" s="17"/>
      <c r="IX55" s="17"/>
      <c r="IY55" s="17">
        <v>0</v>
      </c>
      <c r="IZ55" s="17">
        <v>48</v>
      </c>
      <c r="JA55" s="17">
        <v>48.606160000000003</v>
      </c>
      <c r="JB55" s="17">
        <v>25.536259999999999</v>
      </c>
      <c r="JC55" s="17">
        <v>22.463740000000001</v>
      </c>
      <c r="JD55" s="17"/>
      <c r="JE55" s="17"/>
      <c r="JF55" s="17"/>
      <c r="JG55" s="17">
        <v>0</v>
      </c>
      <c r="JH55" s="17"/>
      <c r="JI55" s="17"/>
      <c r="JJ55" s="17"/>
      <c r="JK55" s="17">
        <v>0</v>
      </c>
      <c r="JL55" s="17"/>
      <c r="JM55" s="17"/>
      <c r="JN55" s="17"/>
      <c r="JO55" s="17">
        <v>0</v>
      </c>
      <c r="JP55" s="17">
        <v>130.80000000000001</v>
      </c>
      <c r="JQ55" s="17">
        <v>89.190330000000003</v>
      </c>
      <c r="JR55" s="17">
        <v>89.190330000000003</v>
      </c>
      <c r="JS55" s="17">
        <v>41.609670000000001</v>
      </c>
      <c r="JT55" s="17">
        <v>158.19999999999999</v>
      </c>
      <c r="JU55" s="17">
        <v>150.66667000000001</v>
      </c>
      <c r="JV55" s="17">
        <v>150.66667000000001</v>
      </c>
      <c r="JW55" s="17">
        <v>7.5333300000000003</v>
      </c>
      <c r="JX55" s="17">
        <v>0</v>
      </c>
      <c r="JY55" s="17">
        <v>0</v>
      </c>
      <c r="JZ55" s="17">
        <v>0</v>
      </c>
      <c r="KA55" s="17">
        <v>0</v>
      </c>
      <c r="KB55" s="17"/>
      <c r="KC55" s="17"/>
      <c r="KD55" s="17"/>
      <c r="KE55" s="17">
        <v>0</v>
      </c>
      <c r="KF55" s="17">
        <v>68.5</v>
      </c>
      <c r="KG55" s="17">
        <v>75.333330000000004</v>
      </c>
      <c r="KH55" s="17">
        <v>75.333330000000004</v>
      </c>
      <c r="KI55" s="17">
        <v>-6.8333300000000001</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51</v>
      </c>
      <c r="LE55" s="17">
        <v>115.35749</v>
      </c>
      <c r="LF55" s="17">
        <v>115.35749</v>
      </c>
      <c r="LG55" s="17">
        <v>-64.357489999999999</v>
      </c>
      <c r="LH55" s="17"/>
      <c r="LI55" s="17"/>
      <c r="LJ55" s="17"/>
      <c r="LK55" s="17">
        <v>0</v>
      </c>
      <c r="LL55" s="17"/>
      <c r="LM55" s="17"/>
      <c r="LN55" s="17"/>
      <c r="LO55" s="17">
        <v>0</v>
      </c>
      <c r="LP55" s="17">
        <v>167.6</v>
      </c>
      <c r="LQ55" s="17">
        <v>229.33788000000001</v>
      </c>
      <c r="LR55" s="17">
        <v>205.33320000000001</v>
      </c>
      <c r="LS55" s="17">
        <v>-37.733199999999997</v>
      </c>
      <c r="LT55" s="17">
        <v>114.8</v>
      </c>
      <c r="LU55" s="17">
        <v>119.51222</v>
      </c>
      <c r="LV55" s="17">
        <v>134.20367999999999</v>
      </c>
      <c r="LW55" s="17">
        <v>-19.403680000000001</v>
      </c>
      <c r="LX55" s="17">
        <v>66.099999999999994</v>
      </c>
      <c r="LY55" s="17">
        <v>67.725759999999994</v>
      </c>
      <c r="LZ55" s="17">
        <v>67.725759999999994</v>
      </c>
      <c r="MA55" s="17">
        <v>-1.6257600000000001</v>
      </c>
      <c r="MB55" s="17">
        <v>79.099999999999994</v>
      </c>
      <c r="MC55" s="17">
        <v>78.567999999999998</v>
      </c>
      <c r="MD55" s="17">
        <v>78.567999999999998</v>
      </c>
      <c r="ME55" s="17">
        <v>0.53200000000000003</v>
      </c>
      <c r="MF55" s="17">
        <v>28</v>
      </c>
      <c r="MG55" s="17">
        <v>30.21547</v>
      </c>
      <c r="MH55" s="17">
        <v>30.215479999999999</v>
      </c>
      <c r="MI55" s="17">
        <v>-2.2154799999999999</v>
      </c>
      <c r="MJ55" s="17"/>
      <c r="MK55" s="17"/>
      <c r="ML55" s="17"/>
      <c r="MM55" s="17">
        <v>0</v>
      </c>
      <c r="MN55" s="17"/>
      <c r="MO55" s="17"/>
      <c r="MP55" s="17"/>
      <c r="MQ55" s="17">
        <v>0</v>
      </c>
      <c r="MR55" s="17"/>
      <c r="MS55" s="17"/>
      <c r="MT55" s="17"/>
      <c r="MU55" s="17">
        <v>0</v>
      </c>
      <c r="MV55" s="17">
        <v>88.1</v>
      </c>
      <c r="MW55" s="17">
        <v>96.666669999999996</v>
      </c>
      <c r="MX55" s="17">
        <v>96.666669999999996</v>
      </c>
      <c r="MY55" s="17">
        <v>-8.5666700000000002</v>
      </c>
      <c r="MZ55" s="17">
        <v>87.7</v>
      </c>
      <c r="NA55" s="17">
        <v>96.666669999999996</v>
      </c>
      <c r="NB55" s="17">
        <v>96.666669999999996</v>
      </c>
      <c r="NC55" s="17">
        <v>-8.9666700000000006</v>
      </c>
      <c r="ND55" s="17">
        <v>112.5</v>
      </c>
      <c r="NE55" s="17">
        <v>96.666669999999996</v>
      </c>
      <c r="NF55" s="17">
        <v>96.666669999999996</v>
      </c>
      <c r="NG55" s="17">
        <v>15.83333</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c r="OC55" s="17"/>
      <c r="OD55" s="17"/>
      <c r="OE55" s="17">
        <v>0</v>
      </c>
      <c r="OF55" s="17"/>
      <c r="OG55" s="17"/>
      <c r="OH55" s="17"/>
      <c r="OI55" s="17">
        <v>0</v>
      </c>
      <c r="OJ55" s="17">
        <v>0</v>
      </c>
      <c r="OK55" s="17">
        <v>0</v>
      </c>
      <c r="OL55" s="17">
        <v>0</v>
      </c>
      <c r="OM55" s="17">
        <v>0</v>
      </c>
      <c r="ON55" s="17">
        <v>75</v>
      </c>
      <c r="OO55" s="17">
        <v>75.087999999999994</v>
      </c>
      <c r="OP55" s="17">
        <v>75.087999999999994</v>
      </c>
      <c r="OQ55" s="17">
        <v>-8.7999999999999995E-2</v>
      </c>
      <c r="OR55" s="17">
        <v>0</v>
      </c>
      <c r="OS55" s="17">
        <v>0</v>
      </c>
      <c r="OT55" s="17">
        <v>0</v>
      </c>
      <c r="OU55" s="17">
        <v>0</v>
      </c>
      <c r="OV55" s="17">
        <v>3.7</v>
      </c>
      <c r="OW55" s="17">
        <v>1</v>
      </c>
      <c r="OX55" s="17">
        <v>2.4729999999999999</v>
      </c>
      <c r="OY55" s="17">
        <v>1.2270000000000001</v>
      </c>
      <c r="OZ55" s="17">
        <v>0</v>
      </c>
      <c r="PA55" s="17">
        <v>0</v>
      </c>
      <c r="PB55" s="17">
        <v>0</v>
      </c>
      <c r="PC55" s="17">
        <v>0</v>
      </c>
      <c r="PD55" s="17">
        <v>19.5</v>
      </c>
      <c r="PE55" s="17">
        <v>17.629770000000001</v>
      </c>
      <c r="PF55" s="17">
        <v>17.629770000000001</v>
      </c>
      <c r="PG55" s="17">
        <v>1.8702300000000001</v>
      </c>
      <c r="PH55" s="17">
        <v>10</v>
      </c>
      <c r="PI55" s="17">
        <v>0</v>
      </c>
      <c r="PJ55" s="17">
        <v>0</v>
      </c>
      <c r="PK55" s="17">
        <v>10</v>
      </c>
      <c r="PL55" s="17">
        <v>2.6</v>
      </c>
      <c r="PM55" s="17">
        <v>0</v>
      </c>
      <c r="PN55" s="17">
        <v>0</v>
      </c>
      <c r="PO55" s="17">
        <v>2.6</v>
      </c>
      <c r="PP55" s="17"/>
      <c r="PQ55" s="17"/>
      <c r="PR55" s="17"/>
      <c r="PS55" s="17">
        <v>0</v>
      </c>
      <c r="PT55" s="17">
        <v>3.6</v>
      </c>
      <c r="PU55" s="17">
        <v>3.65</v>
      </c>
      <c r="PV55" s="17">
        <v>3.65</v>
      </c>
      <c r="PW55" s="17">
        <v>-0.05</v>
      </c>
      <c r="PX55" s="17">
        <v>4.2</v>
      </c>
      <c r="PY55" s="17">
        <v>4</v>
      </c>
      <c r="PZ55" s="17">
        <v>4</v>
      </c>
      <c r="QA55" s="17">
        <v>0.2</v>
      </c>
      <c r="QB55" s="17">
        <v>20.2</v>
      </c>
      <c r="QC55" s="17">
        <v>19.588640000000002</v>
      </c>
      <c r="QD55" s="17">
        <v>19.588640000000002</v>
      </c>
      <c r="QE55" s="17">
        <v>0.61136000000000001</v>
      </c>
      <c r="QF55" s="17">
        <v>9.6</v>
      </c>
      <c r="QG55" s="17">
        <v>9</v>
      </c>
      <c r="QH55" s="17">
        <v>9</v>
      </c>
      <c r="QI55" s="17">
        <v>0.6</v>
      </c>
      <c r="QJ55" s="17">
        <v>3.1</v>
      </c>
      <c r="QK55" s="17">
        <v>3.1</v>
      </c>
      <c r="QL55" s="17">
        <v>3.1</v>
      </c>
      <c r="QM55" s="17">
        <v>0</v>
      </c>
      <c r="QN55" s="17">
        <v>3.7</v>
      </c>
      <c r="QO55" s="17">
        <v>3.5</v>
      </c>
      <c r="QP55" s="17">
        <v>3.5</v>
      </c>
      <c r="QQ55" s="17">
        <v>0.2</v>
      </c>
      <c r="QR55" s="17">
        <v>18.600000000000001</v>
      </c>
      <c r="QS55" s="17">
        <v>18.021550000000001</v>
      </c>
      <c r="QT55" s="17">
        <v>18.021550000000001</v>
      </c>
      <c r="QU55" s="17">
        <v>0.57845000000000002</v>
      </c>
      <c r="QV55" s="17">
        <v>0</v>
      </c>
      <c r="QW55" s="17">
        <v>0</v>
      </c>
      <c r="QX55" s="17">
        <v>0</v>
      </c>
      <c r="QY55" s="17">
        <v>0</v>
      </c>
      <c r="QZ55" s="17">
        <v>0</v>
      </c>
      <c r="RA55" s="17">
        <v>0</v>
      </c>
      <c r="RB55" s="17">
        <v>0</v>
      </c>
      <c r="RC55" s="17">
        <v>0</v>
      </c>
      <c r="RD55" s="17">
        <v>0</v>
      </c>
      <c r="RE55" s="17">
        <v>20.7</v>
      </c>
      <c r="RF55" s="17">
        <v>20.696000000000002</v>
      </c>
      <c r="RG55" s="17">
        <v>-20.696000000000002</v>
      </c>
      <c r="RH55" s="17">
        <v>0</v>
      </c>
      <c r="RI55" s="17">
        <v>65.3</v>
      </c>
      <c r="RJ55" s="17">
        <v>63.320999999999998</v>
      </c>
      <c r="RK55" s="17">
        <v>-63.320999999999998</v>
      </c>
      <c r="RL55" s="17">
        <v>4.5999999999999996</v>
      </c>
      <c r="RM55" s="17">
        <v>4.2</v>
      </c>
      <c r="RN55" s="17">
        <v>4.2</v>
      </c>
      <c r="RO55" s="17">
        <v>0.4</v>
      </c>
      <c r="RP55" s="17">
        <v>2.4</v>
      </c>
      <c r="RQ55" s="17">
        <v>2.4</v>
      </c>
      <c r="RR55" s="17">
        <v>2.4</v>
      </c>
      <c r="RS55" s="17">
        <v>0</v>
      </c>
      <c r="RT55" s="17"/>
      <c r="RU55" s="17"/>
      <c r="RV55" s="17"/>
      <c r="RW55" s="17">
        <v>0</v>
      </c>
      <c r="RX55" s="17">
        <v>3</v>
      </c>
      <c r="RY55" s="17">
        <v>2.4</v>
      </c>
      <c r="RZ55" s="17">
        <v>2.4</v>
      </c>
      <c r="SA55" s="17">
        <v>0.6</v>
      </c>
      <c r="SB55" s="17">
        <v>0</v>
      </c>
      <c r="SC55" s="17">
        <v>0</v>
      </c>
      <c r="SD55" s="17">
        <v>0</v>
      </c>
      <c r="SE55" s="17">
        <v>0</v>
      </c>
      <c r="SF55" s="17">
        <v>3.5</v>
      </c>
      <c r="SG55" s="17">
        <v>3.5009999999999999</v>
      </c>
      <c r="SH55" s="17">
        <v>3.5009999999999999</v>
      </c>
      <c r="SI55" s="17">
        <v>-1E-3</v>
      </c>
      <c r="SJ55" s="17">
        <v>20.2</v>
      </c>
      <c r="SK55" s="17">
        <v>8.9170499999999997</v>
      </c>
      <c r="SL55" s="17">
        <v>18.61523</v>
      </c>
      <c r="SM55" s="17">
        <v>1.58477</v>
      </c>
      <c r="SN55" s="17">
        <v>2</v>
      </c>
      <c r="SO55" s="17">
        <v>2</v>
      </c>
      <c r="SP55" s="17">
        <v>2</v>
      </c>
      <c r="SQ55" s="17">
        <v>0</v>
      </c>
      <c r="SR55" s="17"/>
      <c r="SS55" s="17">
        <v>0.7</v>
      </c>
      <c r="ST55" s="17">
        <v>0.7</v>
      </c>
      <c r="SU55" s="17">
        <v>-0.7</v>
      </c>
      <c r="SV55" s="17">
        <v>16.8</v>
      </c>
      <c r="SW55" s="17">
        <v>13.71205</v>
      </c>
      <c r="SX55" s="17">
        <v>13.71205</v>
      </c>
      <c r="SY55" s="17">
        <v>3.0879500000000002</v>
      </c>
      <c r="SZ55" s="17">
        <v>9.3000000000000007</v>
      </c>
      <c r="TA55" s="17">
        <v>8.1</v>
      </c>
      <c r="TB55" s="17">
        <v>8.1</v>
      </c>
      <c r="TC55" s="17">
        <v>1.2</v>
      </c>
      <c r="TD55" s="17">
        <v>19.7</v>
      </c>
      <c r="TE55" s="17">
        <v>19.588640000000002</v>
      </c>
      <c r="TF55" s="17">
        <v>19.588640000000002</v>
      </c>
      <c r="TG55" s="17">
        <v>0.11136</v>
      </c>
      <c r="TH55" s="17">
        <v>20.2</v>
      </c>
      <c r="TI55" s="17">
        <v>19.588640000000002</v>
      </c>
      <c r="TJ55" s="17">
        <v>19.588640000000002</v>
      </c>
      <c r="TK55" s="17">
        <v>0.61136000000000001</v>
      </c>
      <c r="TL55" s="17">
        <v>19.899999999999999</v>
      </c>
      <c r="TM55" s="17">
        <v>19.09892</v>
      </c>
      <c r="TN55" s="17">
        <v>19.09892</v>
      </c>
      <c r="TO55" s="17">
        <v>0.80108000000000001</v>
      </c>
      <c r="TP55" s="17">
        <v>23.2</v>
      </c>
      <c r="TQ55" s="17">
        <v>16.2</v>
      </c>
      <c r="TR55" s="17">
        <v>18.170000000000002</v>
      </c>
      <c r="TS55" s="17">
        <v>5.03</v>
      </c>
      <c r="TT55" s="17">
        <v>31.3</v>
      </c>
      <c r="TU55" s="17">
        <v>27.48</v>
      </c>
      <c r="TV55" s="17">
        <v>27.48</v>
      </c>
      <c r="TW55" s="17">
        <v>3.82</v>
      </c>
      <c r="TX55" s="17">
        <v>0</v>
      </c>
      <c r="TY55" s="17">
        <v>0</v>
      </c>
      <c r="TZ55" s="17">
        <v>0</v>
      </c>
      <c r="UA55" s="17">
        <v>0</v>
      </c>
      <c r="UB55" s="17">
        <v>64.400000000000006</v>
      </c>
      <c r="UC55" s="17">
        <v>41.7</v>
      </c>
      <c r="UD55" s="17">
        <v>41.87</v>
      </c>
      <c r="UE55" s="17">
        <v>22.53</v>
      </c>
      <c r="UF55" s="17">
        <v>63.8</v>
      </c>
      <c r="UG55" s="17">
        <v>58.4</v>
      </c>
      <c r="UH55" s="17">
        <v>47.74</v>
      </c>
      <c r="UI55" s="17">
        <v>16.059999999999999</v>
      </c>
      <c r="UJ55" s="17">
        <v>6</v>
      </c>
      <c r="UK55" s="17">
        <v>5.6</v>
      </c>
      <c r="UL55" s="17">
        <v>5.6</v>
      </c>
      <c r="UM55" s="17">
        <v>0.4</v>
      </c>
      <c r="UN55" s="17">
        <v>7.9</v>
      </c>
      <c r="UO55" s="17">
        <v>4.79</v>
      </c>
      <c r="UP55" s="17">
        <v>4.79</v>
      </c>
      <c r="UQ55" s="17">
        <v>3.11</v>
      </c>
      <c r="UR55" s="17">
        <v>20.9</v>
      </c>
      <c r="US55" s="17">
        <v>19.588640000000002</v>
      </c>
      <c r="UT55" s="17">
        <v>19.588640000000002</v>
      </c>
      <c r="UU55" s="17">
        <v>1.3113600000000001</v>
      </c>
      <c r="UV55" s="17">
        <v>8.1999999999999993</v>
      </c>
      <c r="UW55" s="17">
        <v>8.4</v>
      </c>
      <c r="UX55" s="17">
        <v>8.4</v>
      </c>
      <c r="UY55" s="17">
        <v>-0.2</v>
      </c>
      <c r="UZ55" s="17">
        <v>7.5</v>
      </c>
      <c r="VA55" s="17">
        <v>7.5</v>
      </c>
      <c r="VB55" s="17">
        <v>7.8</v>
      </c>
      <c r="VC55" s="17">
        <v>-0.3</v>
      </c>
      <c r="VD55" s="17">
        <v>20.399999999999999</v>
      </c>
      <c r="VE55" s="17">
        <v>19.588640000000002</v>
      </c>
      <c r="VF55" s="17">
        <v>19.588640000000002</v>
      </c>
      <c r="VG55" s="17">
        <v>0.81135999999999997</v>
      </c>
      <c r="VH55" s="17">
        <v>20.399999999999999</v>
      </c>
      <c r="VI55" s="17">
        <v>19.588640000000002</v>
      </c>
      <c r="VJ55" s="17">
        <v>19.588640000000002</v>
      </c>
      <c r="VK55" s="17">
        <v>0.81135999999999997</v>
      </c>
      <c r="VL55" s="17">
        <v>20</v>
      </c>
      <c r="VM55" s="17">
        <v>19.588640000000002</v>
      </c>
      <c r="VN55" s="17">
        <v>19.588640000000002</v>
      </c>
      <c r="VO55" s="17">
        <v>0.41136</v>
      </c>
      <c r="VP55" s="17">
        <v>1.8</v>
      </c>
      <c r="VQ55" s="17">
        <v>0.9</v>
      </c>
      <c r="VR55" s="17">
        <v>1.4690000000000001</v>
      </c>
      <c r="VS55" s="17">
        <v>0.33100000000000002</v>
      </c>
      <c r="VT55" s="17">
        <v>0</v>
      </c>
      <c r="VU55" s="17">
        <v>0</v>
      </c>
      <c r="VV55" s="17">
        <v>0</v>
      </c>
      <c r="VW55" s="17">
        <v>0</v>
      </c>
      <c r="VX55" s="17">
        <v>0</v>
      </c>
      <c r="VY55" s="17">
        <v>0</v>
      </c>
      <c r="VZ55" s="17">
        <v>0</v>
      </c>
      <c r="WA55" s="17">
        <v>0</v>
      </c>
      <c r="WB55" s="17">
        <v>0.3</v>
      </c>
      <c r="WC55" s="17">
        <v>0.6</v>
      </c>
      <c r="WD55" s="17">
        <v>0.6</v>
      </c>
      <c r="WE55" s="17">
        <v>-0.3</v>
      </c>
      <c r="WF55" s="17">
        <v>113.1</v>
      </c>
      <c r="WG55" s="17">
        <v>53.944000000000003</v>
      </c>
      <c r="WH55" s="17">
        <v>53.944000000000003</v>
      </c>
      <c r="WI55" s="17">
        <v>59.155999999999999</v>
      </c>
      <c r="WJ55" s="17"/>
      <c r="WK55" s="17"/>
      <c r="WL55" s="17">
        <v>58.158000000000001</v>
      </c>
      <c r="WM55" s="17">
        <v>-58.158000000000001</v>
      </c>
      <c r="WN55" s="17">
        <v>0</v>
      </c>
      <c r="WO55" s="17">
        <v>0</v>
      </c>
      <c r="WP55" s="17">
        <v>0</v>
      </c>
      <c r="WQ55" s="17">
        <v>0</v>
      </c>
      <c r="WR55" s="17">
        <v>0</v>
      </c>
      <c r="WS55" s="17">
        <v>0</v>
      </c>
      <c r="WT55" s="17">
        <v>0</v>
      </c>
      <c r="WU55" s="17">
        <v>0</v>
      </c>
      <c r="WV55" s="17">
        <v>1.5</v>
      </c>
      <c r="WW55" s="17"/>
      <c r="WX55" s="17"/>
      <c r="WY55" s="17">
        <v>1.5</v>
      </c>
      <c r="WZ55" s="17">
        <v>20</v>
      </c>
      <c r="XA55" s="17">
        <v>19.09892</v>
      </c>
      <c r="XB55" s="17">
        <v>19.09892</v>
      </c>
      <c r="XC55" s="17">
        <v>0.90107999999999999</v>
      </c>
      <c r="XD55" s="17">
        <v>10.9</v>
      </c>
      <c r="XE55" s="17">
        <v>12.9</v>
      </c>
      <c r="XF55" s="17">
        <v>12.9</v>
      </c>
      <c r="XG55" s="17">
        <v>-2</v>
      </c>
      <c r="XH55" s="17">
        <v>43.6</v>
      </c>
      <c r="XI55" s="17">
        <v>74</v>
      </c>
      <c r="XJ55" s="17">
        <v>74</v>
      </c>
      <c r="XK55" s="17">
        <v>-30.4</v>
      </c>
      <c r="XL55" s="17">
        <v>33.9</v>
      </c>
      <c r="XM55" s="17"/>
      <c r="XN55" s="17"/>
      <c r="XO55" s="17">
        <v>33.9</v>
      </c>
      <c r="XP55" s="17">
        <v>29.5</v>
      </c>
      <c r="XQ55" s="17">
        <v>29.184000000000001</v>
      </c>
      <c r="XR55" s="17">
        <v>29.184000000000001</v>
      </c>
      <c r="XS55" s="17">
        <v>0.316</v>
      </c>
      <c r="XT55" s="17">
        <v>3.3</v>
      </c>
      <c r="XU55" s="17">
        <v>2.8159999999999998</v>
      </c>
      <c r="XV55" s="17">
        <v>2.8159999999999998</v>
      </c>
      <c r="XW55" s="17">
        <v>0.48399999999999999</v>
      </c>
      <c r="XX55" s="17">
        <v>0</v>
      </c>
      <c r="XY55" s="17">
        <v>0</v>
      </c>
      <c r="XZ55" s="17">
        <v>0</v>
      </c>
      <c r="YA55" s="17">
        <v>0</v>
      </c>
      <c r="YB55" s="17">
        <v>17.3</v>
      </c>
      <c r="YC55" s="17">
        <v>18.96</v>
      </c>
      <c r="YD55" s="17">
        <v>18.96</v>
      </c>
      <c r="YE55" s="17">
        <v>-1.66</v>
      </c>
      <c r="YF55" s="17">
        <v>8.1</v>
      </c>
      <c r="YG55" s="17">
        <v>10.08</v>
      </c>
      <c r="YH55" s="17">
        <v>10.08</v>
      </c>
      <c r="YI55" s="17">
        <v>-1.98</v>
      </c>
    </row>
    <row r="56" spans="1:659" ht="24" customHeight="1" x14ac:dyDescent="0.25">
      <c r="A56" s="1"/>
      <c r="B56" s="18" t="s">
        <v>931</v>
      </c>
      <c r="C56" s="18" t="s">
        <v>88</v>
      </c>
      <c r="D56" s="19">
        <v>1</v>
      </c>
      <c r="E56" s="19">
        <v>0.61</v>
      </c>
      <c r="F56" s="19">
        <v>0.61</v>
      </c>
      <c r="G56" s="19">
        <v>0.39</v>
      </c>
      <c r="H56" s="19">
        <v>1.6</v>
      </c>
      <c r="I56" s="19">
        <v>1.1299999999999999</v>
      </c>
      <c r="J56" s="19">
        <v>1.1299999999999999</v>
      </c>
      <c r="K56" s="19">
        <v>0.47</v>
      </c>
      <c r="L56" s="19">
        <v>640.6</v>
      </c>
      <c r="M56" s="19">
        <v>647.00522999999998</v>
      </c>
      <c r="N56" s="19">
        <v>647.00522999999998</v>
      </c>
      <c r="O56" s="19">
        <v>-6.4052300000000004</v>
      </c>
      <c r="P56" s="19">
        <v>189.1</v>
      </c>
      <c r="Q56" s="19">
        <v>190</v>
      </c>
      <c r="R56" s="19">
        <v>120</v>
      </c>
      <c r="S56" s="19">
        <v>69.099999999999994</v>
      </c>
      <c r="T56" s="19"/>
      <c r="U56" s="19"/>
      <c r="V56" s="19"/>
      <c r="W56" s="19">
        <v>0</v>
      </c>
      <c r="X56" s="19"/>
      <c r="Y56" s="19"/>
      <c r="Z56" s="19"/>
      <c r="AA56" s="19">
        <v>0</v>
      </c>
      <c r="AB56" s="19">
        <v>20.5</v>
      </c>
      <c r="AC56" s="19">
        <v>0</v>
      </c>
      <c r="AD56" s="19">
        <v>0</v>
      </c>
      <c r="AE56" s="19">
        <v>20.5</v>
      </c>
      <c r="AF56" s="19">
        <v>239</v>
      </c>
      <c r="AG56" s="19">
        <v>247.0977</v>
      </c>
      <c r="AH56" s="19">
        <v>247.0977</v>
      </c>
      <c r="AI56" s="19">
        <v>-8.0976999999999997</v>
      </c>
      <c r="AJ56" s="19"/>
      <c r="AK56" s="19"/>
      <c r="AL56" s="19"/>
      <c r="AM56" s="19">
        <v>0</v>
      </c>
      <c r="AN56" s="19"/>
      <c r="AO56" s="19"/>
      <c r="AP56" s="19"/>
      <c r="AQ56" s="19">
        <v>0</v>
      </c>
      <c r="AR56" s="19">
        <v>30.1</v>
      </c>
      <c r="AS56" s="19"/>
      <c r="AT56" s="19"/>
      <c r="AU56" s="19">
        <v>30.1</v>
      </c>
      <c r="AV56" s="19">
        <v>165</v>
      </c>
      <c r="AW56" s="19">
        <v>110</v>
      </c>
      <c r="AX56" s="19">
        <v>110</v>
      </c>
      <c r="AY56" s="19">
        <v>55</v>
      </c>
      <c r="AZ56" s="19">
        <v>165.3</v>
      </c>
      <c r="BA56" s="19">
        <v>110</v>
      </c>
      <c r="BB56" s="19">
        <v>110</v>
      </c>
      <c r="BC56" s="19">
        <v>55.3</v>
      </c>
      <c r="BD56" s="19">
        <v>170.4</v>
      </c>
      <c r="BE56" s="19">
        <v>110</v>
      </c>
      <c r="BF56" s="19">
        <v>110</v>
      </c>
      <c r="BG56" s="19">
        <v>60.4</v>
      </c>
      <c r="BH56" s="19">
        <v>207.4</v>
      </c>
      <c r="BI56" s="19">
        <v>212.88847000000001</v>
      </c>
      <c r="BJ56" s="19">
        <v>212.88847000000001</v>
      </c>
      <c r="BK56" s="19">
        <v>-5.4884700000000004</v>
      </c>
      <c r="BL56" s="19">
        <v>107.8</v>
      </c>
      <c r="BM56" s="19">
        <v>106.44423999999999</v>
      </c>
      <c r="BN56" s="19">
        <v>106.44423999999999</v>
      </c>
      <c r="BO56" s="19">
        <v>1.3557600000000001</v>
      </c>
      <c r="BP56" s="19">
        <v>468.3</v>
      </c>
      <c r="BQ56" s="19">
        <v>564.73456999999996</v>
      </c>
      <c r="BR56" s="19">
        <v>461.13026000000002</v>
      </c>
      <c r="BS56" s="19">
        <v>7.16974</v>
      </c>
      <c r="BT56" s="19">
        <v>10.3</v>
      </c>
      <c r="BU56" s="19">
        <v>5.6415699999999998</v>
      </c>
      <c r="BV56" s="19">
        <v>5.6415699999999998</v>
      </c>
      <c r="BW56" s="19">
        <v>4.6584300000000001</v>
      </c>
      <c r="BX56" s="19"/>
      <c r="BY56" s="19"/>
      <c r="BZ56" s="19"/>
      <c r="CA56" s="19">
        <v>0</v>
      </c>
      <c r="CB56" s="19"/>
      <c r="CC56" s="19"/>
      <c r="CD56" s="19"/>
      <c r="CE56" s="19">
        <v>0</v>
      </c>
      <c r="CF56" s="19"/>
      <c r="CG56" s="19"/>
      <c r="CH56" s="19"/>
      <c r="CI56" s="19">
        <v>0</v>
      </c>
      <c r="CJ56" s="19"/>
      <c r="CK56" s="19"/>
      <c r="CL56" s="19"/>
      <c r="CM56" s="19">
        <v>0</v>
      </c>
      <c r="CN56" s="19">
        <v>160.80000000000001</v>
      </c>
      <c r="CO56" s="19">
        <v>165.3526</v>
      </c>
      <c r="CP56" s="19">
        <v>165.3526</v>
      </c>
      <c r="CQ56" s="19">
        <v>-4.5526</v>
      </c>
      <c r="CR56" s="19"/>
      <c r="CS56" s="19"/>
      <c r="CT56" s="19"/>
      <c r="CU56" s="19">
        <v>0</v>
      </c>
      <c r="CV56" s="19">
        <v>6.5</v>
      </c>
      <c r="CW56" s="19">
        <v>6.6697600000000001</v>
      </c>
      <c r="CX56" s="19">
        <v>3.8637000000000001</v>
      </c>
      <c r="CY56" s="19">
        <v>2.6362999999999999</v>
      </c>
      <c r="CZ56" s="19">
        <v>0</v>
      </c>
      <c r="DA56" s="19">
        <v>0</v>
      </c>
      <c r="DB56" s="19">
        <v>0</v>
      </c>
      <c r="DC56" s="19">
        <v>0</v>
      </c>
      <c r="DD56" s="19">
        <v>6.8</v>
      </c>
      <c r="DE56" s="19">
        <v>6.8787000000000003</v>
      </c>
      <c r="DF56" s="19">
        <v>0</v>
      </c>
      <c r="DG56" s="19">
        <v>6.8</v>
      </c>
      <c r="DH56" s="19">
        <v>10.199999999999999</v>
      </c>
      <c r="DI56" s="19">
        <v>10.038970000000001</v>
      </c>
      <c r="DJ56" s="19">
        <v>10.038970000000001</v>
      </c>
      <c r="DK56" s="19">
        <v>0.16103000000000001</v>
      </c>
      <c r="DL56" s="19">
        <v>71.900000000000006</v>
      </c>
      <c r="DM56" s="19">
        <v>65.049210000000002</v>
      </c>
      <c r="DN56" s="19">
        <v>133.22862000000001</v>
      </c>
      <c r="DO56" s="19">
        <v>-61.328620000000001</v>
      </c>
      <c r="DP56" s="19"/>
      <c r="DQ56" s="19"/>
      <c r="DR56" s="19"/>
      <c r="DS56" s="19">
        <v>0</v>
      </c>
      <c r="DT56" s="19"/>
      <c r="DU56" s="19"/>
      <c r="DV56" s="19"/>
      <c r="DW56" s="19">
        <v>0</v>
      </c>
      <c r="DX56" s="19"/>
      <c r="DY56" s="19"/>
      <c r="DZ56" s="19"/>
      <c r="EA56" s="19">
        <v>0</v>
      </c>
      <c r="EB56" s="19"/>
      <c r="EC56" s="19"/>
      <c r="ED56" s="19"/>
      <c r="EE56" s="19">
        <v>0</v>
      </c>
      <c r="EF56" s="19"/>
      <c r="EG56" s="19"/>
      <c r="EH56" s="19"/>
      <c r="EI56" s="19">
        <v>0</v>
      </c>
      <c r="EJ56" s="19">
        <v>0</v>
      </c>
      <c r="EK56" s="19"/>
      <c r="EL56" s="19"/>
      <c r="EM56" s="19">
        <v>0</v>
      </c>
      <c r="EN56" s="19">
        <v>109</v>
      </c>
      <c r="EO56" s="19">
        <v>113.3477</v>
      </c>
      <c r="EP56" s="19">
        <v>113.3477</v>
      </c>
      <c r="EQ56" s="19">
        <v>-4.3476999999999997</v>
      </c>
      <c r="ER56" s="19">
        <v>222</v>
      </c>
      <c r="ES56" s="19">
        <v>222.42419000000001</v>
      </c>
      <c r="ET56" s="19">
        <v>222.42419000000001</v>
      </c>
      <c r="EU56" s="19">
        <v>-0.42419000000000001</v>
      </c>
      <c r="EV56" s="19"/>
      <c r="EW56" s="19"/>
      <c r="EX56" s="19"/>
      <c r="EY56" s="19">
        <v>0</v>
      </c>
      <c r="EZ56" s="19"/>
      <c r="FA56" s="19"/>
      <c r="FB56" s="19"/>
      <c r="FC56" s="19">
        <v>0</v>
      </c>
      <c r="FD56" s="19"/>
      <c r="FE56" s="19"/>
      <c r="FF56" s="19"/>
      <c r="FG56" s="19">
        <v>0</v>
      </c>
      <c r="FH56" s="19"/>
      <c r="FI56" s="19"/>
      <c r="FJ56" s="19"/>
      <c r="FK56" s="19">
        <v>0</v>
      </c>
      <c r="FL56" s="19">
        <v>6.5</v>
      </c>
      <c r="FM56" s="19">
        <v>6.39</v>
      </c>
      <c r="FN56" s="19">
        <v>6.39</v>
      </c>
      <c r="FO56" s="19">
        <v>0.11</v>
      </c>
      <c r="FP56" s="19">
        <v>457.1</v>
      </c>
      <c r="FQ56" s="19">
        <v>460.67581000000001</v>
      </c>
      <c r="FR56" s="19">
        <v>460.67581000000001</v>
      </c>
      <c r="FS56" s="19">
        <v>-3.5758100000000002</v>
      </c>
      <c r="FT56" s="19">
        <v>61.5</v>
      </c>
      <c r="FU56" s="19">
        <v>68.44905</v>
      </c>
      <c r="FV56" s="19">
        <v>60.780589999999997</v>
      </c>
      <c r="FW56" s="19">
        <v>0.71940999999999999</v>
      </c>
      <c r="FX56" s="19">
        <v>147.9</v>
      </c>
      <c r="FY56" s="19">
        <v>149.20862</v>
      </c>
      <c r="FZ56" s="19">
        <v>149.20862</v>
      </c>
      <c r="GA56" s="19">
        <v>-1.3086199999999999</v>
      </c>
      <c r="GB56" s="19">
        <v>35.9</v>
      </c>
      <c r="GC56" s="19">
        <v>33.723799999999997</v>
      </c>
      <c r="GD56" s="19">
        <v>28.108789999999999</v>
      </c>
      <c r="GE56" s="19">
        <v>7.7912100000000004</v>
      </c>
      <c r="GF56" s="19">
        <v>0</v>
      </c>
      <c r="GG56" s="19">
        <v>19.361409999999999</v>
      </c>
      <c r="GH56" s="19">
        <v>19.361409999999999</v>
      </c>
      <c r="GI56" s="19">
        <v>-19.361409999999999</v>
      </c>
      <c r="GJ56" s="19">
        <v>13.4</v>
      </c>
      <c r="GK56" s="19">
        <v>12.732620000000001</v>
      </c>
      <c r="GL56" s="19">
        <v>12.732620000000001</v>
      </c>
      <c r="GM56" s="19">
        <v>0.66737999999999997</v>
      </c>
      <c r="GN56" s="19">
        <v>90.5</v>
      </c>
      <c r="GO56" s="19">
        <v>88.000979999999998</v>
      </c>
      <c r="GP56" s="19">
        <v>88.000979999999998</v>
      </c>
      <c r="GQ56" s="19">
        <v>2.4990199999999998</v>
      </c>
      <c r="GR56" s="19">
        <v>119.4</v>
      </c>
      <c r="GS56" s="19">
        <v>133.33332999999999</v>
      </c>
      <c r="GT56" s="19">
        <v>132.78855999999999</v>
      </c>
      <c r="GU56" s="19">
        <v>-13.38856</v>
      </c>
      <c r="GV56" s="19">
        <v>119.2</v>
      </c>
      <c r="GW56" s="19">
        <v>133.33332999999999</v>
      </c>
      <c r="GX56" s="19">
        <v>132.78855999999999</v>
      </c>
      <c r="GY56" s="19">
        <v>-13.588559999999999</v>
      </c>
      <c r="GZ56" s="19">
        <v>153.30000000000001</v>
      </c>
      <c r="HA56" s="19">
        <v>133.33332999999999</v>
      </c>
      <c r="HB56" s="19">
        <v>132.78855999999999</v>
      </c>
      <c r="HC56" s="19">
        <v>20.51144</v>
      </c>
      <c r="HD56" s="19">
        <v>105</v>
      </c>
      <c r="HE56" s="19">
        <v>111.3477</v>
      </c>
      <c r="HF56" s="19">
        <v>111.3477</v>
      </c>
      <c r="HG56" s="19">
        <v>-6.3476999999999997</v>
      </c>
      <c r="HH56" s="19">
        <v>5.9</v>
      </c>
      <c r="HI56" s="19">
        <v>5.4129699999999996</v>
      </c>
      <c r="HJ56" s="19">
        <v>5.4129699999999996</v>
      </c>
      <c r="HK56" s="19">
        <v>0.48703000000000002</v>
      </c>
      <c r="HL56" s="19"/>
      <c r="HM56" s="19">
        <v>1.31941</v>
      </c>
      <c r="HN56" s="19">
        <v>1.31941</v>
      </c>
      <c r="HO56" s="19">
        <v>-1.31941</v>
      </c>
      <c r="HP56" s="19">
        <v>32</v>
      </c>
      <c r="HQ56" s="19">
        <v>36.537669999999999</v>
      </c>
      <c r="HR56" s="19">
        <v>36.537669999999999</v>
      </c>
      <c r="HS56" s="19">
        <v>-4.5376700000000003</v>
      </c>
      <c r="HT56" s="19">
        <v>45.9</v>
      </c>
      <c r="HU56" s="19">
        <v>44.44858</v>
      </c>
      <c r="HV56" s="19">
        <v>44.44858</v>
      </c>
      <c r="HW56" s="19">
        <v>1.4514199999999999</v>
      </c>
      <c r="HX56" s="19">
        <v>0.2</v>
      </c>
      <c r="HY56" s="19">
        <v>0.21263000000000001</v>
      </c>
      <c r="HZ56" s="19">
        <v>0.21263000000000001</v>
      </c>
      <c r="IA56" s="19">
        <v>-1.2630000000000001E-2</v>
      </c>
      <c r="IB56" s="19">
        <v>1.9</v>
      </c>
      <c r="IC56" s="19"/>
      <c r="ID56" s="19">
        <v>3.9931199999999998</v>
      </c>
      <c r="IE56" s="19">
        <v>-2.0931199999999999</v>
      </c>
      <c r="IF56" s="19">
        <v>14.4</v>
      </c>
      <c r="IG56" s="19">
        <v>12.675470000000001</v>
      </c>
      <c r="IH56" s="19">
        <v>12.675470000000001</v>
      </c>
      <c r="II56" s="19">
        <v>1.7245299999999999</v>
      </c>
      <c r="IJ56" s="19">
        <v>0</v>
      </c>
      <c r="IK56" s="19">
        <v>87.884820000000005</v>
      </c>
      <c r="IL56" s="19">
        <v>87.884820000000005</v>
      </c>
      <c r="IM56" s="19">
        <v>-87.884820000000005</v>
      </c>
      <c r="IN56" s="19">
        <v>92.6</v>
      </c>
      <c r="IO56" s="19">
        <v>4.5965299999999996</v>
      </c>
      <c r="IP56" s="19">
        <v>74.218599999999995</v>
      </c>
      <c r="IQ56" s="19">
        <v>18.381399999999999</v>
      </c>
      <c r="IR56" s="19"/>
      <c r="IS56" s="19"/>
      <c r="IT56" s="19"/>
      <c r="IU56" s="19">
        <v>0</v>
      </c>
      <c r="IV56" s="19"/>
      <c r="IW56" s="19"/>
      <c r="IX56" s="19"/>
      <c r="IY56" s="19">
        <v>0</v>
      </c>
      <c r="IZ56" s="19">
        <v>48.2</v>
      </c>
      <c r="JA56" s="19">
        <v>29.232700000000001</v>
      </c>
      <c r="JB56" s="19">
        <v>25.536259999999999</v>
      </c>
      <c r="JC56" s="19">
        <v>22.663740000000001</v>
      </c>
      <c r="JD56" s="19"/>
      <c r="JE56" s="19"/>
      <c r="JF56" s="19"/>
      <c r="JG56" s="19">
        <v>0</v>
      </c>
      <c r="JH56" s="19"/>
      <c r="JI56" s="19"/>
      <c r="JJ56" s="19"/>
      <c r="JK56" s="19">
        <v>0</v>
      </c>
      <c r="JL56" s="19"/>
      <c r="JM56" s="19"/>
      <c r="JN56" s="19"/>
      <c r="JO56" s="19">
        <v>0</v>
      </c>
      <c r="JP56" s="19">
        <v>128.6</v>
      </c>
      <c r="JQ56" s="19">
        <v>89.190330000000003</v>
      </c>
      <c r="JR56" s="19">
        <v>89.190330000000003</v>
      </c>
      <c r="JS56" s="19">
        <v>39.409669999999998</v>
      </c>
      <c r="JT56" s="19">
        <v>158</v>
      </c>
      <c r="JU56" s="19">
        <v>150.66667000000001</v>
      </c>
      <c r="JV56" s="19">
        <v>150.66667000000001</v>
      </c>
      <c r="JW56" s="19">
        <v>7.3333300000000001</v>
      </c>
      <c r="JX56" s="19">
        <v>0</v>
      </c>
      <c r="JY56" s="19">
        <v>0</v>
      </c>
      <c r="JZ56" s="19">
        <v>0</v>
      </c>
      <c r="KA56" s="19">
        <v>0</v>
      </c>
      <c r="KB56" s="19"/>
      <c r="KC56" s="19"/>
      <c r="KD56" s="19"/>
      <c r="KE56" s="19">
        <v>0</v>
      </c>
      <c r="KF56" s="19">
        <v>68.599999999999994</v>
      </c>
      <c r="KG56" s="19">
        <v>75.333330000000004</v>
      </c>
      <c r="KH56" s="19">
        <v>75.333330000000004</v>
      </c>
      <c r="KI56" s="19">
        <v>-6.7333299999999996</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48.6</v>
      </c>
      <c r="LE56" s="19">
        <v>115.35749</v>
      </c>
      <c r="LF56" s="19">
        <v>115.35749</v>
      </c>
      <c r="LG56" s="19">
        <v>-66.757490000000004</v>
      </c>
      <c r="LH56" s="19"/>
      <c r="LI56" s="19"/>
      <c r="LJ56" s="19"/>
      <c r="LK56" s="19">
        <v>0</v>
      </c>
      <c r="LL56" s="19"/>
      <c r="LM56" s="19"/>
      <c r="LN56" s="19"/>
      <c r="LO56" s="19">
        <v>0</v>
      </c>
      <c r="LP56" s="19">
        <v>104.6</v>
      </c>
      <c r="LQ56" s="19">
        <v>229.33788000000001</v>
      </c>
      <c r="LR56" s="19">
        <v>183.1772</v>
      </c>
      <c r="LS56" s="19">
        <v>-78.577200000000005</v>
      </c>
      <c r="LT56" s="19">
        <v>102.4</v>
      </c>
      <c r="LU56" s="19">
        <v>119.51223</v>
      </c>
      <c r="LV56" s="19">
        <v>134.20367999999999</v>
      </c>
      <c r="LW56" s="19">
        <v>-31.80368</v>
      </c>
      <c r="LX56" s="19">
        <v>64.2</v>
      </c>
      <c r="LY56" s="19">
        <v>67.725759999999994</v>
      </c>
      <c r="LZ56" s="19">
        <v>67.725759999999994</v>
      </c>
      <c r="MA56" s="19">
        <v>-3.52576</v>
      </c>
      <c r="MB56" s="19">
        <v>77.900000000000006</v>
      </c>
      <c r="MC56" s="19">
        <v>78.567999999999998</v>
      </c>
      <c r="MD56" s="19">
        <v>78.567999999999998</v>
      </c>
      <c r="ME56" s="19">
        <v>-0.66800000000000004</v>
      </c>
      <c r="MF56" s="19">
        <v>29.3</v>
      </c>
      <c r="MG56" s="19">
        <v>30.21547</v>
      </c>
      <c r="MH56" s="19">
        <v>30.215479999999999</v>
      </c>
      <c r="MI56" s="19">
        <v>-0.91547999999999996</v>
      </c>
      <c r="MJ56" s="19"/>
      <c r="MK56" s="19"/>
      <c r="ML56" s="19"/>
      <c r="MM56" s="19">
        <v>0</v>
      </c>
      <c r="MN56" s="19"/>
      <c r="MO56" s="19"/>
      <c r="MP56" s="19"/>
      <c r="MQ56" s="19">
        <v>0</v>
      </c>
      <c r="MR56" s="19"/>
      <c r="MS56" s="19"/>
      <c r="MT56" s="19"/>
      <c r="MU56" s="19">
        <v>0</v>
      </c>
      <c r="MV56" s="19">
        <v>87.9</v>
      </c>
      <c r="MW56" s="19">
        <v>96.666669999999996</v>
      </c>
      <c r="MX56" s="19">
        <v>96.666669999999996</v>
      </c>
      <c r="MY56" s="19">
        <v>-8.7666699999999995</v>
      </c>
      <c r="MZ56" s="19">
        <v>87.8</v>
      </c>
      <c r="NA56" s="19">
        <v>96.666669999999996</v>
      </c>
      <c r="NB56" s="19">
        <v>96.666669999999996</v>
      </c>
      <c r="NC56" s="19">
        <v>-8.8666699999999992</v>
      </c>
      <c r="ND56" s="19">
        <v>111.4</v>
      </c>
      <c r="NE56" s="19">
        <v>96.666669999999996</v>
      </c>
      <c r="NF56" s="19">
        <v>96.666669999999996</v>
      </c>
      <c r="NG56" s="19">
        <v>14.73333</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c r="OC56" s="19"/>
      <c r="OD56" s="19"/>
      <c r="OE56" s="19">
        <v>0</v>
      </c>
      <c r="OF56" s="19"/>
      <c r="OG56" s="19"/>
      <c r="OH56" s="19"/>
      <c r="OI56" s="19">
        <v>0</v>
      </c>
      <c r="OJ56" s="19">
        <v>0</v>
      </c>
      <c r="OK56" s="19">
        <v>0</v>
      </c>
      <c r="OL56" s="19">
        <v>0</v>
      </c>
      <c r="OM56" s="19">
        <v>0</v>
      </c>
      <c r="ON56" s="19">
        <v>70.3</v>
      </c>
      <c r="OO56" s="19">
        <v>69.739000000000004</v>
      </c>
      <c r="OP56" s="19">
        <v>69.739000000000004</v>
      </c>
      <c r="OQ56" s="19">
        <v>0.56100000000000005</v>
      </c>
      <c r="OR56" s="19">
        <v>0</v>
      </c>
      <c r="OS56" s="19">
        <v>0</v>
      </c>
      <c r="OT56" s="19">
        <v>0</v>
      </c>
      <c r="OU56" s="19">
        <v>0</v>
      </c>
      <c r="OV56" s="19">
        <v>8.4</v>
      </c>
      <c r="OW56" s="19">
        <v>0.9</v>
      </c>
      <c r="OX56" s="19">
        <v>2.8279999999999998</v>
      </c>
      <c r="OY56" s="19">
        <v>5.5720000000000001</v>
      </c>
      <c r="OZ56" s="19">
        <v>0</v>
      </c>
      <c r="PA56" s="19">
        <v>0</v>
      </c>
      <c r="PB56" s="19">
        <v>0</v>
      </c>
      <c r="PC56" s="19">
        <v>0</v>
      </c>
      <c r="PD56" s="19">
        <v>19.600000000000001</v>
      </c>
      <c r="PE56" s="19">
        <v>17.629770000000001</v>
      </c>
      <c r="PF56" s="19">
        <v>17.629770000000001</v>
      </c>
      <c r="PG56" s="19">
        <v>1.9702299999999999</v>
      </c>
      <c r="PH56" s="19">
        <v>10</v>
      </c>
      <c r="PI56" s="19">
        <v>0</v>
      </c>
      <c r="PJ56" s="19">
        <v>0</v>
      </c>
      <c r="PK56" s="19">
        <v>10</v>
      </c>
      <c r="PL56" s="19">
        <v>2.7</v>
      </c>
      <c r="PM56" s="19">
        <v>0</v>
      </c>
      <c r="PN56" s="19">
        <v>0</v>
      </c>
      <c r="PO56" s="19">
        <v>2.7</v>
      </c>
      <c r="PP56" s="19"/>
      <c r="PQ56" s="19"/>
      <c r="PR56" s="19"/>
      <c r="PS56" s="19">
        <v>0</v>
      </c>
      <c r="PT56" s="19">
        <v>3.6</v>
      </c>
      <c r="PU56" s="19">
        <v>3.65</v>
      </c>
      <c r="PV56" s="19">
        <v>3.65</v>
      </c>
      <c r="PW56" s="19">
        <v>-0.05</v>
      </c>
      <c r="PX56" s="19">
        <v>4.3</v>
      </c>
      <c r="PY56" s="19">
        <v>4</v>
      </c>
      <c r="PZ56" s="19">
        <v>4</v>
      </c>
      <c r="QA56" s="19">
        <v>0.3</v>
      </c>
      <c r="QB56" s="19">
        <v>19.7</v>
      </c>
      <c r="QC56" s="19">
        <v>19.588640000000002</v>
      </c>
      <c r="QD56" s="19">
        <v>19.588640000000002</v>
      </c>
      <c r="QE56" s="19">
        <v>0.11136</v>
      </c>
      <c r="QF56" s="19">
        <v>9.6</v>
      </c>
      <c r="QG56" s="19">
        <v>9</v>
      </c>
      <c r="QH56" s="19">
        <v>9</v>
      </c>
      <c r="QI56" s="19">
        <v>0.6</v>
      </c>
      <c r="QJ56" s="19">
        <v>3.1</v>
      </c>
      <c r="QK56" s="19">
        <v>3.1</v>
      </c>
      <c r="QL56" s="19">
        <v>3.1</v>
      </c>
      <c r="QM56" s="19">
        <v>0</v>
      </c>
      <c r="QN56" s="19">
        <v>3.7</v>
      </c>
      <c r="QO56" s="19">
        <v>3.5</v>
      </c>
      <c r="QP56" s="19">
        <v>3.5</v>
      </c>
      <c r="QQ56" s="19">
        <v>0.2</v>
      </c>
      <c r="QR56" s="19">
        <v>18.5</v>
      </c>
      <c r="QS56" s="19">
        <v>18.021550000000001</v>
      </c>
      <c r="QT56" s="19">
        <v>18.021550000000001</v>
      </c>
      <c r="QU56" s="19">
        <v>0.47844999999999999</v>
      </c>
      <c r="QV56" s="19">
        <v>0</v>
      </c>
      <c r="QW56" s="19">
        <v>0</v>
      </c>
      <c r="QX56" s="19">
        <v>0</v>
      </c>
      <c r="QY56" s="19">
        <v>0</v>
      </c>
      <c r="QZ56" s="19">
        <v>0</v>
      </c>
      <c r="RA56" s="19">
        <v>0</v>
      </c>
      <c r="RB56" s="19">
        <v>0</v>
      </c>
      <c r="RC56" s="19">
        <v>0</v>
      </c>
      <c r="RD56" s="19">
        <v>0</v>
      </c>
      <c r="RE56" s="19">
        <v>19.8</v>
      </c>
      <c r="RF56" s="19">
        <v>19.914000000000001</v>
      </c>
      <c r="RG56" s="19">
        <v>-19.914000000000001</v>
      </c>
      <c r="RH56" s="19">
        <v>0</v>
      </c>
      <c r="RI56" s="19">
        <v>62.6</v>
      </c>
      <c r="RJ56" s="19">
        <v>61.676000000000002</v>
      </c>
      <c r="RK56" s="19">
        <v>-61.676000000000002</v>
      </c>
      <c r="RL56" s="19">
        <v>4.5999999999999996</v>
      </c>
      <c r="RM56" s="19">
        <v>4.2</v>
      </c>
      <c r="RN56" s="19">
        <v>4.2</v>
      </c>
      <c r="RO56" s="19">
        <v>0.4</v>
      </c>
      <c r="RP56" s="19">
        <v>2.4</v>
      </c>
      <c r="RQ56" s="19">
        <v>2.4</v>
      </c>
      <c r="RR56" s="19">
        <v>2.4</v>
      </c>
      <c r="RS56" s="19">
        <v>0</v>
      </c>
      <c r="RT56" s="19"/>
      <c r="RU56" s="19"/>
      <c r="RV56" s="19"/>
      <c r="RW56" s="19">
        <v>0</v>
      </c>
      <c r="RX56" s="19">
        <v>3</v>
      </c>
      <c r="RY56" s="19">
        <v>2.4</v>
      </c>
      <c r="RZ56" s="19">
        <v>2.4</v>
      </c>
      <c r="SA56" s="19">
        <v>0.6</v>
      </c>
      <c r="SB56" s="19">
        <v>0</v>
      </c>
      <c r="SC56" s="19">
        <v>0</v>
      </c>
      <c r="SD56" s="19">
        <v>0</v>
      </c>
      <c r="SE56" s="19">
        <v>0</v>
      </c>
      <c r="SF56" s="19">
        <v>3.5</v>
      </c>
      <c r="SG56" s="19">
        <v>3.5009999999999999</v>
      </c>
      <c r="SH56" s="19">
        <v>3.5009999999999999</v>
      </c>
      <c r="SI56" s="19">
        <v>-1E-3</v>
      </c>
      <c r="SJ56" s="19">
        <v>20.3</v>
      </c>
      <c r="SK56" s="19">
        <v>0</v>
      </c>
      <c r="SL56" s="19">
        <v>17.318670000000001</v>
      </c>
      <c r="SM56" s="19">
        <v>2.9813299999999998</v>
      </c>
      <c r="SN56" s="19">
        <v>2</v>
      </c>
      <c r="SO56" s="19">
        <v>2</v>
      </c>
      <c r="SP56" s="19">
        <v>2</v>
      </c>
      <c r="SQ56" s="19">
        <v>0</v>
      </c>
      <c r="SR56" s="19"/>
      <c r="SS56" s="19">
        <v>0.7</v>
      </c>
      <c r="ST56" s="19">
        <v>0.7</v>
      </c>
      <c r="SU56" s="19">
        <v>-0.7</v>
      </c>
      <c r="SV56" s="19">
        <v>16.600000000000001</v>
      </c>
      <c r="SW56" s="19">
        <v>13.71205</v>
      </c>
      <c r="SX56" s="19">
        <v>13.71205</v>
      </c>
      <c r="SY56" s="19">
        <v>2.88795</v>
      </c>
      <c r="SZ56" s="19">
        <v>9.3000000000000007</v>
      </c>
      <c r="TA56" s="19">
        <v>8.1</v>
      </c>
      <c r="TB56" s="19">
        <v>8.1</v>
      </c>
      <c r="TC56" s="19">
        <v>1.2</v>
      </c>
      <c r="TD56" s="19">
        <v>19.899999999999999</v>
      </c>
      <c r="TE56" s="19">
        <v>19.588640000000002</v>
      </c>
      <c r="TF56" s="19">
        <v>19.588640000000002</v>
      </c>
      <c r="TG56" s="19">
        <v>0.31136000000000003</v>
      </c>
      <c r="TH56" s="19">
        <v>20.2</v>
      </c>
      <c r="TI56" s="19">
        <v>19.588640000000002</v>
      </c>
      <c r="TJ56" s="19">
        <v>19.588640000000002</v>
      </c>
      <c r="TK56" s="19">
        <v>0.61136000000000001</v>
      </c>
      <c r="TL56" s="19">
        <v>20</v>
      </c>
      <c r="TM56" s="19">
        <v>19.09892</v>
      </c>
      <c r="TN56" s="19">
        <v>19.09892</v>
      </c>
      <c r="TO56" s="19">
        <v>0.90107999999999999</v>
      </c>
      <c r="TP56" s="19">
        <v>25.9</v>
      </c>
      <c r="TQ56" s="19">
        <v>16.899999999999999</v>
      </c>
      <c r="TR56" s="19">
        <v>18.670000000000002</v>
      </c>
      <c r="TS56" s="19">
        <v>7.23</v>
      </c>
      <c r="TT56" s="19">
        <v>34.5</v>
      </c>
      <c r="TU56" s="19">
        <v>27.488</v>
      </c>
      <c r="TV56" s="19">
        <v>27.488</v>
      </c>
      <c r="TW56" s="19">
        <v>7.0119999999999996</v>
      </c>
      <c r="TX56" s="19">
        <v>0</v>
      </c>
      <c r="TY56" s="19">
        <v>0</v>
      </c>
      <c r="TZ56" s="19">
        <v>0</v>
      </c>
      <c r="UA56" s="19">
        <v>0</v>
      </c>
      <c r="UB56" s="19">
        <v>62.9</v>
      </c>
      <c r="UC56" s="19">
        <v>38.700000000000003</v>
      </c>
      <c r="UD56" s="19">
        <v>41.87</v>
      </c>
      <c r="UE56" s="19">
        <v>21.03</v>
      </c>
      <c r="UF56" s="19">
        <v>69.099999999999994</v>
      </c>
      <c r="UG56" s="19">
        <v>55.8</v>
      </c>
      <c r="UH56" s="19">
        <v>47.74</v>
      </c>
      <c r="UI56" s="19">
        <v>21.36</v>
      </c>
      <c r="UJ56" s="19">
        <v>5.9</v>
      </c>
      <c r="UK56" s="19">
        <v>5.6</v>
      </c>
      <c r="UL56" s="19">
        <v>5.6</v>
      </c>
      <c r="UM56" s="19">
        <v>0.3</v>
      </c>
      <c r="UN56" s="19">
        <v>7.7</v>
      </c>
      <c r="UO56" s="19">
        <v>4.79</v>
      </c>
      <c r="UP56" s="19">
        <v>4.79</v>
      </c>
      <c r="UQ56" s="19">
        <v>2.91</v>
      </c>
      <c r="UR56" s="19">
        <v>20.9</v>
      </c>
      <c r="US56" s="19">
        <v>19.588640000000002</v>
      </c>
      <c r="UT56" s="19">
        <v>19.588640000000002</v>
      </c>
      <c r="UU56" s="19">
        <v>1.3113600000000001</v>
      </c>
      <c r="UV56" s="19">
        <v>8</v>
      </c>
      <c r="UW56" s="19">
        <v>8.4</v>
      </c>
      <c r="UX56" s="19">
        <v>8.4</v>
      </c>
      <c r="UY56" s="19">
        <v>-0.4</v>
      </c>
      <c r="UZ56" s="19">
        <v>6.6</v>
      </c>
      <c r="VA56" s="19">
        <v>7.5</v>
      </c>
      <c r="VB56" s="19">
        <v>7.8</v>
      </c>
      <c r="VC56" s="19">
        <v>-1.2</v>
      </c>
      <c r="VD56" s="19">
        <v>20.399999999999999</v>
      </c>
      <c r="VE56" s="19">
        <v>19.588640000000002</v>
      </c>
      <c r="VF56" s="19">
        <v>19.588640000000002</v>
      </c>
      <c r="VG56" s="19">
        <v>0.81135999999999997</v>
      </c>
      <c r="VH56" s="19">
        <v>20.399999999999999</v>
      </c>
      <c r="VI56" s="19">
        <v>19.588640000000002</v>
      </c>
      <c r="VJ56" s="19">
        <v>19.588640000000002</v>
      </c>
      <c r="VK56" s="19">
        <v>0.81135999999999997</v>
      </c>
      <c r="VL56" s="19">
        <v>20</v>
      </c>
      <c r="VM56" s="19">
        <v>19.588640000000002</v>
      </c>
      <c r="VN56" s="19">
        <v>19.588640000000002</v>
      </c>
      <c r="VO56" s="19">
        <v>0.41136</v>
      </c>
      <c r="VP56" s="19">
        <v>3.4</v>
      </c>
      <c r="VQ56" s="19">
        <v>0.9</v>
      </c>
      <c r="VR56" s="19">
        <v>1.524</v>
      </c>
      <c r="VS56" s="19">
        <v>1.8759999999999999</v>
      </c>
      <c r="VT56" s="19">
        <v>0</v>
      </c>
      <c r="VU56" s="19">
        <v>0</v>
      </c>
      <c r="VV56" s="19">
        <v>0</v>
      </c>
      <c r="VW56" s="19">
        <v>0</v>
      </c>
      <c r="VX56" s="19">
        <v>0</v>
      </c>
      <c r="VY56" s="19">
        <v>0</v>
      </c>
      <c r="VZ56" s="19">
        <v>0</v>
      </c>
      <c r="WA56" s="19">
        <v>0</v>
      </c>
      <c r="WB56" s="19">
        <v>0.6</v>
      </c>
      <c r="WC56" s="19">
        <v>0.6</v>
      </c>
      <c r="WD56" s="19">
        <v>0.6</v>
      </c>
      <c r="WE56" s="19">
        <v>0</v>
      </c>
      <c r="WF56" s="19">
        <v>100.4</v>
      </c>
      <c r="WG56" s="19">
        <v>52.429000000000002</v>
      </c>
      <c r="WH56" s="19">
        <v>52.429000000000002</v>
      </c>
      <c r="WI56" s="19">
        <v>47.970999999999997</v>
      </c>
      <c r="WJ56" s="19"/>
      <c r="WK56" s="19"/>
      <c r="WL56" s="19">
        <v>59.685000000000002</v>
      </c>
      <c r="WM56" s="19">
        <v>-59.685000000000002</v>
      </c>
      <c r="WN56" s="19">
        <v>0</v>
      </c>
      <c r="WO56" s="19">
        <v>0</v>
      </c>
      <c r="WP56" s="19">
        <v>0</v>
      </c>
      <c r="WQ56" s="19">
        <v>0</v>
      </c>
      <c r="WR56" s="19">
        <v>0</v>
      </c>
      <c r="WS56" s="19">
        <v>0</v>
      </c>
      <c r="WT56" s="19">
        <v>0</v>
      </c>
      <c r="WU56" s="19">
        <v>0</v>
      </c>
      <c r="WV56" s="19">
        <v>1.5</v>
      </c>
      <c r="WW56" s="19"/>
      <c r="WX56" s="19"/>
      <c r="WY56" s="19">
        <v>1.5</v>
      </c>
      <c r="WZ56" s="19">
        <v>20</v>
      </c>
      <c r="XA56" s="19">
        <v>19.09892</v>
      </c>
      <c r="XB56" s="19">
        <v>19.09892</v>
      </c>
      <c r="XC56" s="19">
        <v>0.90107999999999999</v>
      </c>
      <c r="XD56" s="19">
        <v>11.1</v>
      </c>
      <c r="XE56" s="19">
        <v>12.9</v>
      </c>
      <c r="XF56" s="19">
        <v>12.9</v>
      </c>
      <c r="XG56" s="19">
        <v>-1.8</v>
      </c>
      <c r="XH56" s="19">
        <v>43.4</v>
      </c>
      <c r="XI56" s="19">
        <v>74</v>
      </c>
      <c r="XJ56" s="19">
        <v>74</v>
      </c>
      <c r="XK56" s="19">
        <v>-30.6</v>
      </c>
      <c r="XL56" s="19">
        <v>34.200000000000003</v>
      </c>
      <c r="XM56" s="19"/>
      <c r="XN56" s="19"/>
      <c r="XO56" s="19">
        <v>34.200000000000003</v>
      </c>
      <c r="XP56" s="19">
        <v>29.5</v>
      </c>
      <c r="XQ56" s="19">
        <v>29.184000000000001</v>
      </c>
      <c r="XR56" s="19">
        <v>29.184000000000001</v>
      </c>
      <c r="XS56" s="19">
        <v>0.316</v>
      </c>
      <c r="XT56" s="19">
        <v>3.3</v>
      </c>
      <c r="XU56" s="19">
        <v>2.8159999999999998</v>
      </c>
      <c r="XV56" s="19">
        <v>2.8159999999999998</v>
      </c>
      <c r="XW56" s="19">
        <v>0.48399999999999999</v>
      </c>
      <c r="XX56" s="19">
        <v>0</v>
      </c>
      <c r="XY56" s="19">
        <v>0</v>
      </c>
      <c r="XZ56" s="19">
        <v>0</v>
      </c>
      <c r="YA56" s="19">
        <v>0</v>
      </c>
      <c r="YB56" s="19">
        <v>17.2</v>
      </c>
      <c r="YC56" s="19">
        <v>18.96</v>
      </c>
      <c r="YD56" s="19">
        <v>18.96</v>
      </c>
      <c r="YE56" s="19">
        <v>-1.76</v>
      </c>
      <c r="YF56" s="19">
        <v>6.9</v>
      </c>
      <c r="YG56" s="19">
        <v>10.08</v>
      </c>
      <c r="YH56" s="19">
        <v>10.08</v>
      </c>
      <c r="YI56" s="19">
        <v>-3.18</v>
      </c>
    </row>
    <row r="57" spans="1:659" ht="24.95" customHeight="1" x14ac:dyDescent="0.25">
      <c r="A57" s="1"/>
      <c r="B57" s="202" t="s">
        <v>2885</v>
      </c>
      <c r="C57" s="203"/>
      <c r="D57" s="20">
        <v>23.75</v>
      </c>
      <c r="E57" s="20">
        <v>14.639625000000001</v>
      </c>
      <c r="F57" s="20">
        <v>14.64</v>
      </c>
      <c r="G57" s="20"/>
      <c r="H57" s="20">
        <v>37</v>
      </c>
      <c r="I57" s="20">
        <v>27.119624999999999</v>
      </c>
      <c r="J57" s="20">
        <v>27.12</v>
      </c>
      <c r="K57" s="20"/>
      <c r="L57" s="20">
        <v>15325.65</v>
      </c>
      <c r="M57" s="20">
        <v>14440.164645000001</v>
      </c>
      <c r="N57" s="20">
        <v>15528.12552</v>
      </c>
      <c r="O57" s="20"/>
      <c r="P57" s="20">
        <v>4569.3</v>
      </c>
      <c r="Q57" s="20">
        <v>3760.3193550000001</v>
      </c>
      <c r="R57" s="20">
        <v>2880</v>
      </c>
      <c r="S57" s="20"/>
      <c r="T57" s="20">
        <v>0</v>
      </c>
      <c r="U57" s="20">
        <v>0</v>
      </c>
      <c r="V57" s="20">
        <v>0</v>
      </c>
      <c r="W57" s="20"/>
      <c r="X57" s="20">
        <v>0</v>
      </c>
      <c r="Y57" s="20">
        <v>0</v>
      </c>
      <c r="Z57" s="20">
        <v>0</v>
      </c>
      <c r="AA57" s="20"/>
      <c r="AB57" s="20">
        <v>95.05</v>
      </c>
      <c r="AC57" s="20">
        <v>304.91428999999999</v>
      </c>
      <c r="AD57" s="20">
        <v>329.59913999999998</v>
      </c>
      <c r="AE57" s="20"/>
      <c r="AF57" s="20">
        <v>5770.15</v>
      </c>
      <c r="AG57" s="20">
        <v>5930.3415949999999</v>
      </c>
      <c r="AH57" s="20">
        <v>5930.3447999999999</v>
      </c>
      <c r="AI57" s="20"/>
      <c r="AJ57" s="20">
        <v>0</v>
      </c>
      <c r="AK57" s="20">
        <v>0</v>
      </c>
      <c r="AL57" s="20">
        <v>0</v>
      </c>
      <c r="AM57" s="20"/>
      <c r="AN57" s="20">
        <v>0</v>
      </c>
      <c r="AO57" s="20">
        <v>0</v>
      </c>
      <c r="AP57" s="20">
        <v>0</v>
      </c>
      <c r="AQ57" s="20"/>
      <c r="AR57" s="20">
        <v>190.15</v>
      </c>
      <c r="AS57" s="20">
        <v>0</v>
      </c>
      <c r="AT57" s="20">
        <v>0</v>
      </c>
      <c r="AU57" s="20"/>
      <c r="AV57" s="20">
        <v>3538.6</v>
      </c>
      <c r="AW57" s="20">
        <v>3524.4988499999999</v>
      </c>
      <c r="AX57" s="20">
        <v>3522.3962099999999</v>
      </c>
      <c r="AY57" s="20"/>
      <c r="AZ57" s="20">
        <v>3535.3</v>
      </c>
      <c r="BA57" s="20">
        <v>3524.4988499999999</v>
      </c>
      <c r="BB57" s="20">
        <v>3522.3962099999999</v>
      </c>
      <c r="BC57" s="20"/>
      <c r="BD57" s="20">
        <v>3848.7</v>
      </c>
      <c r="BE57" s="20">
        <v>3524.4988499999999</v>
      </c>
      <c r="BF57" s="20">
        <v>3522.3962099999999</v>
      </c>
      <c r="BG57" s="20"/>
      <c r="BH57" s="20">
        <v>4899.8500000000004</v>
      </c>
      <c r="BI57" s="20">
        <v>5072.3284000000003</v>
      </c>
      <c r="BJ57" s="20">
        <v>5072.3290649999999</v>
      </c>
      <c r="BK57" s="20"/>
      <c r="BL57" s="20">
        <v>2562.6999999999998</v>
      </c>
      <c r="BM57" s="20">
        <v>2536.1641850000001</v>
      </c>
      <c r="BN57" s="20">
        <v>2536.1645349999999</v>
      </c>
      <c r="BO57" s="20"/>
      <c r="BP57" s="20">
        <v>11357.25</v>
      </c>
      <c r="BQ57" s="20">
        <v>12708.439479999999</v>
      </c>
      <c r="BR57" s="20">
        <v>11723.219924999999</v>
      </c>
      <c r="BS57" s="20"/>
      <c r="BT57" s="20">
        <v>252.6</v>
      </c>
      <c r="BU57" s="20">
        <v>135.389645</v>
      </c>
      <c r="BV57" s="20">
        <v>135.39768000000001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4021.8</v>
      </c>
      <c r="CO57" s="20">
        <v>3968.4593450000002</v>
      </c>
      <c r="CP57" s="20">
        <v>3968.4623999999999</v>
      </c>
      <c r="CQ57" s="20"/>
      <c r="CR57" s="20">
        <v>0</v>
      </c>
      <c r="CS57" s="20">
        <v>0</v>
      </c>
      <c r="CT57" s="20">
        <v>0</v>
      </c>
      <c r="CU57" s="20"/>
      <c r="CV57" s="20">
        <v>168.55</v>
      </c>
      <c r="CW57" s="20">
        <v>151.654595</v>
      </c>
      <c r="CX57" s="20">
        <v>92.728800000000007</v>
      </c>
      <c r="CY57" s="20"/>
      <c r="CZ57" s="20">
        <v>222.7</v>
      </c>
      <c r="DA57" s="20">
        <v>133.88037499999999</v>
      </c>
      <c r="DB57" s="20">
        <v>116.94060500000001</v>
      </c>
      <c r="DC57" s="20"/>
      <c r="DD57" s="20">
        <v>163.19999999999999</v>
      </c>
      <c r="DE57" s="20">
        <v>165.087245</v>
      </c>
      <c r="DF57" s="20">
        <v>37.832850000000001</v>
      </c>
      <c r="DG57" s="20"/>
      <c r="DH57" s="20">
        <v>244.35</v>
      </c>
      <c r="DI57" s="20">
        <v>240.93374499999999</v>
      </c>
      <c r="DJ57" s="20">
        <v>220.06866500000001</v>
      </c>
      <c r="DK57" s="20"/>
      <c r="DL57" s="20">
        <v>1835.9</v>
      </c>
      <c r="DM57" s="20">
        <v>1982.32161</v>
      </c>
      <c r="DN57" s="20">
        <v>1822.3522700000001</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8.5</v>
      </c>
      <c r="EK57" s="20">
        <v>0</v>
      </c>
      <c r="EL57" s="20">
        <v>0</v>
      </c>
      <c r="EM57" s="20"/>
      <c r="EN57" s="20">
        <v>2585.4499999999998</v>
      </c>
      <c r="EO57" s="20">
        <v>2405.3872999999999</v>
      </c>
      <c r="EP57" s="20">
        <v>2720.3447999999999</v>
      </c>
      <c r="EQ57" s="20"/>
      <c r="ER57" s="20">
        <v>4926.6000000000004</v>
      </c>
      <c r="ES57" s="20">
        <v>5243.9833550000003</v>
      </c>
      <c r="ET57" s="20">
        <v>5295.3004449999999</v>
      </c>
      <c r="EU57" s="20"/>
      <c r="EV57" s="20">
        <v>0</v>
      </c>
      <c r="EW57" s="20">
        <v>0</v>
      </c>
      <c r="EX57" s="20">
        <v>0</v>
      </c>
      <c r="EY57" s="20"/>
      <c r="EZ57" s="20">
        <v>0</v>
      </c>
      <c r="FA57" s="20">
        <v>0</v>
      </c>
      <c r="FB57" s="20">
        <v>0</v>
      </c>
      <c r="FC57" s="20"/>
      <c r="FD57" s="20">
        <v>0</v>
      </c>
      <c r="FE57" s="20">
        <v>0</v>
      </c>
      <c r="FF57" s="20">
        <v>0</v>
      </c>
      <c r="FG57" s="20"/>
      <c r="FH57" s="20">
        <v>0</v>
      </c>
      <c r="FI57" s="20">
        <v>0</v>
      </c>
      <c r="FJ57" s="20">
        <v>0</v>
      </c>
      <c r="FK57" s="20"/>
      <c r="FL57" s="20">
        <v>121.05</v>
      </c>
      <c r="FM57" s="20">
        <v>83.07</v>
      </c>
      <c r="FN57" s="20">
        <v>83.07</v>
      </c>
      <c r="FO57" s="20"/>
      <c r="FP57" s="20">
        <v>8536.15</v>
      </c>
      <c r="FQ57" s="20">
        <v>9493.5503150000004</v>
      </c>
      <c r="FR57" s="20">
        <v>8108.6931949999998</v>
      </c>
      <c r="FS57" s="20"/>
      <c r="FT57" s="20">
        <v>1009.45</v>
      </c>
      <c r="FU57" s="20">
        <v>1228.33248</v>
      </c>
      <c r="FV57" s="20">
        <v>1458.73416</v>
      </c>
      <c r="FW57" s="20"/>
      <c r="FX57" s="20">
        <v>3600.25</v>
      </c>
      <c r="FY57" s="20">
        <v>3580.9943699999999</v>
      </c>
      <c r="FZ57" s="20">
        <v>3581.0068799999999</v>
      </c>
      <c r="GA57" s="20"/>
      <c r="GB57" s="20">
        <v>787.05</v>
      </c>
      <c r="GC57" s="20">
        <v>792.52216999999996</v>
      </c>
      <c r="GD57" s="20">
        <v>674.61095999999998</v>
      </c>
      <c r="GE57" s="20"/>
      <c r="GF57" s="20">
        <v>65</v>
      </c>
      <c r="GG57" s="20">
        <v>154.88802000000001</v>
      </c>
      <c r="GH57" s="20">
        <v>154.89132000000001</v>
      </c>
      <c r="GI57" s="20"/>
      <c r="GJ57" s="20">
        <v>321.60000000000002</v>
      </c>
      <c r="GK57" s="20">
        <v>305.58238499999999</v>
      </c>
      <c r="GL57" s="20">
        <v>305.58287999999999</v>
      </c>
      <c r="GM57" s="20"/>
      <c r="GN57" s="20">
        <v>2177.8000000000002</v>
      </c>
      <c r="GO57" s="20">
        <v>2112.0205799999999</v>
      </c>
      <c r="GP57" s="20">
        <v>2112.0235200000002</v>
      </c>
      <c r="GQ57" s="20"/>
      <c r="GR57" s="20">
        <v>3079.7</v>
      </c>
      <c r="GS57" s="20">
        <v>3196.1865299999999</v>
      </c>
      <c r="GT57" s="20">
        <v>3196.1865299999999</v>
      </c>
      <c r="GU57" s="20"/>
      <c r="GV57" s="20">
        <v>3086.25</v>
      </c>
      <c r="GW57" s="20">
        <v>3196.1865299999999</v>
      </c>
      <c r="GX57" s="20">
        <v>3196.1865299999999</v>
      </c>
      <c r="GY57" s="20"/>
      <c r="GZ57" s="20">
        <v>3733.55</v>
      </c>
      <c r="HA57" s="20">
        <v>3196.1865299999999</v>
      </c>
      <c r="HB57" s="20">
        <v>3196.1865299999999</v>
      </c>
      <c r="HC57" s="20"/>
      <c r="HD57" s="20">
        <v>1484.1</v>
      </c>
      <c r="HE57" s="20">
        <v>1725.8852850000001</v>
      </c>
      <c r="HF57" s="20">
        <v>1725.8893499999999</v>
      </c>
      <c r="HG57" s="20"/>
      <c r="HH57" s="20">
        <v>139.5</v>
      </c>
      <c r="HI57" s="20">
        <v>129.90208000000001</v>
      </c>
      <c r="HJ57" s="20">
        <v>129.91128</v>
      </c>
      <c r="HK57" s="20"/>
      <c r="HL57" s="20">
        <v>0</v>
      </c>
      <c r="HM57" s="20">
        <v>31.656655000000001</v>
      </c>
      <c r="HN57" s="20">
        <v>31.665839999999999</v>
      </c>
      <c r="HO57" s="20"/>
      <c r="HP57" s="20">
        <v>792.25</v>
      </c>
      <c r="HQ57" s="20">
        <v>873.60790499999996</v>
      </c>
      <c r="HR57" s="20">
        <v>872.95070499999997</v>
      </c>
      <c r="HS57" s="20"/>
      <c r="HT57" s="20">
        <v>1119.95</v>
      </c>
      <c r="HU57" s="20">
        <v>1066.7633049999999</v>
      </c>
      <c r="HV57" s="20">
        <v>1066.7659200000001</v>
      </c>
      <c r="HW57" s="20"/>
      <c r="HX57" s="20">
        <v>4.8</v>
      </c>
      <c r="HY57" s="20">
        <v>5.10046</v>
      </c>
      <c r="HZ57" s="20">
        <v>5.1031199999999997</v>
      </c>
      <c r="IA57" s="20"/>
      <c r="IB57" s="20">
        <v>9.4499999999999993</v>
      </c>
      <c r="IC57" s="20">
        <v>0</v>
      </c>
      <c r="ID57" s="20">
        <v>95.834879999999998</v>
      </c>
      <c r="IE57" s="20"/>
      <c r="IF57" s="20">
        <v>299.10000000000002</v>
      </c>
      <c r="IG57" s="20">
        <v>253.50807499999999</v>
      </c>
      <c r="IH57" s="20">
        <v>304.21127999999999</v>
      </c>
      <c r="II57" s="20"/>
      <c r="IJ57" s="20">
        <v>1615.7</v>
      </c>
      <c r="IK57" s="20">
        <v>2109.2330149999998</v>
      </c>
      <c r="IL57" s="20">
        <v>2109.2356799999998</v>
      </c>
      <c r="IM57" s="20"/>
      <c r="IN57" s="20">
        <v>695.2</v>
      </c>
      <c r="IO57" s="20">
        <v>661.08179500000006</v>
      </c>
      <c r="IP57" s="20">
        <v>722.88</v>
      </c>
      <c r="IQ57" s="20"/>
      <c r="IR57" s="20">
        <v>0</v>
      </c>
      <c r="IS57" s="20">
        <v>0</v>
      </c>
      <c r="IT57" s="20">
        <v>0</v>
      </c>
      <c r="IU57" s="20"/>
      <c r="IV57" s="20">
        <v>0</v>
      </c>
      <c r="IW57" s="20">
        <v>0</v>
      </c>
      <c r="IX57" s="20">
        <v>0</v>
      </c>
      <c r="IY57" s="20"/>
      <c r="IZ57" s="20">
        <v>818.05</v>
      </c>
      <c r="JA57" s="20">
        <v>599.9203</v>
      </c>
      <c r="JB57" s="20">
        <v>731.16356499999995</v>
      </c>
      <c r="JC57" s="20"/>
      <c r="JD57" s="20">
        <v>0</v>
      </c>
      <c r="JE57" s="20">
        <v>0</v>
      </c>
      <c r="JF57" s="20">
        <v>0</v>
      </c>
      <c r="JG57" s="20"/>
      <c r="JH57" s="20">
        <v>0</v>
      </c>
      <c r="JI57" s="20">
        <v>0</v>
      </c>
      <c r="JJ57" s="20">
        <v>0</v>
      </c>
      <c r="JK57" s="20"/>
      <c r="JL57" s="20">
        <v>0</v>
      </c>
      <c r="JM57" s="20">
        <v>0</v>
      </c>
      <c r="JN57" s="20">
        <v>0</v>
      </c>
      <c r="JO57" s="20"/>
      <c r="JP57" s="20">
        <v>2592.65</v>
      </c>
      <c r="JQ57" s="20">
        <v>2140.5633750000002</v>
      </c>
      <c r="JR57" s="20">
        <v>2140.56792</v>
      </c>
      <c r="JS57" s="20"/>
      <c r="JT57" s="20">
        <v>3876.9</v>
      </c>
      <c r="JU57" s="20">
        <v>3644.260135</v>
      </c>
      <c r="JV57" s="20">
        <v>3638.532925</v>
      </c>
      <c r="JW57" s="20"/>
      <c r="JX57" s="20">
        <v>788.95</v>
      </c>
      <c r="JY57" s="20">
        <v>360.55658</v>
      </c>
      <c r="JZ57" s="20">
        <v>369.23950000000002</v>
      </c>
      <c r="KA57" s="20"/>
      <c r="KB57" s="20">
        <v>0</v>
      </c>
      <c r="KC57" s="20">
        <v>0</v>
      </c>
      <c r="KD57" s="20">
        <v>0</v>
      </c>
      <c r="KE57" s="20"/>
      <c r="KF57" s="20">
        <v>1832.65</v>
      </c>
      <c r="KG57" s="20">
        <v>1822.1299550000001</v>
      </c>
      <c r="KH57" s="20">
        <v>1819.266345</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2285.1999999999998</v>
      </c>
      <c r="LE57" s="20">
        <v>2623.3607149999998</v>
      </c>
      <c r="LF57" s="20">
        <v>1903.268865</v>
      </c>
      <c r="LG57" s="20"/>
      <c r="LH57" s="20">
        <v>0</v>
      </c>
      <c r="LI57" s="20">
        <v>0</v>
      </c>
      <c r="LJ57" s="20">
        <v>0</v>
      </c>
      <c r="LK57" s="20"/>
      <c r="LL57" s="20">
        <v>0</v>
      </c>
      <c r="LM57" s="20">
        <v>0</v>
      </c>
      <c r="LN57" s="20">
        <v>0</v>
      </c>
      <c r="LO57" s="20"/>
      <c r="LP57" s="20">
        <v>2954.45</v>
      </c>
      <c r="LQ57" s="20">
        <v>3080.2806850000002</v>
      </c>
      <c r="LR57" s="20">
        <v>3180.08977</v>
      </c>
      <c r="LS57" s="20"/>
      <c r="LT57" s="20">
        <v>2760.15</v>
      </c>
      <c r="LU57" s="20">
        <v>3001.7391849999999</v>
      </c>
      <c r="LV57" s="20">
        <v>3117.35628</v>
      </c>
      <c r="LW57" s="20"/>
      <c r="LX57" s="20">
        <v>1535.2</v>
      </c>
      <c r="LY57" s="20">
        <v>1625.41479</v>
      </c>
      <c r="LZ57" s="20">
        <v>1625.41824</v>
      </c>
      <c r="MA57" s="20"/>
      <c r="MB57" s="20">
        <v>1762.7</v>
      </c>
      <c r="MC57" s="20">
        <v>1763.53007</v>
      </c>
      <c r="MD57" s="20">
        <v>1763.5477000000001</v>
      </c>
      <c r="ME57" s="20"/>
      <c r="MF57" s="20">
        <v>402.3</v>
      </c>
      <c r="MG57" s="20">
        <v>468.33758499999999</v>
      </c>
      <c r="MH57" s="20">
        <v>468.33994000000001</v>
      </c>
      <c r="MI57" s="20"/>
      <c r="MJ57" s="20">
        <v>0</v>
      </c>
      <c r="MK57" s="20">
        <v>0</v>
      </c>
      <c r="ML57" s="20">
        <v>0</v>
      </c>
      <c r="MM57" s="20"/>
      <c r="MN57" s="20">
        <v>0</v>
      </c>
      <c r="MO57" s="20">
        <v>0</v>
      </c>
      <c r="MP57" s="20">
        <v>0</v>
      </c>
      <c r="MQ57" s="20"/>
      <c r="MR57" s="20">
        <v>0</v>
      </c>
      <c r="MS57" s="20">
        <v>0</v>
      </c>
      <c r="MT57" s="20">
        <v>0</v>
      </c>
      <c r="MU57" s="20"/>
      <c r="MV57" s="20">
        <v>2414.3000000000002</v>
      </c>
      <c r="MW57" s="20">
        <v>2532.7226500000002</v>
      </c>
      <c r="MX57" s="20">
        <v>2528.6367650000002</v>
      </c>
      <c r="MY57" s="20"/>
      <c r="MZ57" s="20">
        <v>2409.9499999999998</v>
      </c>
      <c r="NA57" s="20">
        <v>2532.7226500000002</v>
      </c>
      <c r="NB57" s="20">
        <v>2528.6367650000002</v>
      </c>
      <c r="NC57" s="20"/>
      <c r="ND57" s="20">
        <v>2861.3</v>
      </c>
      <c r="NE57" s="20">
        <v>2532.7226500000002</v>
      </c>
      <c r="NF57" s="20">
        <v>2528.6367650000002</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0</v>
      </c>
      <c r="OC57" s="20">
        <v>0</v>
      </c>
      <c r="OD57" s="20">
        <v>0</v>
      </c>
      <c r="OE57" s="20"/>
      <c r="OF57" s="20">
        <v>0</v>
      </c>
      <c r="OG57" s="20">
        <v>0</v>
      </c>
      <c r="OH57" s="20">
        <v>0</v>
      </c>
      <c r="OI57" s="20"/>
      <c r="OJ57" s="20">
        <v>6.05</v>
      </c>
      <c r="OK57" s="20">
        <v>6.6159999999999997</v>
      </c>
      <c r="OL57" s="20">
        <v>6.6159999999999997</v>
      </c>
      <c r="OM57" s="20"/>
      <c r="ON57" s="20">
        <v>2157.65</v>
      </c>
      <c r="OO57" s="20">
        <v>2188.4381400000002</v>
      </c>
      <c r="OP57" s="20">
        <v>2176.9614999999999</v>
      </c>
      <c r="OQ57" s="20"/>
      <c r="OR57" s="20">
        <v>672</v>
      </c>
      <c r="OS57" s="20">
        <v>691.2</v>
      </c>
      <c r="OT57" s="20">
        <v>685.97952499999997</v>
      </c>
      <c r="OU57" s="20"/>
      <c r="OV57" s="20">
        <v>264.14999999999998</v>
      </c>
      <c r="OW57" s="20">
        <v>233.50665499999999</v>
      </c>
      <c r="OX57" s="20">
        <v>228.315</v>
      </c>
      <c r="OY57" s="20"/>
      <c r="OZ57" s="20">
        <v>2.35</v>
      </c>
      <c r="PA57" s="20">
        <v>2.1</v>
      </c>
      <c r="PB57" s="20">
        <v>2.1</v>
      </c>
      <c r="PC57" s="20"/>
      <c r="PD57" s="20">
        <v>471.1</v>
      </c>
      <c r="PE57" s="20">
        <v>423.11410999999998</v>
      </c>
      <c r="PF57" s="20">
        <v>423.11448000000001</v>
      </c>
      <c r="PG57" s="20"/>
      <c r="PH57" s="20">
        <v>144.35</v>
      </c>
      <c r="PI57" s="20">
        <v>108.00064999999999</v>
      </c>
      <c r="PJ57" s="20">
        <v>132.95750000000001</v>
      </c>
      <c r="PK57" s="20"/>
      <c r="PL57" s="20">
        <v>22.4</v>
      </c>
      <c r="PM57" s="20">
        <v>27.677405</v>
      </c>
      <c r="PN57" s="20">
        <v>33.174444999999999</v>
      </c>
      <c r="PO57" s="20"/>
      <c r="PP57" s="20">
        <v>0</v>
      </c>
      <c r="PQ57" s="20">
        <v>0</v>
      </c>
      <c r="PR57" s="20">
        <v>0</v>
      </c>
      <c r="PS57" s="20"/>
      <c r="PT57" s="20">
        <v>86.75</v>
      </c>
      <c r="PU57" s="20">
        <v>85.999624999999995</v>
      </c>
      <c r="PV57" s="20">
        <v>86</v>
      </c>
      <c r="PW57" s="20"/>
      <c r="PX57" s="20">
        <v>106.25</v>
      </c>
      <c r="PY57" s="20">
        <v>95.999624999999995</v>
      </c>
      <c r="PZ57" s="20">
        <v>96</v>
      </c>
      <c r="QA57" s="20"/>
      <c r="QB57" s="20">
        <v>474.85</v>
      </c>
      <c r="QC57" s="20">
        <v>470.12695500000001</v>
      </c>
      <c r="QD57" s="20">
        <v>470.12736000000001</v>
      </c>
      <c r="QE57" s="20"/>
      <c r="QF57" s="20">
        <v>250</v>
      </c>
      <c r="QG57" s="20">
        <v>215.99964</v>
      </c>
      <c r="QH57" s="20">
        <v>216</v>
      </c>
      <c r="QI57" s="20"/>
      <c r="QJ57" s="20">
        <v>52.7</v>
      </c>
      <c r="QK57" s="20">
        <v>74.399654999999996</v>
      </c>
      <c r="QL57" s="20">
        <v>74.400000000000006</v>
      </c>
      <c r="QM57" s="20"/>
      <c r="QN57" s="20">
        <v>85.1</v>
      </c>
      <c r="QO57" s="20">
        <v>83.999624999999995</v>
      </c>
      <c r="QP57" s="20">
        <v>84</v>
      </c>
      <c r="QQ57" s="20"/>
      <c r="QR57" s="20">
        <v>446.3</v>
      </c>
      <c r="QS57" s="20">
        <v>432.516705</v>
      </c>
      <c r="QT57" s="20">
        <v>432.5172</v>
      </c>
      <c r="QU57" s="20"/>
      <c r="QV57" s="20">
        <v>139.9</v>
      </c>
      <c r="QW57" s="20">
        <v>122.5825</v>
      </c>
      <c r="QX57" s="20">
        <v>122.5825</v>
      </c>
      <c r="QY57" s="20"/>
      <c r="QZ57" s="20">
        <v>185.65</v>
      </c>
      <c r="RA57" s="20">
        <v>172.7105</v>
      </c>
      <c r="RB57" s="20">
        <v>172.7105</v>
      </c>
      <c r="RC57" s="20"/>
      <c r="RD57" s="20">
        <v>223.65</v>
      </c>
      <c r="RE57" s="20">
        <v>401.36964</v>
      </c>
      <c r="RF57" s="20">
        <v>540.16099999999994</v>
      </c>
      <c r="RG57" s="20"/>
      <c r="RH57" s="20">
        <v>576.6</v>
      </c>
      <c r="RI57" s="20">
        <v>1291.1831400000001</v>
      </c>
      <c r="RJ57" s="20">
        <v>1742.9349999999999</v>
      </c>
      <c r="RK57" s="20"/>
      <c r="RL57" s="20">
        <v>107.85</v>
      </c>
      <c r="RM57" s="20">
        <v>100.79962500000001</v>
      </c>
      <c r="RN57" s="20">
        <v>100.8</v>
      </c>
      <c r="RO57" s="20"/>
      <c r="RP57" s="20">
        <v>55.5</v>
      </c>
      <c r="RQ57" s="20">
        <v>57.599625000000003</v>
      </c>
      <c r="RR57" s="20">
        <v>57.6</v>
      </c>
      <c r="RS57" s="20"/>
      <c r="RT57" s="20">
        <v>0</v>
      </c>
      <c r="RU57" s="20">
        <v>0</v>
      </c>
      <c r="RV57" s="20">
        <v>0</v>
      </c>
      <c r="RW57" s="20"/>
      <c r="RX57" s="20">
        <v>66.25</v>
      </c>
      <c r="RY57" s="20">
        <v>57.599625000000003</v>
      </c>
      <c r="RZ57" s="20">
        <v>57.6</v>
      </c>
      <c r="SA57" s="20"/>
      <c r="SB57" s="20">
        <v>201.85</v>
      </c>
      <c r="SC57" s="20">
        <v>126.34699999999999</v>
      </c>
      <c r="SD57" s="20">
        <v>126.34699999999999</v>
      </c>
      <c r="SE57" s="20"/>
      <c r="SF57" s="20">
        <v>84.25</v>
      </c>
      <c r="SG57" s="20">
        <v>84.023624999999996</v>
      </c>
      <c r="SH57" s="20">
        <v>84.024000000000001</v>
      </c>
      <c r="SI57" s="20"/>
      <c r="SJ57" s="20">
        <v>243.3</v>
      </c>
      <c r="SK57" s="20">
        <v>144.15812</v>
      </c>
      <c r="SL57" s="20">
        <v>154.80645000000001</v>
      </c>
      <c r="SM57" s="20"/>
      <c r="SN57" s="20">
        <v>48</v>
      </c>
      <c r="SO57" s="20">
        <v>47.999625000000002</v>
      </c>
      <c r="SP57" s="20">
        <v>48</v>
      </c>
      <c r="SQ57" s="20"/>
      <c r="SR57" s="20">
        <v>0</v>
      </c>
      <c r="SS57" s="20">
        <v>16.799624999999999</v>
      </c>
      <c r="ST57" s="20">
        <v>16.8</v>
      </c>
      <c r="SU57" s="20"/>
      <c r="SV57" s="20">
        <v>195.1</v>
      </c>
      <c r="SW57" s="20">
        <v>329.08866</v>
      </c>
      <c r="SX57" s="20">
        <v>329.08920000000001</v>
      </c>
      <c r="SY57" s="20"/>
      <c r="SZ57" s="20">
        <v>215.6</v>
      </c>
      <c r="TA57" s="20">
        <v>194.39962499999999</v>
      </c>
      <c r="TB57" s="20">
        <v>194.4</v>
      </c>
      <c r="TC57" s="20"/>
      <c r="TD57" s="20">
        <v>452.5</v>
      </c>
      <c r="TE57" s="20">
        <v>470.12698499999999</v>
      </c>
      <c r="TF57" s="20">
        <v>470.12736000000001</v>
      </c>
      <c r="TG57" s="20"/>
      <c r="TH57" s="20">
        <v>485.15</v>
      </c>
      <c r="TI57" s="20">
        <v>470.12698499999999</v>
      </c>
      <c r="TJ57" s="20">
        <v>470.12736000000001</v>
      </c>
      <c r="TK57" s="20"/>
      <c r="TL57" s="20">
        <v>479.95</v>
      </c>
      <c r="TM57" s="20">
        <v>458.37371000000002</v>
      </c>
      <c r="TN57" s="20">
        <v>458.37407999999999</v>
      </c>
      <c r="TO57" s="20"/>
      <c r="TP57" s="20">
        <v>617.79999999999995</v>
      </c>
      <c r="TQ57" s="20">
        <v>458.54915999999997</v>
      </c>
      <c r="TR57" s="20">
        <v>458.76299999999998</v>
      </c>
      <c r="TS57" s="20"/>
      <c r="TT57" s="20">
        <v>1234.25</v>
      </c>
      <c r="TU57" s="20">
        <v>895.39315499999998</v>
      </c>
      <c r="TV57" s="20">
        <v>885.85599999999999</v>
      </c>
      <c r="TW57" s="20"/>
      <c r="TX57" s="20">
        <v>368.05</v>
      </c>
      <c r="TY57" s="20">
        <v>361.60550000000001</v>
      </c>
      <c r="TZ57" s="20">
        <v>361.60550000000001</v>
      </c>
      <c r="UA57" s="20"/>
      <c r="UB57" s="20">
        <v>1951.5</v>
      </c>
      <c r="UC57" s="20">
        <v>1656.149625</v>
      </c>
      <c r="UD57" s="20">
        <v>974.57</v>
      </c>
      <c r="UE57" s="20"/>
      <c r="UF57" s="20">
        <v>2068.5500000000002</v>
      </c>
      <c r="UG57" s="20">
        <v>1790.149625</v>
      </c>
      <c r="UH57" s="20">
        <v>956.12</v>
      </c>
      <c r="UI57" s="20"/>
      <c r="UJ57" s="20">
        <v>216.4</v>
      </c>
      <c r="UK57" s="20">
        <v>183.57962499999999</v>
      </c>
      <c r="UL57" s="20">
        <v>183.58</v>
      </c>
      <c r="UM57" s="20"/>
      <c r="UN57" s="20">
        <v>215.25</v>
      </c>
      <c r="UO57" s="20">
        <v>160.52962500000001</v>
      </c>
      <c r="UP57" s="20">
        <v>160.53</v>
      </c>
      <c r="UQ57" s="20"/>
      <c r="UR57" s="20">
        <v>501.65</v>
      </c>
      <c r="US57" s="20">
        <v>470.12698499999999</v>
      </c>
      <c r="UT57" s="20">
        <v>470.12736000000001</v>
      </c>
      <c r="UU57" s="20"/>
      <c r="UV57" s="20">
        <v>196.1</v>
      </c>
      <c r="UW57" s="20">
        <v>201.599625</v>
      </c>
      <c r="UX57" s="20">
        <v>201.6</v>
      </c>
      <c r="UY57" s="20"/>
      <c r="UZ57" s="20">
        <v>168.65</v>
      </c>
      <c r="VA57" s="20">
        <v>179.99967000000001</v>
      </c>
      <c r="VB57" s="20">
        <v>183.100155</v>
      </c>
      <c r="VC57" s="20"/>
      <c r="VD57" s="20">
        <v>489.6</v>
      </c>
      <c r="VE57" s="20">
        <v>470.12696999999997</v>
      </c>
      <c r="VF57" s="20">
        <v>470.12736000000001</v>
      </c>
      <c r="VG57" s="20"/>
      <c r="VH57" s="20">
        <v>489.6</v>
      </c>
      <c r="VI57" s="20">
        <v>470.12696999999997</v>
      </c>
      <c r="VJ57" s="20">
        <v>470.12736000000001</v>
      </c>
      <c r="VK57" s="20"/>
      <c r="VL57" s="20">
        <v>480</v>
      </c>
      <c r="VM57" s="20">
        <v>470.12696999999997</v>
      </c>
      <c r="VN57" s="20">
        <v>470.12736000000001</v>
      </c>
      <c r="VO57" s="20"/>
      <c r="VP57" s="20">
        <v>184.95</v>
      </c>
      <c r="VQ57" s="20">
        <v>187.06465499999999</v>
      </c>
      <c r="VR57" s="20">
        <v>176.54400000000001</v>
      </c>
      <c r="VS57" s="20"/>
      <c r="VT57" s="20">
        <v>123.05</v>
      </c>
      <c r="VU57" s="20">
        <v>107.3</v>
      </c>
      <c r="VV57" s="20">
        <v>116.631795</v>
      </c>
      <c r="VW57" s="20"/>
      <c r="VX57" s="20">
        <v>1411.3</v>
      </c>
      <c r="VY57" s="20">
        <v>1269.0999999999999</v>
      </c>
      <c r="VZ57" s="20">
        <v>1413.0335</v>
      </c>
      <c r="WA57" s="20"/>
      <c r="WB57" s="20">
        <v>9.65</v>
      </c>
      <c r="WC57" s="20">
        <v>14.399635</v>
      </c>
      <c r="WD57" s="20">
        <v>14.4</v>
      </c>
      <c r="WE57" s="20"/>
      <c r="WF57" s="20">
        <v>2319.4</v>
      </c>
      <c r="WG57" s="20">
        <v>2053.7116550000001</v>
      </c>
      <c r="WH57" s="20">
        <v>2022.9485</v>
      </c>
      <c r="WI57" s="20"/>
      <c r="WJ57" s="20">
        <v>0</v>
      </c>
      <c r="WK57" s="20">
        <v>0</v>
      </c>
      <c r="WL57" s="20">
        <v>2448.8620000000001</v>
      </c>
      <c r="WM57" s="20"/>
      <c r="WN57" s="20">
        <v>1071</v>
      </c>
      <c r="WO57" s="20">
        <v>1028.3</v>
      </c>
      <c r="WP57" s="20">
        <v>1054.7940000000001</v>
      </c>
      <c r="WQ57" s="20"/>
      <c r="WR57" s="20">
        <v>120.8</v>
      </c>
      <c r="WS57" s="20">
        <v>112.6</v>
      </c>
      <c r="WT57" s="20">
        <v>116.818805</v>
      </c>
      <c r="WU57" s="20"/>
      <c r="WV57" s="20">
        <v>2.1</v>
      </c>
      <c r="WW57" s="20">
        <v>0</v>
      </c>
      <c r="WX57" s="20">
        <v>0</v>
      </c>
      <c r="WY57" s="20"/>
      <c r="WZ57" s="20">
        <v>480.25</v>
      </c>
      <c r="XA57" s="20">
        <v>458.37371000000002</v>
      </c>
      <c r="XB57" s="20">
        <v>458.37407999999999</v>
      </c>
      <c r="XC57" s="20"/>
      <c r="XD57" s="20">
        <v>228.7</v>
      </c>
      <c r="XE57" s="20">
        <v>309.59965999999997</v>
      </c>
      <c r="XF57" s="20">
        <v>309.60000000000002</v>
      </c>
      <c r="XG57" s="20"/>
      <c r="XH57" s="20">
        <v>1047.2</v>
      </c>
      <c r="XI57" s="20">
        <v>1776</v>
      </c>
      <c r="XJ57" s="20">
        <v>1776</v>
      </c>
      <c r="XK57" s="20"/>
      <c r="XL57" s="20">
        <v>820.35</v>
      </c>
      <c r="XM57" s="20">
        <v>0</v>
      </c>
      <c r="XN57" s="20">
        <v>0</v>
      </c>
      <c r="XO57" s="20"/>
      <c r="XP57" s="20">
        <v>705.55</v>
      </c>
      <c r="XQ57" s="20">
        <v>700.41600000000005</v>
      </c>
      <c r="XR57" s="20">
        <v>700.41600000000005</v>
      </c>
      <c r="XS57" s="20"/>
      <c r="XT57" s="20">
        <v>79.349999999999994</v>
      </c>
      <c r="XU57" s="20">
        <v>67.584000000000003</v>
      </c>
      <c r="XV57" s="20">
        <v>67.584000000000003</v>
      </c>
      <c r="XW57" s="20"/>
      <c r="XX57" s="20">
        <v>321.55</v>
      </c>
      <c r="XY57" s="20">
        <v>286.99962499999998</v>
      </c>
      <c r="XZ57" s="20">
        <v>287</v>
      </c>
      <c r="YA57" s="20"/>
      <c r="YB57" s="20">
        <v>380.1</v>
      </c>
      <c r="YC57" s="20">
        <v>455.03966000000003</v>
      </c>
      <c r="YD57" s="20">
        <v>455.04</v>
      </c>
      <c r="YE57" s="20"/>
      <c r="YF57" s="20">
        <v>185.45</v>
      </c>
      <c r="YG57" s="20">
        <v>241.91963999999999</v>
      </c>
      <c r="YH57" s="20">
        <v>241.92</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2886</v>
      </c>
      <c r="C6" s="1"/>
      <c r="D6" s="1"/>
      <c r="E6" s="1"/>
    </row>
    <row r="7" spans="1:7" ht="33" customHeight="1" x14ac:dyDescent="0.25">
      <c r="A7" s="1"/>
      <c r="B7" s="3" t="s">
        <v>2887</v>
      </c>
      <c r="C7" s="3" t="s">
        <v>2888</v>
      </c>
      <c r="D7" s="3" t="s">
        <v>2889</v>
      </c>
      <c r="E7" s="3" t="s">
        <v>1085</v>
      </c>
    </row>
    <row r="8" spans="1:7" x14ac:dyDescent="0.25">
      <c r="A8" s="1"/>
      <c r="B8" s="146" t="s">
        <v>2890</v>
      </c>
      <c r="C8" s="53">
        <v>6717874.0900900001</v>
      </c>
      <c r="D8" s="53">
        <v>6848174.3564069998</v>
      </c>
      <c r="E8" s="174">
        <v>-1.902700771558101E-2</v>
      </c>
    </row>
    <row r="9" spans="1:7" x14ac:dyDescent="0.25">
      <c r="A9" s="1"/>
      <c r="B9" s="146" t="s">
        <v>2891</v>
      </c>
      <c r="C9" s="53">
        <v>6044196.6387900002</v>
      </c>
      <c r="D9" s="53">
        <v>5996636.8494894002</v>
      </c>
      <c r="E9" s="174">
        <v>7.9310771177763771E-3</v>
      </c>
    </row>
    <row r="10" spans="1:7" x14ac:dyDescent="0.25">
      <c r="A10" s="1"/>
      <c r="B10" s="146" t="s">
        <v>2892</v>
      </c>
      <c r="C10" s="53">
        <v>6408497.3904100005</v>
      </c>
      <c r="D10" s="53">
        <v>6576311.8657962</v>
      </c>
      <c r="E10" s="174">
        <v>-2.5518022686699719E-2</v>
      </c>
    </row>
    <row r="11" spans="1:7" x14ac:dyDescent="0.25">
      <c r="A11" s="1"/>
      <c r="B11" s="146" t="s">
        <v>2893</v>
      </c>
      <c r="C11" s="53">
        <v>6704038.7052699998</v>
      </c>
      <c r="D11" s="53">
        <v>6495359.8539744001</v>
      </c>
      <c r="E11" s="174">
        <v>3.2127373384542045E-2</v>
      </c>
    </row>
    <row r="12" spans="1:7" x14ac:dyDescent="0.25">
      <c r="A12" s="1"/>
      <c r="B12" s="146" t="s">
        <v>2894</v>
      </c>
      <c r="C12" s="53">
        <v>6105429.0320199998</v>
      </c>
      <c r="D12" s="53">
        <v>6587196.6356531996</v>
      </c>
      <c r="E12" s="174">
        <v>-7.3136970137741592E-2</v>
      </c>
    </row>
    <row r="13" spans="1:7" x14ac:dyDescent="0.25">
      <c r="A13" s="1"/>
      <c r="B13" s="146" t="s">
        <v>2895</v>
      </c>
      <c r="C13" s="53">
        <v>5976852.9354499998</v>
      </c>
      <c r="D13" s="53">
        <v>6390371.1664763996</v>
      </c>
      <c r="E13" s="174">
        <v>-6.470957949918435E-2</v>
      </c>
    </row>
    <row r="14" spans="1:7" x14ac:dyDescent="0.25">
      <c r="A14" s="1"/>
      <c r="B14" s="146" t="s">
        <v>2896</v>
      </c>
      <c r="C14" s="53">
        <v>5423654.8021499999</v>
      </c>
      <c r="D14" s="53">
        <v>6353808.5786945</v>
      </c>
      <c r="E14" s="174">
        <v>-0.14639310659491353</v>
      </c>
    </row>
    <row r="15" spans="1:7" x14ac:dyDescent="0.25">
      <c r="A15" s="1"/>
      <c r="B15" s="146" t="s">
        <v>2897</v>
      </c>
      <c r="C15" s="53">
        <v>4852928.3223400004</v>
      </c>
      <c r="D15" s="53">
        <v>5016528.3628460001</v>
      </c>
      <c r="E15" s="174">
        <v>-3.2612202836861004E-2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2898</v>
      </c>
      <c r="C5" s="1"/>
      <c r="D5" s="1"/>
      <c r="E5" s="1"/>
      <c r="F5" s="1"/>
      <c r="G5" s="1"/>
      <c r="H5" s="1"/>
      <c r="I5" s="1"/>
      <c r="J5" s="1"/>
      <c r="K5" s="1"/>
      <c r="L5" s="1"/>
      <c r="M5" s="1"/>
      <c r="N5" s="1"/>
      <c r="O5" s="1"/>
      <c r="P5" s="1"/>
    </row>
    <row r="6" spans="1:16" ht="30" x14ac:dyDescent="0.25">
      <c r="A6" s="1"/>
      <c r="B6" s="3" t="s">
        <v>189</v>
      </c>
      <c r="C6" s="3" t="s">
        <v>1280</v>
      </c>
      <c r="D6" s="3" t="s">
        <v>1281</v>
      </c>
      <c r="E6" s="3" t="s">
        <v>1282</v>
      </c>
      <c r="F6" s="3" t="s">
        <v>192</v>
      </c>
      <c r="G6" s="3" t="s">
        <v>193</v>
      </c>
      <c r="H6" s="3" t="s">
        <v>1283</v>
      </c>
      <c r="I6" s="3" t="s">
        <v>1284</v>
      </c>
      <c r="J6" s="3" t="s">
        <v>1285</v>
      </c>
      <c r="K6" s="3" t="s">
        <v>1286</v>
      </c>
      <c r="L6" s="3" t="s">
        <v>1287</v>
      </c>
      <c r="M6" s="3" t="s">
        <v>1288</v>
      </c>
      <c r="N6" s="3" t="s">
        <v>1289</v>
      </c>
      <c r="O6" s="3" t="s">
        <v>1290</v>
      </c>
      <c r="P6" s="3" t="s">
        <v>1291</v>
      </c>
    </row>
    <row r="7" spans="1:16" x14ac:dyDescent="0.25">
      <c r="A7" s="1"/>
      <c r="B7" s="6" t="s">
        <v>14</v>
      </c>
      <c r="C7" s="6" t="s">
        <v>1103</v>
      </c>
      <c r="D7" s="86" t="s">
        <v>106</v>
      </c>
      <c r="E7" s="6" t="s">
        <v>1292</v>
      </c>
      <c r="F7" s="86" t="s">
        <v>27</v>
      </c>
      <c r="G7" s="86" t="s">
        <v>18</v>
      </c>
      <c r="H7" s="86" t="s">
        <v>675</v>
      </c>
      <c r="I7" s="86" t="s">
        <v>675</v>
      </c>
      <c r="J7" s="175" t="s">
        <v>1293</v>
      </c>
      <c r="K7" s="86" t="s">
        <v>675</v>
      </c>
      <c r="L7" s="86" t="s">
        <v>675</v>
      </c>
      <c r="M7" s="86" t="s">
        <v>675</v>
      </c>
      <c r="N7" s="86" t="s">
        <v>675</v>
      </c>
      <c r="O7" s="6" t="s">
        <v>1294</v>
      </c>
      <c r="P7" s="6"/>
    </row>
    <row r="8" spans="1:16" x14ac:dyDescent="0.25">
      <c r="A8" s="1"/>
      <c r="B8" s="6" t="s">
        <v>14</v>
      </c>
      <c r="C8" s="6" t="s">
        <v>1103</v>
      </c>
      <c r="D8" s="86" t="s">
        <v>106</v>
      </c>
      <c r="E8" s="6" t="s">
        <v>1292</v>
      </c>
      <c r="F8" s="86" t="s">
        <v>19</v>
      </c>
      <c r="G8" s="86" t="s">
        <v>1295</v>
      </c>
      <c r="H8" s="86" t="s">
        <v>1296</v>
      </c>
      <c r="I8" s="86" t="s">
        <v>1297</v>
      </c>
      <c r="J8" s="175" t="s">
        <v>1293</v>
      </c>
      <c r="K8" s="86" t="s">
        <v>675</v>
      </c>
      <c r="L8" s="86" t="s">
        <v>675</v>
      </c>
      <c r="M8" s="86" t="s">
        <v>675</v>
      </c>
      <c r="N8" s="86" t="s">
        <v>675</v>
      </c>
      <c r="O8" s="6" t="s">
        <v>1294</v>
      </c>
      <c r="P8" s="6"/>
    </row>
    <row r="9" spans="1:16" x14ac:dyDescent="0.25">
      <c r="A9" s="1"/>
      <c r="B9" s="6" t="s">
        <v>721</v>
      </c>
      <c r="C9" s="6" t="s">
        <v>1174</v>
      </c>
      <c r="D9" s="86" t="s">
        <v>106</v>
      </c>
      <c r="E9" s="6" t="s">
        <v>1298</v>
      </c>
      <c r="F9" s="86" t="s">
        <v>27</v>
      </c>
      <c r="G9" s="86" t="s">
        <v>31</v>
      </c>
      <c r="H9" s="86" t="s">
        <v>675</v>
      </c>
      <c r="I9" s="86" t="s">
        <v>675</v>
      </c>
      <c r="J9" s="175" t="s">
        <v>1293</v>
      </c>
      <c r="K9" s="86" t="s">
        <v>675</v>
      </c>
      <c r="L9" s="86" t="s">
        <v>675</v>
      </c>
      <c r="M9" s="86" t="s">
        <v>675</v>
      </c>
      <c r="N9" s="86" t="s">
        <v>675</v>
      </c>
      <c r="O9" s="6" t="s">
        <v>1294</v>
      </c>
      <c r="P9" s="6"/>
    </row>
    <row r="10" spans="1:16" x14ac:dyDescent="0.25">
      <c r="A10" s="1"/>
      <c r="B10" s="6" t="s">
        <v>722</v>
      </c>
      <c r="C10" s="6" t="s">
        <v>1175</v>
      </c>
      <c r="D10" s="86" t="s">
        <v>106</v>
      </c>
      <c r="E10" s="6" t="s">
        <v>1299</v>
      </c>
      <c r="F10" s="86" t="s">
        <v>27</v>
      </c>
      <c r="G10" s="86" t="s">
        <v>31</v>
      </c>
      <c r="H10" s="86" t="s">
        <v>675</v>
      </c>
      <c r="I10" s="86" t="s">
        <v>675</v>
      </c>
      <c r="J10" s="175" t="s">
        <v>1293</v>
      </c>
      <c r="K10" s="86" t="s">
        <v>675</v>
      </c>
      <c r="L10" s="86" t="s">
        <v>675</v>
      </c>
      <c r="M10" s="86" t="s">
        <v>675</v>
      </c>
      <c r="N10" s="86" t="s">
        <v>675</v>
      </c>
      <c r="O10" s="6" t="s">
        <v>1294</v>
      </c>
      <c r="P10" s="6"/>
    </row>
    <row r="11" spans="1:16" x14ac:dyDescent="0.25">
      <c r="A11" s="1"/>
      <c r="B11" s="6" t="s">
        <v>718</v>
      </c>
      <c r="C11" s="6" t="s">
        <v>1107</v>
      </c>
      <c r="D11" s="86" t="s">
        <v>1300</v>
      </c>
      <c r="E11" s="6" t="s">
        <v>1301</v>
      </c>
      <c r="F11" s="86" t="s">
        <v>27</v>
      </c>
      <c r="G11" s="86" t="s">
        <v>1302</v>
      </c>
      <c r="H11" s="86" t="s">
        <v>675</v>
      </c>
      <c r="I11" s="86" t="s">
        <v>675</v>
      </c>
      <c r="J11" s="175" t="s">
        <v>1293</v>
      </c>
      <c r="K11" s="86" t="s">
        <v>675</v>
      </c>
      <c r="L11" s="86" t="s">
        <v>675</v>
      </c>
      <c r="M11" s="86" t="s">
        <v>675</v>
      </c>
      <c r="N11" s="86" t="s">
        <v>675</v>
      </c>
      <c r="O11" s="6" t="s">
        <v>1294</v>
      </c>
      <c r="P11" s="6"/>
    </row>
    <row r="12" spans="1:16" x14ac:dyDescent="0.25">
      <c r="A12" s="1"/>
      <c r="B12" s="6" t="s">
        <v>718</v>
      </c>
      <c r="C12" s="6" t="s">
        <v>1107</v>
      </c>
      <c r="D12" s="86" t="s">
        <v>106</v>
      </c>
      <c r="E12" s="6" t="s">
        <v>1303</v>
      </c>
      <c r="F12" s="86" t="s">
        <v>1302</v>
      </c>
      <c r="G12" s="86" t="s">
        <v>31</v>
      </c>
      <c r="H12" s="86" t="s">
        <v>675</v>
      </c>
      <c r="I12" s="86" t="s">
        <v>675</v>
      </c>
      <c r="J12" s="175" t="s">
        <v>1293</v>
      </c>
      <c r="K12" s="86" t="s">
        <v>675</v>
      </c>
      <c r="L12" s="86" t="s">
        <v>675</v>
      </c>
      <c r="M12" s="86" t="s">
        <v>675</v>
      </c>
      <c r="N12" s="86" t="s">
        <v>675</v>
      </c>
      <c r="O12" s="6" t="s">
        <v>1294</v>
      </c>
      <c r="P12" s="6"/>
    </row>
    <row r="13" spans="1:16" x14ac:dyDescent="0.25">
      <c r="A13" s="1"/>
      <c r="B13" s="6" t="s">
        <v>98</v>
      </c>
      <c r="C13" s="6" t="s">
        <v>1179</v>
      </c>
      <c r="D13" s="86" t="s">
        <v>270</v>
      </c>
      <c r="E13" s="6" t="s">
        <v>1304</v>
      </c>
      <c r="F13" s="86" t="s">
        <v>1305</v>
      </c>
      <c r="G13" s="86" t="s">
        <v>1306</v>
      </c>
      <c r="H13" s="86" t="s">
        <v>675</v>
      </c>
      <c r="I13" s="86" t="s">
        <v>675</v>
      </c>
      <c r="J13" s="176" t="s">
        <v>1307</v>
      </c>
      <c r="K13" s="86" t="s">
        <v>675</v>
      </c>
      <c r="L13" s="86" t="s">
        <v>675</v>
      </c>
      <c r="M13" s="86" t="s">
        <v>675</v>
      </c>
      <c r="N13" s="86" t="s">
        <v>675</v>
      </c>
      <c r="O13" s="6" t="s">
        <v>1308</v>
      </c>
      <c r="P13" s="6"/>
    </row>
    <row r="14" spans="1:16" x14ac:dyDescent="0.25">
      <c r="A14" s="1"/>
      <c r="B14" s="6" t="s">
        <v>98</v>
      </c>
      <c r="C14" s="6" t="s">
        <v>1179</v>
      </c>
      <c r="D14" s="86" t="s">
        <v>270</v>
      </c>
      <c r="E14" s="6" t="s">
        <v>1304</v>
      </c>
      <c r="F14" s="86" t="s">
        <v>1309</v>
      </c>
      <c r="G14" s="86" t="s">
        <v>1310</v>
      </c>
      <c r="H14" s="86" t="s">
        <v>675</v>
      </c>
      <c r="I14" s="86" t="s">
        <v>675</v>
      </c>
      <c r="J14" s="176" t="s">
        <v>1307</v>
      </c>
      <c r="K14" s="86" t="s">
        <v>675</v>
      </c>
      <c r="L14" s="86" t="s">
        <v>675</v>
      </c>
      <c r="M14" s="86" t="s">
        <v>675</v>
      </c>
      <c r="N14" s="86" t="s">
        <v>675</v>
      </c>
      <c r="O14" s="6" t="s">
        <v>1308</v>
      </c>
      <c r="P14" s="6"/>
    </row>
    <row r="15" spans="1:16" x14ac:dyDescent="0.25">
      <c r="A15" s="1"/>
      <c r="B15" s="6" t="s">
        <v>98</v>
      </c>
      <c r="C15" s="6" t="s">
        <v>1179</v>
      </c>
      <c r="D15" s="86" t="s">
        <v>270</v>
      </c>
      <c r="E15" s="6" t="s">
        <v>1304</v>
      </c>
      <c r="F15" s="86" t="s">
        <v>1311</v>
      </c>
      <c r="G15" s="86" t="s">
        <v>1312</v>
      </c>
      <c r="H15" s="86" t="s">
        <v>675</v>
      </c>
      <c r="I15" s="86" t="s">
        <v>675</v>
      </c>
      <c r="J15" s="176" t="s">
        <v>1307</v>
      </c>
      <c r="K15" s="86" t="s">
        <v>675</v>
      </c>
      <c r="L15" s="86" t="s">
        <v>675</v>
      </c>
      <c r="M15" s="86" t="s">
        <v>675</v>
      </c>
      <c r="N15" s="86" t="s">
        <v>675</v>
      </c>
      <c r="O15" s="6" t="s">
        <v>1308</v>
      </c>
      <c r="P15" s="6"/>
    </row>
    <row r="16" spans="1:16" x14ac:dyDescent="0.25">
      <c r="A16" s="1"/>
      <c r="B16" s="6" t="s">
        <v>98</v>
      </c>
      <c r="C16" s="6" t="s">
        <v>1179</v>
      </c>
      <c r="D16" s="86" t="s">
        <v>270</v>
      </c>
      <c r="E16" s="6" t="s">
        <v>1304</v>
      </c>
      <c r="F16" s="86" t="s">
        <v>1313</v>
      </c>
      <c r="G16" s="86" t="s">
        <v>1314</v>
      </c>
      <c r="H16" s="86" t="s">
        <v>675</v>
      </c>
      <c r="I16" s="86" t="s">
        <v>675</v>
      </c>
      <c r="J16" s="176" t="s">
        <v>1307</v>
      </c>
      <c r="K16" s="86" t="s">
        <v>675</v>
      </c>
      <c r="L16" s="86" t="s">
        <v>675</v>
      </c>
      <c r="M16" s="86" t="s">
        <v>675</v>
      </c>
      <c r="N16" s="86" t="s">
        <v>675</v>
      </c>
      <c r="O16" s="6" t="s">
        <v>1308</v>
      </c>
      <c r="P16" s="6"/>
    </row>
    <row r="17" spans="1:16" x14ac:dyDescent="0.25">
      <c r="A17" s="1"/>
      <c r="B17" s="6" t="s">
        <v>291</v>
      </c>
      <c r="C17" s="6" t="s">
        <v>1182</v>
      </c>
      <c r="D17" s="86" t="s">
        <v>106</v>
      </c>
      <c r="E17" s="6" t="s">
        <v>1315</v>
      </c>
      <c r="F17" s="86" t="s">
        <v>1316</v>
      </c>
      <c r="G17" s="86" t="s">
        <v>1317</v>
      </c>
      <c r="H17" s="86" t="s">
        <v>1318</v>
      </c>
      <c r="I17" s="86" t="s">
        <v>675</v>
      </c>
      <c r="J17" s="177" t="s">
        <v>1319</v>
      </c>
      <c r="K17" s="86" t="s">
        <v>675</v>
      </c>
      <c r="L17" s="86" t="s">
        <v>675</v>
      </c>
      <c r="M17" s="86" t="s">
        <v>675</v>
      </c>
      <c r="N17" s="86" t="s">
        <v>675</v>
      </c>
      <c r="O17" s="6" t="s">
        <v>1294</v>
      </c>
      <c r="P17" s="6" t="s">
        <v>1320</v>
      </c>
    </row>
    <row r="18" spans="1:16" x14ac:dyDescent="0.25">
      <c r="A18" s="1"/>
      <c r="B18" s="6" t="s">
        <v>291</v>
      </c>
      <c r="C18" s="6" t="s">
        <v>1182</v>
      </c>
      <c r="D18" s="86" t="s">
        <v>106</v>
      </c>
      <c r="E18" s="6" t="s">
        <v>1315</v>
      </c>
      <c r="F18" s="86" t="s">
        <v>1317</v>
      </c>
      <c r="G18" s="86" t="s">
        <v>1321</v>
      </c>
      <c r="H18" s="86" t="s">
        <v>675</v>
      </c>
      <c r="I18" s="86" t="s">
        <v>675</v>
      </c>
      <c r="J18" s="178" t="s">
        <v>1322</v>
      </c>
      <c r="K18" s="86" t="s">
        <v>675</v>
      </c>
      <c r="L18" s="86" t="s">
        <v>675</v>
      </c>
      <c r="M18" s="86" t="s">
        <v>675</v>
      </c>
      <c r="N18" s="86" t="s">
        <v>1323</v>
      </c>
      <c r="O18" s="6" t="s">
        <v>1294</v>
      </c>
      <c r="P18" s="6" t="s">
        <v>1320</v>
      </c>
    </row>
    <row r="19" spans="1:16" x14ac:dyDescent="0.25">
      <c r="A19" s="1"/>
      <c r="B19" s="6" t="s">
        <v>291</v>
      </c>
      <c r="C19" s="6" t="s">
        <v>1182</v>
      </c>
      <c r="D19" s="86" t="s">
        <v>106</v>
      </c>
      <c r="E19" s="6" t="s">
        <v>1315</v>
      </c>
      <c r="F19" s="86" t="s">
        <v>1321</v>
      </c>
      <c r="G19" s="86" t="s">
        <v>1324</v>
      </c>
      <c r="H19" s="86" t="s">
        <v>675</v>
      </c>
      <c r="I19" s="86" t="s">
        <v>675</v>
      </c>
      <c r="J19" s="177" t="s">
        <v>1319</v>
      </c>
      <c r="K19" s="86" t="s">
        <v>675</v>
      </c>
      <c r="L19" s="86" t="s">
        <v>675</v>
      </c>
      <c r="M19" s="86" t="s">
        <v>675</v>
      </c>
      <c r="N19" s="86" t="s">
        <v>675</v>
      </c>
      <c r="O19" s="6" t="s">
        <v>1294</v>
      </c>
      <c r="P19" s="6" t="s">
        <v>1320</v>
      </c>
    </row>
    <row r="20" spans="1:16" x14ac:dyDescent="0.25">
      <c r="A20" s="1"/>
      <c r="B20" s="6" t="s">
        <v>291</v>
      </c>
      <c r="C20" s="6" t="s">
        <v>1182</v>
      </c>
      <c r="D20" s="86" t="s">
        <v>106</v>
      </c>
      <c r="E20" s="6" t="s">
        <v>1315</v>
      </c>
      <c r="F20" s="86" t="s">
        <v>1324</v>
      </c>
      <c r="G20" s="86" t="s">
        <v>1297</v>
      </c>
      <c r="H20" s="86" t="s">
        <v>675</v>
      </c>
      <c r="I20" s="86" t="s">
        <v>1325</v>
      </c>
      <c r="J20" s="178" t="s">
        <v>1322</v>
      </c>
      <c r="K20" s="86" t="s">
        <v>675</v>
      </c>
      <c r="L20" s="86" t="s">
        <v>675</v>
      </c>
      <c r="M20" s="86" t="s">
        <v>675</v>
      </c>
      <c r="N20" s="86" t="s">
        <v>675</v>
      </c>
      <c r="O20" s="6" t="s">
        <v>1294</v>
      </c>
      <c r="P20" s="6"/>
    </row>
    <row r="21" spans="1:16" x14ac:dyDescent="0.25">
      <c r="A21" s="1"/>
      <c r="B21" s="6" t="s">
        <v>108</v>
      </c>
      <c r="C21" s="6" t="s">
        <v>1187</v>
      </c>
      <c r="D21" s="86" t="s">
        <v>106</v>
      </c>
      <c r="E21" s="6" t="s">
        <v>1326</v>
      </c>
      <c r="F21" s="86" t="s">
        <v>27</v>
      </c>
      <c r="G21" s="86" t="s">
        <v>1327</v>
      </c>
      <c r="H21" s="86" t="s">
        <v>675</v>
      </c>
      <c r="I21" s="86" t="s">
        <v>675</v>
      </c>
      <c r="J21" s="178" t="s">
        <v>1322</v>
      </c>
      <c r="K21" s="86" t="s">
        <v>675</v>
      </c>
      <c r="L21" s="86" t="s">
        <v>675</v>
      </c>
      <c r="M21" s="86" t="s">
        <v>675</v>
      </c>
      <c r="N21" s="86" t="s">
        <v>675</v>
      </c>
      <c r="O21" s="6" t="s">
        <v>1294</v>
      </c>
      <c r="P21" s="6"/>
    </row>
    <row r="22" spans="1:16" x14ac:dyDescent="0.25">
      <c r="A22" s="1"/>
      <c r="B22" s="6" t="s">
        <v>108</v>
      </c>
      <c r="C22" s="6" t="s">
        <v>1187</v>
      </c>
      <c r="D22" s="86" t="s">
        <v>106</v>
      </c>
      <c r="E22" s="6" t="s">
        <v>1326</v>
      </c>
      <c r="F22" s="86" t="s">
        <v>1327</v>
      </c>
      <c r="G22" s="86" t="s">
        <v>1328</v>
      </c>
      <c r="H22" s="86" t="s">
        <v>675</v>
      </c>
      <c r="I22" s="86" t="s">
        <v>675</v>
      </c>
      <c r="J22" s="177" t="s">
        <v>1319</v>
      </c>
      <c r="K22" s="86" t="s">
        <v>675</v>
      </c>
      <c r="L22" s="86" t="s">
        <v>675</v>
      </c>
      <c r="M22" s="86" t="s">
        <v>675</v>
      </c>
      <c r="N22" s="86" t="s">
        <v>675</v>
      </c>
      <c r="O22" s="6" t="s">
        <v>1294</v>
      </c>
      <c r="P22" s="6"/>
    </row>
    <row r="23" spans="1:16" x14ac:dyDescent="0.25">
      <c r="A23" s="1"/>
      <c r="B23" s="6" t="s">
        <v>108</v>
      </c>
      <c r="C23" s="6" t="s">
        <v>1187</v>
      </c>
      <c r="D23" s="86" t="s">
        <v>106</v>
      </c>
      <c r="E23" s="6" t="s">
        <v>1326</v>
      </c>
      <c r="F23" s="86" t="s">
        <v>1328</v>
      </c>
      <c r="G23" s="86" t="s">
        <v>31</v>
      </c>
      <c r="H23" s="86" t="s">
        <v>675</v>
      </c>
      <c r="I23" s="86" t="s">
        <v>675</v>
      </c>
      <c r="J23" s="178" t="s">
        <v>1322</v>
      </c>
      <c r="K23" s="86" t="s">
        <v>675</v>
      </c>
      <c r="L23" s="86" t="s">
        <v>675</v>
      </c>
      <c r="M23" s="86" t="s">
        <v>675</v>
      </c>
      <c r="N23" s="86" t="s">
        <v>675</v>
      </c>
      <c r="O23" s="6" t="s">
        <v>1294</v>
      </c>
      <c r="P23" s="6"/>
    </row>
    <row r="24" spans="1:16" x14ac:dyDescent="0.25">
      <c r="A24" s="1"/>
      <c r="B24" s="6" t="s">
        <v>112</v>
      </c>
      <c r="C24" s="6" t="s">
        <v>123</v>
      </c>
      <c r="D24" s="86" t="s">
        <v>106</v>
      </c>
      <c r="E24" s="6" t="s">
        <v>1329</v>
      </c>
      <c r="F24" s="86" t="s">
        <v>27</v>
      </c>
      <c r="G24" s="86" t="s">
        <v>1330</v>
      </c>
      <c r="H24" s="86" t="s">
        <v>675</v>
      </c>
      <c r="I24" s="86" t="s">
        <v>675</v>
      </c>
      <c r="J24" s="178" t="s">
        <v>1322</v>
      </c>
      <c r="K24" s="86" t="s">
        <v>675</v>
      </c>
      <c r="L24" s="86" t="s">
        <v>675</v>
      </c>
      <c r="M24" s="86" t="s">
        <v>675</v>
      </c>
      <c r="N24" s="86" t="s">
        <v>675</v>
      </c>
      <c r="O24" s="6" t="s">
        <v>1294</v>
      </c>
      <c r="P24" s="6"/>
    </row>
    <row r="25" spans="1:16" x14ac:dyDescent="0.25">
      <c r="A25" s="1"/>
      <c r="B25" s="6" t="s">
        <v>112</v>
      </c>
      <c r="C25" s="6" t="s">
        <v>123</v>
      </c>
      <c r="D25" s="86" t="s">
        <v>106</v>
      </c>
      <c r="E25" s="6" t="s">
        <v>1331</v>
      </c>
      <c r="F25" s="86" t="s">
        <v>1330</v>
      </c>
      <c r="G25" s="86" t="s">
        <v>1332</v>
      </c>
      <c r="H25" s="86" t="s">
        <v>675</v>
      </c>
      <c r="I25" s="86" t="s">
        <v>675</v>
      </c>
      <c r="J25" s="177" t="s">
        <v>1319</v>
      </c>
      <c r="K25" s="86" t="s">
        <v>675</v>
      </c>
      <c r="L25" s="86" t="s">
        <v>675</v>
      </c>
      <c r="M25" s="86" t="s">
        <v>675</v>
      </c>
      <c r="N25" s="86" t="s">
        <v>675</v>
      </c>
      <c r="O25" s="6" t="s">
        <v>1294</v>
      </c>
      <c r="P25" s="6"/>
    </row>
    <row r="26" spans="1:16" x14ac:dyDescent="0.25">
      <c r="A26" s="1"/>
      <c r="B26" s="6" t="s">
        <v>112</v>
      </c>
      <c r="C26" s="6" t="s">
        <v>123</v>
      </c>
      <c r="D26" s="86" t="s">
        <v>1181</v>
      </c>
      <c r="E26" s="6" t="s">
        <v>1333</v>
      </c>
      <c r="F26" s="86" t="s">
        <v>1330</v>
      </c>
      <c r="G26" s="86" t="s">
        <v>1334</v>
      </c>
      <c r="H26" s="86" t="s">
        <v>675</v>
      </c>
      <c r="I26" s="86" t="s">
        <v>675</v>
      </c>
      <c r="J26" s="177" t="s">
        <v>1319</v>
      </c>
      <c r="K26" s="86" t="s">
        <v>675</v>
      </c>
      <c r="L26" s="86" t="s">
        <v>675</v>
      </c>
      <c r="M26" s="86" t="s">
        <v>675</v>
      </c>
      <c r="N26" s="86" t="s">
        <v>675</v>
      </c>
      <c r="O26" s="6" t="s">
        <v>1294</v>
      </c>
      <c r="P26" s="6"/>
    </row>
    <row r="27" spans="1:16" x14ac:dyDescent="0.25">
      <c r="A27" s="1"/>
      <c r="B27" s="6" t="s">
        <v>112</v>
      </c>
      <c r="C27" s="6" t="s">
        <v>123</v>
      </c>
      <c r="D27" s="86" t="s">
        <v>1181</v>
      </c>
      <c r="E27" s="6" t="s">
        <v>1333</v>
      </c>
      <c r="F27" s="86" t="s">
        <v>1335</v>
      </c>
      <c r="G27" s="86" t="s">
        <v>1332</v>
      </c>
      <c r="H27" s="86" t="s">
        <v>1336</v>
      </c>
      <c r="I27" s="86" t="s">
        <v>675</v>
      </c>
      <c r="J27" s="177" t="s">
        <v>1319</v>
      </c>
      <c r="K27" s="86" t="s">
        <v>675</v>
      </c>
      <c r="L27" s="86" t="s">
        <v>675</v>
      </c>
      <c r="M27" s="86" t="s">
        <v>675</v>
      </c>
      <c r="N27" s="86" t="s">
        <v>675</v>
      </c>
      <c r="O27" s="6" t="s">
        <v>1294</v>
      </c>
      <c r="P27" s="6"/>
    </row>
    <row r="28" spans="1:16" x14ac:dyDescent="0.25">
      <c r="A28" s="1"/>
      <c r="B28" s="6" t="s">
        <v>112</v>
      </c>
      <c r="C28" s="6" t="s">
        <v>123</v>
      </c>
      <c r="D28" s="86" t="s">
        <v>106</v>
      </c>
      <c r="E28" s="6" t="s">
        <v>1331</v>
      </c>
      <c r="F28" s="86" t="s">
        <v>1332</v>
      </c>
      <c r="G28" s="86" t="s">
        <v>1337</v>
      </c>
      <c r="H28" s="86" t="s">
        <v>675</v>
      </c>
      <c r="I28" s="86" t="s">
        <v>675</v>
      </c>
      <c r="J28" s="178" t="s">
        <v>1322</v>
      </c>
      <c r="K28" s="86" t="s">
        <v>675</v>
      </c>
      <c r="L28" s="86" t="s">
        <v>675</v>
      </c>
      <c r="M28" s="86" t="s">
        <v>675</v>
      </c>
      <c r="N28" s="86" t="s">
        <v>675</v>
      </c>
      <c r="O28" s="6" t="s">
        <v>1294</v>
      </c>
      <c r="P28" s="6"/>
    </row>
    <row r="29" spans="1:16" x14ac:dyDescent="0.25">
      <c r="A29" s="1"/>
      <c r="B29" s="6" t="s">
        <v>112</v>
      </c>
      <c r="C29" s="6" t="s">
        <v>123</v>
      </c>
      <c r="D29" s="86" t="s">
        <v>1181</v>
      </c>
      <c r="E29" s="6" t="s">
        <v>1333</v>
      </c>
      <c r="F29" s="86" t="s">
        <v>1332</v>
      </c>
      <c r="G29" s="86" t="s">
        <v>1338</v>
      </c>
      <c r="H29" s="86" t="s">
        <v>675</v>
      </c>
      <c r="I29" s="86" t="s">
        <v>1339</v>
      </c>
      <c r="J29" s="178" t="s">
        <v>1322</v>
      </c>
      <c r="K29" s="86" t="s">
        <v>675</v>
      </c>
      <c r="L29" s="86" t="s">
        <v>675</v>
      </c>
      <c r="M29" s="86" t="s">
        <v>675</v>
      </c>
      <c r="N29" s="86" t="s">
        <v>675</v>
      </c>
      <c r="O29" s="6" t="s">
        <v>1294</v>
      </c>
      <c r="P29" s="6"/>
    </row>
    <row r="30" spans="1:16" x14ac:dyDescent="0.25">
      <c r="A30" s="1"/>
      <c r="B30" s="6" t="s">
        <v>112</v>
      </c>
      <c r="C30" s="6" t="s">
        <v>123</v>
      </c>
      <c r="D30" s="86" t="s">
        <v>106</v>
      </c>
      <c r="E30" s="6" t="s">
        <v>1331</v>
      </c>
      <c r="F30" s="86" t="s">
        <v>1337</v>
      </c>
      <c r="G30" s="86" t="s">
        <v>31</v>
      </c>
      <c r="H30" s="86" t="s">
        <v>675</v>
      </c>
      <c r="I30" s="86" t="s">
        <v>675</v>
      </c>
      <c r="J30" s="177" t="s">
        <v>1319</v>
      </c>
      <c r="K30" s="86" t="s">
        <v>675</v>
      </c>
      <c r="L30" s="86" t="s">
        <v>675</v>
      </c>
      <c r="M30" s="86" t="s">
        <v>675</v>
      </c>
      <c r="N30" s="86" t="s">
        <v>675</v>
      </c>
      <c r="O30" s="6" t="s">
        <v>1294</v>
      </c>
      <c r="P30" s="6"/>
    </row>
    <row r="31" spans="1:16" x14ac:dyDescent="0.25">
      <c r="A31" s="1"/>
      <c r="B31" s="6" t="s">
        <v>129</v>
      </c>
      <c r="C31" s="6" t="s">
        <v>130</v>
      </c>
      <c r="D31" s="86" t="s">
        <v>106</v>
      </c>
      <c r="E31" s="6" t="s">
        <v>1340</v>
      </c>
      <c r="F31" s="86" t="s">
        <v>27</v>
      </c>
      <c r="G31" s="86" t="s">
        <v>1341</v>
      </c>
      <c r="H31" s="86" t="s">
        <v>675</v>
      </c>
      <c r="I31" s="86" t="s">
        <v>675</v>
      </c>
      <c r="J31" s="179" t="s">
        <v>1342</v>
      </c>
      <c r="K31" s="86" t="s">
        <v>675</v>
      </c>
      <c r="L31" s="86" t="s">
        <v>675</v>
      </c>
      <c r="M31" s="86" t="s">
        <v>675</v>
      </c>
      <c r="N31" s="86" t="s">
        <v>675</v>
      </c>
      <c r="O31" s="6" t="s">
        <v>1294</v>
      </c>
      <c r="P31" s="6"/>
    </row>
    <row r="32" spans="1:16" x14ac:dyDescent="0.25">
      <c r="A32" s="1"/>
      <c r="B32" s="6" t="s">
        <v>129</v>
      </c>
      <c r="C32" s="6" t="s">
        <v>130</v>
      </c>
      <c r="D32" s="86" t="s">
        <v>106</v>
      </c>
      <c r="E32" s="6" t="s">
        <v>1340</v>
      </c>
      <c r="F32" s="86" t="s">
        <v>1341</v>
      </c>
      <c r="G32" s="86" t="s">
        <v>1343</v>
      </c>
      <c r="H32" s="86" t="s">
        <v>675</v>
      </c>
      <c r="I32" s="86" t="s">
        <v>675</v>
      </c>
      <c r="J32" s="177" t="s">
        <v>1319</v>
      </c>
      <c r="K32" s="86" t="s">
        <v>675</v>
      </c>
      <c r="L32" s="86" t="s">
        <v>675</v>
      </c>
      <c r="M32" s="86" t="s">
        <v>675</v>
      </c>
      <c r="N32" s="86" t="s">
        <v>675</v>
      </c>
      <c r="O32" s="6" t="s">
        <v>1294</v>
      </c>
      <c r="P32" s="6"/>
    </row>
    <row r="33" spans="1:16" x14ac:dyDescent="0.25">
      <c r="A33" s="1"/>
      <c r="B33" s="6" t="s">
        <v>129</v>
      </c>
      <c r="C33" s="6" t="s">
        <v>130</v>
      </c>
      <c r="D33" s="86" t="s">
        <v>106</v>
      </c>
      <c r="E33" s="6" t="s">
        <v>1340</v>
      </c>
      <c r="F33" s="86" t="s">
        <v>1343</v>
      </c>
      <c r="G33" s="86" t="s">
        <v>1344</v>
      </c>
      <c r="H33" s="86" t="s">
        <v>675</v>
      </c>
      <c r="I33" s="86" t="s">
        <v>675</v>
      </c>
      <c r="J33" s="179" t="s">
        <v>1342</v>
      </c>
      <c r="K33" s="86" t="s">
        <v>675</v>
      </c>
      <c r="L33" s="86" t="s">
        <v>675</v>
      </c>
      <c r="M33" s="86" t="s">
        <v>675</v>
      </c>
      <c r="N33" s="86" t="s">
        <v>675</v>
      </c>
      <c r="O33" s="6" t="s">
        <v>1294</v>
      </c>
      <c r="P33" s="6"/>
    </row>
    <row r="34" spans="1:16" x14ac:dyDescent="0.25">
      <c r="A34" s="1"/>
      <c r="B34" s="6" t="s">
        <v>129</v>
      </c>
      <c r="C34" s="6" t="s">
        <v>130</v>
      </c>
      <c r="D34" s="86" t="s">
        <v>106</v>
      </c>
      <c r="E34" s="6" t="s">
        <v>1340</v>
      </c>
      <c r="F34" s="86" t="s">
        <v>1344</v>
      </c>
      <c r="G34" s="86" t="s">
        <v>1345</v>
      </c>
      <c r="H34" s="86" t="s">
        <v>675</v>
      </c>
      <c r="I34" s="86" t="s">
        <v>675</v>
      </c>
      <c r="J34" s="177" t="s">
        <v>1319</v>
      </c>
      <c r="K34" s="86" t="s">
        <v>675</v>
      </c>
      <c r="L34" s="86" t="s">
        <v>675</v>
      </c>
      <c r="M34" s="86" t="s">
        <v>675</v>
      </c>
      <c r="N34" s="86" t="s">
        <v>675</v>
      </c>
      <c r="O34" s="6" t="s">
        <v>1294</v>
      </c>
      <c r="P34" s="6"/>
    </row>
    <row r="35" spans="1:16" x14ac:dyDescent="0.25">
      <c r="A35" s="1"/>
      <c r="B35" s="6" t="s">
        <v>129</v>
      </c>
      <c r="C35" s="6" t="s">
        <v>130</v>
      </c>
      <c r="D35" s="86" t="s">
        <v>106</v>
      </c>
      <c r="E35" s="6" t="s">
        <v>1340</v>
      </c>
      <c r="F35" s="86" t="s">
        <v>1345</v>
      </c>
      <c r="G35" s="86" t="s">
        <v>1346</v>
      </c>
      <c r="H35" s="86" t="s">
        <v>675</v>
      </c>
      <c r="I35" s="86" t="s">
        <v>675</v>
      </c>
      <c r="J35" s="179" t="s">
        <v>1342</v>
      </c>
      <c r="K35" s="86" t="s">
        <v>675</v>
      </c>
      <c r="L35" s="86" t="s">
        <v>675</v>
      </c>
      <c r="M35" s="86" t="s">
        <v>675</v>
      </c>
      <c r="N35" s="86" t="s">
        <v>675</v>
      </c>
      <c r="O35" s="6" t="s">
        <v>1294</v>
      </c>
      <c r="P35" s="6"/>
    </row>
    <row r="36" spans="1:16" x14ac:dyDescent="0.25">
      <c r="A36" s="1"/>
      <c r="B36" s="6" t="s">
        <v>129</v>
      </c>
      <c r="C36" s="6" t="s">
        <v>130</v>
      </c>
      <c r="D36" s="86" t="s">
        <v>106</v>
      </c>
      <c r="E36" s="6" t="s">
        <v>1340</v>
      </c>
      <c r="F36" s="86" t="s">
        <v>1346</v>
      </c>
      <c r="G36" s="86" t="s">
        <v>1347</v>
      </c>
      <c r="H36" s="86" t="s">
        <v>675</v>
      </c>
      <c r="I36" s="86" t="s">
        <v>675</v>
      </c>
      <c r="J36" s="177" t="s">
        <v>1319</v>
      </c>
      <c r="K36" s="86" t="s">
        <v>675</v>
      </c>
      <c r="L36" s="86" t="s">
        <v>675</v>
      </c>
      <c r="M36" s="86" t="s">
        <v>675</v>
      </c>
      <c r="N36" s="86" t="s">
        <v>675</v>
      </c>
      <c r="O36" s="6" t="s">
        <v>1294</v>
      </c>
      <c r="P36" s="6"/>
    </row>
    <row r="37" spans="1:16" x14ac:dyDescent="0.25">
      <c r="A37" s="1"/>
      <c r="B37" s="6" t="s">
        <v>129</v>
      </c>
      <c r="C37" s="6" t="s">
        <v>130</v>
      </c>
      <c r="D37" s="86" t="s">
        <v>106</v>
      </c>
      <c r="E37" s="6" t="s">
        <v>1340</v>
      </c>
      <c r="F37" s="86" t="s">
        <v>1347</v>
      </c>
      <c r="G37" s="86" t="s">
        <v>1348</v>
      </c>
      <c r="H37" s="86" t="s">
        <v>675</v>
      </c>
      <c r="I37" s="86" t="s">
        <v>675</v>
      </c>
      <c r="J37" s="179" t="s">
        <v>1342</v>
      </c>
      <c r="K37" s="86" t="s">
        <v>675</v>
      </c>
      <c r="L37" s="86" t="s">
        <v>675</v>
      </c>
      <c r="M37" s="86" t="s">
        <v>675</v>
      </c>
      <c r="N37" s="86" t="s">
        <v>675</v>
      </c>
      <c r="O37" s="6" t="s">
        <v>1294</v>
      </c>
      <c r="P37" s="6"/>
    </row>
    <row r="38" spans="1:16" x14ac:dyDescent="0.25">
      <c r="A38" s="1"/>
      <c r="B38" s="6" t="s">
        <v>129</v>
      </c>
      <c r="C38" s="6" t="s">
        <v>130</v>
      </c>
      <c r="D38" s="86" t="s">
        <v>106</v>
      </c>
      <c r="E38" s="6" t="s">
        <v>1340</v>
      </c>
      <c r="F38" s="86" t="s">
        <v>1348</v>
      </c>
      <c r="G38" s="86" t="s">
        <v>1349</v>
      </c>
      <c r="H38" s="86" t="s">
        <v>675</v>
      </c>
      <c r="I38" s="86" t="s">
        <v>675</v>
      </c>
      <c r="J38" s="177" t="s">
        <v>1319</v>
      </c>
      <c r="K38" s="86" t="s">
        <v>675</v>
      </c>
      <c r="L38" s="86" t="s">
        <v>675</v>
      </c>
      <c r="M38" s="86" t="s">
        <v>675</v>
      </c>
      <c r="N38" s="86" t="s">
        <v>675</v>
      </c>
      <c r="O38" s="6" t="s">
        <v>1294</v>
      </c>
      <c r="P38" s="6"/>
    </row>
    <row r="39" spans="1:16" x14ac:dyDescent="0.25">
      <c r="A39" s="1"/>
      <c r="B39" s="6" t="s">
        <v>129</v>
      </c>
      <c r="C39" s="6" t="s">
        <v>130</v>
      </c>
      <c r="D39" s="86" t="s">
        <v>106</v>
      </c>
      <c r="E39" s="6" t="s">
        <v>1340</v>
      </c>
      <c r="F39" s="86" t="s">
        <v>1349</v>
      </c>
      <c r="G39" s="86" t="s">
        <v>1350</v>
      </c>
      <c r="H39" s="86" t="s">
        <v>675</v>
      </c>
      <c r="I39" s="86" t="s">
        <v>675</v>
      </c>
      <c r="J39" s="179" t="s">
        <v>1342</v>
      </c>
      <c r="K39" s="86" t="s">
        <v>675</v>
      </c>
      <c r="L39" s="86" t="s">
        <v>675</v>
      </c>
      <c r="M39" s="86" t="s">
        <v>675</v>
      </c>
      <c r="N39" s="86" t="s">
        <v>675</v>
      </c>
      <c r="O39" s="6" t="s">
        <v>1294</v>
      </c>
      <c r="P39" s="6"/>
    </row>
    <row r="40" spans="1:16" x14ac:dyDescent="0.25">
      <c r="A40" s="1"/>
      <c r="B40" s="6" t="s">
        <v>129</v>
      </c>
      <c r="C40" s="6" t="s">
        <v>130</v>
      </c>
      <c r="D40" s="86" t="s">
        <v>106</v>
      </c>
      <c r="E40" s="6" t="s">
        <v>1340</v>
      </c>
      <c r="F40" s="86" t="s">
        <v>1350</v>
      </c>
      <c r="G40" s="86" t="s">
        <v>1351</v>
      </c>
      <c r="H40" s="86" t="s">
        <v>675</v>
      </c>
      <c r="I40" s="86" t="s">
        <v>675</v>
      </c>
      <c r="J40" s="177" t="s">
        <v>1319</v>
      </c>
      <c r="K40" s="86" t="s">
        <v>675</v>
      </c>
      <c r="L40" s="86" t="s">
        <v>675</v>
      </c>
      <c r="M40" s="86" t="s">
        <v>675</v>
      </c>
      <c r="N40" s="86" t="s">
        <v>675</v>
      </c>
      <c r="O40" s="6" t="s">
        <v>1294</v>
      </c>
      <c r="P40" s="6"/>
    </row>
    <row r="41" spans="1:16" x14ac:dyDescent="0.25">
      <c r="A41" s="1"/>
      <c r="B41" s="6" t="s">
        <v>129</v>
      </c>
      <c r="C41" s="6" t="s">
        <v>130</v>
      </c>
      <c r="D41" s="86" t="s">
        <v>106</v>
      </c>
      <c r="E41" s="6" t="s">
        <v>1340</v>
      </c>
      <c r="F41" s="86" t="s">
        <v>1351</v>
      </c>
      <c r="G41" s="86" t="s">
        <v>1352</v>
      </c>
      <c r="H41" s="86" t="s">
        <v>675</v>
      </c>
      <c r="I41" s="86" t="s">
        <v>675</v>
      </c>
      <c r="J41" s="179" t="s">
        <v>1342</v>
      </c>
      <c r="K41" s="86" t="s">
        <v>675</v>
      </c>
      <c r="L41" s="86" t="s">
        <v>675</v>
      </c>
      <c r="M41" s="86" t="s">
        <v>675</v>
      </c>
      <c r="N41" s="86" t="s">
        <v>675</v>
      </c>
      <c r="O41" s="6" t="s">
        <v>1294</v>
      </c>
      <c r="P41" s="6"/>
    </row>
    <row r="42" spans="1:16" x14ac:dyDescent="0.25">
      <c r="A42" s="1"/>
      <c r="B42" s="6" t="s">
        <v>129</v>
      </c>
      <c r="C42" s="6" t="s">
        <v>130</v>
      </c>
      <c r="D42" s="86" t="s">
        <v>106</v>
      </c>
      <c r="E42" s="6" t="s">
        <v>1340</v>
      </c>
      <c r="F42" s="86" t="s">
        <v>1352</v>
      </c>
      <c r="G42" s="86" t="s">
        <v>1353</v>
      </c>
      <c r="H42" s="86" t="s">
        <v>675</v>
      </c>
      <c r="I42" s="86" t="s">
        <v>675</v>
      </c>
      <c r="J42" s="178" t="s">
        <v>1322</v>
      </c>
      <c r="K42" s="86" t="s">
        <v>675</v>
      </c>
      <c r="L42" s="86" t="s">
        <v>675</v>
      </c>
      <c r="M42" s="86" t="s">
        <v>675</v>
      </c>
      <c r="N42" s="86" t="s">
        <v>675</v>
      </c>
      <c r="O42" s="6" t="s">
        <v>1294</v>
      </c>
      <c r="P42" s="6"/>
    </row>
    <row r="43" spans="1:16" x14ac:dyDescent="0.25">
      <c r="A43" s="1"/>
      <c r="B43" s="6" t="s">
        <v>129</v>
      </c>
      <c r="C43" s="6" t="s">
        <v>130</v>
      </c>
      <c r="D43" s="86" t="s">
        <v>106</v>
      </c>
      <c r="E43" s="6" t="s">
        <v>1340</v>
      </c>
      <c r="F43" s="86" t="s">
        <v>1353</v>
      </c>
      <c r="G43" s="86" t="s">
        <v>31</v>
      </c>
      <c r="H43" s="86" t="s">
        <v>675</v>
      </c>
      <c r="I43" s="86" t="s">
        <v>675</v>
      </c>
      <c r="J43" s="179" t="s">
        <v>1342</v>
      </c>
      <c r="K43" s="86" t="s">
        <v>675</v>
      </c>
      <c r="L43" s="86" t="s">
        <v>675</v>
      </c>
      <c r="M43" s="86" t="s">
        <v>675</v>
      </c>
      <c r="N43" s="86" t="s">
        <v>675</v>
      </c>
      <c r="O43" s="6" t="s">
        <v>1294</v>
      </c>
      <c r="P43" s="6"/>
    </row>
    <row r="44" spans="1:16" ht="25.5" x14ac:dyDescent="0.25">
      <c r="A44" s="1"/>
      <c r="B44" s="6" t="s">
        <v>719</v>
      </c>
      <c r="C44" s="6" t="s">
        <v>1207</v>
      </c>
      <c r="D44" s="86" t="s">
        <v>1208</v>
      </c>
      <c r="E44" s="6" t="s">
        <v>1354</v>
      </c>
      <c r="F44" s="86" t="s">
        <v>27</v>
      </c>
      <c r="G44" s="86" t="s">
        <v>31</v>
      </c>
      <c r="H44" s="86" t="s">
        <v>675</v>
      </c>
      <c r="I44" s="86" t="s">
        <v>675</v>
      </c>
      <c r="J44" s="175" t="s">
        <v>1293</v>
      </c>
      <c r="K44" s="86" t="s">
        <v>675</v>
      </c>
      <c r="L44" s="86" t="s">
        <v>675</v>
      </c>
      <c r="M44" s="86" t="s">
        <v>675</v>
      </c>
      <c r="N44" s="86" t="s">
        <v>675</v>
      </c>
      <c r="O44" s="6" t="s">
        <v>1294</v>
      </c>
      <c r="P44" s="6"/>
    </row>
    <row r="45" spans="1:16" ht="25.5" x14ac:dyDescent="0.25">
      <c r="A45" s="1"/>
      <c r="B45" s="6" t="s">
        <v>719</v>
      </c>
      <c r="C45" s="6" t="s">
        <v>1207</v>
      </c>
      <c r="D45" s="86" t="s">
        <v>1209</v>
      </c>
      <c r="E45" s="6" t="s">
        <v>1355</v>
      </c>
      <c r="F45" s="86" t="s">
        <v>27</v>
      </c>
      <c r="G45" s="86" t="s">
        <v>31</v>
      </c>
      <c r="H45" s="86" t="s">
        <v>675</v>
      </c>
      <c r="I45" s="86" t="s">
        <v>675</v>
      </c>
      <c r="J45" s="175" t="s">
        <v>1293</v>
      </c>
      <c r="K45" s="86" t="s">
        <v>675</v>
      </c>
      <c r="L45" s="86" t="s">
        <v>675</v>
      </c>
      <c r="M45" s="86" t="s">
        <v>675</v>
      </c>
      <c r="N45" s="86" t="s">
        <v>675</v>
      </c>
      <c r="O45" s="6" t="s">
        <v>1294</v>
      </c>
      <c r="P45" s="6"/>
    </row>
    <row r="46" spans="1:16" x14ac:dyDescent="0.25">
      <c r="A46" s="1"/>
      <c r="B46" s="6" t="s">
        <v>132</v>
      </c>
      <c r="C46" s="6" t="s">
        <v>137</v>
      </c>
      <c r="D46" s="86" t="s">
        <v>106</v>
      </c>
      <c r="E46" s="6" t="s">
        <v>1356</v>
      </c>
      <c r="F46" s="86" t="s">
        <v>27</v>
      </c>
      <c r="G46" s="86" t="s">
        <v>1357</v>
      </c>
      <c r="H46" s="86" t="s">
        <v>675</v>
      </c>
      <c r="I46" s="86" t="s">
        <v>675</v>
      </c>
      <c r="J46" s="178" t="s">
        <v>1322</v>
      </c>
      <c r="K46" s="86" t="s">
        <v>675</v>
      </c>
      <c r="L46" s="86" t="s">
        <v>675</v>
      </c>
      <c r="M46" s="86" t="s">
        <v>675</v>
      </c>
      <c r="N46" s="86" t="s">
        <v>675</v>
      </c>
      <c r="O46" s="6" t="s">
        <v>1294</v>
      </c>
      <c r="P46" s="6"/>
    </row>
    <row r="47" spans="1:16" x14ac:dyDescent="0.25">
      <c r="A47" s="1"/>
      <c r="B47" s="6" t="s">
        <v>132</v>
      </c>
      <c r="C47" s="6" t="s">
        <v>137</v>
      </c>
      <c r="D47" s="86" t="s">
        <v>106</v>
      </c>
      <c r="E47" s="6" t="s">
        <v>1356</v>
      </c>
      <c r="F47" s="86" t="s">
        <v>1357</v>
      </c>
      <c r="G47" s="86" t="s">
        <v>1358</v>
      </c>
      <c r="H47" s="86" t="s">
        <v>675</v>
      </c>
      <c r="I47" s="86" t="s">
        <v>675</v>
      </c>
      <c r="J47" s="177" t="s">
        <v>1319</v>
      </c>
      <c r="K47" s="86" t="s">
        <v>675</v>
      </c>
      <c r="L47" s="86" t="s">
        <v>675</v>
      </c>
      <c r="M47" s="86" t="s">
        <v>675</v>
      </c>
      <c r="N47" s="86" t="s">
        <v>675</v>
      </c>
      <c r="O47" s="6" t="s">
        <v>1294</v>
      </c>
      <c r="P47" s="6"/>
    </row>
    <row r="48" spans="1:16" x14ac:dyDescent="0.25">
      <c r="A48" s="1"/>
      <c r="B48" s="6" t="s">
        <v>132</v>
      </c>
      <c r="C48" s="6" t="s">
        <v>137</v>
      </c>
      <c r="D48" s="86" t="s">
        <v>106</v>
      </c>
      <c r="E48" s="6" t="s">
        <v>1356</v>
      </c>
      <c r="F48" s="86" t="s">
        <v>1358</v>
      </c>
      <c r="G48" s="86" t="s">
        <v>1359</v>
      </c>
      <c r="H48" s="86" t="s">
        <v>675</v>
      </c>
      <c r="I48" s="86" t="s">
        <v>675</v>
      </c>
      <c r="J48" s="176" t="s">
        <v>1307</v>
      </c>
      <c r="K48" s="86" t="s">
        <v>675</v>
      </c>
      <c r="L48" s="86" t="s">
        <v>675</v>
      </c>
      <c r="M48" s="86" t="s">
        <v>675</v>
      </c>
      <c r="N48" s="86" t="s">
        <v>675</v>
      </c>
      <c r="O48" s="6" t="s">
        <v>1308</v>
      </c>
      <c r="P48" s="6"/>
    </row>
    <row r="49" spans="1:16" x14ac:dyDescent="0.25">
      <c r="A49" s="1"/>
      <c r="B49" s="6" t="s">
        <v>132</v>
      </c>
      <c r="C49" s="6" t="s">
        <v>137</v>
      </c>
      <c r="D49" s="86" t="s">
        <v>106</v>
      </c>
      <c r="E49" s="6" t="s">
        <v>1356</v>
      </c>
      <c r="F49" s="86" t="s">
        <v>1359</v>
      </c>
      <c r="G49" s="86" t="s">
        <v>1360</v>
      </c>
      <c r="H49" s="86" t="s">
        <v>675</v>
      </c>
      <c r="I49" s="86" t="s">
        <v>675</v>
      </c>
      <c r="J49" s="177" t="s">
        <v>1319</v>
      </c>
      <c r="K49" s="86" t="s">
        <v>675</v>
      </c>
      <c r="L49" s="86" t="s">
        <v>675</v>
      </c>
      <c r="M49" s="86" t="s">
        <v>675</v>
      </c>
      <c r="N49" s="86" t="s">
        <v>675</v>
      </c>
      <c r="O49" s="6" t="s">
        <v>1294</v>
      </c>
      <c r="P49" s="6"/>
    </row>
    <row r="50" spans="1:16" ht="38.25" x14ac:dyDescent="0.25">
      <c r="A50" s="1"/>
      <c r="B50" s="6" t="s">
        <v>132</v>
      </c>
      <c r="C50" s="6" t="s">
        <v>137</v>
      </c>
      <c r="D50" s="86" t="s">
        <v>106</v>
      </c>
      <c r="E50" s="6" t="s">
        <v>1356</v>
      </c>
      <c r="F50" s="86" t="s">
        <v>1360</v>
      </c>
      <c r="G50" s="86" t="s">
        <v>1361</v>
      </c>
      <c r="H50" s="86" t="s">
        <v>675</v>
      </c>
      <c r="I50" s="86" t="s">
        <v>675</v>
      </c>
      <c r="J50" s="178" t="s">
        <v>1322</v>
      </c>
      <c r="K50" s="86" t="s">
        <v>675</v>
      </c>
      <c r="L50" s="86" t="s">
        <v>675</v>
      </c>
      <c r="M50" s="86" t="s">
        <v>675</v>
      </c>
      <c r="N50" s="86" t="s">
        <v>675</v>
      </c>
      <c r="O50" s="6" t="s">
        <v>1294</v>
      </c>
      <c r="P50" s="6" t="s">
        <v>1362</v>
      </c>
    </row>
    <row r="51" spans="1:16" x14ac:dyDescent="0.25">
      <c r="A51" s="1"/>
      <c r="B51" s="6" t="s">
        <v>132</v>
      </c>
      <c r="C51" s="6" t="s">
        <v>137</v>
      </c>
      <c r="D51" s="86" t="s">
        <v>145</v>
      </c>
      <c r="E51" s="6" t="s">
        <v>1363</v>
      </c>
      <c r="F51" s="86" t="s">
        <v>1337</v>
      </c>
      <c r="G51" s="86" t="s">
        <v>31</v>
      </c>
      <c r="H51" s="86" t="s">
        <v>1364</v>
      </c>
      <c r="I51" s="86" t="s">
        <v>675</v>
      </c>
      <c r="J51" s="177" t="s">
        <v>1319</v>
      </c>
      <c r="K51" s="86" t="s">
        <v>675</v>
      </c>
      <c r="L51" s="86" t="s">
        <v>675</v>
      </c>
      <c r="M51" s="86" t="s">
        <v>675</v>
      </c>
      <c r="N51" s="86" t="s">
        <v>675</v>
      </c>
      <c r="O51" s="6" t="s">
        <v>1294</v>
      </c>
      <c r="P51" s="6" t="s">
        <v>1365</v>
      </c>
    </row>
    <row r="52" spans="1:16" x14ac:dyDescent="0.25">
      <c r="A52" s="1"/>
      <c r="B52" s="6" t="s">
        <v>132</v>
      </c>
      <c r="C52" s="6" t="s">
        <v>137</v>
      </c>
      <c r="D52" s="86" t="s">
        <v>106</v>
      </c>
      <c r="E52" s="6" t="s">
        <v>1356</v>
      </c>
      <c r="F52" s="86" t="s">
        <v>1361</v>
      </c>
      <c r="G52" s="86" t="s">
        <v>31</v>
      </c>
      <c r="H52" s="86" t="s">
        <v>675</v>
      </c>
      <c r="I52" s="86" t="s">
        <v>675</v>
      </c>
      <c r="J52" s="177" t="s">
        <v>1319</v>
      </c>
      <c r="K52" s="86" t="s">
        <v>675</v>
      </c>
      <c r="L52" s="86" t="s">
        <v>675</v>
      </c>
      <c r="M52" s="86" t="s">
        <v>675</v>
      </c>
      <c r="N52" s="86" t="s">
        <v>675</v>
      </c>
      <c r="O52" s="6" t="s">
        <v>1294</v>
      </c>
      <c r="P52" s="6"/>
    </row>
    <row r="53" spans="1:16" x14ac:dyDescent="0.25">
      <c r="A53" s="1"/>
      <c r="B53" s="6" t="s">
        <v>132</v>
      </c>
      <c r="C53" s="6" t="s">
        <v>141</v>
      </c>
      <c r="D53" s="86" t="s">
        <v>106</v>
      </c>
      <c r="E53" s="6" t="s">
        <v>1366</v>
      </c>
      <c r="F53" s="86" t="s">
        <v>27</v>
      </c>
      <c r="G53" s="86" t="s">
        <v>1327</v>
      </c>
      <c r="H53" s="86" t="s">
        <v>675</v>
      </c>
      <c r="I53" s="86" t="s">
        <v>675</v>
      </c>
      <c r="J53" s="178" t="s">
        <v>1322</v>
      </c>
      <c r="K53" s="86" t="s">
        <v>675</v>
      </c>
      <c r="L53" s="86" t="s">
        <v>675</v>
      </c>
      <c r="M53" s="86" t="s">
        <v>675</v>
      </c>
      <c r="N53" s="86" t="s">
        <v>675</v>
      </c>
      <c r="O53" s="6" t="s">
        <v>1294</v>
      </c>
      <c r="P53" s="6"/>
    </row>
    <row r="54" spans="1:16" x14ac:dyDescent="0.25">
      <c r="A54" s="1"/>
      <c r="B54" s="6" t="s">
        <v>132</v>
      </c>
      <c r="C54" s="6" t="s">
        <v>141</v>
      </c>
      <c r="D54" s="86" t="s">
        <v>106</v>
      </c>
      <c r="E54" s="6" t="s">
        <v>1366</v>
      </c>
      <c r="F54" s="86" t="s">
        <v>1327</v>
      </c>
      <c r="G54" s="86" t="s">
        <v>1360</v>
      </c>
      <c r="H54" s="86" t="s">
        <v>675</v>
      </c>
      <c r="I54" s="86" t="s">
        <v>675</v>
      </c>
      <c r="J54" s="177" t="s">
        <v>1319</v>
      </c>
      <c r="K54" s="86" t="s">
        <v>675</v>
      </c>
      <c r="L54" s="86" t="s">
        <v>675</v>
      </c>
      <c r="M54" s="86" t="s">
        <v>675</v>
      </c>
      <c r="N54" s="86" t="s">
        <v>675</v>
      </c>
      <c r="O54" s="6" t="s">
        <v>1294</v>
      </c>
      <c r="P54" s="6" t="s">
        <v>1367</v>
      </c>
    </row>
    <row r="55" spans="1:16" x14ac:dyDescent="0.25">
      <c r="A55" s="1"/>
      <c r="B55" s="6" t="s">
        <v>132</v>
      </c>
      <c r="C55" s="6" t="s">
        <v>141</v>
      </c>
      <c r="D55" s="86" t="s">
        <v>106</v>
      </c>
      <c r="E55" s="6" t="s">
        <v>1366</v>
      </c>
      <c r="F55" s="86" t="s">
        <v>1360</v>
      </c>
      <c r="G55" s="86" t="s">
        <v>31</v>
      </c>
      <c r="H55" s="86" t="s">
        <v>675</v>
      </c>
      <c r="I55" s="86" t="s">
        <v>675</v>
      </c>
      <c r="J55" s="178" t="s">
        <v>1322</v>
      </c>
      <c r="K55" s="86" t="s">
        <v>675</v>
      </c>
      <c r="L55" s="86" t="s">
        <v>675</v>
      </c>
      <c r="M55" s="86" t="s">
        <v>675</v>
      </c>
      <c r="N55" s="86" t="s">
        <v>675</v>
      </c>
      <c r="O55" s="6" t="s">
        <v>1294</v>
      </c>
      <c r="P55" s="6"/>
    </row>
    <row r="56" spans="1:16" x14ac:dyDescent="0.25">
      <c r="A56" s="1"/>
      <c r="B56" s="6" t="s">
        <v>153</v>
      </c>
      <c r="C56" s="6" t="s">
        <v>162</v>
      </c>
      <c r="D56" s="86" t="s">
        <v>106</v>
      </c>
      <c r="E56" s="6" t="s">
        <v>1368</v>
      </c>
      <c r="F56" s="86" t="s">
        <v>27</v>
      </c>
      <c r="G56" s="86" t="s">
        <v>1352</v>
      </c>
      <c r="H56" s="86" t="s">
        <v>675</v>
      </c>
      <c r="I56" s="86" t="s">
        <v>675</v>
      </c>
      <c r="J56" s="177" t="s">
        <v>1319</v>
      </c>
      <c r="K56" s="86" t="s">
        <v>675</v>
      </c>
      <c r="L56" s="86" t="s">
        <v>675</v>
      </c>
      <c r="M56" s="86" t="s">
        <v>675</v>
      </c>
      <c r="N56" s="86" t="s">
        <v>675</v>
      </c>
      <c r="O56" s="6" t="s">
        <v>1294</v>
      </c>
      <c r="P56" s="6"/>
    </row>
    <row r="57" spans="1:16" x14ac:dyDescent="0.25">
      <c r="A57" s="1"/>
      <c r="B57" s="6" t="s">
        <v>153</v>
      </c>
      <c r="C57" s="6" t="s">
        <v>162</v>
      </c>
      <c r="D57" s="86" t="s">
        <v>106</v>
      </c>
      <c r="E57" s="6" t="s">
        <v>1368</v>
      </c>
      <c r="F57" s="86" t="s">
        <v>1352</v>
      </c>
      <c r="G57" s="86" t="s">
        <v>1353</v>
      </c>
      <c r="H57" s="86" t="s">
        <v>675</v>
      </c>
      <c r="I57" s="86" t="s">
        <v>675</v>
      </c>
      <c r="J57" s="178" t="s">
        <v>1322</v>
      </c>
      <c r="K57" s="86" t="s">
        <v>675</v>
      </c>
      <c r="L57" s="86" t="s">
        <v>675</v>
      </c>
      <c r="M57" s="86" t="s">
        <v>675</v>
      </c>
      <c r="N57" s="86" t="s">
        <v>675</v>
      </c>
      <c r="O57" s="6" t="s">
        <v>1294</v>
      </c>
      <c r="P57" s="6"/>
    </row>
    <row r="58" spans="1:16" x14ac:dyDescent="0.25">
      <c r="A58" s="1"/>
      <c r="B58" s="6" t="s">
        <v>153</v>
      </c>
      <c r="C58" s="6" t="s">
        <v>162</v>
      </c>
      <c r="D58" s="86" t="s">
        <v>106</v>
      </c>
      <c r="E58" s="6" t="s">
        <v>1368</v>
      </c>
      <c r="F58" s="86" t="s">
        <v>1353</v>
      </c>
      <c r="G58" s="86" t="s">
        <v>31</v>
      </c>
      <c r="H58" s="86" t="s">
        <v>675</v>
      </c>
      <c r="I58" s="86" t="s">
        <v>675</v>
      </c>
      <c r="J58" s="177" t="s">
        <v>1319</v>
      </c>
      <c r="K58" s="86" t="s">
        <v>675</v>
      </c>
      <c r="L58" s="86" t="s">
        <v>675</v>
      </c>
      <c r="M58" s="86" t="s">
        <v>675</v>
      </c>
      <c r="N58" s="86" t="s">
        <v>675</v>
      </c>
      <c r="O58" s="6" t="s">
        <v>1294</v>
      </c>
      <c r="P58" s="6"/>
    </row>
    <row r="59" spans="1:16" x14ac:dyDescent="0.25">
      <c r="A59" s="1"/>
      <c r="B59" s="6" t="s">
        <v>705</v>
      </c>
      <c r="C59" s="6" t="s">
        <v>1133</v>
      </c>
      <c r="D59" s="86" t="s">
        <v>106</v>
      </c>
      <c r="E59" s="6" t="s">
        <v>1369</v>
      </c>
      <c r="F59" s="86" t="s">
        <v>27</v>
      </c>
      <c r="G59" s="86" t="s">
        <v>31</v>
      </c>
      <c r="H59" s="86" t="s">
        <v>675</v>
      </c>
      <c r="I59" s="86" t="s">
        <v>675</v>
      </c>
      <c r="J59" s="178" t="s">
        <v>1322</v>
      </c>
      <c r="K59" s="86" t="s">
        <v>675</v>
      </c>
      <c r="L59" s="86" t="s">
        <v>675</v>
      </c>
      <c r="M59" s="86" t="s">
        <v>675</v>
      </c>
      <c r="N59" s="86" t="s">
        <v>675</v>
      </c>
      <c r="O59" s="6" t="s">
        <v>1294</v>
      </c>
      <c r="P59" s="6"/>
    </row>
    <row r="60" spans="1:16" x14ac:dyDescent="0.25">
      <c r="A60" s="1"/>
      <c r="B60" s="6" t="s">
        <v>705</v>
      </c>
      <c r="C60" s="6" t="s">
        <v>1227</v>
      </c>
      <c r="D60" s="86" t="s">
        <v>106</v>
      </c>
      <c r="E60" s="6" t="s">
        <v>1370</v>
      </c>
      <c r="F60" s="86" t="s">
        <v>27</v>
      </c>
      <c r="G60" s="86" t="s">
        <v>31</v>
      </c>
      <c r="H60" s="86" t="s">
        <v>675</v>
      </c>
      <c r="I60" s="86" t="s">
        <v>675</v>
      </c>
      <c r="J60" s="178" t="s">
        <v>1322</v>
      </c>
      <c r="K60" s="86" t="s">
        <v>675</v>
      </c>
      <c r="L60" s="86" t="s">
        <v>675</v>
      </c>
      <c r="M60" s="86" t="s">
        <v>675</v>
      </c>
      <c r="N60" s="86" t="s">
        <v>675</v>
      </c>
      <c r="O60" s="6" t="s">
        <v>1294</v>
      </c>
      <c r="P60" s="6"/>
    </row>
    <row r="61" spans="1:16" x14ac:dyDescent="0.25">
      <c r="A61" s="1"/>
      <c r="B61" s="6" t="s">
        <v>705</v>
      </c>
      <c r="C61" s="6" t="s">
        <v>1229</v>
      </c>
      <c r="D61" s="86" t="s">
        <v>106</v>
      </c>
      <c r="E61" s="6" t="s">
        <v>1371</v>
      </c>
      <c r="F61" s="86" t="s">
        <v>27</v>
      </c>
      <c r="G61" s="86" t="s">
        <v>31</v>
      </c>
      <c r="H61" s="86" t="s">
        <v>675</v>
      </c>
      <c r="I61" s="86" t="s">
        <v>675</v>
      </c>
      <c r="J61" s="178" t="s">
        <v>1322</v>
      </c>
      <c r="K61" s="86" t="s">
        <v>675</v>
      </c>
      <c r="L61" s="86" t="s">
        <v>675</v>
      </c>
      <c r="M61" s="86" t="s">
        <v>675</v>
      </c>
      <c r="N61" s="86" t="s">
        <v>675</v>
      </c>
      <c r="O61" s="6" t="s">
        <v>1294</v>
      </c>
      <c r="P61" s="6"/>
    </row>
    <row r="62" spans="1:16" ht="25.5" x14ac:dyDescent="0.25">
      <c r="A62" s="1"/>
      <c r="B62" s="6" t="s">
        <v>450</v>
      </c>
      <c r="C62" s="6" t="s">
        <v>1230</v>
      </c>
      <c r="D62" s="86" t="s">
        <v>452</v>
      </c>
      <c r="E62" s="6" t="s">
        <v>1372</v>
      </c>
      <c r="F62" s="86" t="s">
        <v>1373</v>
      </c>
      <c r="G62" s="86" t="s">
        <v>1374</v>
      </c>
      <c r="H62" s="86" t="s">
        <v>1375</v>
      </c>
      <c r="I62" s="86" t="s">
        <v>1376</v>
      </c>
      <c r="J62" s="176" t="s">
        <v>1307</v>
      </c>
      <c r="K62" s="86" t="s">
        <v>675</v>
      </c>
      <c r="L62" s="86" t="s">
        <v>675</v>
      </c>
      <c r="M62" s="86" t="s">
        <v>675</v>
      </c>
      <c r="N62" s="86" t="s">
        <v>675</v>
      </c>
      <c r="O62" s="6" t="s">
        <v>1308</v>
      </c>
      <c r="P62" s="6" t="s">
        <v>1377</v>
      </c>
    </row>
    <row r="63" spans="1:16" x14ac:dyDescent="0.25">
      <c r="A63" s="1"/>
      <c r="B63" s="6" t="s">
        <v>720</v>
      </c>
      <c r="C63" s="6" t="s">
        <v>1139</v>
      </c>
      <c r="D63" s="86" t="s">
        <v>106</v>
      </c>
      <c r="E63" s="6" t="s">
        <v>1378</v>
      </c>
      <c r="F63" s="86" t="s">
        <v>27</v>
      </c>
      <c r="G63" s="86" t="s">
        <v>31</v>
      </c>
      <c r="H63" s="86" t="s">
        <v>675</v>
      </c>
      <c r="I63" s="86" t="s">
        <v>675</v>
      </c>
      <c r="J63" s="175" t="s">
        <v>1293</v>
      </c>
      <c r="K63" s="86" t="s">
        <v>675</v>
      </c>
      <c r="L63" s="86" t="s">
        <v>675</v>
      </c>
      <c r="M63" s="86" t="s">
        <v>675</v>
      </c>
      <c r="N63" s="86" t="s">
        <v>675</v>
      </c>
      <c r="O63" s="6" t="s">
        <v>1294</v>
      </c>
      <c r="P6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2899</v>
      </c>
      <c r="C5" s="1"/>
      <c r="D5" s="1"/>
      <c r="E5" s="1"/>
      <c r="F5" s="1"/>
      <c r="G5" s="1"/>
      <c r="H5" s="1"/>
    </row>
    <row r="6" spans="1:8" ht="53.1" customHeight="1" x14ac:dyDescent="0.25">
      <c r="A6" s="1"/>
      <c r="B6" s="3" t="s">
        <v>4</v>
      </c>
      <c r="C6" s="3" t="s">
        <v>2900</v>
      </c>
      <c r="D6" s="3" t="s">
        <v>2901</v>
      </c>
      <c r="E6" s="3" t="s">
        <v>7</v>
      </c>
      <c r="F6" s="3" t="s">
        <v>8</v>
      </c>
      <c r="G6" s="3" t="s">
        <v>2902</v>
      </c>
      <c r="H6" s="3" t="s">
        <v>1652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2904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2905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675</v>
      </c>
      <c r="C8" s="180" t="s">
        <v>675</v>
      </c>
      <c r="D8" s="180" t="s">
        <v>675</v>
      </c>
      <c r="E8" s="180" t="s">
        <v>675</v>
      </c>
      <c r="F8" s="180" t="s">
        <v>675</v>
      </c>
      <c r="G8" s="180" t="s">
        <v>2906</v>
      </c>
      <c r="H8" s="180" t="s">
        <v>675</v>
      </c>
      <c r="I8" s="180" t="s">
        <v>675</v>
      </c>
      <c r="J8" s="180" t="s">
        <v>2907</v>
      </c>
      <c r="K8" s="180" t="s">
        <v>675</v>
      </c>
      <c r="L8" s="180" t="s">
        <v>675</v>
      </c>
      <c r="M8" s="180" t="s">
        <v>2908</v>
      </c>
      <c r="N8" s="180" t="s">
        <v>675</v>
      </c>
      <c r="O8" s="180" t="s">
        <v>675</v>
      </c>
      <c r="P8" s="180" t="s">
        <v>2909</v>
      </c>
      <c r="Q8" s="180" t="s">
        <v>675</v>
      </c>
      <c r="R8" s="180" t="s">
        <v>675</v>
      </c>
      <c r="S8" s="180" t="s">
        <v>2910</v>
      </c>
      <c r="T8" s="180" t="s">
        <v>675</v>
      </c>
      <c r="U8" s="180" t="s">
        <v>675</v>
      </c>
      <c r="V8" s="180" t="s">
        <v>2911</v>
      </c>
      <c r="W8" s="180" t="s">
        <v>675</v>
      </c>
      <c r="X8" s="180" t="s">
        <v>675</v>
      </c>
      <c r="Y8" s="180" t="s">
        <v>2912</v>
      </c>
      <c r="Z8" s="180" t="s">
        <v>675</v>
      </c>
      <c r="AA8" s="180" t="s">
        <v>675</v>
      </c>
      <c r="AB8" s="180" t="s">
        <v>2913</v>
      </c>
      <c r="AC8" s="180" t="s">
        <v>675</v>
      </c>
      <c r="AD8" s="180" t="s">
        <v>675</v>
      </c>
      <c r="AE8" s="180" t="s">
        <v>2914</v>
      </c>
      <c r="AF8" s="180" t="s">
        <v>675</v>
      </c>
      <c r="AG8" s="180" t="s">
        <v>675</v>
      </c>
      <c r="AH8" s="180" t="s">
        <v>2915</v>
      </c>
      <c r="AI8" s="180" t="s">
        <v>675</v>
      </c>
      <c r="AJ8" s="180" t="s">
        <v>675</v>
      </c>
      <c r="AK8" s="180" t="s">
        <v>2916</v>
      </c>
      <c r="AL8" s="180" t="s">
        <v>675</v>
      </c>
      <c r="AM8" s="180" t="s">
        <v>675</v>
      </c>
      <c r="AN8" s="180" t="s">
        <v>2917</v>
      </c>
      <c r="AO8" s="180" t="s">
        <v>675</v>
      </c>
      <c r="AP8" s="180" t="s">
        <v>675</v>
      </c>
      <c r="AQ8" s="180" t="s">
        <v>2918</v>
      </c>
      <c r="AR8" s="180" t="s">
        <v>675</v>
      </c>
      <c r="AS8" s="180" t="s">
        <v>675</v>
      </c>
      <c r="AT8" s="180" t="s">
        <v>2919</v>
      </c>
      <c r="AU8" s="180" t="s">
        <v>675</v>
      </c>
      <c r="AV8" s="180" t="s">
        <v>675</v>
      </c>
      <c r="AW8" s="180" t="s">
        <v>2920</v>
      </c>
      <c r="AX8" s="180" t="s">
        <v>675</v>
      </c>
      <c r="AY8" s="180" t="s">
        <v>675</v>
      </c>
      <c r="AZ8" s="180" t="s">
        <v>2921</v>
      </c>
      <c r="BA8" s="180" t="s">
        <v>675</v>
      </c>
      <c r="BB8" s="180" t="s">
        <v>675</v>
      </c>
      <c r="BC8" s="180" t="s">
        <v>2922</v>
      </c>
      <c r="BD8" s="180" t="s">
        <v>675</v>
      </c>
      <c r="BE8" s="180" t="s">
        <v>675</v>
      </c>
      <c r="BF8" s="180" t="s">
        <v>2923</v>
      </c>
      <c r="BG8" s="180" t="s">
        <v>675</v>
      </c>
      <c r="BH8" s="180" t="s">
        <v>675</v>
      </c>
      <c r="BI8" s="180" t="s">
        <v>2924</v>
      </c>
      <c r="BJ8" s="180" t="s">
        <v>675</v>
      </c>
      <c r="BK8" s="180" t="s">
        <v>675</v>
      </c>
      <c r="BL8" s="180" t="s">
        <v>2925</v>
      </c>
      <c r="BM8" s="180" t="s">
        <v>675</v>
      </c>
      <c r="BN8" s="180" t="s">
        <v>675</v>
      </c>
      <c r="BO8" s="180" t="s">
        <v>2926</v>
      </c>
      <c r="BP8" s="180" t="s">
        <v>675</v>
      </c>
      <c r="BQ8" s="180" t="s">
        <v>675</v>
      </c>
      <c r="BR8" s="180" t="s">
        <v>2927</v>
      </c>
      <c r="BS8" s="180" t="s">
        <v>675</v>
      </c>
      <c r="BT8" s="180" t="s">
        <v>675</v>
      </c>
      <c r="BU8" s="180" t="s">
        <v>2928</v>
      </c>
      <c r="BV8" s="180" t="s">
        <v>675</v>
      </c>
      <c r="BW8" s="180" t="s">
        <v>675</v>
      </c>
      <c r="BX8" s="180" t="s">
        <v>2929</v>
      </c>
      <c r="BY8" s="180" t="s">
        <v>675</v>
      </c>
      <c r="BZ8" s="180" t="s">
        <v>675</v>
      </c>
      <c r="CA8" s="180" t="s">
        <v>2930</v>
      </c>
      <c r="CB8" s="180" t="s">
        <v>675</v>
      </c>
      <c r="CC8" s="180" t="s">
        <v>675</v>
      </c>
      <c r="CD8" s="180" t="s">
        <v>2931</v>
      </c>
      <c r="CE8" s="180" t="s">
        <v>675</v>
      </c>
      <c r="CF8" s="180" t="s">
        <v>675</v>
      </c>
      <c r="CG8" s="180" t="s">
        <v>2932</v>
      </c>
      <c r="CH8" s="180" t="s">
        <v>675</v>
      </c>
      <c r="CI8" s="180" t="s">
        <v>675</v>
      </c>
      <c r="CJ8" s="180" t="s">
        <v>2933</v>
      </c>
      <c r="CK8" s="180" t="s">
        <v>675</v>
      </c>
      <c r="CL8" s="180" t="s">
        <v>675</v>
      </c>
      <c r="CM8" s="180" t="s">
        <v>2934</v>
      </c>
      <c r="CN8" s="180" t="s">
        <v>675</v>
      </c>
      <c r="CO8" s="180" t="s">
        <v>675</v>
      </c>
      <c r="CP8" s="180" t="s">
        <v>2935</v>
      </c>
      <c r="CQ8" s="180" t="s">
        <v>675</v>
      </c>
      <c r="CR8" s="180" t="s">
        <v>675</v>
      </c>
      <c r="CS8" s="180" t="s">
        <v>2936</v>
      </c>
      <c r="CT8" s="180" t="s">
        <v>675</v>
      </c>
      <c r="CU8" s="180" t="s">
        <v>675</v>
      </c>
      <c r="CV8" s="180" t="s">
        <v>2937</v>
      </c>
      <c r="CW8" s="180" t="s">
        <v>675</v>
      </c>
      <c r="CX8" s="180" t="s">
        <v>675</v>
      </c>
      <c r="CY8" s="180" t="s">
        <v>2938</v>
      </c>
      <c r="CZ8" s="180" t="s">
        <v>675</v>
      </c>
      <c r="DA8" s="180" t="s">
        <v>675</v>
      </c>
      <c r="DB8" s="180" t="s">
        <v>2939</v>
      </c>
      <c r="DC8" s="180" t="s">
        <v>675</v>
      </c>
      <c r="DD8" s="180" t="s">
        <v>675</v>
      </c>
      <c r="DE8" s="180" t="s">
        <v>2940</v>
      </c>
      <c r="DF8" s="180" t="s">
        <v>675</v>
      </c>
      <c r="DG8" s="180" t="s">
        <v>675</v>
      </c>
      <c r="DH8" s="180" t="s">
        <v>2941</v>
      </c>
      <c r="DI8" s="180" t="s">
        <v>675</v>
      </c>
      <c r="DJ8" s="180" t="s">
        <v>675</v>
      </c>
      <c r="DK8" s="180" t="s">
        <v>2942</v>
      </c>
      <c r="DL8" s="180" t="s">
        <v>675</v>
      </c>
      <c r="DM8" s="180" t="s">
        <v>675</v>
      </c>
      <c r="DN8" s="180" t="s">
        <v>2943</v>
      </c>
      <c r="DO8" s="180" t="s">
        <v>675</v>
      </c>
      <c r="DP8" s="180" t="s">
        <v>675</v>
      </c>
      <c r="DQ8" s="180" t="s">
        <v>2944</v>
      </c>
      <c r="DR8" s="180" t="s">
        <v>675</v>
      </c>
      <c r="DS8" s="180" t="s">
        <v>675</v>
      </c>
      <c r="DT8" s="180" t="s">
        <v>2945</v>
      </c>
      <c r="DU8" s="180" t="s">
        <v>675</v>
      </c>
      <c r="DV8" s="180" t="s">
        <v>675</v>
      </c>
      <c r="DW8" s="180" t="s">
        <v>2946</v>
      </c>
      <c r="DX8" s="180" t="s">
        <v>675</v>
      </c>
      <c r="DY8" s="180" t="s">
        <v>675</v>
      </c>
      <c r="DZ8" s="180" t="s">
        <v>2947</v>
      </c>
      <c r="EA8" s="180" t="s">
        <v>675</v>
      </c>
      <c r="EB8" s="180" t="s">
        <v>675</v>
      </c>
      <c r="EC8" s="180" t="s">
        <v>2948</v>
      </c>
      <c r="ED8" s="180" t="s">
        <v>675</v>
      </c>
      <c r="EE8" s="180" t="s">
        <v>675</v>
      </c>
      <c r="EF8" s="180" t="s">
        <v>2949</v>
      </c>
      <c r="EG8" s="180" t="s">
        <v>675</v>
      </c>
      <c r="EH8" s="180" t="s">
        <v>675</v>
      </c>
      <c r="EI8" s="180" t="s">
        <v>2950</v>
      </c>
      <c r="EJ8" s="180" t="s">
        <v>675</v>
      </c>
      <c r="EK8" s="180" t="s">
        <v>675</v>
      </c>
      <c r="EL8" s="180" t="s">
        <v>2951</v>
      </c>
      <c r="EM8" s="180" t="s">
        <v>675</v>
      </c>
      <c r="EN8" s="180" t="s">
        <v>675</v>
      </c>
      <c r="EO8" s="180" t="s">
        <v>2952</v>
      </c>
      <c r="EP8" s="180" t="s">
        <v>675</v>
      </c>
      <c r="EQ8" s="180" t="s">
        <v>675</v>
      </c>
      <c r="ER8" s="180" t="s">
        <v>2953</v>
      </c>
      <c r="ES8" s="180" t="s">
        <v>675</v>
      </c>
      <c r="ET8" s="180" t="s">
        <v>675</v>
      </c>
    </row>
    <row r="9" spans="1:150" x14ac:dyDescent="0.25">
      <c r="A9" s="1"/>
      <c r="B9" s="180" t="s">
        <v>2954</v>
      </c>
      <c r="C9" s="180" t="s">
        <v>3</v>
      </c>
      <c r="D9" s="180" t="s">
        <v>106</v>
      </c>
      <c r="E9" s="180" t="s">
        <v>2955</v>
      </c>
      <c r="F9" s="180" t="s">
        <v>2956</v>
      </c>
      <c r="G9" s="180" t="s">
        <v>2957</v>
      </c>
      <c r="H9" s="180" t="s">
        <v>2958</v>
      </c>
      <c r="I9" s="180" t="s">
        <v>2959</v>
      </c>
      <c r="J9" s="180" t="s">
        <v>2957</v>
      </c>
      <c r="K9" s="180" t="s">
        <v>2958</v>
      </c>
      <c r="L9" s="180" t="s">
        <v>2959</v>
      </c>
      <c r="M9" s="180" t="s">
        <v>2957</v>
      </c>
      <c r="N9" s="180" t="s">
        <v>2958</v>
      </c>
      <c r="O9" s="180" t="s">
        <v>2959</v>
      </c>
      <c r="P9" s="180" t="s">
        <v>2957</v>
      </c>
      <c r="Q9" s="180" t="s">
        <v>2958</v>
      </c>
      <c r="R9" s="180" t="s">
        <v>2959</v>
      </c>
      <c r="S9" s="180" t="s">
        <v>2957</v>
      </c>
      <c r="T9" s="180" t="s">
        <v>2958</v>
      </c>
      <c r="U9" s="180" t="s">
        <v>2959</v>
      </c>
      <c r="V9" s="180" t="s">
        <v>2957</v>
      </c>
      <c r="W9" s="180" t="s">
        <v>2958</v>
      </c>
      <c r="X9" s="180" t="s">
        <v>2959</v>
      </c>
      <c r="Y9" s="180" t="s">
        <v>2957</v>
      </c>
      <c r="Z9" s="180" t="s">
        <v>2958</v>
      </c>
      <c r="AA9" s="180" t="s">
        <v>2959</v>
      </c>
      <c r="AB9" s="180" t="s">
        <v>2957</v>
      </c>
      <c r="AC9" s="180" t="s">
        <v>2958</v>
      </c>
      <c r="AD9" s="180" t="s">
        <v>2959</v>
      </c>
      <c r="AE9" s="180" t="s">
        <v>2957</v>
      </c>
      <c r="AF9" s="180" t="s">
        <v>2958</v>
      </c>
      <c r="AG9" s="180" t="s">
        <v>2959</v>
      </c>
      <c r="AH9" s="180" t="s">
        <v>2957</v>
      </c>
      <c r="AI9" s="180" t="s">
        <v>2958</v>
      </c>
      <c r="AJ9" s="180" t="s">
        <v>2959</v>
      </c>
      <c r="AK9" s="180" t="s">
        <v>2957</v>
      </c>
      <c r="AL9" s="180" t="s">
        <v>2958</v>
      </c>
      <c r="AM9" s="180" t="s">
        <v>2959</v>
      </c>
      <c r="AN9" s="180" t="s">
        <v>2957</v>
      </c>
      <c r="AO9" s="180" t="s">
        <v>2958</v>
      </c>
      <c r="AP9" s="180" t="s">
        <v>2959</v>
      </c>
      <c r="AQ9" s="180" t="s">
        <v>2957</v>
      </c>
      <c r="AR9" s="180" t="s">
        <v>2958</v>
      </c>
      <c r="AS9" s="180" t="s">
        <v>2959</v>
      </c>
      <c r="AT9" s="180" t="s">
        <v>2957</v>
      </c>
      <c r="AU9" s="180" t="s">
        <v>2958</v>
      </c>
      <c r="AV9" s="180" t="s">
        <v>2959</v>
      </c>
      <c r="AW9" s="180" t="s">
        <v>2957</v>
      </c>
      <c r="AX9" s="180" t="s">
        <v>2958</v>
      </c>
      <c r="AY9" s="180" t="s">
        <v>2959</v>
      </c>
      <c r="AZ9" s="180" t="s">
        <v>2957</v>
      </c>
      <c r="BA9" s="180" t="s">
        <v>2958</v>
      </c>
      <c r="BB9" s="180" t="s">
        <v>2959</v>
      </c>
      <c r="BC9" s="180" t="s">
        <v>2957</v>
      </c>
      <c r="BD9" s="180" t="s">
        <v>2958</v>
      </c>
      <c r="BE9" s="180" t="s">
        <v>2959</v>
      </c>
      <c r="BF9" s="180" t="s">
        <v>2957</v>
      </c>
      <c r="BG9" s="180" t="s">
        <v>2958</v>
      </c>
      <c r="BH9" s="180" t="s">
        <v>2959</v>
      </c>
      <c r="BI9" s="180" t="s">
        <v>2957</v>
      </c>
      <c r="BJ9" s="180" t="s">
        <v>2958</v>
      </c>
      <c r="BK9" s="180" t="s">
        <v>2959</v>
      </c>
      <c r="BL9" s="180" t="s">
        <v>2957</v>
      </c>
      <c r="BM9" s="180" t="s">
        <v>2958</v>
      </c>
      <c r="BN9" s="180" t="s">
        <v>2959</v>
      </c>
      <c r="BO9" s="180" t="s">
        <v>2957</v>
      </c>
      <c r="BP9" s="180" t="s">
        <v>2958</v>
      </c>
      <c r="BQ9" s="180" t="s">
        <v>2959</v>
      </c>
      <c r="BR9" s="180" t="s">
        <v>2957</v>
      </c>
      <c r="BS9" s="180" t="s">
        <v>2958</v>
      </c>
      <c r="BT9" s="180" t="s">
        <v>2959</v>
      </c>
      <c r="BU9" s="180" t="s">
        <v>2957</v>
      </c>
      <c r="BV9" s="180" t="s">
        <v>2958</v>
      </c>
      <c r="BW9" s="180" t="s">
        <v>2959</v>
      </c>
      <c r="BX9" s="180" t="s">
        <v>2957</v>
      </c>
      <c r="BY9" s="180" t="s">
        <v>2958</v>
      </c>
      <c r="BZ9" s="180" t="s">
        <v>2959</v>
      </c>
      <c r="CA9" s="180" t="s">
        <v>2957</v>
      </c>
      <c r="CB9" s="180" t="s">
        <v>2958</v>
      </c>
      <c r="CC9" s="180" t="s">
        <v>2959</v>
      </c>
      <c r="CD9" s="180" t="s">
        <v>2957</v>
      </c>
      <c r="CE9" s="180" t="s">
        <v>2958</v>
      </c>
      <c r="CF9" s="180" t="s">
        <v>2959</v>
      </c>
      <c r="CG9" s="180" t="s">
        <v>2957</v>
      </c>
      <c r="CH9" s="180" t="s">
        <v>2958</v>
      </c>
      <c r="CI9" s="180" t="s">
        <v>2959</v>
      </c>
      <c r="CJ9" s="180" t="s">
        <v>2957</v>
      </c>
      <c r="CK9" s="180" t="s">
        <v>2958</v>
      </c>
      <c r="CL9" s="180" t="s">
        <v>2959</v>
      </c>
      <c r="CM9" s="180" t="s">
        <v>2957</v>
      </c>
      <c r="CN9" s="180" t="s">
        <v>2958</v>
      </c>
      <c r="CO9" s="180" t="s">
        <v>2959</v>
      </c>
      <c r="CP9" s="180" t="s">
        <v>2957</v>
      </c>
      <c r="CQ9" s="180" t="s">
        <v>2958</v>
      </c>
      <c r="CR9" s="180" t="s">
        <v>2959</v>
      </c>
      <c r="CS9" s="180" t="s">
        <v>2957</v>
      </c>
      <c r="CT9" s="180" t="s">
        <v>2958</v>
      </c>
      <c r="CU9" s="180" t="s">
        <v>2959</v>
      </c>
      <c r="CV9" s="180" t="s">
        <v>2957</v>
      </c>
      <c r="CW9" s="180" t="s">
        <v>2958</v>
      </c>
      <c r="CX9" s="180" t="s">
        <v>2959</v>
      </c>
      <c r="CY9" s="180" t="s">
        <v>2957</v>
      </c>
      <c r="CZ9" s="180" t="s">
        <v>2958</v>
      </c>
      <c r="DA9" s="180" t="s">
        <v>2959</v>
      </c>
      <c r="DB9" s="180" t="s">
        <v>2957</v>
      </c>
      <c r="DC9" s="180" t="s">
        <v>2958</v>
      </c>
      <c r="DD9" s="180" t="s">
        <v>2959</v>
      </c>
      <c r="DE9" s="180" t="s">
        <v>2957</v>
      </c>
      <c r="DF9" s="180" t="s">
        <v>2958</v>
      </c>
      <c r="DG9" s="180" t="s">
        <v>2959</v>
      </c>
      <c r="DH9" s="180" t="s">
        <v>2957</v>
      </c>
      <c r="DI9" s="180" t="s">
        <v>2958</v>
      </c>
      <c r="DJ9" s="180" t="s">
        <v>2959</v>
      </c>
      <c r="DK9" s="180" t="s">
        <v>2957</v>
      </c>
      <c r="DL9" s="180" t="s">
        <v>2958</v>
      </c>
      <c r="DM9" s="180" t="s">
        <v>2959</v>
      </c>
      <c r="DN9" s="180" t="s">
        <v>2957</v>
      </c>
      <c r="DO9" s="180" t="s">
        <v>2958</v>
      </c>
      <c r="DP9" s="180" t="s">
        <v>2959</v>
      </c>
      <c r="DQ9" s="180" t="s">
        <v>2957</v>
      </c>
      <c r="DR9" s="180" t="s">
        <v>2958</v>
      </c>
      <c r="DS9" s="180" t="s">
        <v>2959</v>
      </c>
      <c r="DT9" s="180" t="s">
        <v>2957</v>
      </c>
      <c r="DU9" s="180" t="s">
        <v>2958</v>
      </c>
      <c r="DV9" s="180" t="s">
        <v>2959</v>
      </c>
      <c r="DW9" s="180" t="s">
        <v>2957</v>
      </c>
      <c r="DX9" s="180" t="s">
        <v>2958</v>
      </c>
      <c r="DY9" s="180" t="s">
        <v>2959</v>
      </c>
      <c r="DZ9" s="180" t="s">
        <v>2957</v>
      </c>
      <c r="EA9" s="180" t="s">
        <v>2958</v>
      </c>
      <c r="EB9" s="180" t="s">
        <v>2959</v>
      </c>
      <c r="EC9" s="180" t="s">
        <v>2957</v>
      </c>
      <c r="ED9" s="180" t="s">
        <v>2958</v>
      </c>
      <c r="EE9" s="180" t="s">
        <v>2959</v>
      </c>
      <c r="EF9" s="180" t="s">
        <v>2957</v>
      </c>
      <c r="EG9" s="180" t="s">
        <v>2958</v>
      </c>
      <c r="EH9" s="180" t="s">
        <v>2959</v>
      </c>
      <c r="EI9" s="180" t="s">
        <v>2957</v>
      </c>
      <c r="EJ9" s="180" t="s">
        <v>2958</v>
      </c>
      <c r="EK9" s="180" t="s">
        <v>2959</v>
      </c>
      <c r="EL9" s="180" t="s">
        <v>2957</v>
      </c>
      <c r="EM9" s="180" t="s">
        <v>2958</v>
      </c>
      <c r="EN9" s="180" t="s">
        <v>2959</v>
      </c>
      <c r="EO9" s="180" t="s">
        <v>2957</v>
      </c>
      <c r="EP9" s="180" t="s">
        <v>2958</v>
      </c>
      <c r="EQ9" s="180" t="s">
        <v>2959</v>
      </c>
      <c r="ER9" s="180" t="s">
        <v>2957</v>
      </c>
      <c r="ES9" s="180" t="s">
        <v>2958</v>
      </c>
      <c r="ET9" s="180" t="s">
        <v>2959</v>
      </c>
    </row>
    <row r="10" spans="1:150" x14ac:dyDescent="0.25">
      <c r="A10" s="1"/>
      <c r="B10" s="181" t="s">
        <v>2960</v>
      </c>
      <c r="C10" s="181" t="s">
        <v>132</v>
      </c>
      <c r="D10" s="181" t="s">
        <v>137</v>
      </c>
      <c r="E10" s="181" t="s">
        <v>2961</v>
      </c>
      <c r="F10" s="181" t="s">
        <v>2962</v>
      </c>
      <c r="G10" s="181" t="s">
        <v>2963</v>
      </c>
      <c r="H10" s="181" t="s">
        <v>2855</v>
      </c>
      <c r="I10" s="181" t="s">
        <v>2855</v>
      </c>
      <c r="J10" s="181" t="s">
        <v>2963</v>
      </c>
      <c r="K10" s="181" t="s">
        <v>2855</v>
      </c>
      <c r="L10" s="181" t="s">
        <v>2855</v>
      </c>
      <c r="M10" s="181" t="s">
        <v>2963</v>
      </c>
      <c r="N10" s="181" t="s">
        <v>2855</v>
      </c>
      <c r="O10" s="181" t="s">
        <v>2855</v>
      </c>
      <c r="P10" s="181" t="s">
        <v>2963</v>
      </c>
      <c r="Q10" s="181" t="s">
        <v>2855</v>
      </c>
      <c r="R10" s="181" t="s">
        <v>2855</v>
      </c>
      <c r="S10" s="181" t="s">
        <v>2963</v>
      </c>
      <c r="T10" s="181" t="s">
        <v>2855</v>
      </c>
      <c r="U10" s="181" t="s">
        <v>2855</v>
      </c>
      <c r="V10" s="181" t="s">
        <v>2963</v>
      </c>
      <c r="W10" s="181" t="s">
        <v>2855</v>
      </c>
      <c r="X10" s="181" t="s">
        <v>2855</v>
      </c>
      <c r="Y10" s="181" t="s">
        <v>2963</v>
      </c>
      <c r="Z10" s="181" t="s">
        <v>2855</v>
      </c>
      <c r="AA10" s="181" t="s">
        <v>2855</v>
      </c>
      <c r="AB10" s="181" t="s">
        <v>2963</v>
      </c>
      <c r="AC10" s="181" t="s">
        <v>2855</v>
      </c>
      <c r="AD10" s="181" t="s">
        <v>2855</v>
      </c>
      <c r="AE10" s="181" t="s">
        <v>2963</v>
      </c>
      <c r="AF10" s="181" t="s">
        <v>2855</v>
      </c>
      <c r="AG10" s="181" t="s">
        <v>2855</v>
      </c>
      <c r="AH10" s="181" t="s">
        <v>2963</v>
      </c>
      <c r="AI10" s="181" t="s">
        <v>2855</v>
      </c>
      <c r="AJ10" s="181" t="s">
        <v>2855</v>
      </c>
      <c r="AK10" s="181" t="s">
        <v>2963</v>
      </c>
      <c r="AL10" s="181" t="s">
        <v>2855</v>
      </c>
      <c r="AM10" s="181" t="s">
        <v>2855</v>
      </c>
      <c r="AN10" s="181" t="s">
        <v>2963</v>
      </c>
      <c r="AO10" s="181" t="s">
        <v>2855</v>
      </c>
      <c r="AP10" s="181" t="s">
        <v>2855</v>
      </c>
      <c r="AQ10" s="181" t="s">
        <v>2963</v>
      </c>
      <c r="AR10" s="181" t="s">
        <v>2855</v>
      </c>
      <c r="AS10" s="181" t="s">
        <v>2855</v>
      </c>
      <c r="AT10" s="181" t="s">
        <v>2963</v>
      </c>
      <c r="AU10" s="181" t="s">
        <v>2855</v>
      </c>
      <c r="AV10" s="181" t="s">
        <v>2855</v>
      </c>
      <c r="AW10" s="181" t="s">
        <v>2963</v>
      </c>
      <c r="AX10" s="181" t="s">
        <v>2855</v>
      </c>
      <c r="AY10" s="181" t="s">
        <v>2855</v>
      </c>
      <c r="AZ10" s="181" t="s">
        <v>2963</v>
      </c>
      <c r="BA10" s="181" t="s">
        <v>2855</v>
      </c>
      <c r="BB10" s="181" t="s">
        <v>2855</v>
      </c>
      <c r="BC10" s="181" t="s">
        <v>2963</v>
      </c>
      <c r="BD10" s="181" t="s">
        <v>2855</v>
      </c>
      <c r="BE10" s="181" t="s">
        <v>2855</v>
      </c>
      <c r="BF10" s="181" t="s">
        <v>2963</v>
      </c>
      <c r="BG10" s="181" t="s">
        <v>2855</v>
      </c>
      <c r="BH10" s="181" t="s">
        <v>2855</v>
      </c>
      <c r="BI10" s="181" t="s">
        <v>2963</v>
      </c>
      <c r="BJ10" s="181" t="s">
        <v>2855</v>
      </c>
      <c r="BK10" s="181" t="s">
        <v>2855</v>
      </c>
      <c r="BL10" s="181" t="s">
        <v>2963</v>
      </c>
      <c r="BM10" s="181" t="s">
        <v>2855</v>
      </c>
      <c r="BN10" s="181" t="s">
        <v>2855</v>
      </c>
      <c r="BO10" s="181" t="s">
        <v>2963</v>
      </c>
      <c r="BP10" s="181" t="s">
        <v>2855</v>
      </c>
      <c r="BQ10" s="181" t="s">
        <v>2855</v>
      </c>
      <c r="BR10" s="181" t="s">
        <v>2963</v>
      </c>
      <c r="BS10" s="181" t="s">
        <v>2855</v>
      </c>
      <c r="BT10" s="181" t="s">
        <v>2855</v>
      </c>
      <c r="BU10" s="181" t="s">
        <v>2963</v>
      </c>
      <c r="BV10" s="181" t="s">
        <v>2855</v>
      </c>
      <c r="BW10" s="181" t="s">
        <v>2855</v>
      </c>
      <c r="BX10" s="181" t="s">
        <v>2963</v>
      </c>
      <c r="BY10" s="181" t="s">
        <v>2855</v>
      </c>
      <c r="BZ10" s="181" t="s">
        <v>2855</v>
      </c>
      <c r="CA10" s="181" t="s">
        <v>2963</v>
      </c>
      <c r="CB10" s="181" t="s">
        <v>2855</v>
      </c>
      <c r="CC10" s="181" t="s">
        <v>2855</v>
      </c>
      <c r="CD10" s="181" t="s">
        <v>2963</v>
      </c>
      <c r="CE10" s="181" t="s">
        <v>2855</v>
      </c>
      <c r="CF10" s="181" t="s">
        <v>2855</v>
      </c>
      <c r="CG10" s="181" t="s">
        <v>2963</v>
      </c>
      <c r="CH10" s="181" t="s">
        <v>2855</v>
      </c>
      <c r="CI10" s="181" t="s">
        <v>2855</v>
      </c>
      <c r="CJ10" s="181" t="s">
        <v>2963</v>
      </c>
      <c r="CK10" s="181" t="s">
        <v>2855</v>
      </c>
      <c r="CL10" s="181" t="s">
        <v>2855</v>
      </c>
      <c r="CM10" s="181" t="s">
        <v>2963</v>
      </c>
      <c r="CN10" s="181" t="s">
        <v>2855</v>
      </c>
      <c r="CO10" s="181" t="s">
        <v>2855</v>
      </c>
      <c r="CP10" s="181" t="s">
        <v>2963</v>
      </c>
      <c r="CQ10" s="181" t="s">
        <v>2855</v>
      </c>
      <c r="CR10" s="181" t="s">
        <v>2855</v>
      </c>
      <c r="CS10" s="181" t="s">
        <v>2963</v>
      </c>
      <c r="CT10" s="181" t="s">
        <v>2855</v>
      </c>
      <c r="CU10" s="181" t="s">
        <v>2855</v>
      </c>
      <c r="CV10" s="181" t="s">
        <v>2963</v>
      </c>
      <c r="CW10" s="181" t="s">
        <v>2855</v>
      </c>
      <c r="CX10" s="181" t="s">
        <v>2855</v>
      </c>
      <c r="CY10" s="181" t="s">
        <v>2963</v>
      </c>
      <c r="CZ10" s="181" t="s">
        <v>2855</v>
      </c>
      <c r="DA10" s="181" t="s">
        <v>2855</v>
      </c>
      <c r="DB10" s="181" t="s">
        <v>2963</v>
      </c>
      <c r="DC10" s="181" t="s">
        <v>2855</v>
      </c>
      <c r="DD10" s="181" t="s">
        <v>2855</v>
      </c>
      <c r="DE10" s="181" t="s">
        <v>2963</v>
      </c>
      <c r="DF10" s="181" t="s">
        <v>2855</v>
      </c>
      <c r="DG10" s="181" t="s">
        <v>2855</v>
      </c>
      <c r="DH10" s="181" t="s">
        <v>2963</v>
      </c>
      <c r="DI10" s="181" t="s">
        <v>2855</v>
      </c>
      <c r="DJ10" s="181" t="s">
        <v>2855</v>
      </c>
      <c r="DK10" s="181" t="s">
        <v>2963</v>
      </c>
      <c r="DL10" s="181" t="s">
        <v>2855</v>
      </c>
      <c r="DM10" s="181" t="s">
        <v>2855</v>
      </c>
      <c r="DN10" s="181" t="s">
        <v>2963</v>
      </c>
      <c r="DO10" s="181" t="s">
        <v>2855</v>
      </c>
      <c r="DP10" s="181" t="s">
        <v>2855</v>
      </c>
      <c r="DQ10" s="181" t="s">
        <v>2963</v>
      </c>
      <c r="DR10" s="181" t="s">
        <v>2855</v>
      </c>
      <c r="DS10" s="181" t="s">
        <v>2855</v>
      </c>
      <c r="DT10" s="181" t="s">
        <v>2963</v>
      </c>
      <c r="DU10" s="181" t="s">
        <v>2855</v>
      </c>
      <c r="DV10" s="181" t="s">
        <v>2855</v>
      </c>
      <c r="DW10" s="181" t="s">
        <v>2963</v>
      </c>
      <c r="DX10" s="181" t="s">
        <v>2855</v>
      </c>
      <c r="DY10" s="181" t="s">
        <v>2855</v>
      </c>
      <c r="DZ10" s="181" t="s">
        <v>2963</v>
      </c>
      <c r="EA10" s="181" t="s">
        <v>2855</v>
      </c>
      <c r="EB10" s="181" t="s">
        <v>2855</v>
      </c>
      <c r="EC10" s="181" t="s">
        <v>2963</v>
      </c>
      <c r="ED10" s="181" t="s">
        <v>2855</v>
      </c>
      <c r="EE10" s="181" t="s">
        <v>2855</v>
      </c>
      <c r="EF10" s="181" t="s">
        <v>2963</v>
      </c>
      <c r="EG10" s="181" t="s">
        <v>2855</v>
      </c>
      <c r="EH10" s="181" t="s">
        <v>2855</v>
      </c>
      <c r="EI10" s="181" t="s">
        <v>2963</v>
      </c>
      <c r="EJ10" s="181" t="s">
        <v>2855</v>
      </c>
      <c r="EK10" s="181" t="s">
        <v>2855</v>
      </c>
      <c r="EL10" s="181" t="s">
        <v>2963</v>
      </c>
      <c r="EM10" s="181" t="s">
        <v>2855</v>
      </c>
      <c r="EN10" s="181" t="s">
        <v>2855</v>
      </c>
      <c r="EO10" s="181" t="s">
        <v>2963</v>
      </c>
      <c r="EP10" s="181" t="s">
        <v>2855</v>
      </c>
      <c r="EQ10" s="181" t="s">
        <v>2855</v>
      </c>
      <c r="ER10" s="181" t="s">
        <v>2963</v>
      </c>
      <c r="ES10" s="181" t="s">
        <v>2855</v>
      </c>
      <c r="ET10" s="181" t="s">
        <v>2855</v>
      </c>
    </row>
    <row r="11" spans="1:150" x14ac:dyDescent="0.25">
      <c r="A11" s="1"/>
      <c r="B11" s="182" t="s">
        <v>2964</v>
      </c>
      <c r="C11" s="182" t="s">
        <v>132</v>
      </c>
      <c r="D11" s="182" t="s">
        <v>137</v>
      </c>
      <c r="E11" s="182" t="s">
        <v>2965</v>
      </c>
      <c r="F11" s="182" t="s">
        <v>2966</v>
      </c>
      <c r="G11" s="183" t="s">
        <v>2963</v>
      </c>
      <c r="H11" s="183" t="s">
        <v>675</v>
      </c>
      <c r="I11" s="183" t="s">
        <v>675</v>
      </c>
      <c r="J11" s="183" t="s">
        <v>2963</v>
      </c>
      <c r="K11" s="183" t="s">
        <v>675</v>
      </c>
      <c r="L11" s="183" t="s">
        <v>675</v>
      </c>
      <c r="M11" s="183" t="s">
        <v>2963</v>
      </c>
      <c r="N11" s="183" t="s">
        <v>675</v>
      </c>
      <c r="O11" s="183" t="s">
        <v>675</v>
      </c>
      <c r="P11" s="183" t="s">
        <v>2963</v>
      </c>
      <c r="Q11" s="183" t="s">
        <v>675</v>
      </c>
      <c r="R11" s="183" t="s">
        <v>675</v>
      </c>
      <c r="S11" s="183" t="s">
        <v>2963</v>
      </c>
      <c r="T11" s="183" t="s">
        <v>675</v>
      </c>
      <c r="U11" s="183" t="s">
        <v>675</v>
      </c>
      <c r="V11" s="183" t="s">
        <v>2963</v>
      </c>
      <c r="W11" s="183" t="s">
        <v>675</v>
      </c>
      <c r="X11" s="183" t="s">
        <v>675</v>
      </c>
      <c r="Y11" s="183" t="s">
        <v>2963</v>
      </c>
      <c r="Z11" s="183" t="s">
        <v>675</v>
      </c>
      <c r="AA11" s="183" t="s">
        <v>675</v>
      </c>
      <c r="AB11" s="183" t="s">
        <v>2963</v>
      </c>
      <c r="AC11" s="183" t="s">
        <v>675</v>
      </c>
      <c r="AD11" s="183" t="s">
        <v>675</v>
      </c>
      <c r="AE11" s="183" t="s">
        <v>2963</v>
      </c>
      <c r="AF11" s="183" t="s">
        <v>675</v>
      </c>
      <c r="AG11" s="183" t="s">
        <v>675</v>
      </c>
      <c r="AH11" s="183" t="s">
        <v>2963</v>
      </c>
      <c r="AI11" s="183" t="s">
        <v>675</v>
      </c>
      <c r="AJ11" s="183" t="s">
        <v>675</v>
      </c>
      <c r="AK11" s="183" t="s">
        <v>2963</v>
      </c>
      <c r="AL11" s="183" t="s">
        <v>675</v>
      </c>
      <c r="AM11" s="183" t="s">
        <v>675</v>
      </c>
      <c r="AN11" s="183" t="s">
        <v>2963</v>
      </c>
      <c r="AO11" s="183" t="s">
        <v>675</v>
      </c>
      <c r="AP11" s="183" t="s">
        <v>675</v>
      </c>
      <c r="AQ11" s="183" t="s">
        <v>2963</v>
      </c>
      <c r="AR11" s="183" t="s">
        <v>675</v>
      </c>
      <c r="AS11" s="183" t="s">
        <v>675</v>
      </c>
      <c r="AT11" s="183" t="s">
        <v>2963</v>
      </c>
      <c r="AU11" s="183" t="s">
        <v>675</v>
      </c>
      <c r="AV11" s="183" t="s">
        <v>675</v>
      </c>
      <c r="AW11" s="183" t="s">
        <v>2963</v>
      </c>
      <c r="AX11" s="183" t="s">
        <v>675</v>
      </c>
      <c r="AY11" s="183" t="s">
        <v>675</v>
      </c>
      <c r="AZ11" s="183" t="s">
        <v>2963</v>
      </c>
      <c r="BA11" s="183" t="s">
        <v>675</v>
      </c>
      <c r="BB11" s="183" t="s">
        <v>675</v>
      </c>
      <c r="BC11" s="183" t="s">
        <v>2963</v>
      </c>
      <c r="BD11" s="183" t="s">
        <v>675</v>
      </c>
      <c r="BE11" s="183" t="s">
        <v>675</v>
      </c>
      <c r="BF11" s="183" t="s">
        <v>2963</v>
      </c>
      <c r="BG11" s="183" t="s">
        <v>675</v>
      </c>
      <c r="BH11" s="183" t="s">
        <v>675</v>
      </c>
      <c r="BI11" s="183" t="s">
        <v>2963</v>
      </c>
      <c r="BJ11" s="183" t="s">
        <v>675</v>
      </c>
      <c r="BK11" s="183" t="s">
        <v>675</v>
      </c>
      <c r="BL11" s="183" t="s">
        <v>2963</v>
      </c>
      <c r="BM11" s="183" t="s">
        <v>675</v>
      </c>
      <c r="BN11" s="183" t="s">
        <v>675</v>
      </c>
      <c r="BO11" s="183" t="s">
        <v>2963</v>
      </c>
      <c r="BP11" s="183" t="s">
        <v>675</v>
      </c>
      <c r="BQ11" s="183" t="s">
        <v>675</v>
      </c>
      <c r="BR11" s="183" t="s">
        <v>2963</v>
      </c>
      <c r="BS11" s="183" t="s">
        <v>675</v>
      </c>
      <c r="BT11" s="183" t="s">
        <v>675</v>
      </c>
      <c r="BU11" s="183" t="s">
        <v>2963</v>
      </c>
      <c r="BV11" s="183" t="s">
        <v>675</v>
      </c>
      <c r="BW11" s="183" t="s">
        <v>675</v>
      </c>
      <c r="BX11" s="183" t="s">
        <v>2963</v>
      </c>
      <c r="BY11" s="183" t="s">
        <v>675</v>
      </c>
      <c r="BZ11" s="183" t="s">
        <v>675</v>
      </c>
      <c r="CA11" s="183" t="s">
        <v>2963</v>
      </c>
      <c r="CB11" s="183" t="s">
        <v>675</v>
      </c>
      <c r="CC11" s="183" t="s">
        <v>675</v>
      </c>
      <c r="CD11" s="183" t="s">
        <v>2963</v>
      </c>
      <c r="CE11" s="183" t="s">
        <v>675</v>
      </c>
      <c r="CF11" s="183" t="s">
        <v>675</v>
      </c>
      <c r="CG11" s="183" t="s">
        <v>2963</v>
      </c>
      <c r="CH11" s="183" t="s">
        <v>675</v>
      </c>
      <c r="CI11" s="183" t="s">
        <v>675</v>
      </c>
      <c r="CJ11" s="183" t="s">
        <v>2963</v>
      </c>
      <c r="CK11" s="183" t="s">
        <v>675</v>
      </c>
      <c r="CL11" s="183" t="s">
        <v>675</v>
      </c>
      <c r="CM11" s="183" t="s">
        <v>2963</v>
      </c>
      <c r="CN11" s="183" t="s">
        <v>675</v>
      </c>
      <c r="CO11" s="183" t="s">
        <v>675</v>
      </c>
      <c r="CP11" s="183" t="s">
        <v>2963</v>
      </c>
      <c r="CQ11" s="183" t="s">
        <v>675</v>
      </c>
      <c r="CR11" s="183" t="s">
        <v>675</v>
      </c>
      <c r="CS11" s="183" t="s">
        <v>2963</v>
      </c>
      <c r="CT11" s="183" t="s">
        <v>675</v>
      </c>
      <c r="CU11" s="183" t="s">
        <v>675</v>
      </c>
      <c r="CV11" s="183" t="s">
        <v>2963</v>
      </c>
      <c r="CW11" s="183" t="s">
        <v>675</v>
      </c>
      <c r="CX11" s="183" t="s">
        <v>675</v>
      </c>
      <c r="CY11" s="183" t="s">
        <v>2963</v>
      </c>
      <c r="CZ11" s="183" t="s">
        <v>675</v>
      </c>
      <c r="DA11" s="183" t="s">
        <v>675</v>
      </c>
      <c r="DB11" s="183" t="s">
        <v>2963</v>
      </c>
      <c r="DC11" s="183" t="s">
        <v>675</v>
      </c>
      <c r="DD11" s="183" t="s">
        <v>675</v>
      </c>
      <c r="DE11" s="183" t="s">
        <v>2963</v>
      </c>
      <c r="DF11" s="183" t="s">
        <v>675</v>
      </c>
      <c r="DG11" s="183" t="s">
        <v>675</v>
      </c>
      <c r="DH11" s="183" t="s">
        <v>2963</v>
      </c>
      <c r="DI11" s="183" t="s">
        <v>675</v>
      </c>
      <c r="DJ11" s="183" t="s">
        <v>675</v>
      </c>
      <c r="DK11" s="183" t="s">
        <v>2963</v>
      </c>
      <c r="DL11" s="183" t="s">
        <v>675</v>
      </c>
      <c r="DM11" s="183" t="s">
        <v>675</v>
      </c>
      <c r="DN11" s="183" t="s">
        <v>2963</v>
      </c>
      <c r="DO11" s="183" t="s">
        <v>675</v>
      </c>
      <c r="DP11" s="183" t="s">
        <v>675</v>
      </c>
      <c r="DQ11" s="183" t="s">
        <v>2963</v>
      </c>
      <c r="DR11" s="183" t="s">
        <v>675</v>
      </c>
      <c r="DS11" s="183" t="s">
        <v>675</v>
      </c>
      <c r="DT11" s="183" t="s">
        <v>2963</v>
      </c>
      <c r="DU11" s="183" t="s">
        <v>675</v>
      </c>
      <c r="DV11" s="183" t="s">
        <v>675</v>
      </c>
      <c r="DW11" s="183" t="s">
        <v>2963</v>
      </c>
      <c r="DX11" s="183" t="s">
        <v>675</v>
      </c>
      <c r="DY11" s="183" t="s">
        <v>675</v>
      </c>
      <c r="DZ11" s="183" t="s">
        <v>2963</v>
      </c>
      <c r="EA11" s="183" t="s">
        <v>675</v>
      </c>
      <c r="EB11" s="183" t="s">
        <v>675</v>
      </c>
      <c r="EC11" s="183" t="s">
        <v>2963</v>
      </c>
      <c r="ED11" s="183" t="s">
        <v>675</v>
      </c>
      <c r="EE11" s="183" t="s">
        <v>675</v>
      </c>
      <c r="EF11" s="183" t="s">
        <v>2963</v>
      </c>
      <c r="EG11" s="183" t="s">
        <v>675</v>
      </c>
      <c r="EH11" s="183" t="s">
        <v>675</v>
      </c>
      <c r="EI11" s="183" t="s">
        <v>2963</v>
      </c>
      <c r="EJ11" s="183" t="s">
        <v>675</v>
      </c>
      <c r="EK11" s="183" t="s">
        <v>675</v>
      </c>
      <c r="EL11" s="183" t="s">
        <v>2963</v>
      </c>
      <c r="EM11" s="183" t="s">
        <v>675</v>
      </c>
      <c r="EN11" s="183" t="s">
        <v>675</v>
      </c>
      <c r="EO11" s="183" t="s">
        <v>2963</v>
      </c>
      <c r="EP11" s="183" t="s">
        <v>675</v>
      </c>
      <c r="EQ11" s="183" t="s">
        <v>675</v>
      </c>
      <c r="ER11" s="183" t="s">
        <v>2963</v>
      </c>
      <c r="ES11" s="183" t="s">
        <v>675</v>
      </c>
      <c r="ET11" s="183" t="s">
        <v>675</v>
      </c>
    </row>
    <row r="12" spans="1:150" x14ac:dyDescent="0.25">
      <c r="A12" s="1"/>
      <c r="B12" s="182" t="s">
        <v>2967</v>
      </c>
      <c r="C12" s="182" t="s">
        <v>132</v>
      </c>
      <c r="D12" s="182" t="s">
        <v>137</v>
      </c>
      <c r="E12" s="182" t="s">
        <v>2968</v>
      </c>
      <c r="F12" s="182" t="s">
        <v>2969</v>
      </c>
      <c r="G12" s="183" t="s">
        <v>2963</v>
      </c>
      <c r="H12" s="183" t="s">
        <v>675</v>
      </c>
      <c r="I12" s="183" t="s">
        <v>675</v>
      </c>
      <c r="J12" s="183" t="s">
        <v>2963</v>
      </c>
      <c r="K12" s="183" t="s">
        <v>675</v>
      </c>
      <c r="L12" s="183" t="s">
        <v>675</v>
      </c>
      <c r="M12" s="183" t="s">
        <v>2963</v>
      </c>
      <c r="N12" s="183" t="s">
        <v>675</v>
      </c>
      <c r="O12" s="183" t="s">
        <v>675</v>
      </c>
      <c r="P12" s="183" t="s">
        <v>2963</v>
      </c>
      <c r="Q12" s="183" t="s">
        <v>675</v>
      </c>
      <c r="R12" s="183" t="s">
        <v>675</v>
      </c>
      <c r="S12" s="183" t="s">
        <v>2963</v>
      </c>
      <c r="T12" s="183" t="s">
        <v>675</v>
      </c>
      <c r="U12" s="183" t="s">
        <v>675</v>
      </c>
      <c r="V12" s="183" t="s">
        <v>2963</v>
      </c>
      <c r="W12" s="183" t="s">
        <v>675</v>
      </c>
      <c r="X12" s="183" t="s">
        <v>675</v>
      </c>
      <c r="Y12" s="183" t="s">
        <v>2963</v>
      </c>
      <c r="Z12" s="183" t="s">
        <v>675</v>
      </c>
      <c r="AA12" s="183" t="s">
        <v>675</v>
      </c>
      <c r="AB12" s="183" t="s">
        <v>2963</v>
      </c>
      <c r="AC12" s="183" t="s">
        <v>675</v>
      </c>
      <c r="AD12" s="183" t="s">
        <v>675</v>
      </c>
      <c r="AE12" s="183" t="s">
        <v>2963</v>
      </c>
      <c r="AF12" s="183" t="s">
        <v>675</v>
      </c>
      <c r="AG12" s="183" t="s">
        <v>675</v>
      </c>
      <c r="AH12" s="183" t="s">
        <v>2963</v>
      </c>
      <c r="AI12" s="183" t="s">
        <v>675</v>
      </c>
      <c r="AJ12" s="183" t="s">
        <v>675</v>
      </c>
      <c r="AK12" s="183" t="s">
        <v>2963</v>
      </c>
      <c r="AL12" s="183" t="s">
        <v>675</v>
      </c>
      <c r="AM12" s="183" t="s">
        <v>675</v>
      </c>
      <c r="AN12" s="183" t="s">
        <v>2963</v>
      </c>
      <c r="AO12" s="183" t="s">
        <v>675</v>
      </c>
      <c r="AP12" s="183" t="s">
        <v>675</v>
      </c>
      <c r="AQ12" s="183" t="s">
        <v>2963</v>
      </c>
      <c r="AR12" s="183" t="s">
        <v>675</v>
      </c>
      <c r="AS12" s="183" t="s">
        <v>675</v>
      </c>
      <c r="AT12" s="183" t="s">
        <v>2963</v>
      </c>
      <c r="AU12" s="183" t="s">
        <v>675</v>
      </c>
      <c r="AV12" s="183" t="s">
        <v>675</v>
      </c>
      <c r="AW12" s="183" t="s">
        <v>2963</v>
      </c>
      <c r="AX12" s="183" t="s">
        <v>675</v>
      </c>
      <c r="AY12" s="183" t="s">
        <v>675</v>
      </c>
      <c r="AZ12" s="183" t="s">
        <v>2963</v>
      </c>
      <c r="BA12" s="183" t="s">
        <v>675</v>
      </c>
      <c r="BB12" s="183" t="s">
        <v>675</v>
      </c>
      <c r="BC12" s="183" t="s">
        <v>2963</v>
      </c>
      <c r="BD12" s="183" t="s">
        <v>675</v>
      </c>
      <c r="BE12" s="183" t="s">
        <v>675</v>
      </c>
      <c r="BF12" s="183" t="s">
        <v>2963</v>
      </c>
      <c r="BG12" s="183" t="s">
        <v>675</v>
      </c>
      <c r="BH12" s="183" t="s">
        <v>675</v>
      </c>
      <c r="BI12" s="183" t="s">
        <v>2963</v>
      </c>
      <c r="BJ12" s="183" t="s">
        <v>675</v>
      </c>
      <c r="BK12" s="183" t="s">
        <v>675</v>
      </c>
      <c r="BL12" s="183" t="s">
        <v>2963</v>
      </c>
      <c r="BM12" s="183" t="s">
        <v>675</v>
      </c>
      <c r="BN12" s="183" t="s">
        <v>675</v>
      </c>
      <c r="BO12" s="183" t="s">
        <v>2963</v>
      </c>
      <c r="BP12" s="183" t="s">
        <v>675</v>
      </c>
      <c r="BQ12" s="183" t="s">
        <v>675</v>
      </c>
      <c r="BR12" s="183" t="s">
        <v>2963</v>
      </c>
      <c r="BS12" s="183" t="s">
        <v>675</v>
      </c>
      <c r="BT12" s="183" t="s">
        <v>675</v>
      </c>
      <c r="BU12" s="183" t="s">
        <v>2963</v>
      </c>
      <c r="BV12" s="183" t="s">
        <v>675</v>
      </c>
      <c r="BW12" s="183" t="s">
        <v>675</v>
      </c>
      <c r="BX12" s="183" t="s">
        <v>2963</v>
      </c>
      <c r="BY12" s="183" t="s">
        <v>675</v>
      </c>
      <c r="BZ12" s="183" t="s">
        <v>675</v>
      </c>
      <c r="CA12" s="183" t="s">
        <v>2963</v>
      </c>
      <c r="CB12" s="183" t="s">
        <v>675</v>
      </c>
      <c r="CC12" s="183" t="s">
        <v>675</v>
      </c>
      <c r="CD12" s="183" t="s">
        <v>2963</v>
      </c>
      <c r="CE12" s="183" t="s">
        <v>675</v>
      </c>
      <c r="CF12" s="183" t="s">
        <v>675</v>
      </c>
      <c r="CG12" s="183" t="s">
        <v>2963</v>
      </c>
      <c r="CH12" s="183" t="s">
        <v>675</v>
      </c>
      <c r="CI12" s="183" t="s">
        <v>675</v>
      </c>
      <c r="CJ12" s="183" t="s">
        <v>2963</v>
      </c>
      <c r="CK12" s="183" t="s">
        <v>675</v>
      </c>
      <c r="CL12" s="183" t="s">
        <v>675</v>
      </c>
      <c r="CM12" s="183" t="s">
        <v>2963</v>
      </c>
      <c r="CN12" s="183" t="s">
        <v>675</v>
      </c>
      <c r="CO12" s="183" t="s">
        <v>675</v>
      </c>
      <c r="CP12" s="183" t="s">
        <v>2963</v>
      </c>
      <c r="CQ12" s="183" t="s">
        <v>675</v>
      </c>
      <c r="CR12" s="183" t="s">
        <v>675</v>
      </c>
      <c r="CS12" s="183" t="s">
        <v>2963</v>
      </c>
      <c r="CT12" s="183" t="s">
        <v>675</v>
      </c>
      <c r="CU12" s="183" t="s">
        <v>675</v>
      </c>
      <c r="CV12" s="183" t="s">
        <v>2963</v>
      </c>
      <c r="CW12" s="183" t="s">
        <v>675</v>
      </c>
      <c r="CX12" s="183" t="s">
        <v>675</v>
      </c>
      <c r="CY12" s="183" t="s">
        <v>2963</v>
      </c>
      <c r="CZ12" s="183" t="s">
        <v>675</v>
      </c>
      <c r="DA12" s="183" t="s">
        <v>675</v>
      </c>
      <c r="DB12" s="183" t="s">
        <v>2963</v>
      </c>
      <c r="DC12" s="183" t="s">
        <v>675</v>
      </c>
      <c r="DD12" s="183" t="s">
        <v>675</v>
      </c>
      <c r="DE12" s="183" t="s">
        <v>2963</v>
      </c>
      <c r="DF12" s="183" t="s">
        <v>675</v>
      </c>
      <c r="DG12" s="183" t="s">
        <v>675</v>
      </c>
      <c r="DH12" s="183" t="s">
        <v>2963</v>
      </c>
      <c r="DI12" s="183" t="s">
        <v>675</v>
      </c>
      <c r="DJ12" s="183" t="s">
        <v>675</v>
      </c>
      <c r="DK12" s="183" t="s">
        <v>2963</v>
      </c>
      <c r="DL12" s="183" t="s">
        <v>675</v>
      </c>
      <c r="DM12" s="183" t="s">
        <v>675</v>
      </c>
      <c r="DN12" s="183" t="s">
        <v>2963</v>
      </c>
      <c r="DO12" s="183" t="s">
        <v>675</v>
      </c>
      <c r="DP12" s="183" t="s">
        <v>675</v>
      </c>
      <c r="DQ12" s="183" t="s">
        <v>2963</v>
      </c>
      <c r="DR12" s="183" t="s">
        <v>675</v>
      </c>
      <c r="DS12" s="183" t="s">
        <v>675</v>
      </c>
      <c r="DT12" s="183" t="s">
        <v>2963</v>
      </c>
      <c r="DU12" s="183" t="s">
        <v>675</v>
      </c>
      <c r="DV12" s="183" t="s">
        <v>675</v>
      </c>
      <c r="DW12" s="183" t="s">
        <v>2963</v>
      </c>
      <c r="DX12" s="183" t="s">
        <v>675</v>
      </c>
      <c r="DY12" s="183" t="s">
        <v>675</v>
      </c>
      <c r="DZ12" s="183" t="s">
        <v>2963</v>
      </c>
      <c r="EA12" s="183" t="s">
        <v>675</v>
      </c>
      <c r="EB12" s="183" t="s">
        <v>675</v>
      </c>
      <c r="EC12" s="183" t="s">
        <v>2963</v>
      </c>
      <c r="ED12" s="183" t="s">
        <v>675</v>
      </c>
      <c r="EE12" s="183" t="s">
        <v>675</v>
      </c>
      <c r="EF12" s="183" t="s">
        <v>2963</v>
      </c>
      <c r="EG12" s="183" t="s">
        <v>675</v>
      </c>
      <c r="EH12" s="183" t="s">
        <v>675</v>
      </c>
      <c r="EI12" s="183" t="s">
        <v>2963</v>
      </c>
      <c r="EJ12" s="183" t="s">
        <v>675</v>
      </c>
      <c r="EK12" s="183" t="s">
        <v>675</v>
      </c>
      <c r="EL12" s="183" t="s">
        <v>2963</v>
      </c>
      <c r="EM12" s="183" t="s">
        <v>675</v>
      </c>
      <c r="EN12" s="183" t="s">
        <v>675</v>
      </c>
      <c r="EO12" s="183" t="s">
        <v>2963</v>
      </c>
      <c r="EP12" s="183" t="s">
        <v>675</v>
      </c>
      <c r="EQ12" s="183" t="s">
        <v>675</v>
      </c>
      <c r="ER12" s="183" t="s">
        <v>2963</v>
      </c>
      <c r="ES12" s="183" t="s">
        <v>675</v>
      </c>
      <c r="ET12" s="183" t="s">
        <v>675</v>
      </c>
    </row>
    <row r="13" spans="1:150" x14ac:dyDescent="0.25">
      <c r="A13" s="1"/>
      <c r="B13" s="182" t="s">
        <v>2970</v>
      </c>
      <c r="C13" s="182" t="s">
        <v>132</v>
      </c>
      <c r="D13" s="182" t="s">
        <v>137</v>
      </c>
      <c r="E13" s="182" t="s">
        <v>2971</v>
      </c>
      <c r="F13" s="182" t="s">
        <v>2972</v>
      </c>
      <c r="G13" s="183" t="s">
        <v>2963</v>
      </c>
      <c r="H13" s="183" t="s">
        <v>675</v>
      </c>
      <c r="I13" s="183" t="s">
        <v>675</v>
      </c>
      <c r="J13" s="183" t="s">
        <v>2963</v>
      </c>
      <c r="K13" s="183" t="s">
        <v>675</v>
      </c>
      <c r="L13" s="183" t="s">
        <v>675</v>
      </c>
      <c r="M13" s="183" t="s">
        <v>2963</v>
      </c>
      <c r="N13" s="183" t="s">
        <v>675</v>
      </c>
      <c r="O13" s="183" t="s">
        <v>675</v>
      </c>
      <c r="P13" s="183" t="s">
        <v>2963</v>
      </c>
      <c r="Q13" s="183" t="s">
        <v>675</v>
      </c>
      <c r="R13" s="183" t="s">
        <v>675</v>
      </c>
      <c r="S13" s="183" t="s">
        <v>2963</v>
      </c>
      <c r="T13" s="183" t="s">
        <v>675</v>
      </c>
      <c r="U13" s="183" t="s">
        <v>675</v>
      </c>
      <c r="V13" s="183" t="s">
        <v>2963</v>
      </c>
      <c r="W13" s="183" t="s">
        <v>675</v>
      </c>
      <c r="X13" s="183" t="s">
        <v>675</v>
      </c>
      <c r="Y13" s="183" t="s">
        <v>2963</v>
      </c>
      <c r="Z13" s="183" t="s">
        <v>675</v>
      </c>
      <c r="AA13" s="183" t="s">
        <v>675</v>
      </c>
      <c r="AB13" s="183" t="s">
        <v>2963</v>
      </c>
      <c r="AC13" s="183" t="s">
        <v>675</v>
      </c>
      <c r="AD13" s="183" t="s">
        <v>675</v>
      </c>
      <c r="AE13" s="183" t="s">
        <v>2963</v>
      </c>
      <c r="AF13" s="183" t="s">
        <v>675</v>
      </c>
      <c r="AG13" s="183" t="s">
        <v>675</v>
      </c>
      <c r="AH13" s="183" t="s">
        <v>2963</v>
      </c>
      <c r="AI13" s="183" t="s">
        <v>675</v>
      </c>
      <c r="AJ13" s="183" t="s">
        <v>675</v>
      </c>
      <c r="AK13" s="183" t="s">
        <v>2963</v>
      </c>
      <c r="AL13" s="183" t="s">
        <v>675</v>
      </c>
      <c r="AM13" s="183" t="s">
        <v>675</v>
      </c>
      <c r="AN13" s="183" t="s">
        <v>2963</v>
      </c>
      <c r="AO13" s="183" t="s">
        <v>675</v>
      </c>
      <c r="AP13" s="183" t="s">
        <v>675</v>
      </c>
      <c r="AQ13" s="183" t="s">
        <v>2963</v>
      </c>
      <c r="AR13" s="183" t="s">
        <v>675</v>
      </c>
      <c r="AS13" s="183" t="s">
        <v>675</v>
      </c>
      <c r="AT13" s="183" t="s">
        <v>2963</v>
      </c>
      <c r="AU13" s="183" t="s">
        <v>675</v>
      </c>
      <c r="AV13" s="183" t="s">
        <v>675</v>
      </c>
      <c r="AW13" s="183" t="s">
        <v>2963</v>
      </c>
      <c r="AX13" s="183" t="s">
        <v>675</v>
      </c>
      <c r="AY13" s="183" t="s">
        <v>675</v>
      </c>
      <c r="AZ13" s="183" t="s">
        <v>2963</v>
      </c>
      <c r="BA13" s="183" t="s">
        <v>675</v>
      </c>
      <c r="BB13" s="183" t="s">
        <v>675</v>
      </c>
      <c r="BC13" s="183" t="s">
        <v>2963</v>
      </c>
      <c r="BD13" s="183" t="s">
        <v>675</v>
      </c>
      <c r="BE13" s="183" t="s">
        <v>675</v>
      </c>
      <c r="BF13" s="183" t="s">
        <v>2963</v>
      </c>
      <c r="BG13" s="183" t="s">
        <v>675</v>
      </c>
      <c r="BH13" s="183" t="s">
        <v>675</v>
      </c>
      <c r="BI13" s="183" t="s">
        <v>2963</v>
      </c>
      <c r="BJ13" s="183" t="s">
        <v>675</v>
      </c>
      <c r="BK13" s="183" t="s">
        <v>675</v>
      </c>
      <c r="BL13" s="183" t="s">
        <v>2963</v>
      </c>
      <c r="BM13" s="183" t="s">
        <v>675</v>
      </c>
      <c r="BN13" s="183" t="s">
        <v>675</v>
      </c>
      <c r="BO13" s="183" t="s">
        <v>2963</v>
      </c>
      <c r="BP13" s="183" t="s">
        <v>675</v>
      </c>
      <c r="BQ13" s="183" t="s">
        <v>675</v>
      </c>
      <c r="BR13" s="183" t="s">
        <v>2963</v>
      </c>
      <c r="BS13" s="183" t="s">
        <v>675</v>
      </c>
      <c r="BT13" s="183" t="s">
        <v>675</v>
      </c>
      <c r="BU13" s="183" t="s">
        <v>2963</v>
      </c>
      <c r="BV13" s="183" t="s">
        <v>675</v>
      </c>
      <c r="BW13" s="183" t="s">
        <v>675</v>
      </c>
      <c r="BX13" s="183" t="s">
        <v>2963</v>
      </c>
      <c r="BY13" s="183" t="s">
        <v>675</v>
      </c>
      <c r="BZ13" s="183" t="s">
        <v>675</v>
      </c>
      <c r="CA13" s="183" t="s">
        <v>2963</v>
      </c>
      <c r="CB13" s="183" t="s">
        <v>675</v>
      </c>
      <c r="CC13" s="183" t="s">
        <v>675</v>
      </c>
      <c r="CD13" s="183" t="s">
        <v>2963</v>
      </c>
      <c r="CE13" s="183" t="s">
        <v>675</v>
      </c>
      <c r="CF13" s="183" t="s">
        <v>675</v>
      </c>
      <c r="CG13" s="183" t="s">
        <v>2963</v>
      </c>
      <c r="CH13" s="183" t="s">
        <v>675</v>
      </c>
      <c r="CI13" s="183" t="s">
        <v>675</v>
      </c>
      <c r="CJ13" s="183" t="s">
        <v>2963</v>
      </c>
      <c r="CK13" s="183" t="s">
        <v>675</v>
      </c>
      <c r="CL13" s="183" t="s">
        <v>675</v>
      </c>
      <c r="CM13" s="183" t="s">
        <v>2963</v>
      </c>
      <c r="CN13" s="183" t="s">
        <v>675</v>
      </c>
      <c r="CO13" s="183" t="s">
        <v>675</v>
      </c>
      <c r="CP13" s="183" t="s">
        <v>2963</v>
      </c>
      <c r="CQ13" s="183" t="s">
        <v>675</v>
      </c>
      <c r="CR13" s="183" t="s">
        <v>675</v>
      </c>
      <c r="CS13" s="183" t="s">
        <v>2963</v>
      </c>
      <c r="CT13" s="183" t="s">
        <v>675</v>
      </c>
      <c r="CU13" s="183" t="s">
        <v>675</v>
      </c>
      <c r="CV13" s="183" t="s">
        <v>2963</v>
      </c>
      <c r="CW13" s="183" t="s">
        <v>675</v>
      </c>
      <c r="CX13" s="183" t="s">
        <v>675</v>
      </c>
      <c r="CY13" s="183" t="s">
        <v>2963</v>
      </c>
      <c r="CZ13" s="183" t="s">
        <v>675</v>
      </c>
      <c r="DA13" s="183" t="s">
        <v>675</v>
      </c>
      <c r="DB13" s="183" t="s">
        <v>2963</v>
      </c>
      <c r="DC13" s="183" t="s">
        <v>675</v>
      </c>
      <c r="DD13" s="183" t="s">
        <v>675</v>
      </c>
      <c r="DE13" s="183" t="s">
        <v>2963</v>
      </c>
      <c r="DF13" s="183" t="s">
        <v>675</v>
      </c>
      <c r="DG13" s="183" t="s">
        <v>675</v>
      </c>
      <c r="DH13" s="183" t="s">
        <v>2963</v>
      </c>
      <c r="DI13" s="183" t="s">
        <v>675</v>
      </c>
      <c r="DJ13" s="183" t="s">
        <v>675</v>
      </c>
      <c r="DK13" s="183" t="s">
        <v>2963</v>
      </c>
      <c r="DL13" s="183" t="s">
        <v>675</v>
      </c>
      <c r="DM13" s="183" t="s">
        <v>675</v>
      </c>
      <c r="DN13" s="183" t="s">
        <v>2963</v>
      </c>
      <c r="DO13" s="183" t="s">
        <v>675</v>
      </c>
      <c r="DP13" s="183" t="s">
        <v>675</v>
      </c>
      <c r="DQ13" s="183" t="s">
        <v>2963</v>
      </c>
      <c r="DR13" s="183" t="s">
        <v>675</v>
      </c>
      <c r="DS13" s="183" t="s">
        <v>675</v>
      </c>
      <c r="DT13" s="183" t="s">
        <v>2963</v>
      </c>
      <c r="DU13" s="183" t="s">
        <v>675</v>
      </c>
      <c r="DV13" s="183" t="s">
        <v>675</v>
      </c>
      <c r="DW13" s="183" t="s">
        <v>2963</v>
      </c>
      <c r="DX13" s="183" t="s">
        <v>675</v>
      </c>
      <c r="DY13" s="183" t="s">
        <v>675</v>
      </c>
      <c r="DZ13" s="183" t="s">
        <v>2963</v>
      </c>
      <c r="EA13" s="183" t="s">
        <v>675</v>
      </c>
      <c r="EB13" s="183" t="s">
        <v>675</v>
      </c>
      <c r="EC13" s="183" t="s">
        <v>2963</v>
      </c>
      <c r="ED13" s="183" t="s">
        <v>675</v>
      </c>
      <c r="EE13" s="183" t="s">
        <v>675</v>
      </c>
      <c r="EF13" s="183" t="s">
        <v>2963</v>
      </c>
      <c r="EG13" s="183" t="s">
        <v>675</v>
      </c>
      <c r="EH13" s="183" t="s">
        <v>675</v>
      </c>
      <c r="EI13" s="183" t="s">
        <v>2963</v>
      </c>
      <c r="EJ13" s="183" t="s">
        <v>675</v>
      </c>
      <c r="EK13" s="183" t="s">
        <v>675</v>
      </c>
      <c r="EL13" s="183" t="s">
        <v>2963</v>
      </c>
      <c r="EM13" s="183" t="s">
        <v>675</v>
      </c>
      <c r="EN13" s="183" t="s">
        <v>675</v>
      </c>
      <c r="EO13" s="183" t="s">
        <v>2963</v>
      </c>
      <c r="EP13" s="183" t="s">
        <v>675</v>
      </c>
      <c r="EQ13" s="183" t="s">
        <v>675</v>
      </c>
      <c r="ER13" s="183" t="s">
        <v>2963</v>
      </c>
      <c r="ES13" s="183" t="s">
        <v>675</v>
      </c>
      <c r="ET13" s="183" t="s">
        <v>675</v>
      </c>
    </row>
    <row r="14" spans="1:150" x14ac:dyDescent="0.25">
      <c r="A14" s="1"/>
      <c r="B14" s="182" t="s">
        <v>2973</v>
      </c>
      <c r="C14" s="182" t="s">
        <v>132</v>
      </c>
      <c r="D14" s="182" t="s">
        <v>137</v>
      </c>
      <c r="E14" s="182" t="s">
        <v>2974</v>
      </c>
      <c r="F14" s="182" t="s">
        <v>2975</v>
      </c>
      <c r="G14" s="183" t="s">
        <v>2963</v>
      </c>
      <c r="H14" s="183" t="s">
        <v>2855</v>
      </c>
      <c r="I14" s="183" t="s">
        <v>2855</v>
      </c>
      <c r="J14" s="183" t="s">
        <v>2963</v>
      </c>
      <c r="K14" s="183" t="s">
        <v>2855</v>
      </c>
      <c r="L14" s="183" t="s">
        <v>2855</v>
      </c>
      <c r="M14" s="183" t="s">
        <v>2963</v>
      </c>
      <c r="N14" s="183" t="s">
        <v>2855</v>
      </c>
      <c r="O14" s="183" t="s">
        <v>2855</v>
      </c>
      <c r="P14" s="183" t="s">
        <v>2963</v>
      </c>
      <c r="Q14" s="183" t="s">
        <v>2855</v>
      </c>
      <c r="R14" s="183" t="s">
        <v>2855</v>
      </c>
      <c r="S14" s="183" t="s">
        <v>2963</v>
      </c>
      <c r="T14" s="183" t="s">
        <v>2855</v>
      </c>
      <c r="U14" s="183" t="s">
        <v>2855</v>
      </c>
      <c r="V14" s="183" t="s">
        <v>2963</v>
      </c>
      <c r="W14" s="183" t="s">
        <v>2855</v>
      </c>
      <c r="X14" s="183" t="s">
        <v>2855</v>
      </c>
      <c r="Y14" s="183" t="s">
        <v>2963</v>
      </c>
      <c r="Z14" s="183" t="s">
        <v>2855</v>
      </c>
      <c r="AA14" s="183" t="s">
        <v>2855</v>
      </c>
      <c r="AB14" s="183" t="s">
        <v>2963</v>
      </c>
      <c r="AC14" s="183" t="s">
        <v>2855</v>
      </c>
      <c r="AD14" s="183" t="s">
        <v>2855</v>
      </c>
      <c r="AE14" s="183" t="s">
        <v>2963</v>
      </c>
      <c r="AF14" s="183" t="s">
        <v>2855</v>
      </c>
      <c r="AG14" s="183" t="s">
        <v>2855</v>
      </c>
      <c r="AH14" s="183" t="s">
        <v>2963</v>
      </c>
      <c r="AI14" s="183" t="s">
        <v>2855</v>
      </c>
      <c r="AJ14" s="183" t="s">
        <v>2855</v>
      </c>
      <c r="AK14" s="183" t="s">
        <v>2963</v>
      </c>
      <c r="AL14" s="183" t="s">
        <v>2855</v>
      </c>
      <c r="AM14" s="183" t="s">
        <v>2855</v>
      </c>
      <c r="AN14" s="183" t="s">
        <v>2963</v>
      </c>
      <c r="AO14" s="183" t="s">
        <v>2855</v>
      </c>
      <c r="AP14" s="183" t="s">
        <v>2855</v>
      </c>
      <c r="AQ14" s="183" t="s">
        <v>2963</v>
      </c>
      <c r="AR14" s="183" t="s">
        <v>2855</v>
      </c>
      <c r="AS14" s="183" t="s">
        <v>2855</v>
      </c>
      <c r="AT14" s="183" t="s">
        <v>2963</v>
      </c>
      <c r="AU14" s="183" t="s">
        <v>2855</v>
      </c>
      <c r="AV14" s="183" t="s">
        <v>2855</v>
      </c>
      <c r="AW14" s="183" t="s">
        <v>2963</v>
      </c>
      <c r="AX14" s="183" t="s">
        <v>2855</v>
      </c>
      <c r="AY14" s="183" t="s">
        <v>2855</v>
      </c>
      <c r="AZ14" s="183" t="s">
        <v>2963</v>
      </c>
      <c r="BA14" s="183" t="s">
        <v>2855</v>
      </c>
      <c r="BB14" s="183" t="s">
        <v>2855</v>
      </c>
      <c r="BC14" s="183" t="s">
        <v>2963</v>
      </c>
      <c r="BD14" s="183" t="s">
        <v>2855</v>
      </c>
      <c r="BE14" s="183" t="s">
        <v>2855</v>
      </c>
      <c r="BF14" s="183" t="s">
        <v>2963</v>
      </c>
      <c r="BG14" s="183" t="s">
        <v>2855</v>
      </c>
      <c r="BH14" s="183" t="s">
        <v>2855</v>
      </c>
      <c r="BI14" s="183" t="s">
        <v>2963</v>
      </c>
      <c r="BJ14" s="183" t="s">
        <v>2855</v>
      </c>
      <c r="BK14" s="183" t="s">
        <v>2855</v>
      </c>
      <c r="BL14" s="183" t="s">
        <v>2963</v>
      </c>
      <c r="BM14" s="183" t="s">
        <v>2855</v>
      </c>
      <c r="BN14" s="183" t="s">
        <v>2855</v>
      </c>
      <c r="BO14" s="183" t="s">
        <v>2963</v>
      </c>
      <c r="BP14" s="183" t="s">
        <v>2855</v>
      </c>
      <c r="BQ14" s="183" t="s">
        <v>2855</v>
      </c>
      <c r="BR14" s="183" t="s">
        <v>2963</v>
      </c>
      <c r="BS14" s="183" t="s">
        <v>2855</v>
      </c>
      <c r="BT14" s="183" t="s">
        <v>2855</v>
      </c>
      <c r="BU14" s="183" t="s">
        <v>2963</v>
      </c>
      <c r="BV14" s="183" t="s">
        <v>2855</v>
      </c>
      <c r="BW14" s="183" t="s">
        <v>2855</v>
      </c>
      <c r="BX14" s="183" t="s">
        <v>2963</v>
      </c>
      <c r="BY14" s="183" t="s">
        <v>2855</v>
      </c>
      <c r="BZ14" s="183" t="s">
        <v>2855</v>
      </c>
      <c r="CA14" s="183" t="s">
        <v>2963</v>
      </c>
      <c r="CB14" s="183" t="s">
        <v>2855</v>
      </c>
      <c r="CC14" s="183" t="s">
        <v>2855</v>
      </c>
      <c r="CD14" s="183" t="s">
        <v>2963</v>
      </c>
      <c r="CE14" s="183" t="s">
        <v>2855</v>
      </c>
      <c r="CF14" s="183" t="s">
        <v>2855</v>
      </c>
      <c r="CG14" s="183" t="s">
        <v>2963</v>
      </c>
      <c r="CH14" s="183" t="s">
        <v>2855</v>
      </c>
      <c r="CI14" s="183" t="s">
        <v>2855</v>
      </c>
      <c r="CJ14" s="183" t="s">
        <v>2963</v>
      </c>
      <c r="CK14" s="183" t="s">
        <v>2855</v>
      </c>
      <c r="CL14" s="183" t="s">
        <v>2855</v>
      </c>
      <c r="CM14" s="183" t="s">
        <v>2963</v>
      </c>
      <c r="CN14" s="183" t="s">
        <v>2855</v>
      </c>
      <c r="CO14" s="183" t="s">
        <v>2855</v>
      </c>
      <c r="CP14" s="183" t="s">
        <v>2963</v>
      </c>
      <c r="CQ14" s="183" t="s">
        <v>2855</v>
      </c>
      <c r="CR14" s="183" t="s">
        <v>2855</v>
      </c>
      <c r="CS14" s="183" t="s">
        <v>2963</v>
      </c>
      <c r="CT14" s="183" t="s">
        <v>2855</v>
      </c>
      <c r="CU14" s="183" t="s">
        <v>2855</v>
      </c>
      <c r="CV14" s="183" t="s">
        <v>2963</v>
      </c>
      <c r="CW14" s="183" t="s">
        <v>2855</v>
      </c>
      <c r="CX14" s="183" t="s">
        <v>2855</v>
      </c>
      <c r="CY14" s="183" t="s">
        <v>2963</v>
      </c>
      <c r="CZ14" s="183" t="s">
        <v>2855</v>
      </c>
      <c r="DA14" s="183" t="s">
        <v>2855</v>
      </c>
      <c r="DB14" s="183" t="s">
        <v>2963</v>
      </c>
      <c r="DC14" s="183" t="s">
        <v>2855</v>
      </c>
      <c r="DD14" s="183" t="s">
        <v>2855</v>
      </c>
      <c r="DE14" s="183" t="s">
        <v>2963</v>
      </c>
      <c r="DF14" s="183" t="s">
        <v>2855</v>
      </c>
      <c r="DG14" s="183" t="s">
        <v>2855</v>
      </c>
      <c r="DH14" s="183" t="s">
        <v>2963</v>
      </c>
      <c r="DI14" s="183" t="s">
        <v>2855</v>
      </c>
      <c r="DJ14" s="183" t="s">
        <v>2855</v>
      </c>
      <c r="DK14" s="183" t="s">
        <v>2963</v>
      </c>
      <c r="DL14" s="183" t="s">
        <v>2855</v>
      </c>
      <c r="DM14" s="183" t="s">
        <v>2855</v>
      </c>
      <c r="DN14" s="183" t="s">
        <v>2963</v>
      </c>
      <c r="DO14" s="183" t="s">
        <v>2855</v>
      </c>
      <c r="DP14" s="183" t="s">
        <v>2855</v>
      </c>
      <c r="DQ14" s="183" t="s">
        <v>2963</v>
      </c>
      <c r="DR14" s="183" t="s">
        <v>2855</v>
      </c>
      <c r="DS14" s="183" t="s">
        <v>2855</v>
      </c>
      <c r="DT14" s="183" t="s">
        <v>2963</v>
      </c>
      <c r="DU14" s="183" t="s">
        <v>2855</v>
      </c>
      <c r="DV14" s="183" t="s">
        <v>2855</v>
      </c>
      <c r="DW14" s="183" t="s">
        <v>2963</v>
      </c>
      <c r="DX14" s="183" t="s">
        <v>2855</v>
      </c>
      <c r="DY14" s="183" t="s">
        <v>2855</v>
      </c>
      <c r="DZ14" s="183" t="s">
        <v>2963</v>
      </c>
      <c r="EA14" s="183" t="s">
        <v>2855</v>
      </c>
      <c r="EB14" s="183" t="s">
        <v>2855</v>
      </c>
      <c r="EC14" s="183" t="s">
        <v>2963</v>
      </c>
      <c r="ED14" s="183" t="s">
        <v>2855</v>
      </c>
      <c r="EE14" s="183" t="s">
        <v>2855</v>
      </c>
      <c r="EF14" s="183" t="s">
        <v>2963</v>
      </c>
      <c r="EG14" s="183" t="s">
        <v>2855</v>
      </c>
      <c r="EH14" s="183" t="s">
        <v>2855</v>
      </c>
      <c r="EI14" s="183" t="s">
        <v>2963</v>
      </c>
      <c r="EJ14" s="183" t="s">
        <v>2855</v>
      </c>
      <c r="EK14" s="183" t="s">
        <v>2855</v>
      </c>
      <c r="EL14" s="183" t="s">
        <v>2963</v>
      </c>
      <c r="EM14" s="183" t="s">
        <v>2855</v>
      </c>
      <c r="EN14" s="183" t="s">
        <v>2855</v>
      </c>
      <c r="EO14" s="183" t="s">
        <v>2963</v>
      </c>
      <c r="EP14" s="183" t="s">
        <v>2855</v>
      </c>
      <c r="EQ14" s="183" t="s">
        <v>2855</v>
      </c>
      <c r="ER14" s="183" t="s">
        <v>2963</v>
      </c>
      <c r="ES14" s="183" t="s">
        <v>2855</v>
      </c>
      <c r="ET14" s="183" t="s">
        <v>2855</v>
      </c>
    </row>
    <row r="15" spans="1:150" x14ac:dyDescent="0.25">
      <c r="A15" s="1"/>
      <c r="B15" s="181" t="s">
        <v>2976</v>
      </c>
      <c r="C15" s="181" t="s">
        <v>132</v>
      </c>
      <c r="D15" s="181" t="s">
        <v>141</v>
      </c>
      <c r="E15" s="181" t="s">
        <v>2977</v>
      </c>
      <c r="F15" s="181" t="s">
        <v>2978</v>
      </c>
      <c r="G15" s="181" t="s">
        <v>2963</v>
      </c>
      <c r="H15" s="181" t="s">
        <v>2855</v>
      </c>
      <c r="I15" s="181" t="s">
        <v>2855</v>
      </c>
      <c r="J15" s="181" t="s">
        <v>2963</v>
      </c>
      <c r="K15" s="181" t="s">
        <v>2855</v>
      </c>
      <c r="L15" s="181" t="s">
        <v>2855</v>
      </c>
      <c r="M15" s="181" t="s">
        <v>2963</v>
      </c>
      <c r="N15" s="181" t="s">
        <v>2855</v>
      </c>
      <c r="O15" s="181" t="s">
        <v>2855</v>
      </c>
      <c r="P15" s="181" t="s">
        <v>2963</v>
      </c>
      <c r="Q15" s="181" t="s">
        <v>2855</v>
      </c>
      <c r="R15" s="181" t="s">
        <v>2855</v>
      </c>
      <c r="S15" s="181" t="s">
        <v>2963</v>
      </c>
      <c r="T15" s="181" t="s">
        <v>2855</v>
      </c>
      <c r="U15" s="181" t="s">
        <v>2855</v>
      </c>
      <c r="V15" s="181" t="s">
        <v>2963</v>
      </c>
      <c r="W15" s="181" t="s">
        <v>2855</v>
      </c>
      <c r="X15" s="181" t="s">
        <v>2855</v>
      </c>
      <c r="Y15" s="181" t="s">
        <v>2963</v>
      </c>
      <c r="Z15" s="181" t="s">
        <v>2855</v>
      </c>
      <c r="AA15" s="181" t="s">
        <v>2855</v>
      </c>
      <c r="AB15" s="181" t="s">
        <v>2963</v>
      </c>
      <c r="AC15" s="181" t="s">
        <v>2855</v>
      </c>
      <c r="AD15" s="181" t="s">
        <v>2855</v>
      </c>
      <c r="AE15" s="181" t="s">
        <v>2963</v>
      </c>
      <c r="AF15" s="181" t="s">
        <v>2855</v>
      </c>
      <c r="AG15" s="181" t="s">
        <v>2855</v>
      </c>
      <c r="AH15" s="181" t="s">
        <v>2963</v>
      </c>
      <c r="AI15" s="181" t="s">
        <v>2855</v>
      </c>
      <c r="AJ15" s="181" t="s">
        <v>2855</v>
      </c>
      <c r="AK15" s="181" t="s">
        <v>2963</v>
      </c>
      <c r="AL15" s="181" t="s">
        <v>2855</v>
      </c>
      <c r="AM15" s="181" t="s">
        <v>2855</v>
      </c>
      <c r="AN15" s="181" t="s">
        <v>2963</v>
      </c>
      <c r="AO15" s="181" t="s">
        <v>2855</v>
      </c>
      <c r="AP15" s="181" t="s">
        <v>2855</v>
      </c>
      <c r="AQ15" s="181" t="s">
        <v>2963</v>
      </c>
      <c r="AR15" s="181" t="s">
        <v>2855</v>
      </c>
      <c r="AS15" s="181" t="s">
        <v>2855</v>
      </c>
      <c r="AT15" s="181" t="s">
        <v>2963</v>
      </c>
      <c r="AU15" s="181" t="s">
        <v>2855</v>
      </c>
      <c r="AV15" s="181" t="s">
        <v>2855</v>
      </c>
      <c r="AW15" s="181" t="s">
        <v>2963</v>
      </c>
      <c r="AX15" s="181" t="s">
        <v>2855</v>
      </c>
      <c r="AY15" s="181" t="s">
        <v>2855</v>
      </c>
      <c r="AZ15" s="181" t="s">
        <v>2963</v>
      </c>
      <c r="BA15" s="181" t="s">
        <v>2855</v>
      </c>
      <c r="BB15" s="181" t="s">
        <v>2855</v>
      </c>
      <c r="BC15" s="181" t="s">
        <v>2963</v>
      </c>
      <c r="BD15" s="181" t="s">
        <v>2855</v>
      </c>
      <c r="BE15" s="181" t="s">
        <v>2855</v>
      </c>
      <c r="BF15" s="181" t="s">
        <v>2963</v>
      </c>
      <c r="BG15" s="181" t="s">
        <v>2855</v>
      </c>
      <c r="BH15" s="181" t="s">
        <v>2855</v>
      </c>
      <c r="BI15" s="181" t="s">
        <v>2963</v>
      </c>
      <c r="BJ15" s="181" t="s">
        <v>2855</v>
      </c>
      <c r="BK15" s="181" t="s">
        <v>2855</v>
      </c>
      <c r="BL15" s="181" t="s">
        <v>2963</v>
      </c>
      <c r="BM15" s="181" t="s">
        <v>2855</v>
      </c>
      <c r="BN15" s="181" t="s">
        <v>2855</v>
      </c>
      <c r="BO15" s="181" t="s">
        <v>2963</v>
      </c>
      <c r="BP15" s="181" t="s">
        <v>2855</v>
      </c>
      <c r="BQ15" s="181" t="s">
        <v>2855</v>
      </c>
      <c r="BR15" s="181" t="s">
        <v>2963</v>
      </c>
      <c r="BS15" s="181" t="s">
        <v>2855</v>
      </c>
      <c r="BT15" s="181" t="s">
        <v>2855</v>
      </c>
      <c r="BU15" s="181" t="s">
        <v>2963</v>
      </c>
      <c r="BV15" s="181" t="s">
        <v>2855</v>
      </c>
      <c r="BW15" s="181" t="s">
        <v>2855</v>
      </c>
      <c r="BX15" s="181" t="s">
        <v>2963</v>
      </c>
      <c r="BY15" s="181" t="s">
        <v>2855</v>
      </c>
      <c r="BZ15" s="181" t="s">
        <v>2855</v>
      </c>
      <c r="CA15" s="181" t="s">
        <v>2963</v>
      </c>
      <c r="CB15" s="181" t="s">
        <v>2855</v>
      </c>
      <c r="CC15" s="181" t="s">
        <v>2855</v>
      </c>
      <c r="CD15" s="181" t="s">
        <v>2963</v>
      </c>
      <c r="CE15" s="181" t="s">
        <v>2855</v>
      </c>
      <c r="CF15" s="181" t="s">
        <v>2855</v>
      </c>
      <c r="CG15" s="181" t="s">
        <v>2963</v>
      </c>
      <c r="CH15" s="181" t="s">
        <v>2855</v>
      </c>
      <c r="CI15" s="181" t="s">
        <v>2855</v>
      </c>
      <c r="CJ15" s="181" t="s">
        <v>2963</v>
      </c>
      <c r="CK15" s="181" t="s">
        <v>2855</v>
      </c>
      <c r="CL15" s="181" t="s">
        <v>2855</v>
      </c>
      <c r="CM15" s="181" t="s">
        <v>2963</v>
      </c>
      <c r="CN15" s="181" t="s">
        <v>2855</v>
      </c>
      <c r="CO15" s="181" t="s">
        <v>2855</v>
      </c>
      <c r="CP15" s="181" t="s">
        <v>2963</v>
      </c>
      <c r="CQ15" s="181" t="s">
        <v>2855</v>
      </c>
      <c r="CR15" s="181" t="s">
        <v>2855</v>
      </c>
      <c r="CS15" s="181" t="s">
        <v>2963</v>
      </c>
      <c r="CT15" s="181" t="s">
        <v>2855</v>
      </c>
      <c r="CU15" s="181" t="s">
        <v>2855</v>
      </c>
      <c r="CV15" s="181" t="s">
        <v>2963</v>
      </c>
      <c r="CW15" s="181" t="s">
        <v>2855</v>
      </c>
      <c r="CX15" s="181" t="s">
        <v>2855</v>
      </c>
      <c r="CY15" s="181" t="s">
        <v>2963</v>
      </c>
      <c r="CZ15" s="181" t="s">
        <v>2855</v>
      </c>
      <c r="DA15" s="181" t="s">
        <v>2855</v>
      </c>
      <c r="DB15" s="181" t="s">
        <v>2963</v>
      </c>
      <c r="DC15" s="181" t="s">
        <v>2855</v>
      </c>
      <c r="DD15" s="181" t="s">
        <v>2855</v>
      </c>
      <c r="DE15" s="181" t="s">
        <v>2963</v>
      </c>
      <c r="DF15" s="181" t="s">
        <v>2855</v>
      </c>
      <c r="DG15" s="181" t="s">
        <v>2855</v>
      </c>
      <c r="DH15" s="181" t="s">
        <v>2963</v>
      </c>
      <c r="DI15" s="181" t="s">
        <v>2855</v>
      </c>
      <c r="DJ15" s="181" t="s">
        <v>2855</v>
      </c>
      <c r="DK15" s="181" t="s">
        <v>2963</v>
      </c>
      <c r="DL15" s="181" t="s">
        <v>2855</v>
      </c>
      <c r="DM15" s="181" t="s">
        <v>2855</v>
      </c>
      <c r="DN15" s="181" t="s">
        <v>2963</v>
      </c>
      <c r="DO15" s="181" t="s">
        <v>2855</v>
      </c>
      <c r="DP15" s="181" t="s">
        <v>2855</v>
      </c>
      <c r="DQ15" s="181" t="s">
        <v>2963</v>
      </c>
      <c r="DR15" s="181" t="s">
        <v>2855</v>
      </c>
      <c r="DS15" s="181" t="s">
        <v>2855</v>
      </c>
      <c r="DT15" s="181" t="s">
        <v>2963</v>
      </c>
      <c r="DU15" s="181" t="s">
        <v>2855</v>
      </c>
      <c r="DV15" s="181" t="s">
        <v>2855</v>
      </c>
      <c r="DW15" s="181" t="s">
        <v>2963</v>
      </c>
      <c r="DX15" s="181" t="s">
        <v>2855</v>
      </c>
      <c r="DY15" s="181" t="s">
        <v>2855</v>
      </c>
      <c r="DZ15" s="181" t="s">
        <v>2963</v>
      </c>
      <c r="EA15" s="181" t="s">
        <v>2855</v>
      </c>
      <c r="EB15" s="181" t="s">
        <v>2855</v>
      </c>
      <c r="EC15" s="181" t="s">
        <v>2963</v>
      </c>
      <c r="ED15" s="181" t="s">
        <v>2855</v>
      </c>
      <c r="EE15" s="181" t="s">
        <v>2855</v>
      </c>
      <c r="EF15" s="181" t="s">
        <v>2963</v>
      </c>
      <c r="EG15" s="181" t="s">
        <v>2855</v>
      </c>
      <c r="EH15" s="181" t="s">
        <v>2855</v>
      </c>
      <c r="EI15" s="181" t="s">
        <v>2963</v>
      </c>
      <c r="EJ15" s="181" t="s">
        <v>2855</v>
      </c>
      <c r="EK15" s="181" t="s">
        <v>2855</v>
      </c>
      <c r="EL15" s="181" t="s">
        <v>2963</v>
      </c>
      <c r="EM15" s="181" t="s">
        <v>2855</v>
      </c>
      <c r="EN15" s="181" t="s">
        <v>2855</v>
      </c>
      <c r="EO15" s="181" t="s">
        <v>2963</v>
      </c>
      <c r="EP15" s="181" t="s">
        <v>2855</v>
      </c>
      <c r="EQ15" s="181" t="s">
        <v>2855</v>
      </c>
      <c r="ER15" s="181" t="s">
        <v>2963</v>
      </c>
      <c r="ES15" s="181" t="s">
        <v>2855</v>
      </c>
      <c r="ET15" s="181" t="s">
        <v>2855</v>
      </c>
    </row>
    <row r="16" spans="1:150" x14ac:dyDescent="0.25">
      <c r="A16" s="1"/>
      <c r="B16" s="182" t="s">
        <v>2979</v>
      </c>
      <c r="C16" s="182" t="s">
        <v>132</v>
      </c>
      <c r="D16" s="182" t="s">
        <v>141</v>
      </c>
      <c r="E16" s="182" t="s">
        <v>2980</v>
      </c>
      <c r="F16" s="182" t="s">
        <v>2981</v>
      </c>
      <c r="G16" s="183" t="s">
        <v>2963</v>
      </c>
      <c r="H16" s="183" t="s">
        <v>2855</v>
      </c>
      <c r="I16" s="183" t="s">
        <v>2855</v>
      </c>
      <c r="J16" s="183" t="s">
        <v>2963</v>
      </c>
      <c r="K16" s="183" t="s">
        <v>2855</v>
      </c>
      <c r="L16" s="183" t="s">
        <v>2855</v>
      </c>
      <c r="M16" s="183" t="s">
        <v>2963</v>
      </c>
      <c r="N16" s="183" t="s">
        <v>2855</v>
      </c>
      <c r="O16" s="183" t="s">
        <v>2855</v>
      </c>
      <c r="P16" s="183" t="s">
        <v>2963</v>
      </c>
      <c r="Q16" s="183" t="s">
        <v>2855</v>
      </c>
      <c r="R16" s="183" t="s">
        <v>2855</v>
      </c>
      <c r="S16" s="183" t="s">
        <v>2963</v>
      </c>
      <c r="T16" s="183" t="s">
        <v>2855</v>
      </c>
      <c r="U16" s="183" t="s">
        <v>2855</v>
      </c>
      <c r="V16" s="183" t="s">
        <v>2963</v>
      </c>
      <c r="W16" s="183" t="s">
        <v>2855</v>
      </c>
      <c r="X16" s="183" t="s">
        <v>2855</v>
      </c>
      <c r="Y16" s="183" t="s">
        <v>2963</v>
      </c>
      <c r="Z16" s="183" t="s">
        <v>2855</v>
      </c>
      <c r="AA16" s="183" t="s">
        <v>2855</v>
      </c>
      <c r="AB16" s="183" t="s">
        <v>2963</v>
      </c>
      <c r="AC16" s="183" t="s">
        <v>2855</v>
      </c>
      <c r="AD16" s="183" t="s">
        <v>2855</v>
      </c>
      <c r="AE16" s="183" t="s">
        <v>2963</v>
      </c>
      <c r="AF16" s="183" t="s">
        <v>2855</v>
      </c>
      <c r="AG16" s="183" t="s">
        <v>2855</v>
      </c>
      <c r="AH16" s="183" t="s">
        <v>2963</v>
      </c>
      <c r="AI16" s="183" t="s">
        <v>2855</v>
      </c>
      <c r="AJ16" s="183" t="s">
        <v>2855</v>
      </c>
      <c r="AK16" s="183" t="s">
        <v>2963</v>
      </c>
      <c r="AL16" s="183" t="s">
        <v>2855</v>
      </c>
      <c r="AM16" s="183" t="s">
        <v>2855</v>
      </c>
      <c r="AN16" s="183" t="s">
        <v>2963</v>
      </c>
      <c r="AO16" s="183" t="s">
        <v>2855</v>
      </c>
      <c r="AP16" s="183" t="s">
        <v>2855</v>
      </c>
      <c r="AQ16" s="183" t="s">
        <v>2963</v>
      </c>
      <c r="AR16" s="183" t="s">
        <v>2855</v>
      </c>
      <c r="AS16" s="183" t="s">
        <v>2855</v>
      </c>
      <c r="AT16" s="183" t="s">
        <v>2963</v>
      </c>
      <c r="AU16" s="183" t="s">
        <v>2855</v>
      </c>
      <c r="AV16" s="183" t="s">
        <v>2855</v>
      </c>
      <c r="AW16" s="183" t="s">
        <v>2963</v>
      </c>
      <c r="AX16" s="183" t="s">
        <v>2855</v>
      </c>
      <c r="AY16" s="183" t="s">
        <v>2855</v>
      </c>
      <c r="AZ16" s="183" t="s">
        <v>2963</v>
      </c>
      <c r="BA16" s="183" t="s">
        <v>2855</v>
      </c>
      <c r="BB16" s="183" t="s">
        <v>2855</v>
      </c>
      <c r="BC16" s="183" t="s">
        <v>2963</v>
      </c>
      <c r="BD16" s="183" t="s">
        <v>2855</v>
      </c>
      <c r="BE16" s="183" t="s">
        <v>2855</v>
      </c>
      <c r="BF16" s="183" t="s">
        <v>2963</v>
      </c>
      <c r="BG16" s="183" t="s">
        <v>2855</v>
      </c>
      <c r="BH16" s="183" t="s">
        <v>2855</v>
      </c>
      <c r="BI16" s="183" t="s">
        <v>2963</v>
      </c>
      <c r="BJ16" s="183" t="s">
        <v>2855</v>
      </c>
      <c r="BK16" s="183" t="s">
        <v>2855</v>
      </c>
      <c r="BL16" s="183" t="s">
        <v>2963</v>
      </c>
      <c r="BM16" s="183" t="s">
        <v>2855</v>
      </c>
      <c r="BN16" s="183" t="s">
        <v>2855</v>
      </c>
      <c r="BO16" s="183" t="s">
        <v>2963</v>
      </c>
      <c r="BP16" s="183" t="s">
        <v>2855</v>
      </c>
      <c r="BQ16" s="183" t="s">
        <v>2855</v>
      </c>
      <c r="BR16" s="183" t="s">
        <v>2963</v>
      </c>
      <c r="BS16" s="183" t="s">
        <v>2855</v>
      </c>
      <c r="BT16" s="183" t="s">
        <v>2855</v>
      </c>
      <c r="BU16" s="183" t="s">
        <v>2963</v>
      </c>
      <c r="BV16" s="183" t="s">
        <v>2855</v>
      </c>
      <c r="BW16" s="183" t="s">
        <v>2855</v>
      </c>
      <c r="BX16" s="183" t="s">
        <v>2963</v>
      </c>
      <c r="BY16" s="183" t="s">
        <v>2855</v>
      </c>
      <c r="BZ16" s="183" t="s">
        <v>2855</v>
      </c>
      <c r="CA16" s="183" t="s">
        <v>2963</v>
      </c>
      <c r="CB16" s="183" t="s">
        <v>2855</v>
      </c>
      <c r="CC16" s="183" t="s">
        <v>2855</v>
      </c>
      <c r="CD16" s="183" t="s">
        <v>2963</v>
      </c>
      <c r="CE16" s="183" t="s">
        <v>2855</v>
      </c>
      <c r="CF16" s="183" t="s">
        <v>2855</v>
      </c>
      <c r="CG16" s="183" t="s">
        <v>2963</v>
      </c>
      <c r="CH16" s="183" t="s">
        <v>2855</v>
      </c>
      <c r="CI16" s="183" t="s">
        <v>2855</v>
      </c>
      <c r="CJ16" s="183" t="s">
        <v>2963</v>
      </c>
      <c r="CK16" s="183" t="s">
        <v>2855</v>
      </c>
      <c r="CL16" s="183" t="s">
        <v>2855</v>
      </c>
      <c r="CM16" s="183" t="s">
        <v>2963</v>
      </c>
      <c r="CN16" s="183" t="s">
        <v>2855</v>
      </c>
      <c r="CO16" s="183" t="s">
        <v>2855</v>
      </c>
      <c r="CP16" s="183" t="s">
        <v>2963</v>
      </c>
      <c r="CQ16" s="183" t="s">
        <v>2855</v>
      </c>
      <c r="CR16" s="183" t="s">
        <v>2855</v>
      </c>
      <c r="CS16" s="183" t="s">
        <v>2963</v>
      </c>
      <c r="CT16" s="183" t="s">
        <v>2855</v>
      </c>
      <c r="CU16" s="183" t="s">
        <v>2855</v>
      </c>
      <c r="CV16" s="183" t="s">
        <v>2963</v>
      </c>
      <c r="CW16" s="183" t="s">
        <v>2855</v>
      </c>
      <c r="CX16" s="183" t="s">
        <v>2855</v>
      </c>
      <c r="CY16" s="183" t="s">
        <v>2963</v>
      </c>
      <c r="CZ16" s="183" t="s">
        <v>2855</v>
      </c>
      <c r="DA16" s="183" t="s">
        <v>2855</v>
      </c>
      <c r="DB16" s="183" t="s">
        <v>2963</v>
      </c>
      <c r="DC16" s="183" t="s">
        <v>2855</v>
      </c>
      <c r="DD16" s="183" t="s">
        <v>2855</v>
      </c>
      <c r="DE16" s="183" t="s">
        <v>2963</v>
      </c>
      <c r="DF16" s="183" t="s">
        <v>2855</v>
      </c>
      <c r="DG16" s="183" t="s">
        <v>2855</v>
      </c>
      <c r="DH16" s="183" t="s">
        <v>2963</v>
      </c>
      <c r="DI16" s="183" t="s">
        <v>2855</v>
      </c>
      <c r="DJ16" s="183" t="s">
        <v>2855</v>
      </c>
      <c r="DK16" s="183" t="s">
        <v>2963</v>
      </c>
      <c r="DL16" s="183" t="s">
        <v>2855</v>
      </c>
      <c r="DM16" s="183" t="s">
        <v>2855</v>
      </c>
      <c r="DN16" s="183" t="s">
        <v>2963</v>
      </c>
      <c r="DO16" s="183" t="s">
        <v>2855</v>
      </c>
      <c r="DP16" s="183" t="s">
        <v>2855</v>
      </c>
      <c r="DQ16" s="183" t="s">
        <v>2963</v>
      </c>
      <c r="DR16" s="183" t="s">
        <v>2855</v>
      </c>
      <c r="DS16" s="183" t="s">
        <v>2855</v>
      </c>
      <c r="DT16" s="183" t="s">
        <v>2963</v>
      </c>
      <c r="DU16" s="183" t="s">
        <v>2855</v>
      </c>
      <c r="DV16" s="183" t="s">
        <v>2855</v>
      </c>
      <c r="DW16" s="183" t="s">
        <v>2963</v>
      </c>
      <c r="DX16" s="183" t="s">
        <v>2855</v>
      </c>
      <c r="DY16" s="183" t="s">
        <v>2855</v>
      </c>
      <c r="DZ16" s="183" t="s">
        <v>2963</v>
      </c>
      <c r="EA16" s="183" t="s">
        <v>2855</v>
      </c>
      <c r="EB16" s="183" t="s">
        <v>2855</v>
      </c>
      <c r="EC16" s="183" t="s">
        <v>2963</v>
      </c>
      <c r="ED16" s="183" t="s">
        <v>2855</v>
      </c>
      <c r="EE16" s="183" t="s">
        <v>2855</v>
      </c>
      <c r="EF16" s="183" t="s">
        <v>2963</v>
      </c>
      <c r="EG16" s="183" t="s">
        <v>2855</v>
      </c>
      <c r="EH16" s="183" t="s">
        <v>2855</v>
      </c>
      <c r="EI16" s="183" t="s">
        <v>2963</v>
      </c>
      <c r="EJ16" s="183" t="s">
        <v>2855</v>
      </c>
      <c r="EK16" s="183" t="s">
        <v>2855</v>
      </c>
      <c r="EL16" s="183" t="s">
        <v>2963</v>
      </c>
      <c r="EM16" s="183" t="s">
        <v>2855</v>
      </c>
      <c r="EN16" s="183" t="s">
        <v>2855</v>
      </c>
      <c r="EO16" s="183" t="s">
        <v>2963</v>
      </c>
      <c r="EP16" s="183" t="s">
        <v>2855</v>
      </c>
      <c r="EQ16" s="183" t="s">
        <v>2855</v>
      </c>
      <c r="ER16" s="183" t="s">
        <v>2963</v>
      </c>
      <c r="ES16" s="183" t="s">
        <v>2855</v>
      </c>
      <c r="ET16" s="183" t="s">
        <v>2855</v>
      </c>
    </row>
    <row r="17" spans="1:150" x14ac:dyDescent="0.25">
      <c r="A17" s="1"/>
      <c r="B17" s="182" t="s">
        <v>2982</v>
      </c>
      <c r="C17" s="182" t="s">
        <v>132</v>
      </c>
      <c r="D17" s="182" t="s">
        <v>141</v>
      </c>
      <c r="E17" s="182" t="s">
        <v>2983</v>
      </c>
      <c r="F17" s="182" t="s">
        <v>2984</v>
      </c>
      <c r="G17" s="183" t="s">
        <v>2963</v>
      </c>
      <c r="H17" s="183" t="s">
        <v>675</v>
      </c>
      <c r="I17" s="183" t="s">
        <v>675</v>
      </c>
      <c r="J17" s="183" t="s">
        <v>2963</v>
      </c>
      <c r="K17" s="183" t="s">
        <v>675</v>
      </c>
      <c r="L17" s="183" t="s">
        <v>675</v>
      </c>
      <c r="M17" s="183" t="s">
        <v>2963</v>
      </c>
      <c r="N17" s="183" t="s">
        <v>675</v>
      </c>
      <c r="O17" s="183" t="s">
        <v>675</v>
      </c>
      <c r="P17" s="183" t="s">
        <v>2963</v>
      </c>
      <c r="Q17" s="183" t="s">
        <v>675</v>
      </c>
      <c r="R17" s="183" t="s">
        <v>675</v>
      </c>
      <c r="S17" s="183" t="s">
        <v>2963</v>
      </c>
      <c r="T17" s="183" t="s">
        <v>675</v>
      </c>
      <c r="U17" s="183" t="s">
        <v>675</v>
      </c>
      <c r="V17" s="183" t="s">
        <v>2963</v>
      </c>
      <c r="W17" s="183" t="s">
        <v>675</v>
      </c>
      <c r="X17" s="183" t="s">
        <v>675</v>
      </c>
      <c r="Y17" s="183" t="s">
        <v>2963</v>
      </c>
      <c r="Z17" s="183" t="s">
        <v>675</v>
      </c>
      <c r="AA17" s="183" t="s">
        <v>675</v>
      </c>
      <c r="AB17" s="183" t="s">
        <v>2963</v>
      </c>
      <c r="AC17" s="183" t="s">
        <v>675</v>
      </c>
      <c r="AD17" s="183" t="s">
        <v>675</v>
      </c>
      <c r="AE17" s="183" t="s">
        <v>2963</v>
      </c>
      <c r="AF17" s="183" t="s">
        <v>675</v>
      </c>
      <c r="AG17" s="183" t="s">
        <v>675</v>
      </c>
      <c r="AH17" s="183" t="s">
        <v>2963</v>
      </c>
      <c r="AI17" s="183" t="s">
        <v>675</v>
      </c>
      <c r="AJ17" s="183" t="s">
        <v>675</v>
      </c>
      <c r="AK17" s="183" t="s">
        <v>2963</v>
      </c>
      <c r="AL17" s="183" t="s">
        <v>675</v>
      </c>
      <c r="AM17" s="183" t="s">
        <v>675</v>
      </c>
      <c r="AN17" s="183" t="s">
        <v>2963</v>
      </c>
      <c r="AO17" s="183" t="s">
        <v>675</v>
      </c>
      <c r="AP17" s="183" t="s">
        <v>675</v>
      </c>
      <c r="AQ17" s="183" t="s">
        <v>2963</v>
      </c>
      <c r="AR17" s="183" t="s">
        <v>675</v>
      </c>
      <c r="AS17" s="183" t="s">
        <v>675</v>
      </c>
      <c r="AT17" s="183" t="s">
        <v>2963</v>
      </c>
      <c r="AU17" s="183" t="s">
        <v>675</v>
      </c>
      <c r="AV17" s="183" t="s">
        <v>675</v>
      </c>
      <c r="AW17" s="183" t="s">
        <v>2963</v>
      </c>
      <c r="AX17" s="183" t="s">
        <v>675</v>
      </c>
      <c r="AY17" s="183" t="s">
        <v>675</v>
      </c>
      <c r="AZ17" s="183" t="s">
        <v>2963</v>
      </c>
      <c r="BA17" s="183" t="s">
        <v>675</v>
      </c>
      <c r="BB17" s="183" t="s">
        <v>675</v>
      </c>
      <c r="BC17" s="183" t="s">
        <v>2963</v>
      </c>
      <c r="BD17" s="183" t="s">
        <v>675</v>
      </c>
      <c r="BE17" s="183" t="s">
        <v>675</v>
      </c>
      <c r="BF17" s="183" t="s">
        <v>2963</v>
      </c>
      <c r="BG17" s="183" t="s">
        <v>675</v>
      </c>
      <c r="BH17" s="183" t="s">
        <v>675</v>
      </c>
      <c r="BI17" s="183" t="s">
        <v>2963</v>
      </c>
      <c r="BJ17" s="183" t="s">
        <v>675</v>
      </c>
      <c r="BK17" s="183" t="s">
        <v>675</v>
      </c>
      <c r="BL17" s="183" t="s">
        <v>2963</v>
      </c>
      <c r="BM17" s="183" t="s">
        <v>675</v>
      </c>
      <c r="BN17" s="183" t="s">
        <v>675</v>
      </c>
      <c r="BO17" s="183" t="s">
        <v>2963</v>
      </c>
      <c r="BP17" s="183" t="s">
        <v>675</v>
      </c>
      <c r="BQ17" s="183" t="s">
        <v>675</v>
      </c>
      <c r="BR17" s="183" t="s">
        <v>2963</v>
      </c>
      <c r="BS17" s="183" t="s">
        <v>675</v>
      </c>
      <c r="BT17" s="183" t="s">
        <v>675</v>
      </c>
      <c r="BU17" s="183" t="s">
        <v>2963</v>
      </c>
      <c r="BV17" s="183" t="s">
        <v>675</v>
      </c>
      <c r="BW17" s="183" t="s">
        <v>675</v>
      </c>
      <c r="BX17" s="183" t="s">
        <v>2963</v>
      </c>
      <c r="BY17" s="183" t="s">
        <v>675</v>
      </c>
      <c r="BZ17" s="183" t="s">
        <v>675</v>
      </c>
      <c r="CA17" s="183" t="s">
        <v>2963</v>
      </c>
      <c r="CB17" s="183" t="s">
        <v>675</v>
      </c>
      <c r="CC17" s="183" t="s">
        <v>675</v>
      </c>
      <c r="CD17" s="183" t="s">
        <v>2963</v>
      </c>
      <c r="CE17" s="183" t="s">
        <v>675</v>
      </c>
      <c r="CF17" s="183" t="s">
        <v>675</v>
      </c>
      <c r="CG17" s="183" t="s">
        <v>2963</v>
      </c>
      <c r="CH17" s="183" t="s">
        <v>675</v>
      </c>
      <c r="CI17" s="183" t="s">
        <v>675</v>
      </c>
      <c r="CJ17" s="183" t="s">
        <v>2963</v>
      </c>
      <c r="CK17" s="183" t="s">
        <v>675</v>
      </c>
      <c r="CL17" s="183" t="s">
        <v>675</v>
      </c>
      <c r="CM17" s="183" t="s">
        <v>2963</v>
      </c>
      <c r="CN17" s="183" t="s">
        <v>675</v>
      </c>
      <c r="CO17" s="183" t="s">
        <v>675</v>
      </c>
      <c r="CP17" s="183" t="s">
        <v>2963</v>
      </c>
      <c r="CQ17" s="183" t="s">
        <v>675</v>
      </c>
      <c r="CR17" s="183" t="s">
        <v>675</v>
      </c>
      <c r="CS17" s="183" t="s">
        <v>2963</v>
      </c>
      <c r="CT17" s="183" t="s">
        <v>675</v>
      </c>
      <c r="CU17" s="183" t="s">
        <v>675</v>
      </c>
      <c r="CV17" s="183" t="s">
        <v>2963</v>
      </c>
      <c r="CW17" s="183" t="s">
        <v>675</v>
      </c>
      <c r="CX17" s="183" t="s">
        <v>675</v>
      </c>
      <c r="CY17" s="183" t="s">
        <v>2963</v>
      </c>
      <c r="CZ17" s="183" t="s">
        <v>675</v>
      </c>
      <c r="DA17" s="183" t="s">
        <v>675</v>
      </c>
      <c r="DB17" s="183" t="s">
        <v>2963</v>
      </c>
      <c r="DC17" s="183" t="s">
        <v>675</v>
      </c>
      <c r="DD17" s="183" t="s">
        <v>675</v>
      </c>
      <c r="DE17" s="183" t="s">
        <v>2963</v>
      </c>
      <c r="DF17" s="183" t="s">
        <v>675</v>
      </c>
      <c r="DG17" s="183" t="s">
        <v>675</v>
      </c>
      <c r="DH17" s="183" t="s">
        <v>2963</v>
      </c>
      <c r="DI17" s="183" t="s">
        <v>675</v>
      </c>
      <c r="DJ17" s="183" t="s">
        <v>675</v>
      </c>
      <c r="DK17" s="183" t="s">
        <v>2963</v>
      </c>
      <c r="DL17" s="183" t="s">
        <v>675</v>
      </c>
      <c r="DM17" s="183" t="s">
        <v>675</v>
      </c>
      <c r="DN17" s="183" t="s">
        <v>2963</v>
      </c>
      <c r="DO17" s="183" t="s">
        <v>675</v>
      </c>
      <c r="DP17" s="183" t="s">
        <v>675</v>
      </c>
      <c r="DQ17" s="183" t="s">
        <v>2963</v>
      </c>
      <c r="DR17" s="183" t="s">
        <v>675</v>
      </c>
      <c r="DS17" s="183" t="s">
        <v>675</v>
      </c>
      <c r="DT17" s="183" t="s">
        <v>2963</v>
      </c>
      <c r="DU17" s="183" t="s">
        <v>675</v>
      </c>
      <c r="DV17" s="183" t="s">
        <v>675</v>
      </c>
      <c r="DW17" s="183" t="s">
        <v>2963</v>
      </c>
      <c r="DX17" s="183" t="s">
        <v>675</v>
      </c>
      <c r="DY17" s="183" t="s">
        <v>675</v>
      </c>
      <c r="DZ17" s="183" t="s">
        <v>2963</v>
      </c>
      <c r="EA17" s="183" t="s">
        <v>675</v>
      </c>
      <c r="EB17" s="183" t="s">
        <v>675</v>
      </c>
      <c r="EC17" s="183" t="s">
        <v>2963</v>
      </c>
      <c r="ED17" s="183" t="s">
        <v>675</v>
      </c>
      <c r="EE17" s="183" t="s">
        <v>675</v>
      </c>
      <c r="EF17" s="183" t="s">
        <v>2963</v>
      </c>
      <c r="EG17" s="183" t="s">
        <v>675</v>
      </c>
      <c r="EH17" s="183" t="s">
        <v>675</v>
      </c>
      <c r="EI17" s="183" t="s">
        <v>2963</v>
      </c>
      <c r="EJ17" s="183" t="s">
        <v>675</v>
      </c>
      <c r="EK17" s="183" t="s">
        <v>675</v>
      </c>
      <c r="EL17" s="183" t="s">
        <v>2963</v>
      </c>
      <c r="EM17" s="183" t="s">
        <v>675</v>
      </c>
      <c r="EN17" s="183" t="s">
        <v>675</v>
      </c>
      <c r="EO17" s="183" t="s">
        <v>2963</v>
      </c>
      <c r="EP17" s="183" t="s">
        <v>675</v>
      </c>
      <c r="EQ17" s="183" t="s">
        <v>675</v>
      </c>
      <c r="ER17" s="183" t="s">
        <v>2963</v>
      </c>
      <c r="ES17" s="183" t="s">
        <v>675</v>
      </c>
      <c r="ET17" s="183" t="s">
        <v>675</v>
      </c>
    </row>
    <row r="18" spans="1:150" x14ac:dyDescent="0.25">
      <c r="A18" s="1"/>
      <c r="B18" s="181" t="s">
        <v>2985</v>
      </c>
      <c r="C18" s="181" t="s">
        <v>62</v>
      </c>
      <c r="D18" s="181" t="s">
        <v>176</v>
      </c>
      <c r="E18" s="181" t="s">
        <v>2986</v>
      </c>
      <c r="F18" s="181" t="s">
        <v>2987</v>
      </c>
      <c r="G18" s="181" t="s">
        <v>2963</v>
      </c>
      <c r="H18" s="181" t="s">
        <v>2855</v>
      </c>
      <c r="I18" s="181" t="s">
        <v>2855</v>
      </c>
      <c r="J18" s="181" t="s">
        <v>2963</v>
      </c>
      <c r="K18" s="181" t="s">
        <v>2855</v>
      </c>
      <c r="L18" s="181" t="s">
        <v>2855</v>
      </c>
      <c r="M18" s="181" t="s">
        <v>2963</v>
      </c>
      <c r="N18" s="181" t="s">
        <v>2855</v>
      </c>
      <c r="O18" s="181" t="s">
        <v>2855</v>
      </c>
      <c r="P18" s="181" t="s">
        <v>2963</v>
      </c>
      <c r="Q18" s="181" t="s">
        <v>2855</v>
      </c>
      <c r="R18" s="181" t="s">
        <v>2855</v>
      </c>
      <c r="S18" s="181" t="s">
        <v>2963</v>
      </c>
      <c r="T18" s="181" t="s">
        <v>2855</v>
      </c>
      <c r="U18" s="181" t="s">
        <v>2855</v>
      </c>
      <c r="V18" s="181" t="s">
        <v>2963</v>
      </c>
      <c r="W18" s="181" t="s">
        <v>2855</v>
      </c>
      <c r="X18" s="181" t="s">
        <v>2855</v>
      </c>
      <c r="Y18" s="181" t="s">
        <v>2963</v>
      </c>
      <c r="Z18" s="181" t="s">
        <v>2855</v>
      </c>
      <c r="AA18" s="181" t="s">
        <v>2855</v>
      </c>
      <c r="AB18" s="181" t="s">
        <v>2963</v>
      </c>
      <c r="AC18" s="181" t="s">
        <v>2855</v>
      </c>
      <c r="AD18" s="181" t="s">
        <v>2855</v>
      </c>
      <c r="AE18" s="181" t="s">
        <v>2963</v>
      </c>
      <c r="AF18" s="181" t="s">
        <v>2855</v>
      </c>
      <c r="AG18" s="181" t="s">
        <v>2855</v>
      </c>
      <c r="AH18" s="181" t="s">
        <v>2963</v>
      </c>
      <c r="AI18" s="181" t="s">
        <v>2855</v>
      </c>
      <c r="AJ18" s="181" t="s">
        <v>2855</v>
      </c>
      <c r="AK18" s="181" t="s">
        <v>2963</v>
      </c>
      <c r="AL18" s="181" t="s">
        <v>2855</v>
      </c>
      <c r="AM18" s="181" t="s">
        <v>2855</v>
      </c>
      <c r="AN18" s="181" t="s">
        <v>2963</v>
      </c>
      <c r="AO18" s="181" t="s">
        <v>2855</v>
      </c>
      <c r="AP18" s="181" t="s">
        <v>2855</v>
      </c>
      <c r="AQ18" s="181" t="s">
        <v>2963</v>
      </c>
      <c r="AR18" s="181" t="s">
        <v>2855</v>
      </c>
      <c r="AS18" s="181" t="s">
        <v>2855</v>
      </c>
      <c r="AT18" s="181" t="s">
        <v>2963</v>
      </c>
      <c r="AU18" s="181" t="s">
        <v>2855</v>
      </c>
      <c r="AV18" s="181" t="s">
        <v>2855</v>
      </c>
      <c r="AW18" s="181" t="s">
        <v>2963</v>
      </c>
      <c r="AX18" s="181" t="s">
        <v>2855</v>
      </c>
      <c r="AY18" s="181" t="s">
        <v>2855</v>
      </c>
      <c r="AZ18" s="181" t="s">
        <v>2963</v>
      </c>
      <c r="BA18" s="181" t="s">
        <v>2855</v>
      </c>
      <c r="BB18" s="181" t="s">
        <v>2855</v>
      </c>
      <c r="BC18" s="181" t="s">
        <v>2963</v>
      </c>
      <c r="BD18" s="181" t="s">
        <v>2855</v>
      </c>
      <c r="BE18" s="181" t="s">
        <v>2855</v>
      </c>
      <c r="BF18" s="181" t="s">
        <v>2963</v>
      </c>
      <c r="BG18" s="181" t="s">
        <v>2855</v>
      </c>
      <c r="BH18" s="181" t="s">
        <v>2855</v>
      </c>
      <c r="BI18" s="181" t="s">
        <v>2963</v>
      </c>
      <c r="BJ18" s="181" t="s">
        <v>2855</v>
      </c>
      <c r="BK18" s="181" t="s">
        <v>2855</v>
      </c>
      <c r="BL18" s="181" t="s">
        <v>2963</v>
      </c>
      <c r="BM18" s="181" t="s">
        <v>2855</v>
      </c>
      <c r="BN18" s="181" t="s">
        <v>2855</v>
      </c>
      <c r="BO18" s="181" t="s">
        <v>2963</v>
      </c>
      <c r="BP18" s="181" t="s">
        <v>2855</v>
      </c>
      <c r="BQ18" s="181" t="s">
        <v>2855</v>
      </c>
      <c r="BR18" s="181" t="s">
        <v>2963</v>
      </c>
      <c r="BS18" s="181" t="s">
        <v>2855</v>
      </c>
      <c r="BT18" s="181" t="s">
        <v>2855</v>
      </c>
      <c r="BU18" s="181" t="s">
        <v>2963</v>
      </c>
      <c r="BV18" s="181" t="s">
        <v>2855</v>
      </c>
      <c r="BW18" s="181" t="s">
        <v>2855</v>
      </c>
      <c r="BX18" s="181" t="s">
        <v>2963</v>
      </c>
      <c r="BY18" s="181" t="s">
        <v>2855</v>
      </c>
      <c r="BZ18" s="181" t="s">
        <v>2855</v>
      </c>
      <c r="CA18" s="181" t="s">
        <v>2963</v>
      </c>
      <c r="CB18" s="181" t="s">
        <v>2855</v>
      </c>
      <c r="CC18" s="181" t="s">
        <v>2855</v>
      </c>
      <c r="CD18" s="181" t="s">
        <v>2963</v>
      </c>
      <c r="CE18" s="181" t="s">
        <v>2855</v>
      </c>
      <c r="CF18" s="181" t="s">
        <v>2855</v>
      </c>
      <c r="CG18" s="181" t="s">
        <v>2963</v>
      </c>
      <c r="CH18" s="181" t="s">
        <v>2855</v>
      </c>
      <c r="CI18" s="181" t="s">
        <v>2855</v>
      </c>
      <c r="CJ18" s="181" t="s">
        <v>2963</v>
      </c>
      <c r="CK18" s="181" t="s">
        <v>2855</v>
      </c>
      <c r="CL18" s="181" t="s">
        <v>2855</v>
      </c>
      <c r="CM18" s="181" t="s">
        <v>2963</v>
      </c>
      <c r="CN18" s="181" t="s">
        <v>2855</v>
      </c>
      <c r="CO18" s="181" t="s">
        <v>2855</v>
      </c>
      <c r="CP18" s="181" t="s">
        <v>2963</v>
      </c>
      <c r="CQ18" s="181" t="s">
        <v>2855</v>
      </c>
      <c r="CR18" s="181" t="s">
        <v>2855</v>
      </c>
      <c r="CS18" s="181" t="s">
        <v>2963</v>
      </c>
      <c r="CT18" s="181" t="s">
        <v>2855</v>
      </c>
      <c r="CU18" s="181" t="s">
        <v>2855</v>
      </c>
      <c r="CV18" s="181" t="s">
        <v>2963</v>
      </c>
      <c r="CW18" s="181" t="s">
        <v>2855</v>
      </c>
      <c r="CX18" s="181" t="s">
        <v>2855</v>
      </c>
      <c r="CY18" s="181" t="s">
        <v>2963</v>
      </c>
      <c r="CZ18" s="181" t="s">
        <v>2855</v>
      </c>
      <c r="DA18" s="181" t="s">
        <v>2855</v>
      </c>
      <c r="DB18" s="181" t="s">
        <v>2963</v>
      </c>
      <c r="DC18" s="181" t="s">
        <v>2855</v>
      </c>
      <c r="DD18" s="181" t="s">
        <v>2855</v>
      </c>
      <c r="DE18" s="181" t="s">
        <v>2963</v>
      </c>
      <c r="DF18" s="181" t="s">
        <v>2855</v>
      </c>
      <c r="DG18" s="181" t="s">
        <v>2855</v>
      </c>
      <c r="DH18" s="181" t="s">
        <v>2963</v>
      </c>
      <c r="DI18" s="181" t="s">
        <v>2855</v>
      </c>
      <c r="DJ18" s="181" t="s">
        <v>2855</v>
      </c>
      <c r="DK18" s="181" t="s">
        <v>2963</v>
      </c>
      <c r="DL18" s="181" t="s">
        <v>2855</v>
      </c>
      <c r="DM18" s="181" t="s">
        <v>2855</v>
      </c>
      <c r="DN18" s="181" t="s">
        <v>2963</v>
      </c>
      <c r="DO18" s="181" t="s">
        <v>2855</v>
      </c>
      <c r="DP18" s="181" t="s">
        <v>2855</v>
      </c>
      <c r="DQ18" s="181" t="s">
        <v>2963</v>
      </c>
      <c r="DR18" s="181" t="s">
        <v>2855</v>
      </c>
      <c r="DS18" s="181" t="s">
        <v>2855</v>
      </c>
      <c r="DT18" s="181" t="s">
        <v>2963</v>
      </c>
      <c r="DU18" s="181" t="s">
        <v>2855</v>
      </c>
      <c r="DV18" s="181" t="s">
        <v>2855</v>
      </c>
      <c r="DW18" s="181" t="s">
        <v>2963</v>
      </c>
      <c r="DX18" s="181" t="s">
        <v>2855</v>
      </c>
      <c r="DY18" s="181" t="s">
        <v>2855</v>
      </c>
      <c r="DZ18" s="181" t="s">
        <v>2963</v>
      </c>
      <c r="EA18" s="181" t="s">
        <v>2855</v>
      </c>
      <c r="EB18" s="181" t="s">
        <v>2855</v>
      </c>
      <c r="EC18" s="181" t="s">
        <v>2963</v>
      </c>
      <c r="ED18" s="181" t="s">
        <v>2855</v>
      </c>
      <c r="EE18" s="181" t="s">
        <v>2855</v>
      </c>
      <c r="EF18" s="181" t="s">
        <v>2963</v>
      </c>
      <c r="EG18" s="181" t="s">
        <v>2855</v>
      </c>
      <c r="EH18" s="181" t="s">
        <v>2855</v>
      </c>
      <c r="EI18" s="181" t="s">
        <v>2963</v>
      </c>
      <c r="EJ18" s="181" t="s">
        <v>2855</v>
      </c>
      <c r="EK18" s="181" t="s">
        <v>2855</v>
      </c>
      <c r="EL18" s="181" t="s">
        <v>2963</v>
      </c>
      <c r="EM18" s="181" t="s">
        <v>2855</v>
      </c>
      <c r="EN18" s="181" t="s">
        <v>2855</v>
      </c>
      <c r="EO18" s="181" t="s">
        <v>2963</v>
      </c>
      <c r="EP18" s="181" t="s">
        <v>2855</v>
      </c>
      <c r="EQ18" s="181" t="s">
        <v>2855</v>
      </c>
      <c r="ER18" s="181" t="s">
        <v>2963</v>
      </c>
      <c r="ES18" s="181" t="s">
        <v>2855</v>
      </c>
      <c r="ET18" s="181" t="s">
        <v>2855</v>
      </c>
    </row>
    <row r="19" spans="1:150" x14ac:dyDescent="0.25">
      <c r="A19" s="1"/>
      <c r="B19" s="182" t="s">
        <v>2988</v>
      </c>
      <c r="C19" s="182" t="s">
        <v>62</v>
      </c>
      <c r="D19" s="182" t="s">
        <v>176</v>
      </c>
      <c r="E19" s="182" t="s">
        <v>2989</v>
      </c>
      <c r="F19" s="182" t="s">
        <v>2990</v>
      </c>
      <c r="G19" s="183" t="s">
        <v>2963</v>
      </c>
      <c r="H19" s="183" t="s">
        <v>2855</v>
      </c>
      <c r="I19" s="183" t="s">
        <v>2855</v>
      </c>
      <c r="J19" s="183" t="s">
        <v>2963</v>
      </c>
      <c r="K19" s="183" t="s">
        <v>2855</v>
      </c>
      <c r="L19" s="183" t="s">
        <v>2855</v>
      </c>
      <c r="M19" s="183" t="s">
        <v>2963</v>
      </c>
      <c r="N19" s="183" t="s">
        <v>2855</v>
      </c>
      <c r="O19" s="183" t="s">
        <v>2855</v>
      </c>
      <c r="P19" s="183" t="s">
        <v>2963</v>
      </c>
      <c r="Q19" s="183" t="s">
        <v>2855</v>
      </c>
      <c r="R19" s="183" t="s">
        <v>2855</v>
      </c>
      <c r="S19" s="183" t="s">
        <v>2963</v>
      </c>
      <c r="T19" s="183" t="s">
        <v>2855</v>
      </c>
      <c r="U19" s="183" t="s">
        <v>2855</v>
      </c>
      <c r="V19" s="183" t="s">
        <v>2963</v>
      </c>
      <c r="W19" s="183" t="s">
        <v>2855</v>
      </c>
      <c r="X19" s="183" t="s">
        <v>2855</v>
      </c>
      <c r="Y19" s="183" t="s">
        <v>2963</v>
      </c>
      <c r="Z19" s="183" t="s">
        <v>2855</v>
      </c>
      <c r="AA19" s="183" t="s">
        <v>2855</v>
      </c>
      <c r="AB19" s="183" t="s">
        <v>2963</v>
      </c>
      <c r="AC19" s="183" t="s">
        <v>2855</v>
      </c>
      <c r="AD19" s="183" t="s">
        <v>2855</v>
      </c>
      <c r="AE19" s="183" t="s">
        <v>2963</v>
      </c>
      <c r="AF19" s="183" t="s">
        <v>2855</v>
      </c>
      <c r="AG19" s="183" t="s">
        <v>2855</v>
      </c>
      <c r="AH19" s="183" t="s">
        <v>2963</v>
      </c>
      <c r="AI19" s="183" t="s">
        <v>2855</v>
      </c>
      <c r="AJ19" s="183" t="s">
        <v>2855</v>
      </c>
      <c r="AK19" s="183" t="s">
        <v>2963</v>
      </c>
      <c r="AL19" s="183" t="s">
        <v>2855</v>
      </c>
      <c r="AM19" s="183" t="s">
        <v>2855</v>
      </c>
      <c r="AN19" s="183" t="s">
        <v>2963</v>
      </c>
      <c r="AO19" s="183" t="s">
        <v>2855</v>
      </c>
      <c r="AP19" s="183" t="s">
        <v>2855</v>
      </c>
      <c r="AQ19" s="183" t="s">
        <v>2963</v>
      </c>
      <c r="AR19" s="183" t="s">
        <v>2855</v>
      </c>
      <c r="AS19" s="183" t="s">
        <v>2855</v>
      </c>
      <c r="AT19" s="183" t="s">
        <v>2963</v>
      </c>
      <c r="AU19" s="183" t="s">
        <v>2855</v>
      </c>
      <c r="AV19" s="183" t="s">
        <v>2855</v>
      </c>
      <c r="AW19" s="183" t="s">
        <v>2963</v>
      </c>
      <c r="AX19" s="183" t="s">
        <v>2855</v>
      </c>
      <c r="AY19" s="183" t="s">
        <v>2855</v>
      </c>
      <c r="AZ19" s="183" t="s">
        <v>2963</v>
      </c>
      <c r="BA19" s="183" t="s">
        <v>2855</v>
      </c>
      <c r="BB19" s="183" t="s">
        <v>2855</v>
      </c>
      <c r="BC19" s="183" t="s">
        <v>2963</v>
      </c>
      <c r="BD19" s="183" t="s">
        <v>2855</v>
      </c>
      <c r="BE19" s="183" t="s">
        <v>2855</v>
      </c>
      <c r="BF19" s="183" t="s">
        <v>2963</v>
      </c>
      <c r="BG19" s="183" t="s">
        <v>2855</v>
      </c>
      <c r="BH19" s="183" t="s">
        <v>2855</v>
      </c>
      <c r="BI19" s="183" t="s">
        <v>2963</v>
      </c>
      <c r="BJ19" s="183" t="s">
        <v>2855</v>
      </c>
      <c r="BK19" s="183" t="s">
        <v>2855</v>
      </c>
      <c r="BL19" s="183" t="s">
        <v>2963</v>
      </c>
      <c r="BM19" s="183" t="s">
        <v>2855</v>
      </c>
      <c r="BN19" s="183" t="s">
        <v>2855</v>
      </c>
      <c r="BO19" s="183" t="s">
        <v>2963</v>
      </c>
      <c r="BP19" s="183" t="s">
        <v>2855</v>
      </c>
      <c r="BQ19" s="183" t="s">
        <v>2855</v>
      </c>
      <c r="BR19" s="183" t="s">
        <v>2963</v>
      </c>
      <c r="BS19" s="183" t="s">
        <v>2855</v>
      </c>
      <c r="BT19" s="183" t="s">
        <v>2855</v>
      </c>
      <c r="BU19" s="183" t="s">
        <v>2963</v>
      </c>
      <c r="BV19" s="183" t="s">
        <v>2855</v>
      </c>
      <c r="BW19" s="183" t="s">
        <v>2855</v>
      </c>
      <c r="BX19" s="183" t="s">
        <v>2963</v>
      </c>
      <c r="BY19" s="183" t="s">
        <v>2855</v>
      </c>
      <c r="BZ19" s="183" t="s">
        <v>2855</v>
      </c>
      <c r="CA19" s="183" t="s">
        <v>2963</v>
      </c>
      <c r="CB19" s="183" t="s">
        <v>2855</v>
      </c>
      <c r="CC19" s="183" t="s">
        <v>2855</v>
      </c>
      <c r="CD19" s="183" t="s">
        <v>2963</v>
      </c>
      <c r="CE19" s="183" t="s">
        <v>2855</v>
      </c>
      <c r="CF19" s="183" t="s">
        <v>2855</v>
      </c>
      <c r="CG19" s="183" t="s">
        <v>2963</v>
      </c>
      <c r="CH19" s="183" t="s">
        <v>2855</v>
      </c>
      <c r="CI19" s="183" t="s">
        <v>2855</v>
      </c>
      <c r="CJ19" s="183" t="s">
        <v>2963</v>
      </c>
      <c r="CK19" s="183" t="s">
        <v>2855</v>
      </c>
      <c r="CL19" s="183" t="s">
        <v>2855</v>
      </c>
      <c r="CM19" s="183" t="s">
        <v>2963</v>
      </c>
      <c r="CN19" s="183" t="s">
        <v>2855</v>
      </c>
      <c r="CO19" s="183" t="s">
        <v>2855</v>
      </c>
      <c r="CP19" s="183" t="s">
        <v>2963</v>
      </c>
      <c r="CQ19" s="183" t="s">
        <v>2855</v>
      </c>
      <c r="CR19" s="183" t="s">
        <v>2855</v>
      </c>
      <c r="CS19" s="183" t="s">
        <v>2963</v>
      </c>
      <c r="CT19" s="183" t="s">
        <v>2855</v>
      </c>
      <c r="CU19" s="183" t="s">
        <v>2855</v>
      </c>
      <c r="CV19" s="183" t="s">
        <v>2963</v>
      </c>
      <c r="CW19" s="183" t="s">
        <v>2855</v>
      </c>
      <c r="CX19" s="183" t="s">
        <v>2855</v>
      </c>
      <c r="CY19" s="183" t="s">
        <v>2963</v>
      </c>
      <c r="CZ19" s="183" t="s">
        <v>2855</v>
      </c>
      <c r="DA19" s="183" t="s">
        <v>2855</v>
      </c>
      <c r="DB19" s="183" t="s">
        <v>2963</v>
      </c>
      <c r="DC19" s="183" t="s">
        <v>2855</v>
      </c>
      <c r="DD19" s="183" t="s">
        <v>2855</v>
      </c>
      <c r="DE19" s="183" t="s">
        <v>2963</v>
      </c>
      <c r="DF19" s="183" t="s">
        <v>2855</v>
      </c>
      <c r="DG19" s="183" t="s">
        <v>2855</v>
      </c>
      <c r="DH19" s="183" t="s">
        <v>2963</v>
      </c>
      <c r="DI19" s="183" t="s">
        <v>2855</v>
      </c>
      <c r="DJ19" s="183" t="s">
        <v>2855</v>
      </c>
      <c r="DK19" s="183" t="s">
        <v>2963</v>
      </c>
      <c r="DL19" s="183" t="s">
        <v>2855</v>
      </c>
      <c r="DM19" s="183" t="s">
        <v>2855</v>
      </c>
      <c r="DN19" s="183" t="s">
        <v>2963</v>
      </c>
      <c r="DO19" s="183" t="s">
        <v>2855</v>
      </c>
      <c r="DP19" s="183" t="s">
        <v>2855</v>
      </c>
      <c r="DQ19" s="183" t="s">
        <v>2963</v>
      </c>
      <c r="DR19" s="183" t="s">
        <v>2855</v>
      </c>
      <c r="DS19" s="183" t="s">
        <v>2855</v>
      </c>
      <c r="DT19" s="183" t="s">
        <v>2963</v>
      </c>
      <c r="DU19" s="183" t="s">
        <v>2855</v>
      </c>
      <c r="DV19" s="183" t="s">
        <v>2855</v>
      </c>
      <c r="DW19" s="183" t="s">
        <v>2963</v>
      </c>
      <c r="DX19" s="183" t="s">
        <v>2855</v>
      </c>
      <c r="DY19" s="183" t="s">
        <v>2855</v>
      </c>
      <c r="DZ19" s="183" t="s">
        <v>2963</v>
      </c>
      <c r="EA19" s="183" t="s">
        <v>2855</v>
      </c>
      <c r="EB19" s="183" t="s">
        <v>2855</v>
      </c>
      <c r="EC19" s="183" t="s">
        <v>2963</v>
      </c>
      <c r="ED19" s="183" t="s">
        <v>2855</v>
      </c>
      <c r="EE19" s="183" t="s">
        <v>2855</v>
      </c>
      <c r="EF19" s="183" t="s">
        <v>2963</v>
      </c>
      <c r="EG19" s="183" t="s">
        <v>2855</v>
      </c>
      <c r="EH19" s="183" t="s">
        <v>2855</v>
      </c>
      <c r="EI19" s="183" t="s">
        <v>2963</v>
      </c>
      <c r="EJ19" s="183" t="s">
        <v>2855</v>
      </c>
      <c r="EK19" s="183" t="s">
        <v>2855</v>
      </c>
      <c r="EL19" s="183" t="s">
        <v>2963</v>
      </c>
      <c r="EM19" s="183" t="s">
        <v>2855</v>
      </c>
      <c r="EN19" s="183" t="s">
        <v>2855</v>
      </c>
      <c r="EO19" s="183" t="s">
        <v>2963</v>
      </c>
      <c r="EP19" s="183" t="s">
        <v>2855</v>
      </c>
      <c r="EQ19" s="183" t="s">
        <v>2855</v>
      </c>
      <c r="ER19" s="183" t="s">
        <v>2963</v>
      </c>
      <c r="ES19" s="183" t="s">
        <v>2855</v>
      </c>
      <c r="ET19" s="183" t="s">
        <v>2855</v>
      </c>
    </row>
    <row r="20" spans="1:150" x14ac:dyDescent="0.25">
      <c r="A20" s="1"/>
      <c r="B20" s="182" t="s">
        <v>2991</v>
      </c>
      <c r="C20" s="182" t="s">
        <v>62</v>
      </c>
      <c r="D20" s="182" t="s">
        <v>176</v>
      </c>
      <c r="E20" s="182" t="s">
        <v>2992</v>
      </c>
      <c r="F20" s="182" t="s">
        <v>2993</v>
      </c>
      <c r="G20" s="183" t="s">
        <v>2963</v>
      </c>
      <c r="H20" s="183" t="s">
        <v>2855</v>
      </c>
      <c r="I20" s="183" t="s">
        <v>2855</v>
      </c>
      <c r="J20" s="183" t="s">
        <v>2963</v>
      </c>
      <c r="K20" s="183" t="s">
        <v>2855</v>
      </c>
      <c r="L20" s="183" t="s">
        <v>2855</v>
      </c>
      <c r="M20" s="183" t="s">
        <v>2963</v>
      </c>
      <c r="N20" s="183" t="s">
        <v>2855</v>
      </c>
      <c r="O20" s="183" t="s">
        <v>2855</v>
      </c>
      <c r="P20" s="183" t="s">
        <v>2963</v>
      </c>
      <c r="Q20" s="183" t="s">
        <v>2855</v>
      </c>
      <c r="R20" s="183" t="s">
        <v>2855</v>
      </c>
      <c r="S20" s="183" t="s">
        <v>2963</v>
      </c>
      <c r="T20" s="183" t="s">
        <v>2855</v>
      </c>
      <c r="U20" s="183" t="s">
        <v>2855</v>
      </c>
      <c r="V20" s="183" t="s">
        <v>2963</v>
      </c>
      <c r="W20" s="183" t="s">
        <v>2855</v>
      </c>
      <c r="X20" s="183" t="s">
        <v>2855</v>
      </c>
      <c r="Y20" s="183" t="s">
        <v>2963</v>
      </c>
      <c r="Z20" s="183" t="s">
        <v>2855</v>
      </c>
      <c r="AA20" s="183" t="s">
        <v>2855</v>
      </c>
      <c r="AB20" s="183" t="s">
        <v>2963</v>
      </c>
      <c r="AC20" s="183" t="s">
        <v>2855</v>
      </c>
      <c r="AD20" s="183" t="s">
        <v>2855</v>
      </c>
      <c r="AE20" s="183" t="s">
        <v>2963</v>
      </c>
      <c r="AF20" s="183" t="s">
        <v>2855</v>
      </c>
      <c r="AG20" s="183" t="s">
        <v>2855</v>
      </c>
      <c r="AH20" s="183" t="s">
        <v>2963</v>
      </c>
      <c r="AI20" s="183" t="s">
        <v>2855</v>
      </c>
      <c r="AJ20" s="183" t="s">
        <v>2855</v>
      </c>
      <c r="AK20" s="183" t="s">
        <v>2963</v>
      </c>
      <c r="AL20" s="183" t="s">
        <v>2855</v>
      </c>
      <c r="AM20" s="183" t="s">
        <v>2855</v>
      </c>
      <c r="AN20" s="183" t="s">
        <v>2963</v>
      </c>
      <c r="AO20" s="183" t="s">
        <v>2855</v>
      </c>
      <c r="AP20" s="183" t="s">
        <v>2855</v>
      </c>
      <c r="AQ20" s="183" t="s">
        <v>2963</v>
      </c>
      <c r="AR20" s="183" t="s">
        <v>2855</v>
      </c>
      <c r="AS20" s="183" t="s">
        <v>2855</v>
      </c>
      <c r="AT20" s="183" t="s">
        <v>2963</v>
      </c>
      <c r="AU20" s="183" t="s">
        <v>2855</v>
      </c>
      <c r="AV20" s="183" t="s">
        <v>2855</v>
      </c>
      <c r="AW20" s="183" t="s">
        <v>2963</v>
      </c>
      <c r="AX20" s="183" t="s">
        <v>2855</v>
      </c>
      <c r="AY20" s="183" t="s">
        <v>2855</v>
      </c>
      <c r="AZ20" s="183" t="s">
        <v>2963</v>
      </c>
      <c r="BA20" s="183" t="s">
        <v>2855</v>
      </c>
      <c r="BB20" s="183" t="s">
        <v>2855</v>
      </c>
      <c r="BC20" s="183" t="s">
        <v>2963</v>
      </c>
      <c r="BD20" s="183" t="s">
        <v>2855</v>
      </c>
      <c r="BE20" s="183" t="s">
        <v>2855</v>
      </c>
      <c r="BF20" s="183" t="s">
        <v>2963</v>
      </c>
      <c r="BG20" s="183" t="s">
        <v>2855</v>
      </c>
      <c r="BH20" s="183" t="s">
        <v>2855</v>
      </c>
      <c r="BI20" s="183" t="s">
        <v>2963</v>
      </c>
      <c r="BJ20" s="183" t="s">
        <v>2855</v>
      </c>
      <c r="BK20" s="183" t="s">
        <v>2855</v>
      </c>
      <c r="BL20" s="183" t="s">
        <v>2963</v>
      </c>
      <c r="BM20" s="183" t="s">
        <v>2855</v>
      </c>
      <c r="BN20" s="183" t="s">
        <v>2855</v>
      </c>
      <c r="BO20" s="183" t="s">
        <v>2963</v>
      </c>
      <c r="BP20" s="183" t="s">
        <v>2855</v>
      </c>
      <c r="BQ20" s="183" t="s">
        <v>2855</v>
      </c>
      <c r="BR20" s="183" t="s">
        <v>2963</v>
      </c>
      <c r="BS20" s="183" t="s">
        <v>2855</v>
      </c>
      <c r="BT20" s="183" t="s">
        <v>2855</v>
      </c>
      <c r="BU20" s="183" t="s">
        <v>2963</v>
      </c>
      <c r="BV20" s="183" t="s">
        <v>2855</v>
      </c>
      <c r="BW20" s="183" t="s">
        <v>2855</v>
      </c>
      <c r="BX20" s="183" t="s">
        <v>2963</v>
      </c>
      <c r="BY20" s="183" t="s">
        <v>2855</v>
      </c>
      <c r="BZ20" s="183" t="s">
        <v>2855</v>
      </c>
      <c r="CA20" s="183" t="s">
        <v>2963</v>
      </c>
      <c r="CB20" s="183" t="s">
        <v>2855</v>
      </c>
      <c r="CC20" s="183" t="s">
        <v>2855</v>
      </c>
      <c r="CD20" s="183" t="s">
        <v>2963</v>
      </c>
      <c r="CE20" s="183" t="s">
        <v>2855</v>
      </c>
      <c r="CF20" s="183" t="s">
        <v>2855</v>
      </c>
      <c r="CG20" s="183" t="s">
        <v>2963</v>
      </c>
      <c r="CH20" s="183" t="s">
        <v>2855</v>
      </c>
      <c r="CI20" s="183" t="s">
        <v>2855</v>
      </c>
      <c r="CJ20" s="183" t="s">
        <v>2963</v>
      </c>
      <c r="CK20" s="183" t="s">
        <v>2855</v>
      </c>
      <c r="CL20" s="183" t="s">
        <v>2855</v>
      </c>
      <c r="CM20" s="183" t="s">
        <v>2963</v>
      </c>
      <c r="CN20" s="183" t="s">
        <v>2855</v>
      </c>
      <c r="CO20" s="183" t="s">
        <v>2855</v>
      </c>
      <c r="CP20" s="183" t="s">
        <v>2963</v>
      </c>
      <c r="CQ20" s="183" t="s">
        <v>2855</v>
      </c>
      <c r="CR20" s="183" t="s">
        <v>2855</v>
      </c>
      <c r="CS20" s="183" t="s">
        <v>2963</v>
      </c>
      <c r="CT20" s="183" t="s">
        <v>2855</v>
      </c>
      <c r="CU20" s="183" t="s">
        <v>2855</v>
      </c>
      <c r="CV20" s="183" t="s">
        <v>2963</v>
      </c>
      <c r="CW20" s="183" t="s">
        <v>2855</v>
      </c>
      <c r="CX20" s="183" t="s">
        <v>2855</v>
      </c>
      <c r="CY20" s="183" t="s">
        <v>2963</v>
      </c>
      <c r="CZ20" s="183" t="s">
        <v>2855</v>
      </c>
      <c r="DA20" s="183" t="s">
        <v>2855</v>
      </c>
      <c r="DB20" s="183" t="s">
        <v>2963</v>
      </c>
      <c r="DC20" s="183" t="s">
        <v>2855</v>
      </c>
      <c r="DD20" s="183" t="s">
        <v>2855</v>
      </c>
      <c r="DE20" s="183" t="s">
        <v>2963</v>
      </c>
      <c r="DF20" s="183" t="s">
        <v>2855</v>
      </c>
      <c r="DG20" s="183" t="s">
        <v>2855</v>
      </c>
      <c r="DH20" s="183" t="s">
        <v>2963</v>
      </c>
      <c r="DI20" s="183" t="s">
        <v>2855</v>
      </c>
      <c r="DJ20" s="183" t="s">
        <v>2855</v>
      </c>
      <c r="DK20" s="183" t="s">
        <v>2963</v>
      </c>
      <c r="DL20" s="183" t="s">
        <v>2855</v>
      </c>
      <c r="DM20" s="183" t="s">
        <v>2855</v>
      </c>
      <c r="DN20" s="183" t="s">
        <v>2963</v>
      </c>
      <c r="DO20" s="183" t="s">
        <v>2855</v>
      </c>
      <c r="DP20" s="183" t="s">
        <v>2855</v>
      </c>
      <c r="DQ20" s="183" t="s">
        <v>2963</v>
      </c>
      <c r="DR20" s="183" t="s">
        <v>2855</v>
      </c>
      <c r="DS20" s="183" t="s">
        <v>2855</v>
      </c>
      <c r="DT20" s="183" t="s">
        <v>2963</v>
      </c>
      <c r="DU20" s="183" t="s">
        <v>2855</v>
      </c>
      <c r="DV20" s="183" t="s">
        <v>2855</v>
      </c>
      <c r="DW20" s="183" t="s">
        <v>2963</v>
      </c>
      <c r="DX20" s="183" t="s">
        <v>2855</v>
      </c>
      <c r="DY20" s="183" t="s">
        <v>2855</v>
      </c>
      <c r="DZ20" s="183" t="s">
        <v>2963</v>
      </c>
      <c r="EA20" s="183" t="s">
        <v>2855</v>
      </c>
      <c r="EB20" s="183" t="s">
        <v>2855</v>
      </c>
      <c r="EC20" s="183" t="s">
        <v>2963</v>
      </c>
      <c r="ED20" s="183" t="s">
        <v>2855</v>
      </c>
      <c r="EE20" s="183" t="s">
        <v>2855</v>
      </c>
      <c r="EF20" s="183" t="s">
        <v>2963</v>
      </c>
      <c r="EG20" s="183" t="s">
        <v>2855</v>
      </c>
      <c r="EH20" s="183" t="s">
        <v>2855</v>
      </c>
      <c r="EI20" s="183" t="s">
        <v>2963</v>
      </c>
      <c r="EJ20" s="183" t="s">
        <v>2855</v>
      </c>
      <c r="EK20" s="183" t="s">
        <v>2855</v>
      </c>
      <c r="EL20" s="183" t="s">
        <v>2963</v>
      </c>
      <c r="EM20" s="183" t="s">
        <v>2855</v>
      </c>
      <c r="EN20" s="183" t="s">
        <v>2855</v>
      </c>
      <c r="EO20" s="183" t="s">
        <v>2963</v>
      </c>
      <c r="EP20" s="183" t="s">
        <v>2855</v>
      </c>
      <c r="EQ20" s="183" t="s">
        <v>2855</v>
      </c>
      <c r="ER20" s="183" t="s">
        <v>2963</v>
      </c>
      <c r="ES20" s="183" t="s">
        <v>2855</v>
      </c>
      <c r="ET20" s="183" t="s">
        <v>2855</v>
      </c>
    </row>
    <row r="21" spans="1:150" x14ac:dyDescent="0.25">
      <c r="A21" s="1"/>
      <c r="B21" s="182" t="s">
        <v>2994</v>
      </c>
      <c r="C21" s="182" t="s">
        <v>62</v>
      </c>
      <c r="D21" s="182" t="s">
        <v>176</v>
      </c>
      <c r="E21" s="182" t="s">
        <v>2995</v>
      </c>
      <c r="F21" s="182" t="s">
        <v>2996</v>
      </c>
      <c r="G21" s="183" t="s">
        <v>2963</v>
      </c>
      <c r="H21" s="183" t="s">
        <v>2855</v>
      </c>
      <c r="I21" s="183" t="s">
        <v>2855</v>
      </c>
      <c r="J21" s="183" t="s">
        <v>2963</v>
      </c>
      <c r="K21" s="183" t="s">
        <v>2855</v>
      </c>
      <c r="L21" s="183" t="s">
        <v>2855</v>
      </c>
      <c r="M21" s="183" t="s">
        <v>2963</v>
      </c>
      <c r="N21" s="183" t="s">
        <v>2855</v>
      </c>
      <c r="O21" s="183" t="s">
        <v>2855</v>
      </c>
      <c r="P21" s="183" t="s">
        <v>2963</v>
      </c>
      <c r="Q21" s="183" t="s">
        <v>2855</v>
      </c>
      <c r="R21" s="183" t="s">
        <v>2855</v>
      </c>
      <c r="S21" s="183" t="s">
        <v>2963</v>
      </c>
      <c r="T21" s="183" t="s">
        <v>2855</v>
      </c>
      <c r="U21" s="183" t="s">
        <v>2855</v>
      </c>
      <c r="V21" s="183" t="s">
        <v>2963</v>
      </c>
      <c r="W21" s="183" t="s">
        <v>2855</v>
      </c>
      <c r="X21" s="183" t="s">
        <v>2855</v>
      </c>
      <c r="Y21" s="183" t="s">
        <v>2963</v>
      </c>
      <c r="Z21" s="183" t="s">
        <v>2855</v>
      </c>
      <c r="AA21" s="183" t="s">
        <v>2855</v>
      </c>
      <c r="AB21" s="183" t="s">
        <v>2963</v>
      </c>
      <c r="AC21" s="183" t="s">
        <v>2855</v>
      </c>
      <c r="AD21" s="183" t="s">
        <v>2855</v>
      </c>
      <c r="AE21" s="183" t="s">
        <v>2963</v>
      </c>
      <c r="AF21" s="183" t="s">
        <v>2855</v>
      </c>
      <c r="AG21" s="183" t="s">
        <v>2855</v>
      </c>
      <c r="AH21" s="183" t="s">
        <v>2963</v>
      </c>
      <c r="AI21" s="183" t="s">
        <v>2855</v>
      </c>
      <c r="AJ21" s="183" t="s">
        <v>2855</v>
      </c>
      <c r="AK21" s="183" t="s">
        <v>2963</v>
      </c>
      <c r="AL21" s="183" t="s">
        <v>2855</v>
      </c>
      <c r="AM21" s="183" t="s">
        <v>2855</v>
      </c>
      <c r="AN21" s="183" t="s">
        <v>2963</v>
      </c>
      <c r="AO21" s="183" t="s">
        <v>2855</v>
      </c>
      <c r="AP21" s="183" t="s">
        <v>2855</v>
      </c>
      <c r="AQ21" s="183" t="s">
        <v>2963</v>
      </c>
      <c r="AR21" s="183" t="s">
        <v>2855</v>
      </c>
      <c r="AS21" s="183" t="s">
        <v>2855</v>
      </c>
      <c r="AT21" s="183" t="s">
        <v>2963</v>
      </c>
      <c r="AU21" s="183" t="s">
        <v>2855</v>
      </c>
      <c r="AV21" s="183" t="s">
        <v>2855</v>
      </c>
      <c r="AW21" s="183" t="s">
        <v>2963</v>
      </c>
      <c r="AX21" s="183" t="s">
        <v>2855</v>
      </c>
      <c r="AY21" s="183" t="s">
        <v>2855</v>
      </c>
      <c r="AZ21" s="183" t="s">
        <v>2963</v>
      </c>
      <c r="BA21" s="183" t="s">
        <v>2855</v>
      </c>
      <c r="BB21" s="183" t="s">
        <v>2855</v>
      </c>
      <c r="BC21" s="183" t="s">
        <v>2963</v>
      </c>
      <c r="BD21" s="183" t="s">
        <v>2855</v>
      </c>
      <c r="BE21" s="183" t="s">
        <v>2855</v>
      </c>
      <c r="BF21" s="183" t="s">
        <v>2963</v>
      </c>
      <c r="BG21" s="183" t="s">
        <v>2855</v>
      </c>
      <c r="BH21" s="183" t="s">
        <v>2855</v>
      </c>
      <c r="BI21" s="183" t="s">
        <v>2963</v>
      </c>
      <c r="BJ21" s="183" t="s">
        <v>2855</v>
      </c>
      <c r="BK21" s="183" t="s">
        <v>2855</v>
      </c>
      <c r="BL21" s="183" t="s">
        <v>2963</v>
      </c>
      <c r="BM21" s="183" t="s">
        <v>2855</v>
      </c>
      <c r="BN21" s="183" t="s">
        <v>2855</v>
      </c>
      <c r="BO21" s="183" t="s">
        <v>2963</v>
      </c>
      <c r="BP21" s="183" t="s">
        <v>2855</v>
      </c>
      <c r="BQ21" s="183" t="s">
        <v>2855</v>
      </c>
      <c r="BR21" s="183" t="s">
        <v>2963</v>
      </c>
      <c r="BS21" s="183" t="s">
        <v>2855</v>
      </c>
      <c r="BT21" s="183" t="s">
        <v>2855</v>
      </c>
      <c r="BU21" s="183" t="s">
        <v>2963</v>
      </c>
      <c r="BV21" s="183" t="s">
        <v>2855</v>
      </c>
      <c r="BW21" s="183" t="s">
        <v>2855</v>
      </c>
      <c r="BX21" s="183" t="s">
        <v>2963</v>
      </c>
      <c r="BY21" s="183" t="s">
        <v>2855</v>
      </c>
      <c r="BZ21" s="183" t="s">
        <v>2855</v>
      </c>
      <c r="CA21" s="183" t="s">
        <v>2963</v>
      </c>
      <c r="CB21" s="183" t="s">
        <v>2855</v>
      </c>
      <c r="CC21" s="183" t="s">
        <v>2855</v>
      </c>
      <c r="CD21" s="183" t="s">
        <v>2963</v>
      </c>
      <c r="CE21" s="183" t="s">
        <v>2855</v>
      </c>
      <c r="CF21" s="183" t="s">
        <v>2855</v>
      </c>
      <c r="CG21" s="183" t="s">
        <v>2963</v>
      </c>
      <c r="CH21" s="183" t="s">
        <v>2855</v>
      </c>
      <c r="CI21" s="183" t="s">
        <v>2855</v>
      </c>
      <c r="CJ21" s="183" t="s">
        <v>2963</v>
      </c>
      <c r="CK21" s="183" t="s">
        <v>2855</v>
      </c>
      <c r="CL21" s="183" t="s">
        <v>2855</v>
      </c>
      <c r="CM21" s="183" t="s">
        <v>2963</v>
      </c>
      <c r="CN21" s="183" t="s">
        <v>2855</v>
      </c>
      <c r="CO21" s="183" t="s">
        <v>2855</v>
      </c>
      <c r="CP21" s="183" t="s">
        <v>2963</v>
      </c>
      <c r="CQ21" s="183" t="s">
        <v>2855</v>
      </c>
      <c r="CR21" s="183" t="s">
        <v>2855</v>
      </c>
      <c r="CS21" s="183" t="s">
        <v>2963</v>
      </c>
      <c r="CT21" s="183" t="s">
        <v>2855</v>
      </c>
      <c r="CU21" s="183" t="s">
        <v>2855</v>
      </c>
      <c r="CV21" s="183" t="s">
        <v>2963</v>
      </c>
      <c r="CW21" s="183" t="s">
        <v>2855</v>
      </c>
      <c r="CX21" s="183" t="s">
        <v>2855</v>
      </c>
      <c r="CY21" s="183" t="s">
        <v>2963</v>
      </c>
      <c r="CZ21" s="183" t="s">
        <v>2855</v>
      </c>
      <c r="DA21" s="183" t="s">
        <v>2855</v>
      </c>
      <c r="DB21" s="183" t="s">
        <v>2963</v>
      </c>
      <c r="DC21" s="183" t="s">
        <v>2855</v>
      </c>
      <c r="DD21" s="183" t="s">
        <v>2855</v>
      </c>
      <c r="DE21" s="183" t="s">
        <v>2963</v>
      </c>
      <c r="DF21" s="183" t="s">
        <v>2855</v>
      </c>
      <c r="DG21" s="183" t="s">
        <v>2855</v>
      </c>
      <c r="DH21" s="183" t="s">
        <v>2963</v>
      </c>
      <c r="DI21" s="183" t="s">
        <v>2855</v>
      </c>
      <c r="DJ21" s="183" t="s">
        <v>2855</v>
      </c>
      <c r="DK21" s="183" t="s">
        <v>2963</v>
      </c>
      <c r="DL21" s="183" t="s">
        <v>2855</v>
      </c>
      <c r="DM21" s="183" t="s">
        <v>2855</v>
      </c>
      <c r="DN21" s="183" t="s">
        <v>2963</v>
      </c>
      <c r="DO21" s="183" t="s">
        <v>2855</v>
      </c>
      <c r="DP21" s="183" t="s">
        <v>2855</v>
      </c>
      <c r="DQ21" s="183" t="s">
        <v>2963</v>
      </c>
      <c r="DR21" s="183" t="s">
        <v>2855</v>
      </c>
      <c r="DS21" s="183" t="s">
        <v>2855</v>
      </c>
      <c r="DT21" s="183" t="s">
        <v>2963</v>
      </c>
      <c r="DU21" s="183" t="s">
        <v>2855</v>
      </c>
      <c r="DV21" s="183" t="s">
        <v>2855</v>
      </c>
      <c r="DW21" s="183" t="s">
        <v>2963</v>
      </c>
      <c r="DX21" s="183" t="s">
        <v>2855</v>
      </c>
      <c r="DY21" s="183" t="s">
        <v>2855</v>
      </c>
      <c r="DZ21" s="183" t="s">
        <v>2963</v>
      </c>
      <c r="EA21" s="183" t="s">
        <v>2855</v>
      </c>
      <c r="EB21" s="183" t="s">
        <v>2855</v>
      </c>
      <c r="EC21" s="183" t="s">
        <v>2963</v>
      </c>
      <c r="ED21" s="183" t="s">
        <v>2855</v>
      </c>
      <c r="EE21" s="183" t="s">
        <v>2855</v>
      </c>
      <c r="EF21" s="183" t="s">
        <v>2963</v>
      </c>
      <c r="EG21" s="183" t="s">
        <v>2855</v>
      </c>
      <c r="EH21" s="183" t="s">
        <v>2855</v>
      </c>
      <c r="EI21" s="183" t="s">
        <v>2963</v>
      </c>
      <c r="EJ21" s="183" t="s">
        <v>2855</v>
      </c>
      <c r="EK21" s="183" t="s">
        <v>2855</v>
      </c>
      <c r="EL21" s="183" t="s">
        <v>2963</v>
      </c>
      <c r="EM21" s="183" t="s">
        <v>2855</v>
      </c>
      <c r="EN21" s="183" t="s">
        <v>2855</v>
      </c>
      <c r="EO21" s="183" t="s">
        <v>2963</v>
      </c>
      <c r="EP21" s="183" t="s">
        <v>2855</v>
      </c>
      <c r="EQ21" s="183" t="s">
        <v>2855</v>
      </c>
      <c r="ER21" s="183" t="s">
        <v>2963</v>
      </c>
      <c r="ES21" s="183" t="s">
        <v>2855</v>
      </c>
      <c r="ET21" s="183" t="s">
        <v>2855</v>
      </c>
    </row>
    <row r="22" spans="1:150" x14ac:dyDescent="0.25">
      <c r="A22" s="1"/>
      <c r="B22" s="182" t="s">
        <v>2997</v>
      </c>
      <c r="C22" s="182" t="s">
        <v>62</v>
      </c>
      <c r="D22" s="182" t="s">
        <v>176</v>
      </c>
      <c r="E22" s="182" t="s">
        <v>2998</v>
      </c>
      <c r="F22" s="182" t="s">
        <v>2999</v>
      </c>
      <c r="G22" s="183" t="s">
        <v>2963</v>
      </c>
      <c r="H22" s="183" t="s">
        <v>2855</v>
      </c>
      <c r="I22" s="183" t="s">
        <v>2855</v>
      </c>
      <c r="J22" s="183" t="s">
        <v>2963</v>
      </c>
      <c r="K22" s="183" t="s">
        <v>2855</v>
      </c>
      <c r="L22" s="183" t="s">
        <v>2855</v>
      </c>
      <c r="M22" s="183" t="s">
        <v>2963</v>
      </c>
      <c r="N22" s="183" t="s">
        <v>2855</v>
      </c>
      <c r="O22" s="183" t="s">
        <v>2855</v>
      </c>
      <c r="P22" s="183" t="s">
        <v>2963</v>
      </c>
      <c r="Q22" s="183" t="s">
        <v>2855</v>
      </c>
      <c r="R22" s="183" t="s">
        <v>2855</v>
      </c>
      <c r="S22" s="183" t="s">
        <v>2963</v>
      </c>
      <c r="T22" s="183" t="s">
        <v>2855</v>
      </c>
      <c r="U22" s="183" t="s">
        <v>2855</v>
      </c>
      <c r="V22" s="183" t="s">
        <v>2963</v>
      </c>
      <c r="W22" s="183" t="s">
        <v>2855</v>
      </c>
      <c r="X22" s="183" t="s">
        <v>2855</v>
      </c>
      <c r="Y22" s="183" t="s">
        <v>2963</v>
      </c>
      <c r="Z22" s="183" t="s">
        <v>2855</v>
      </c>
      <c r="AA22" s="183" t="s">
        <v>2855</v>
      </c>
      <c r="AB22" s="183" t="s">
        <v>2963</v>
      </c>
      <c r="AC22" s="183" t="s">
        <v>2855</v>
      </c>
      <c r="AD22" s="183" t="s">
        <v>2855</v>
      </c>
      <c r="AE22" s="183" t="s">
        <v>2963</v>
      </c>
      <c r="AF22" s="183" t="s">
        <v>2855</v>
      </c>
      <c r="AG22" s="183" t="s">
        <v>2855</v>
      </c>
      <c r="AH22" s="183" t="s">
        <v>2963</v>
      </c>
      <c r="AI22" s="183" t="s">
        <v>2855</v>
      </c>
      <c r="AJ22" s="183" t="s">
        <v>2855</v>
      </c>
      <c r="AK22" s="183" t="s">
        <v>2963</v>
      </c>
      <c r="AL22" s="183" t="s">
        <v>2855</v>
      </c>
      <c r="AM22" s="183" t="s">
        <v>2855</v>
      </c>
      <c r="AN22" s="183" t="s">
        <v>2963</v>
      </c>
      <c r="AO22" s="183" t="s">
        <v>2855</v>
      </c>
      <c r="AP22" s="183" t="s">
        <v>2855</v>
      </c>
      <c r="AQ22" s="183" t="s">
        <v>2963</v>
      </c>
      <c r="AR22" s="183" t="s">
        <v>2855</v>
      </c>
      <c r="AS22" s="183" t="s">
        <v>2855</v>
      </c>
      <c r="AT22" s="183" t="s">
        <v>2963</v>
      </c>
      <c r="AU22" s="183" t="s">
        <v>2855</v>
      </c>
      <c r="AV22" s="183" t="s">
        <v>2855</v>
      </c>
      <c r="AW22" s="183" t="s">
        <v>2963</v>
      </c>
      <c r="AX22" s="183" t="s">
        <v>2855</v>
      </c>
      <c r="AY22" s="183" t="s">
        <v>2855</v>
      </c>
      <c r="AZ22" s="183" t="s">
        <v>2963</v>
      </c>
      <c r="BA22" s="183" t="s">
        <v>2855</v>
      </c>
      <c r="BB22" s="183" t="s">
        <v>2855</v>
      </c>
      <c r="BC22" s="183" t="s">
        <v>2963</v>
      </c>
      <c r="BD22" s="183" t="s">
        <v>2855</v>
      </c>
      <c r="BE22" s="183" t="s">
        <v>2855</v>
      </c>
      <c r="BF22" s="183" t="s">
        <v>2963</v>
      </c>
      <c r="BG22" s="183" t="s">
        <v>2855</v>
      </c>
      <c r="BH22" s="183" t="s">
        <v>2855</v>
      </c>
      <c r="BI22" s="183" t="s">
        <v>2963</v>
      </c>
      <c r="BJ22" s="183" t="s">
        <v>2855</v>
      </c>
      <c r="BK22" s="183" t="s">
        <v>2855</v>
      </c>
      <c r="BL22" s="183" t="s">
        <v>2963</v>
      </c>
      <c r="BM22" s="183" t="s">
        <v>2855</v>
      </c>
      <c r="BN22" s="183" t="s">
        <v>2855</v>
      </c>
      <c r="BO22" s="183" t="s">
        <v>2963</v>
      </c>
      <c r="BP22" s="183" t="s">
        <v>2855</v>
      </c>
      <c r="BQ22" s="183" t="s">
        <v>2855</v>
      </c>
      <c r="BR22" s="183" t="s">
        <v>2963</v>
      </c>
      <c r="BS22" s="183" t="s">
        <v>2855</v>
      </c>
      <c r="BT22" s="183" t="s">
        <v>2855</v>
      </c>
      <c r="BU22" s="183" t="s">
        <v>2963</v>
      </c>
      <c r="BV22" s="183" t="s">
        <v>2855</v>
      </c>
      <c r="BW22" s="183" t="s">
        <v>2855</v>
      </c>
      <c r="BX22" s="183" t="s">
        <v>2963</v>
      </c>
      <c r="BY22" s="183" t="s">
        <v>2855</v>
      </c>
      <c r="BZ22" s="183" t="s">
        <v>2855</v>
      </c>
      <c r="CA22" s="183" t="s">
        <v>2963</v>
      </c>
      <c r="CB22" s="183" t="s">
        <v>2855</v>
      </c>
      <c r="CC22" s="183" t="s">
        <v>2855</v>
      </c>
      <c r="CD22" s="183" t="s">
        <v>2963</v>
      </c>
      <c r="CE22" s="183" t="s">
        <v>2855</v>
      </c>
      <c r="CF22" s="183" t="s">
        <v>2855</v>
      </c>
      <c r="CG22" s="183" t="s">
        <v>2963</v>
      </c>
      <c r="CH22" s="183" t="s">
        <v>2855</v>
      </c>
      <c r="CI22" s="183" t="s">
        <v>2855</v>
      </c>
      <c r="CJ22" s="183" t="s">
        <v>2963</v>
      </c>
      <c r="CK22" s="183" t="s">
        <v>2855</v>
      </c>
      <c r="CL22" s="183" t="s">
        <v>2855</v>
      </c>
      <c r="CM22" s="183" t="s">
        <v>2963</v>
      </c>
      <c r="CN22" s="183" t="s">
        <v>2855</v>
      </c>
      <c r="CO22" s="183" t="s">
        <v>2855</v>
      </c>
      <c r="CP22" s="183" t="s">
        <v>2963</v>
      </c>
      <c r="CQ22" s="183" t="s">
        <v>2855</v>
      </c>
      <c r="CR22" s="183" t="s">
        <v>2855</v>
      </c>
      <c r="CS22" s="183" t="s">
        <v>2963</v>
      </c>
      <c r="CT22" s="183" t="s">
        <v>2855</v>
      </c>
      <c r="CU22" s="183" t="s">
        <v>2855</v>
      </c>
      <c r="CV22" s="183" t="s">
        <v>2963</v>
      </c>
      <c r="CW22" s="183" t="s">
        <v>2855</v>
      </c>
      <c r="CX22" s="183" t="s">
        <v>2855</v>
      </c>
      <c r="CY22" s="183" t="s">
        <v>2963</v>
      </c>
      <c r="CZ22" s="183" t="s">
        <v>2855</v>
      </c>
      <c r="DA22" s="183" t="s">
        <v>2855</v>
      </c>
      <c r="DB22" s="183" t="s">
        <v>2963</v>
      </c>
      <c r="DC22" s="183" t="s">
        <v>2855</v>
      </c>
      <c r="DD22" s="183" t="s">
        <v>2855</v>
      </c>
      <c r="DE22" s="183" t="s">
        <v>2963</v>
      </c>
      <c r="DF22" s="183" t="s">
        <v>2855</v>
      </c>
      <c r="DG22" s="183" t="s">
        <v>2855</v>
      </c>
      <c r="DH22" s="183" t="s">
        <v>2963</v>
      </c>
      <c r="DI22" s="183" t="s">
        <v>2855</v>
      </c>
      <c r="DJ22" s="183" t="s">
        <v>2855</v>
      </c>
      <c r="DK22" s="183" t="s">
        <v>2963</v>
      </c>
      <c r="DL22" s="183" t="s">
        <v>2855</v>
      </c>
      <c r="DM22" s="183" t="s">
        <v>2855</v>
      </c>
      <c r="DN22" s="183" t="s">
        <v>2963</v>
      </c>
      <c r="DO22" s="183" t="s">
        <v>2855</v>
      </c>
      <c r="DP22" s="183" t="s">
        <v>2855</v>
      </c>
      <c r="DQ22" s="183" t="s">
        <v>2963</v>
      </c>
      <c r="DR22" s="183" t="s">
        <v>2855</v>
      </c>
      <c r="DS22" s="183" t="s">
        <v>2855</v>
      </c>
      <c r="DT22" s="183" t="s">
        <v>2963</v>
      </c>
      <c r="DU22" s="183" t="s">
        <v>2855</v>
      </c>
      <c r="DV22" s="183" t="s">
        <v>2855</v>
      </c>
      <c r="DW22" s="183" t="s">
        <v>2963</v>
      </c>
      <c r="DX22" s="183" t="s">
        <v>2855</v>
      </c>
      <c r="DY22" s="183" t="s">
        <v>2855</v>
      </c>
      <c r="DZ22" s="183" t="s">
        <v>2963</v>
      </c>
      <c r="EA22" s="183" t="s">
        <v>2855</v>
      </c>
      <c r="EB22" s="183" t="s">
        <v>2855</v>
      </c>
      <c r="EC22" s="183" t="s">
        <v>2963</v>
      </c>
      <c r="ED22" s="183" t="s">
        <v>2855</v>
      </c>
      <c r="EE22" s="183" t="s">
        <v>2855</v>
      </c>
      <c r="EF22" s="183" t="s">
        <v>2963</v>
      </c>
      <c r="EG22" s="183" t="s">
        <v>2855</v>
      </c>
      <c r="EH22" s="183" t="s">
        <v>2855</v>
      </c>
      <c r="EI22" s="183" t="s">
        <v>2963</v>
      </c>
      <c r="EJ22" s="183" t="s">
        <v>2855</v>
      </c>
      <c r="EK22" s="183" t="s">
        <v>2855</v>
      </c>
      <c r="EL22" s="183" t="s">
        <v>2963</v>
      </c>
      <c r="EM22" s="183" t="s">
        <v>2855</v>
      </c>
      <c r="EN22" s="183" t="s">
        <v>2855</v>
      </c>
      <c r="EO22" s="183" t="s">
        <v>2963</v>
      </c>
      <c r="EP22" s="183" t="s">
        <v>2855</v>
      </c>
      <c r="EQ22" s="183" t="s">
        <v>2855</v>
      </c>
      <c r="ER22" s="183" t="s">
        <v>2963</v>
      </c>
      <c r="ES22" s="183" t="s">
        <v>2855</v>
      </c>
      <c r="ET22" s="183" t="s">
        <v>2855</v>
      </c>
    </row>
    <row r="23" spans="1:150" x14ac:dyDescent="0.25">
      <c r="A23" s="1"/>
      <c r="B23" s="182" t="s">
        <v>3000</v>
      </c>
      <c r="C23" s="182" t="s">
        <v>62</v>
      </c>
      <c r="D23" s="182" t="s">
        <v>176</v>
      </c>
      <c r="E23" s="182" t="s">
        <v>3001</v>
      </c>
      <c r="F23" s="182" t="s">
        <v>3002</v>
      </c>
      <c r="G23" s="183" t="s">
        <v>2963</v>
      </c>
      <c r="H23" s="183" t="s">
        <v>2855</v>
      </c>
      <c r="I23" s="183" t="s">
        <v>2855</v>
      </c>
      <c r="J23" s="183" t="s">
        <v>2963</v>
      </c>
      <c r="K23" s="183" t="s">
        <v>2855</v>
      </c>
      <c r="L23" s="183" t="s">
        <v>2855</v>
      </c>
      <c r="M23" s="183" t="s">
        <v>2963</v>
      </c>
      <c r="N23" s="183" t="s">
        <v>2855</v>
      </c>
      <c r="O23" s="183" t="s">
        <v>2855</v>
      </c>
      <c r="P23" s="183" t="s">
        <v>2963</v>
      </c>
      <c r="Q23" s="183" t="s">
        <v>2855</v>
      </c>
      <c r="R23" s="183" t="s">
        <v>2855</v>
      </c>
      <c r="S23" s="183" t="s">
        <v>2963</v>
      </c>
      <c r="T23" s="183" t="s">
        <v>2855</v>
      </c>
      <c r="U23" s="183" t="s">
        <v>2855</v>
      </c>
      <c r="V23" s="183" t="s">
        <v>2963</v>
      </c>
      <c r="W23" s="183" t="s">
        <v>2855</v>
      </c>
      <c r="X23" s="183" t="s">
        <v>2855</v>
      </c>
      <c r="Y23" s="183" t="s">
        <v>2963</v>
      </c>
      <c r="Z23" s="183" t="s">
        <v>2855</v>
      </c>
      <c r="AA23" s="183" t="s">
        <v>2855</v>
      </c>
      <c r="AB23" s="183" t="s">
        <v>2963</v>
      </c>
      <c r="AC23" s="183" t="s">
        <v>2855</v>
      </c>
      <c r="AD23" s="183" t="s">
        <v>2855</v>
      </c>
      <c r="AE23" s="183" t="s">
        <v>2963</v>
      </c>
      <c r="AF23" s="183" t="s">
        <v>2855</v>
      </c>
      <c r="AG23" s="183" t="s">
        <v>2855</v>
      </c>
      <c r="AH23" s="183" t="s">
        <v>2963</v>
      </c>
      <c r="AI23" s="183" t="s">
        <v>2855</v>
      </c>
      <c r="AJ23" s="183" t="s">
        <v>2855</v>
      </c>
      <c r="AK23" s="183" t="s">
        <v>2963</v>
      </c>
      <c r="AL23" s="183" t="s">
        <v>2855</v>
      </c>
      <c r="AM23" s="183" t="s">
        <v>2855</v>
      </c>
      <c r="AN23" s="183" t="s">
        <v>2963</v>
      </c>
      <c r="AO23" s="183" t="s">
        <v>2855</v>
      </c>
      <c r="AP23" s="183" t="s">
        <v>2855</v>
      </c>
      <c r="AQ23" s="183" t="s">
        <v>2963</v>
      </c>
      <c r="AR23" s="183" t="s">
        <v>2855</v>
      </c>
      <c r="AS23" s="183" t="s">
        <v>2855</v>
      </c>
      <c r="AT23" s="183" t="s">
        <v>2963</v>
      </c>
      <c r="AU23" s="183" t="s">
        <v>2855</v>
      </c>
      <c r="AV23" s="183" t="s">
        <v>2855</v>
      </c>
      <c r="AW23" s="183" t="s">
        <v>2963</v>
      </c>
      <c r="AX23" s="183" t="s">
        <v>2855</v>
      </c>
      <c r="AY23" s="183" t="s">
        <v>2855</v>
      </c>
      <c r="AZ23" s="183" t="s">
        <v>2963</v>
      </c>
      <c r="BA23" s="183" t="s">
        <v>2855</v>
      </c>
      <c r="BB23" s="183" t="s">
        <v>2855</v>
      </c>
      <c r="BC23" s="183" t="s">
        <v>2963</v>
      </c>
      <c r="BD23" s="183" t="s">
        <v>2855</v>
      </c>
      <c r="BE23" s="183" t="s">
        <v>2855</v>
      </c>
      <c r="BF23" s="183" t="s">
        <v>2963</v>
      </c>
      <c r="BG23" s="183" t="s">
        <v>2855</v>
      </c>
      <c r="BH23" s="183" t="s">
        <v>2855</v>
      </c>
      <c r="BI23" s="183" t="s">
        <v>2963</v>
      </c>
      <c r="BJ23" s="183" t="s">
        <v>2855</v>
      </c>
      <c r="BK23" s="183" t="s">
        <v>2855</v>
      </c>
      <c r="BL23" s="183" t="s">
        <v>2963</v>
      </c>
      <c r="BM23" s="183" t="s">
        <v>2855</v>
      </c>
      <c r="BN23" s="183" t="s">
        <v>2855</v>
      </c>
      <c r="BO23" s="183" t="s">
        <v>2963</v>
      </c>
      <c r="BP23" s="183" t="s">
        <v>2855</v>
      </c>
      <c r="BQ23" s="183" t="s">
        <v>2855</v>
      </c>
      <c r="BR23" s="183" t="s">
        <v>2963</v>
      </c>
      <c r="BS23" s="183" t="s">
        <v>2855</v>
      </c>
      <c r="BT23" s="183" t="s">
        <v>2855</v>
      </c>
      <c r="BU23" s="183" t="s">
        <v>2963</v>
      </c>
      <c r="BV23" s="183" t="s">
        <v>2855</v>
      </c>
      <c r="BW23" s="183" t="s">
        <v>2855</v>
      </c>
      <c r="BX23" s="183" t="s">
        <v>2963</v>
      </c>
      <c r="BY23" s="183" t="s">
        <v>2855</v>
      </c>
      <c r="BZ23" s="183" t="s">
        <v>2855</v>
      </c>
      <c r="CA23" s="183" t="s">
        <v>2963</v>
      </c>
      <c r="CB23" s="183" t="s">
        <v>2855</v>
      </c>
      <c r="CC23" s="183" t="s">
        <v>2855</v>
      </c>
      <c r="CD23" s="183" t="s">
        <v>2963</v>
      </c>
      <c r="CE23" s="183" t="s">
        <v>2855</v>
      </c>
      <c r="CF23" s="183" t="s">
        <v>2855</v>
      </c>
      <c r="CG23" s="183" t="s">
        <v>2963</v>
      </c>
      <c r="CH23" s="183" t="s">
        <v>2855</v>
      </c>
      <c r="CI23" s="183" t="s">
        <v>2855</v>
      </c>
      <c r="CJ23" s="183" t="s">
        <v>2963</v>
      </c>
      <c r="CK23" s="183" t="s">
        <v>2855</v>
      </c>
      <c r="CL23" s="183" t="s">
        <v>2855</v>
      </c>
      <c r="CM23" s="183" t="s">
        <v>2963</v>
      </c>
      <c r="CN23" s="183" t="s">
        <v>2855</v>
      </c>
      <c r="CO23" s="183" t="s">
        <v>2855</v>
      </c>
      <c r="CP23" s="183" t="s">
        <v>2963</v>
      </c>
      <c r="CQ23" s="183" t="s">
        <v>2855</v>
      </c>
      <c r="CR23" s="183" t="s">
        <v>2855</v>
      </c>
      <c r="CS23" s="183" t="s">
        <v>2963</v>
      </c>
      <c r="CT23" s="183" t="s">
        <v>2855</v>
      </c>
      <c r="CU23" s="183" t="s">
        <v>2855</v>
      </c>
      <c r="CV23" s="183" t="s">
        <v>2963</v>
      </c>
      <c r="CW23" s="183" t="s">
        <v>2855</v>
      </c>
      <c r="CX23" s="183" t="s">
        <v>2855</v>
      </c>
      <c r="CY23" s="183" t="s">
        <v>2963</v>
      </c>
      <c r="CZ23" s="183" t="s">
        <v>2855</v>
      </c>
      <c r="DA23" s="183" t="s">
        <v>2855</v>
      </c>
      <c r="DB23" s="183" t="s">
        <v>2963</v>
      </c>
      <c r="DC23" s="183" t="s">
        <v>2855</v>
      </c>
      <c r="DD23" s="183" t="s">
        <v>2855</v>
      </c>
      <c r="DE23" s="183" t="s">
        <v>2963</v>
      </c>
      <c r="DF23" s="183" t="s">
        <v>2855</v>
      </c>
      <c r="DG23" s="183" t="s">
        <v>2855</v>
      </c>
      <c r="DH23" s="183" t="s">
        <v>2963</v>
      </c>
      <c r="DI23" s="183" t="s">
        <v>2855</v>
      </c>
      <c r="DJ23" s="183" t="s">
        <v>2855</v>
      </c>
      <c r="DK23" s="183" t="s">
        <v>2963</v>
      </c>
      <c r="DL23" s="183" t="s">
        <v>2855</v>
      </c>
      <c r="DM23" s="183" t="s">
        <v>2855</v>
      </c>
      <c r="DN23" s="183" t="s">
        <v>2963</v>
      </c>
      <c r="DO23" s="183" t="s">
        <v>2855</v>
      </c>
      <c r="DP23" s="183" t="s">
        <v>2855</v>
      </c>
      <c r="DQ23" s="183" t="s">
        <v>2963</v>
      </c>
      <c r="DR23" s="183" t="s">
        <v>2855</v>
      </c>
      <c r="DS23" s="183" t="s">
        <v>2855</v>
      </c>
      <c r="DT23" s="183" t="s">
        <v>2963</v>
      </c>
      <c r="DU23" s="183" t="s">
        <v>2855</v>
      </c>
      <c r="DV23" s="183" t="s">
        <v>2855</v>
      </c>
      <c r="DW23" s="183" t="s">
        <v>2963</v>
      </c>
      <c r="DX23" s="183" t="s">
        <v>2855</v>
      </c>
      <c r="DY23" s="183" t="s">
        <v>2855</v>
      </c>
      <c r="DZ23" s="183" t="s">
        <v>2963</v>
      </c>
      <c r="EA23" s="183" t="s">
        <v>2855</v>
      </c>
      <c r="EB23" s="183" t="s">
        <v>2855</v>
      </c>
      <c r="EC23" s="183" t="s">
        <v>2963</v>
      </c>
      <c r="ED23" s="183" t="s">
        <v>2855</v>
      </c>
      <c r="EE23" s="183" t="s">
        <v>2855</v>
      </c>
      <c r="EF23" s="183" t="s">
        <v>2963</v>
      </c>
      <c r="EG23" s="183" t="s">
        <v>2855</v>
      </c>
      <c r="EH23" s="183" t="s">
        <v>2855</v>
      </c>
      <c r="EI23" s="183" t="s">
        <v>2963</v>
      </c>
      <c r="EJ23" s="183" t="s">
        <v>2855</v>
      </c>
      <c r="EK23" s="183" t="s">
        <v>2855</v>
      </c>
      <c r="EL23" s="183" t="s">
        <v>2963</v>
      </c>
      <c r="EM23" s="183" t="s">
        <v>2855</v>
      </c>
      <c r="EN23" s="183" t="s">
        <v>2855</v>
      </c>
      <c r="EO23" s="183" t="s">
        <v>2963</v>
      </c>
      <c r="EP23" s="183" t="s">
        <v>2855</v>
      </c>
      <c r="EQ23" s="183" t="s">
        <v>2855</v>
      </c>
      <c r="ER23" s="183" t="s">
        <v>2963</v>
      </c>
      <c r="ES23" s="183" t="s">
        <v>2855</v>
      </c>
      <c r="ET23" s="183" t="s">
        <v>2855</v>
      </c>
    </row>
    <row r="24" spans="1:150" x14ac:dyDescent="0.25">
      <c r="A24" s="1"/>
      <c r="B24" s="181" t="s">
        <v>3003</v>
      </c>
      <c r="C24" s="181" t="s">
        <v>62</v>
      </c>
      <c r="D24" s="181" t="s">
        <v>174</v>
      </c>
      <c r="E24" s="181" t="s">
        <v>3004</v>
      </c>
      <c r="F24" s="181" t="s">
        <v>3005</v>
      </c>
      <c r="G24" s="181" t="s">
        <v>2963</v>
      </c>
      <c r="H24" s="181" t="s">
        <v>2855</v>
      </c>
      <c r="I24" s="181" t="s">
        <v>2855</v>
      </c>
      <c r="J24" s="181" t="s">
        <v>2963</v>
      </c>
      <c r="K24" s="181" t="s">
        <v>2855</v>
      </c>
      <c r="L24" s="181" t="s">
        <v>2855</v>
      </c>
      <c r="M24" s="181" t="s">
        <v>2963</v>
      </c>
      <c r="N24" s="181" t="s">
        <v>2855</v>
      </c>
      <c r="O24" s="181" t="s">
        <v>2855</v>
      </c>
      <c r="P24" s="181" t="s">
        <v>2963</v>
      </c>
      <c r="Q24" s="181" t="s">
        <v>2855</v>
      </c>
      <c r="R24" s="181" t="s">
        <v>2855</v>
      </c>
      <c r="S24" s="181" t="s">
        <v>2963</v>
      </c>
      <c r="T24" s="181" t="s">
        <v>2855</v>
      </c>
      <c r="U24" s="181" t="s">
        <v>2855</v>
      </c>
      <c r="V24" s="181" t="s">
        <v>2963</v>
      </c>
      <c r="W24" s="181" t="s">
        <v>2855</v>
      </c>
      <c r="X24" s="181" t="s">
        <v>2855</v>
      </c>
      <c r="Y24" s="181" t="s">
        <v>2963</v>
      </c>
      <c r="Z24" s="181" t="s">
        <v>2855</v>
      </c>
      <c r="AA24" s="181" t="s">
        <v>2855</v>
      </c>
      <c r="AB24" s="181" t="s">
        <v>2963</v>
      </c>
      <c r="AC24" s="181" t="s">
        <v>2855</v>
      </c>
      <c r="AD24" s="181" t="s">
        <v>2855</v>
      </c>
      <c r="AE24" s="181" t="s">
        <v>2963</v>
      </c>
      <c r="AF24" s="181" t="s">
        <v>2855</v>
      </c>
      <c r="AG24" s="181" t="s">
        <v>2855</v>
      </c>
      <c r="AH24" s="181" t="s">
        <v>2963</v>
      </c>
      <c r="AI24" s="181" t="s">
        <v>2855</v>
      </c>
      <c r="AJ24" s="181" t="s">
        <v>2855</v>
      </c>
      <c r="AK24" s="181" t="s">
        <v>2963</v>
      </c>
      <c r="AL24" s="181" t="s">
        <v>2855</v>
      </c>
      <c r="AM24" s="181" t="s">
        <v>2855</v>
      </c>
      <c r="AN24" s="181" t="s">
        <v>2963</v>
      </c>
      <c r="AO24" s="181" t="s">
        <v>2855</v>
      </c>
      <c r="AP24" s="181" t="s">
        <v>2855</v>
      </c>
      <c r="AQ24" s="181" t="s">
        <v>2963</v>
      </c>
      <c r="AR24" s="181" t="s">
        <v>2855</v>
      </c>
      <c r="AS24" s="181" t="s">
        <v>2855</v>
      </c>
      <c r="AT24" s="181" t="s">
        <v>2963</v>
      </c>
      <c r="AU24" s="181" t="s">
        <v>2855</v>
      </c>
      <c r="AV24" s="181" t="s">
        <v>2855</v>
      </c>
      <c r="AW24" s="181" t="s">
        <v>2963</v>
      </c>
      <c r="AX24" s="181" t="s">
        <v>2855</v>
      </c>
      <c r="AY24" s="181" t="s">
        <v>2855</v>
      </c>
      <c r="AZ24" s="181" t="s">
        <v>2963</v>
      </c>
      <c r="BA24" s="181" t="s">
        <v>2855</v>
      </c>
      <c r="BB24" s="181" t="s">
        <v>2855</v>
      </c>
      <c r="BC24" s="181" t="s">
        <v>2963</v>
      </c>
      <c r="BD24" s="181" t="s">
        <v>2855</v>
      </c>
      <c r="BE24" s="181" t="s">
        <v>2855</v>
      </c>
      <c r="BF24" s="181" t="s">
        <v>2963</v>
      </c>
      <c r="BG24" s="181" t="s">
        <v>2855</v>
      </c>
      <c r="BH24" s="181" t="s">
        <v>2855</v>
      </c>
      <c r="BI24" s="181" t="s">
        <v>2963</v>
      </c>
      <c r="BJ24" s="181" t="s">
        <v>2855</v>
      </c>
      <c r="BK24" s="181" t="s">
        <v>2855</v>
      </c>
      <c r="BL24" s="181" t="s">
        <v>2963</v>
      </c>
      <c r="BM24" s="181" t="s">
        <v>2855</v>
      </c>
      <c r="BN24" s="181" t="s">
        <v>2855</v>
      </c>
      <c r="BO24" s="181" t="s">
        <v>2963</v>
      </c>
      <c r="BP24" s="181" t="s">
        <v>2855</v>
      </c>
      <c r="BQ24" s="181" t="s">
        <v>2855</v>
      </c>
      <c r="BR24" s="181" t="s">
        <v>2963</v>
      </c>
      <c r="BS24" s="181" t="s">
        <v>2855</v>
      </c>
      <c r="BT24" s="181" t="s">
        <v>2855</v>
      </c>
      <c r="BU24" s="181" t="s">
        <v>2963</v>
      </c>
      <c r="BV24" s="181" t="s">
        <v>2855</v>
      </c>
      <c r="BW24" s="181" t="s">
        <v>2855</v>
      </c>
      <c r="BX24" s="181" t="s">
        <v>2963</v>
      </c>
      <c r="BY24" s="181" t="s">
        <v>2855</v>
      </c>
      <c r="BZ24" s="181" t="s">
        <v>2855</v>
      </c>
      <c r="CA24" s="181" t="s">
        <v>2963</v>
      </c>
      <c r="CB24" s="181" t="s">
        <v>2855</v>
      </c>
      <c r="CC24" s="181" t="s">
        <v>2855</v>
      </c>
      <c r="CD24" s="181" t="s">
        <v>2963</v>
      </c>
      <c r="CE24" s="181" t="s">
        <v>2855</v>
      </c>
      <c r="CF24" s="181" t="s">
        <v>2855</v>
      </c>
      <c r="CG24" s="181" t="s">
        <v>2963</v>
      </c>
      <c r="CH24" s="181" t="s">
        <v>2855</v>
      </c>
      <c r="CI24" s="181" t="s">
        <v>2855</v>
      </c>
      <c r="CJ24" s="181" t="s">
        <v>2963</v>
      </c>
      <c r="CK24" s="181" t="s">
        <v>2855</v>
      </c>
      <c r="CL24" s="181" t="s">
        <v>2855</v>
      </c>
      <c r="CM24" s="181" t="s">
        <v>2963</v>
      </c>
      <c r="CN24" s="181" t="s">
        <v>2855</v>
      </c>
      <c r="CO24" s="181" t="s">
        <v>2855</v>
      </c>
      <c r="CP24" s="181" t="s">
        <v>2963</v>
      </c>
      <c r="CQ24" s="181" t="s">
        <v>2855</v>
      </c>
      <c r="CR24" s="181" t="s">
        <v>2855</v>
      </c>
      <c r="CS24" s="181" t="s">
        <v>2963</v>
      </c>
      <c r="CT24" s="181" t="s">
        <v>2855</v>
      </c>
      <c r="CU24" s="181" t="s">
        <v>2855</v>
      </c>
      <c r="CV24" s="181" t="s">
        <v>2963</v>
      </c>
      <c r="CW24" s="181" t="s">
        <v>2855</v>
      </c>
      <c r="CX24" s="181" t="s">
        <v>2855</v>
      </c>
      <c r="CY24" s="181" t="s">
        <v>2963</v>
      </c>
      <c r="CZ24" s="181" t="s">
        <v>2855</v>
      </c>
      <c r="DA24" s="181" t="s">
        <v>2855</v>
      </c>
      <c r="DB24" s="181" t="s">
        <v>2963</v>
      </c>
      <c r="DC24" s="181" t="s">
        <v>2855</v>
      </c>
      <c r="DD24" s="181" t="s">
        <v>2855</v>
      </c>
      <c r="DE24" s="181" t="s">
        <v>2963</v>
      </c>
      <c r="DF24" s="181" t="s">
        <v>2855</v>
      </c>
      <c r="DG24" s="181" t="s">
        <v>2855</v>
      </c>
      <c r="DH24" s="181" t="s">
        <v>2963</v>
      </c>
      <c r="DI24" s="181" t="s">
        <v>2855</v>
      </c>
      <c r="DJ24" s="181" t="s">
        <v>2855</v>
      </c>
      <c r="DK24" s="181" t="s">
        <v>2963</v>
      </c>
      <c r="DL24" s="181" t="s">
        <v>2855</v>
      </c>
      <c r="DM24" s="181" t="s">
        <v>2855</v>
      </c>
      <c r="DN24" s="181" t="s">
        <v>2963</v>
      </c>
      <c r="DO24" s="181" t="s">
        <v>2855</v>
      </c>
      <c r="DP24" s="181" t="s">
        <v>2855</v>
      </c>
      <c r="DQ24" s="181" t="s">
        <v>2963</v>
      </c>
      <c r="DR24" s="181" t="s">
        <v>2855</v>
      </c>
      <c r="DS24" s="181" t="s">
        <v>2855</v>
      </c>
      <c r="DT24" s="181" t="s">
        <v>2963</v>
      </c>
      <c r="DU24" s="181" t="s">
        <v>2855</v>
      </c>
      <c r="DV24" s="181" t="s">
        <v>2855</v>
      </c>
      <c r="DW24" s="181" t="s">
        <v>2963</v>
      </c>
      <c r="DX24" s="181" t="s">
        <v>2855</v>
      </c>
      <c r="DY24" s="181" t="s">
        <v>2855</v>
      </c>
      <c r="DZ24" s="181" t="s">
        <v>2963</v>
      </c>
      <c r="EA24" s="181" t="s">
        <v>2855</v>
      </c>
      <c r="EB24" s="181" t="s">
        <v>2855</v>
      </c>
      <c r="EC24" s="181" t="s">
        <v>2963</v>
      </c>
      <c r="ED24" s="181" t="s">
        <v>2855</v>
      </c>
      <c r="EE24" s="181" t="s">
        <v>2855</v>
      </c>
      <c r="EF24" s="181" t="s">
        <v>2963</v>
      </c>
      <c r="EG24" s="181" t="s">
        <v>2855</v>
      </c>
      <c r="EH24" s="181" t="s">
        <v>2855</v>
      </c>
      <c r="EI24" s="181" t="s">
        <v>2963</v>
      </c>
      <c r="EJ24" s="181" t="s">
        <v>2855</v>
      </c>
      <c r="EK24" s="181" t="s">
        <v>2855</v>
      </c>
      <c r="EL24" s="181" t="s">
        <v>2963</v>
      </c>
      <c r="EM24" s="181" t="s">
        <v>2855</v>
      </c>
      <c r="EN24" s="181" t="s">
        <v>2855</v>
      </c>
      <c r="EO24" s="181" t="s">
        <v>2963</v>
      </c>
      <c r="EP24" s="181" t="s">
        <v>2855</v>
      </c>
      <c r="EQ24" s="181" t="s">
        <v>2855</v>
      </c>
      <c r="ER24" s="181" t="s">
        <v>2963</v>
      </c>
      <c r="ES24" s="181" t="s">
        <v>2855</v>
      </c>
      <c r="ET24" s="181" t="s">
        <v>2855</v>
      </c>
    </row>
    <row r="25" spans="1:150" x14ac:dyDescent="0.25">
      <c r="A25" s="1"/>
      <c r="B25" s="182" t="s">
        <v>3006</v>
      </c>
      <c r="C25" s="182" t="s">
        <v>62</v>
      </c>
      <c r="D25" s="182" t="s">
        <v>174</v>
      </c>
      <c r="E25" s="182" t="s">
        <v>3007</v>
      </c>
      <c r="F25" s="182" t="s">
        <v>3008</v>
      </c>
      <c r="G25" s="183" t="s">
        <v>2963</v>
      </c>
      <c r="H25" s="183" t="s">
        <v>2855</v>
      </c>
      <c r="I25" s="183" t="s">
        <v>2855</v>
      </c>
      <c r="J25" s="183" t="s">
        <v>2963</v>
      </c>
      <c r="K25" s="183" t="s">
        <v>2855</v>
      </c>
      <c r="L25" s="183" t="s">
        <v>2855</v>
      </c>
      <c r="M25" s="183" t="s">
        <v>2963</v>
      </c>
      <c r="N25" s="183" t="s">
        <v>2855</v>
      </c>
      <c r="O25" s="183" t="s">
        <v>2855</v>
      </c>
      <c r="P25" s="183" t="s">
        <v>2963</v>
      </c>
      <c r="Q25" s="183" t="s">
        <v>2855</v>
      </c>
      <c r="R25" s="183" t="s">
        <v>2855</v>
      </c>
      <c r="S25" s="183" t="s">
        <v>2963</v>
      </c>
      <c r="T25" s="183" t="s">
        <v>2855</v>
      </c>
      <c r="U25" s="183" t="s">
        <v>2855</v>
      </c>
      <c r="V25" s="183" t="s">
        <v>2963</v>
      </c>
      <c r="W25" s="183" t="s">
        <v>2855</v>
      </c>
      <c r="X25" s="183" t="s">
        <v>2855</v>
      </c>
      <c r="Y25" s="183" t="s">
        <v>2963</v>
      </c>
      <c r="Z25" s="183" t="s">
        <v>2855</v>
      </c>
      <c r="AA25" s="183" t="s">
        <v>2855</v>
      </c>
      <c r="AB25" s="183" t="s">
        <v>2963</v>
      </c>
      <c r="AC25" s="183" t="s">
        <v>2855</v>
      </c>
      <c r="AD25" s="183" t="s">
        <v>2855</v>
      </c>
      <c r="AE25" s="183" t="s">
        <v>2963</v>
      </c>
      <c r="AF25" s="183" t="s">
        <v>2855</v>
      </c>
      <c r="AG25" s="183" t="s">
        <v>2855</v>
      </c>
      <c r="AH25" s="183" t="s">
        <v>2963</v>
      </c>
      <c r="AI25" s="183" t="s">
        <v>2855</v>
      </c>
      <c r="AJ25" s="183" t="s">
        <v>2855</v>
      </c>
      <c r="AK25" s="183" t="s">
        <v>2963</v>
      </c>
      <c r="AL25" s="183" t="s">
        <v>2855</v>
      </c>
      <c r="AM25" s="183" t="s">
        <v>2855</v>
      </c>
      <c r="AN25" s="183" t="s">
        <v>2963</v>
      </c>
      <c r="AO25" s="183" t="s">
        <v>2855</v>
      </c>
      <c r="AP25" s="183" t="s">
        <v>2855</v>
      </c>
      <c r="AQ25" s="183" t="s">
        <v>2963</v>
      </c>
      <c r="AR25" s="183" t="s">
        <v>2855</v>
      </c>
      <c r="AS25" s="183" t="s">
        <v>2855</v>
      </c>
      <c r="AT25" s="183" t="s">
        <v>2963</v>
      </c>
      <c r="AU25" s="183" t="s">
        <v>2855</v>
      </c>
      <c r="AV25" s="183" t="s">
        <v>2855</v>
      </c>
      <c r="AW25" s="183" t="s">
        <v>2963</v>
      </c>
      <c r="AX25" s="183" t="s">
        <v>2855</v>
      </c>
      <c r="AY25" s="183" t="s">
        <v>2855</v>
      </c>
      <c r="AZ25" s="183" t="s">
        <v>2963</v>
      </c>
      <c r="BA25" s="183" t="s">
        <v>2855</v>
      </c>
      <c r="BB25" s="183" t="s">
        <v>2855</v>
      </c>
      <c r="BC25" s="183" t="s">
        <v>2963</v>
      </c>
      <c r="BD25" s="183" t="s">
        <v>2855</v>
      </c>
      <c r="BE25" s="183" t="s">
        <v>2855</v>
      </c>
      <c r="BF25" s="183" t="s">
        <v>2963</v>
      </c>
      <c r="BG25" s="183" t="s">
        <v>2855</v>
      </c>
      <c r="BH25" s="183" t="s">
        <v>2855</v>
      </c>
      <c r="BI25" s="183" t="s">
        <v>2963</v>
      </c>
      <c r="BJ25" s="183" t="s">
        <v>2855</v>
      </c>
      <c r="BK25" s="183" t="s">
        <v>2855</v>
      </c>
      <c r="BL25" s="183" t="s">
        <v>2963</v>
      </c>
      <c r="BM25" s="183" t="s">
        <v>2855</v>
      </c>
      <c r="BN25" s="183" t="s">
        <v>2855</v>
      </c>
      <c r="BO25" s="183" t="s">
        <v>2963</v>
      </c>
      <c r="BP25" s="183" t="s">
        <v>2855</v>
      </c>
      <c r="BQ25" s="183" t="s">
        <v>2855</v>
      </c>
      <c r="BR25" s="183" t="s">
        <v>2963</v>
      </c>
      <c r="BS25" s="183" t="s">
        <v>2855</v>
      </c>
      <c r="BT25" s="183" t="s">
        <v>2855</v>
      </c>
      <c r="BU25" s="183" t="s">
        <v>2963</v>
      </c>
      <c r="BV25" s="183" t="s">
        <v>2855</v>
      </c>
      <c r="BW25" s="183" t="s">
        <v>2855</v>
      </c>
      <c r="BX25" s="183" t="s">
        <v>2963</v>
      </c>
      <c r="BY25" s="183" t="s">
        <v>2855</v>
      </c>
      <c r="BZ25" s="183" t="s">
        <v>2855</v>
      </c>
      <c r="CA25" s="183" t="s">
        <v>2963</v>
      </c>
      <c r="CB25" s="183" t="s">
        <v>2855</v>
      </c>
      <c r="CC25" s="183" t="s">
        <v>2855</v>
      </c>
      <c r="CD25" s="183" t="s">
        <v>2963</v>
      </c>
      <c r="CE25" s="183" t="s">
        <v>2855</v>
      </c>
      <c r="CF25" s="183" t="s">
        <v>2855</v>
      </c>
      <c r="CG25" s="183" t="s">
        <v>2963</v>
      </c>
      <c r="CH25" s="183" t="s">
        <v>2855</v>
      </c>
      <c r="CI25" s="183" t="s">
        <v>2855</v>
      </c>
      <c r="CJ25" s="183" t="s">
        <v>2963</v>
      </c>
      <c r="CK25" s="183" t="s">
        <v>2855</v>
      </c>
      <c r="CL25" s="183" t="s">
        <v>2855</v>
      </c>
      <c r="CM25" s="183" t="s">
        <v>2963</v>
      </c>
      <c r="CN25" s="183" t="s">
        <v>2855</v>
      </c>
      <c r="CO25" s="183" t="s">
        <v>2855</v>
      </c>
      <c r="CP25" s="183" t="s">
        <v>2963</v>
      </c>
      <c r="CQ25" s="183" t="s">
        <v>2855</v>
      </c>
      <c r="CR25" s="183" t="s">
        <v>2855</v>
      </c>
      <c r="CS25" s="183" t="s">
        <v>2963</v>
      </c>
      <c r="CT25" s="183" t="s">
        <v>2855</v>
      </c>
      <c r="CU25" s="183" t="s">
        <v>2855</v>
      </c>
      <c r="CV25" s="183" t="s">
        <v>2963</v>
      </c>
      <c r="CW25" s="183" t="s">
        <v>2855</v>
      </c>
      <c r="CX25" s="183" t="s">
        <v>2855</v>
      </c>
      <c r="CY25" s="183" t="s">
        <v>2963</v>
      </c>
      <c r="CZ25" s="183" t="s">
        <v>2855</v>
      </c>
      <c r="DA25" s="183" t="s">
        <v>2855</v>
      </c>
      <c r="DB25" s="183" t="s">
        <v>2963</v>
      </c>
      <c r="DC25" s="183" t="s">
        <v>2855</v>
      </c>
      <c r="DD25" s="183" t="s">
        <v>2855</v>
      </c>
      <c r="DE25" s="183" t="s">
        <v>2963</v>
      </c>
      <c r="DF25" s="183" t="s">
        <v>2855</v>
      </c>
      <c r="DG25" s="183" t="s">
        <v>2855</v>
      </c>
      <c r="DH25" s="183" t="s">
        <v>2963</v>
      </c>
      <c r="DI25" s="183" t="s">
        <v>2855</v>
      </c>
      <c r="DJ25" s="183" t="s">
        <v>2855</v>
      </c>
      <c r="DK25" s="183" t="s">
        <v>2963</v>
      </c>
      <c r="DL25" s="183" t="s">
        <v>2855</v>
      </c>
      <c r="DM25" s="183" t="s">
        <v>2855</v>
      </c>
      <c r="DN25" s="183" t="s">
        <v>2963</v>
      </c>
      <c r="DO25" s="183" t="s">
        <v>2855</v>
      </c>
      <c r="DP25" s="183" t="s">
        <v>2855</v>
      </c>
      <c r="DQ25" s="183" t="s">
        <v>2963</v>
      </c>
      <c r="DR25" s="183" t="s">
        <v>2855</v>
      </c>
      <c r="DS25" s="183" t="s">
        <v>2855</v>
      </c>
      <c r="DT25" s="183" t="s">
        <v>2963</v>
      </c>
      <c r="DU25" s="183" t="s">
        <v>2855</v>
      </c>
      <c r="DV25" s="183" t="s">
        <v>2855</v>
      </c>
      <c r="DW25" s="183" t="s">
        <v>2963</v>
      </c>
      <c r="DX25" s="183" t="s">
        <v>2855</v>
      </c>
      <c r="DY25" s="183" t="s">
        <v>2855</v>
      </c>
      <c r="DZ25" s="183" t="s">
        <v>2963</v>
      </c>
      <c r="EA25" s="183" t="s">
        <v>2855</v>
      </c>
      <c r="EB25" s="183" t="s">
        <v>2855</v>
      </c>
      <c r="EC25" s="183" t="s">
        <v>2963</v>
      </c>
      <c r="ED25" s="183" t="s">
        <v>2855</v>
      </c>
      <c r="EE25" s="183" t="s">
        <v>2855</v>
      </c>
      <c r="EF25" s="183" t="s">
        <v>2963</v>
      </c>
      <c r="EG25" s="183" t="s">
        <v>2855</v>
      </c>
      <c r="EH25" s="183" t="s">
        <v>2855</v>
      </c>
      <c r="EI25" s="183" t="s">
        <v>2963</v>
      </c>
      <c r="EJ25" s="183" t="s">
        <v>2855</v>
      </c>
      <c r="EK25" s="183" t="s">
        <v>2855</v>
      </c>
      <c r="EL25" s="183" t="s">
        <v>2963</v>
      </c>
      <c r="EM25" s="183" t="s">
        <v>2855</v>
      </c>
      <c r="EN25" s="183" t="s">
        <v>2855</v>
      </c>
      <c r="EO25" s="183" t="s">
        <v>2963</v>
      </c>
      <c r="EP25" s="183" t="s">
        <v>2855</v>
      </c>
      <c r="EQ25" s="183" t="s">
        <v>2855</v>
      </c>
      <c r="ER25" s="183" t="s">
        <v>2963</v>
      </c>
      <c r="ES25" s="183" t="s">
        <v>2855</v>
      </c>
      <c r="ET25" s="183" t="s">
        <v>2855</v>
      </c>
    </row>
    <row r="26" spans="1:150" x14ac:dyDescent="0.25">
      <c r="A26" s="1"/>
      <c r="B26" s="182" t="s">
        <v>3009</v>
      </c>
      <c r="C26" s="182" t="s">
        <v>62</v>
      </c>
      <c r="D26" s="182" t="s">
        <v>174</v>
      </c>
      <c r="E26" s="182" t="s">
        <v>3010</v>
      </c>
      <c r="F26" s="182" t="s">
        <v>3011</v>
      </c>
      <c r="G26" s="183" t="s">
        <v>2963</v>
      </c>
      <c r="H26" s="183" t="s">
        <v>2855</v>
      </c>
      <c r="I26" s="183" t="s">
        <v>2855</v>
      </c>
      <c r="J26" s="183" t="s">
        <v>2963</v>
      </c>
      <c r="K26" s="183" t="s">
        <v>2855</v>
      </c>
      <c r="L26" s="183" t="s">
        <v>2855</v>
      </c>
      <c r="M26" s="183" t="s">
        <v>2963</v>
      </c>
      <c r="N26" s="183" t="s">
        <v>2855</v>
      </c>
      <c r="O26" s="183" t="s">
        <v>2855</v>
      </c>
      <c r="P26" s="183" t="s">
        <v>2963</v>
      </c>
      <c r="Q26" s="183" t="s">
        <v>2855</v>
      </c>
      <c r="R26" s="183" t="s">
        <v>2855</v>
      </c>
      <c r="S26" s="183" t="s">
        <v>2963</v>
      </c>
      <c r="T26" s="183" t="s">
        <v>2855</v>
      </c>
      <c r="U26" s="183" t="s">
        <v>2855</v>
      </c>
      <c r="V26" s="183" t="s">
        <v>2963</v>
      </c>
      <c r="W26" s="183" t="s">
        <v>2855</v>
      </c>
      <c r="X26" s="183" t="s">
        <v>2855</v>
      </c>
      <c r="Y26" s="183" t="s">
        <v>2963</v>
      </c>
      <c r="Z26" s="183" t="s">
        <v>2855</v>
      </c>
      <c r="AA26" s="183" t="s">
        <v>2855</v>
      </c>
      <c r="AB26" s="183" t="s">
        <v>2963</v>
      </c>
      <c r="AC26" s="183" t="s">
        <v>2855</v>
      </c>
      <c r="AD26" s="183" t="s">
        <v>2855</v>
      </c>
      <c r="AE26" s="183" t="s">
        <v>2963</v>
      </c>
      <c r="AF26" s="183" t="s">
        <v>2855</v>
      </c>
      <c r="AG26" s="183" t="s">
        <v>2855</v>
      </c>
      <c r="AH26" s="183" t="s">
        <v>2963</v>
      </c>
      <c r="AI26" s="183" t="s">
        <v>2855</v>
      </c>
      <c r="AJ26" s="183" t="s">
        <v>2855</v>
      </c>
      <c r="AK26" s="183" t="s">
        <v>2963</v>
      </c>
      <c r="AL26" s="183" t="s">
        <v>2855</v>
      </c>
      <c r="AM26" s="183" t="s">
        <v>2855</v>
      </c>
      <c r="AN26" s="183" t="s">
        <v>2963</v>
      </c>
      <c r="AO26" s="183" t="s">
        <v>2855</v>
      </c>
      <c r="AP26" s="183" t="s">
        <v>2855</v>
      </c>
      <c r="AQ26" s="183" t="s">
        <v>2963</v>
      </c>
      <c r="AR26" s="183" t="s">
        <v>2855</v>
      </c>
      <c r="AS26" s="183" t="s">
        <v>2855</v>
      </c>
      <c r="AT26" s="183" t="s">
        <v>2963</v>
      </c>
      <c r="AU26" s="183" t="s">
        <v>2855</v>
      </c>
      <c r="AV26" s="183" t="s">
        <v>2855</v>
      </c>
      <c r="AW26" s="183" t="s">
        <v>2963</v>
      </c>
      <c r="AX26" s="183" t="s">
        <v>2855</v>
      </c>
      <c r="AY26" s="183" t="s">
        <v>2855</v>
      </c>
      <c r="AZ26" s="183" t="s">
        <v>2963</v>
      </c>
      <c r="BA26" s="183" t="s">
        <v>2855</v>
      </c>
      <c r="BB26" s="183" t="s">
        <v>2855</v>
      </c>
      <c r="BC26" s="183" t="s">
        <v>2963</v>
      </c>
      <c r="BD26" s="183" t="s">
        <v>2855</v>
      </c>
      <c r="BE26" s="183" t="s">
        <v>2855</v>
      </c>
      <c r="BF26" s="183" t="s">
        <v>2963</v>
      </c>
      <c r="BG26" s="183" t="s">
        <v>2855</v>
      </c>
      <c r="BH26" s="183" t="s">
        <v>2855</v>
      </c>
      <c r="BI26" s="183" t="s">
        <v>2963</v>
      </c>
      <c r="BJ26" s="183" t="s">
        <v>2855</v>
      </c>
      <c r="BK26" s="183" t="s">
        <v>2855</v>
      </c>
      <c r="BL26" s="183" t="s">
        <v>2963</v>
      </c>
      <c r="BM26" s="183" t="s">
        <v>2855</v>
      </c>
      <c r="BN26" s="183" t="s">
        <v>2855</v>
      </c>
      <c r="BO26" s="183" t="s">
        <v>2963</v>
      </c>
      <c r="BP26" s="183" t="s">
        <v>2855</v>
      </c>
      <c r="BQ26" s="183" t="s">
        <v>2855</v>
      </c>
      <c r="BR26" s="183" t="s">
        <v>2963</v>
      </c>
      <c r="BS26" s="183" t="s">
        <v>2855</v>
      </c>
      <c r="BT26" s="183" t="s">
        <v>2855</v>
      </c>
      <c r="BU26" s="183" t="s">
        <v>2963</v>
      </c>
      <c r="BV26" s="183" t="s">
        <v>2855</v>
      </c>
      <c r="BW26" s="183" t="s">
        <v>2855</v>
      </c>
      <c r="BX26" s="183" t="s">
        <v>2963</v>
      </c>
      <c r="BY26" s="183" t="s">
        <v>2855</v>
      </c>
      <c r="BZ26" s="183" t="s">
        <v>2855</v>
      </c>
      <c r="CA26" s="183" t="s">
        <v>2963</v>
      </c>
      <c r="CB26" s="183" t="s">
        <v>2855</v>
      </c>
      <c r="CC26" s="183" t="s">
        <v>2855</v>
      </c>
      <c r="CD26" s="183" t="s">
        <v>2963</v>
      </c>
      <c r="CE26" s="183" t="s">
        <v>2855</v>
      </c>
      <c r="CF26" s="183" t="s">
        <v>2855</v>
      </c>
      <c r="CG26" s="183" t="s">
        <v>2963</v>
      </c>
      <c r="CH26" s="183" t="s">
        <v>2855</v>
      </c>
      <c r="CI26" s="183" t="s">
        <v>2855</v>
      </c>
      <c r="CJ26" s="183" t="s">
        <v>2963</v>
      </c>
      <c r="CK26" s="183" t="s">
        <v>2855</v>
      </c>
      <c r="CL26" s="183" t="s">
        <v>2855</v>
      </c>
      <c r="CM26" s="183" t="s">
        <v>2963</v>
      </c>
      <c r="CN26" s="183" t="s">
        <v>2855</v>
      </c>
      <c r="CO26" s="183" t="s">
        <v>2855</v>
      </c>
      <c r="CP26" s="183" t="s">
        <v>2963</v>
      </c>
      <c r="CQ26" s="183" t="s">
        <v>2855</v>
      </c>
      <c r="CR26" s="183" t="s">
        <v>2855</v>
      </c>
      <c r="CS26" s="183" t="s">
        <v>2963</v>
      </c>
      <c r="CT26" s="183" t="s">
        <v>2855</v>
      </c>
      <c r="CU26" s="183" t="s">
        <v>2855</v>
      </c>
      <c r="CV26" s="183" t="s">
        <v>2963</v>
      </c>
      <c r="CW26" s="183" t="s">
        <v>2855</v>
      </c>
      <c r="CX26" s="183" t="s">
        <v>2855</v>
      </c>
      <c r="CY26" s="183" t="s">
        <v>2963</v>
      </c>
      <c r="CZ26" s="183" t="s">
        <v>2855</v>
      </c>
      <c r="DA26" s="183" t="s">
        <v>2855</v>
      </c>
      <c r="DB26" s="183" t="s">
        <v>2963</v>
      </c>
      <c r="DC26" s="183" t="s">
        <v>2855</v>
      </c>
      <c r="DD26" s="183" t="s">
        <v>2855</v>
      </c>
      <c r="DE26" s="183" t="s">
        <v>2963</v>
      </c>
      <c r="DF26" s="183" t="s">
        <v>2855</v>
      </c>
      <c r="DG26" s="183" t="s">
        <v>2855</v>
      </c>
      <c r="DH26" s="183" t="s">
        <v>2963</v>
      </c>
      <c r="DI26" s="183" t="s">
        <v>2855</v>
      </c>
      <c r="DJ26" s="183" t="s">
        <v>2855</v>
      </c>
      <c r="DK26" s="183" t="s">
        <v>2963</v>
      </c>
      <c r="DL26" s="183" t="s">
        <v>2855</v>
      </c>
      <c r="DM26" s="183" t="s">
        <v>2855</v>
      </c>
      <c r="DN26" s="183" t="s">
        <v>2963</v>
      </c>
      <c r="DO26" s="183" t="s">
        <v>2855</v>
      </c>
      <c r="DP26" s="183" t="s">
        <v>2855</v>
      </c>
      <c r="DQ26" s="183" t="s">
        <v>2963</v>
      </c>
      <c r="DR26" s="183" t="s">
        <v>2855</v>
      </c>
      <c r="DS26" s="183" t="s">
        <v>2855</v>
      </c>
      <c r="DT26" s="183" t="s">
        <v>2963</v>
      </c>
      <c r="DU26" s="183" t="s">
        <v>2855</v>
      </c>
      <c r="DV26" s="183" t="s">
        <v>2855</v>
      </c>
      <c r="DW26" s="183" t="s">
        <v>2963</v>
      </c>
      <c r="DX26" s="183" t="s">
        <v>2855</v>
      </c>
      <c r="DY26" s="183" t="s">
        <v>2855</v>
      </c>
      <c r="DZ26" s="183" t="s">
        <v>2963</v>
      </c>
      <c r="EA26" s="183" t="s">
        <v>2855</v>
      </c>
      <c r="EB26" s="183" t="s">
        <v>2855</v>
      </c>
      <c r="EC26" s="183" t="s">
        <v>2963</v>
      </c>
      <c r="ED26" s="183" t="s">
        <v>2855</v>
      </c>
      <c r="EE26" s="183" t="s">
        <v>2855</v>
      </c>
      <c r="EF26" s="183" t="s">
        <v>2963</v>
      </c>
      <c r="EG26" s="183" t="s">
        <v>2855</v>
      </c>
      <c r="EH26" s="183" t="s">
        <v>2855</v>
      </c>
      <c r="EI26" s="183" t="s">
        <v>2963</v>
      </c>
      <c r="EJ26" s="183" t="s">
        <v>2855</v>
      </c>
      <c r="EK26" s="183" t="s">
        <v>2855</v>
      </c>
      <c r="EL26" s="183" t="s">
        <v>2963</v>
      </c>
      <c r="EM26" s="183" t="s">
        <v>2855</v>
      </c>
      <c r="EN26" s="183" t="s">
        <v>2855</v>
      </c>
      <c r="EO26" s="183" t="s">
        <v>2963</v>
      </c>
      <c r="EP26" s="183" t="s">
        <v>2855</v>
      </c>
      <c r="EQ26" s="183" t="s">
        <v>2855</v>
      </c>
      <c r="ER26" s="183" t="s">
        <v>2963</v>
      </c>
      <c r="ES26" s="183" t="s">
        <v>2855</v>
      </c>
      <c r="ET26" s="183" t="s">
        <v>2855</v>
      </c>
    </row>
    <row r="27" spans="1:150" x14ac:dyDescent="0.25">
      <c r="A27" s="1"/>
      <c r="B27" s="182" t="s">
        <v>3012</v>
      </c>
      <c r="C27" s="182" t="s">
        <v>62</v>
      </c>
      <c r="D27" s="182" t="s">
        <v>174</v>
      </c>
      <c r="E27" s="182" t="s">
        <v>3013</v>
      </c>
      <c r="F27" s="182" t="s">
        <v>3014</v>
      </c>
      <c r="G27" s="183" t="s">
        <v>2963</v>
      </c>
      <c r="H27" s="183" t="s">
        <v>2855</v>
      </c>
      <c r="I27" s="183" t="s">
        <v>2855</v>
      </c>
      <c r="J27" s="183" t="s">
        <v>2963</v>
      </c>
      <c r="K27" s="183" t="s">
        <v>2855</v>
      </c>
      <c r="L27" s="183" t="s">
        <v>2855</v>
      </c>
      <c r="M27" s="183" t="s">
        <v>2963</v>
      </c>
      <c r="N27" s="183" t="s">
        <v>2855</v>
      </c>
      <c r="O27" s="183" t="s">
        <v>2855</v>
      </c>
      <c r="P27" s="183" t="s">
        <v>2963</v>
      </c>
      <c r="Q27" s="183" t="s">
        <v>2855</v>
      </c>
      <c r="R27" s="183" t="s">
        <v>2855</v>
      </c>
      <c r="S27" s="183" t="s">
        <v>2963</v>
      </c>
      <c r="T27" s="183" t="s">
        <v>2855</v>
      </c>
      <c r="U27" s="183" t="s">
        <v>2855</v>
      </c>
      <c r="V27" s="183" t="s">
        <v>2963</v>
      </c>
      <c r="W27" s="183" t="s">
        <v>2855</v>
      </c>
      <c r="X27" s="183" t="s">
        <v>2855</v>
      </c>
      <c r="Y27" s="183" t="s">
        <v>2855</v>
      </c>
      <c r="Z27" s="183" t="s">
        <v>2855</v>
      </c>
      <c r="AA27" s="183" t="s">
        <v>2855</v>
      </c>
      <c r="AB27" s="183" t="s">
        <v>2855</v>
      </c>
      <c r="AC27" s="183" t="s">
        <v>2855</v>
      </c>
      <c r="AD27" s="183" t="s">
        <v>2855</v>
      </c>
      <c r="AE27" s="183" t="s">
        <v>2855</v>
      </c>
      <c r="AF27" s="183" t="s">
        <v>2855</v>
      </c>
      <c r="AG27" s="183" t="s">
        <v>2855</v>
      </c>
      <c r="AH27" s="183" t="s">
        <v>2963</v>
      </c>
      <c r="AI27" s="183" t="s">
        <v>2855</v>
      </c>
      <c r="AJ27" s="183" t="s">
        <v>2855</v>
      </c>
      <c r="AK27" s="183" t="s">
        <v>2963</v>
      </c>
      <c r="AL27" s="183" t="s">
        <v>2855</v>
      </c>
      <c r="AM27" s="183" t="s">
        <v>2855</v>
      </c>
      <c r="AN27" s="183" t="s">
        <v>2963</v>
      </c>
      <c r="AO27" s="183" t="s">
        <v>2855</v>
      </c>
      <c r="AP27" s="183" t="s">
        <v>2855</v>
      </c>
      <c r="AQ27" s="183" t="s">
        <v>2963</v>
      </c>
      <c r="AR27" s="183" t="s">
        <v>2855</v>
      </c>
      <c r="AS27" s="183" t="s">
        <v>2855</v>
      </c>
      <c r="AT27" s="183" t="s">
        <v>2963</v>
      </c>
      <c r="AU27" s="183" t="s">
        <v>2855</v>
      </c>
      <c r="AV27" s="183" t="s">
        <v>2855</v>
      </c>
      <c r="AW27" s="183" t="s">
        <v>2963</v>
      </c>
      <c r="AX27" s="183" t="s">
        <v>2855</v>
      </c>
      <c r="AY27" s="183" t="s">
        <v>2855</v>
      </c>
      <c r="AZ27" s="183" t="s">
        <v>2963</v>
      </c>
      <c r="BA27" s="183" t="s">
        <v>2855</v>
      </c>
      <c r="BB27" s="183" t="s">
        <v>2855</v>
      </c>
      <c r="BC27" s="183" t="s">
        <v>2963</v>
      </c>
      <c r="BD27" s="183" t="s">
        <v>2855</v>
      </c>
      <c r="BE27" s="183" t="s">
        <v>2855</v>
      </c>
      <c r="BF27" s="183" t="s">
        <v>2963</v>
      </c>
      <c r="BG27" s="183" t="s">
        <v>2855</v>
      </c>
      <c r="BH27" s="183" t="s">
        <v>2855</v>
      </c>
      <c r="BI27" s="183" t="s">
        <v>2963</v>
      </c>
      <c r="BJ27" s="183" t="s">
        <v>2855</v>
      </c>
      <c r="BK27" s="183" t="s">
        <v>2855</v>
      </c>
      <c r="BL27" s="183" t="s">
        <v>2963</v>
      </c>
      <c r="BM27" s="183" t="s">
        <v>2855</v>
      </c>
      <c r="BN27" s="183" t="s">
        <v>2855</v>
      </c>
      <c r="BO27" s="183" t="s">
        <v>2963</v>
      </c>
      <c r="BP27" s="183" t="s">
        <v>2855</v>
      </c>
      <c r="BQ27" s="183" t="s">
        <v>2855</v>
      </c>
      <c r="BR27" s="183" t="s">
        <v>2963</v>
      </c>
      <c r="BS27" s="183" t="s">
        <v>2855</v>
      </c>
      <c r="BT27" s="183" t="s">
        <v>2855</v>
      </c>
      <c r="BU27" s="183" t="s">
        <v>2963</v>
      </c>
      <c r="BV27" s="183" t="s">
        <v>2855</v>
      </c>
      <c r="BW27" s="183" t="s">
        <v>2855</v>
      </c>
      <c r="BX27" s="183" t="s">
        <v>2963</v>
      </c>
      <c r="BY27" s="183" t="s">
        <v>2855</v>
      </c>
      <c r="BZ27" s="183" t="s">
        <v>2855</v>
      </c>
      <c r="CA27" s="183" t="s">
        <v>2963</v>
      </c>
      <c r="CB27" s="183" t="s">
        <v>2855</v>
      </c>
      <c r="CC27" s="183" t="s">
        <v>2855</v>
      </c>
      <c r="CD27" s="183" t="s">
        <v>2963</v>
      </c>
      <c r="CE27" s="183" t="s">
        <v>2855</v>
      </c>
      <c r="CF27" s="183" t="s">
        <v>2855</v>
      </c>
      <c r="CG27" s="183" t="s">
        <v>2963</v>
      </c>
      <c r="CH27" s="183" t="s">
        <v>2855</v>
      </c>
      <c r="CI27" s="183" t="s">
        <v>2855</v>
      </c>
      <c r="CJ27" s="183" t="s">
        <v>2963</v>
      </c>
      <c r="CK27" s="183" t="s">
        <v>2855</v>
      </c>
      <c r="CL27" s="183" t="s">
        <v>2855</v>
      </c>
      <c r="CM27" s="183" t="s">
        <v>2963</v>
      </c>
      <c r="CN27" s="183" t="s">
        <v>2855</v>
      </c>
      <c r="CO27" s="183" t="s">
        <v>2855</v>
      </c>
      <c r="CP27" s="183" t="s">
        <v>2963</v>
      </c>
      <c r="CQ27" s="183" t="s">
        <v>2855</v>
      </c>
      <c r="CR27" s="183" t="s">
        <v>2855</v>
      </c>
      <c r="CS27" s="183" t="s">
        <v>2963</v>
      </c>
      <c r="CT27" s="183" t="s">
        <v>2855</v>
      </c>
      <c r="CU27" s="183" t="s">
        <v>2855</v>
      </c>
      <c r="CV27" s="183" t="s">
        <v>2963</v>
      </c>
      <c r="CW27" s="183" t="s">
        <v>2855</v>
      </c>
      <c r="CX27" s="183" t="s">
        <v>2855</v>
      </c>
      <c r="CY27" s="183" t="s">
        <v>2963</v>
      </c>
      <c r="CZ27" s="183" t="s">
        <v>2855</v>
      </c>
      <c r="DA27" s="183" t="s">
        <v>2855</v>
      </c>
      <c r="DB27" s="183" t="s">
        <v>2963</v>
      </c>
      <c r="DC27" s="183" t="s">
        <v>2855</v>
      </c>
      <c r="DD27" s="183" t="s">
        <v>2855</v>
      </c>
      <c r="DE27" s="183" t="s">
        <v>2963</v>
      </c>
      <c r="DF27" s="183" t="s">
        <v>2855</v>
      </c>
      <c r="DG27" s="183" t="s">
        <v>2855</v>
      </c>
      <c r="DH27" s="183" t="s">
        <v>2963</v>
      </c>
      <c r="DI27" s="183" t="s">
        <v>2855</v>
      </c>
      <c r="DJ27" s="183" t="s">
        <v>2855</v>
      </c>
      <c r="DK27" s="183" t="s">
        <v>2963</v>
      </c>
      <c r="DL27" s="183" t="s">
        <v>2855</v>
      </c>
      <c r="DM27" s="183" t="s">
        <v>2855</v>
      </c>
      <c r="DN27" s="183" t="s">
        <v>2963</v>
      </c>
      <c r="DO27" s="183" t="s">
        <v>2855</v>
      </c>
      <c r="DP27" s="183" t="s">
        <v>2855</v>
      </c>
      <c r="DQ27" s="183" t="s">
        <v>2963</v>
      </c>
      <c r="DR27" s="183" t="s">
        <v>2855</v>
      </c>
      <c r="DS27" s="183" t="s">
        <v>2855</v>
      </c>
      <c r="DT27" s="183" t="s">
        <v>2963</v>
      </c>
      <c r="DU27" s="183" t="s">
        <v>2855</v>
      </c>
      <c r="DV27" s="183" t="s">
        <v>2855</v>
      </c>
      <c r="DW27" s="183" t="s">
        <v>2963</v>
      </c>
      <c r="DX27" s="183" t="s">
        <v>2855</v>
      </c>
      <c r="DY27" s="183" t="s">
        <v>2855</v>
      </c>
      <c r="DZ27" s="183" t="s">
        <v>2963</v>
      </c>
      <c r="EA27" s="183" t="s">
        <v>2855</v>
      </c>
      <c r="EB27" s="183" t="s">
        <v>2855</v>
      </c>
      <c r="EC27" s="183" t="s">
        <v>2963</v>
      </c>
      <c r="ED27" s="183" t="s">
        <v>2855</v>
      </c>
      <c r="EE27" s="183" t="s">
        <v>2855</v>
      </c>
      <c r="EF27" s="183" t="s">
        <v>2963</v>
      </c>
      <c r="EG27" s="183" t="s">
        <v>2855</v>
      </c>
      <c r="EH27" s="183" t="s">
        <v>2855</v>
      </c>
      <c r="EI27" s="183" t="s">
        <v>2963</v>
      </c>
      <c r="EJ27" s="183" t="s">
        <v>2855</v>
      </c>
      <c r="EK27" s="183" t="s">
        <v>2855</v>
      </c>
      <c r="EL27" s="183" t="s">
        <v>2963</v>
      </c>
      <c r="EM27" s="183" t="s">
        <v>2855</v>
      </c>
      <c r="EN27" s="183" t="s">
        <v>2855</v>
      </c>
      <c r="EO27" s="183" t="s">
        <v>2963</v>
      </c>
      <c r="EP27" s="183" t="s">
        <v>2855</v>
      </c>
      <c r="EQ27" s="183" t="s">
        <v>2855</v>
      </c>
      <c r="ER27" s="183" t="s">
        <v>2963</v>
      </c>
      <c r="ES27" s="183" t="s">
        <v>2855</v>
      </c>
      <c r="ET27" s="183" t="s">
        <v>2855</v>
      </c>
    </row>
    <row r="28" spans="1:150" x14ac:dyDescent="0.25">
      <c r="A28" s="1"/>
      <c r="B28" s="182" t="s">
        <v>3015</v>
      </c>
      <c r="C28" s="182" t="s">
        <v>62</v>
      </c>
      <c r="D28" s="182" t="s">
        <v>174</v>
      </c>
      <c r="E28" s="182" t="s">
        <v>3016</v>
      </c>
      <c r="F28" s="182" t="s">
        <v>3017</v>
      </c>
      <c r="G28" s="183" t="s">
        <v>2963</v>
      </c>
      <c r="H28" s="183" t="s">
        <v>2855</v>
      </c>
      <c r="I28" s="183" t="s">
        <v>2855</v>
      </c>
      <c r="J28" s="183" t="s">
        <v>2963</v>
      </c>
      <c r="K28" s="183" t="s">
        <v>2855</v>
      </c>
      <c r="L28" s="183" t="s">
        <v>2855</v>
      </c>
      <c r="M28" s="183" t="s">
        <v>2963</v>
      </c>
      <c r="N28" s="183" t="s">
        <v>2855</v>
      </c>
      <c r="O28" s="183" t="s">
        <v>2855</v>
      </c>
      <c r="P28" s="183" t="s">
        <v>2963</v>
      </c>
      <c r="Q28" s="183" t="s">
        <v>2855</v>
      </c>
      <c r="R28" s="183" t="s">
        <v>2855</v>
      </c>
      <c r="S28" s="183" t="s">
        <v>2963</v>
      </c>
      <c r="T28" s="183" t="s">
        <v>2855</v>
      </c>
      <c r="U28" s="183" t="s">
        <v>2855</v>
      </c>
      <c r="V28" s="183" t="s">
        <v>2963</v>
      </c>
      <c r="W28" s="183" t="s">
        <v>2855</v>
      </c>
      <c r="X28" s="183" t="s">
        <v>2855</v>
      </c>
      <c r="Y28" s="183" t="s">
        <v>2963</v>
      </c>
      <c r="Z28" s="183" t="s">
        <v>2855</v>
      </c>
      <c r="AA28" s="183" t="s">
        <v>2855</v>
      </c>
      <c r="AB28" s="183" t="s">
        <v>2963</v>
      </c>
      <c r="AC28" s="183" t="s">
        <v>2855</v>
      </c>
      <c r="AD28" s="183" t="s">
        <v>2855</v>
      </c>
      <c r="AE28" s="183" t="s">
        <v>2963</v>
      </c>
      <c r="AF28" s="183" t="s">
        <v>2855</v>
      </c>
      <c r="AG28" s="183" t="s">
        <v>2855</v>
      </c>
      <c r="AH28" s="183" t="s">
        <v>2963</v>
      </c>
      <c r="AI28" s="183" t="s">
        <v>2855</v>
      </c>
      <c r="AJ28" s="183" t="s">
        <v>2855</v>
      </c>
      <c r="AK28" s="183" t="s">
        <v>2963</v>
      </c>
      <c r="AL28" s="183" t="s">
        <v>2855</v>
      </c>
      <c r="AM28" s="183" t="s">
        <v>2855</v>
      </c>
      <c r="AN28" s="183" t="s">
        <v>2963</v>
      </c>
      <c r="AO28" s="183" t="s">
        <v>2855</v>
      </c>
      <c r="AP28" s="183" t="s">
        <v>2855</v>
      </c>
      <c r="AQ28" s="183" t="s">
        <v>2963</v>
      </c>
      <c r="AR28" s="183" t="s">
        <v>2855</v>
      </c>
      <c r="AS28" s="183" t="s">
        <v>2855</v>
      </c>
      <c r="AT28" s="183" t="s">
        <v>2963</v>
      </c>
      <c r="AU28" s="183" t="s">
        <v>2855</v>
      </c>
      <c r="AV28" s="183" t="s">
        <v>2855</v>
      </c>
      <c r="AW28" s="183" t="s">
        <v>2963</v>
      </c>
      <c r="AX28" s="183" t="s">
        <v>2855</v>
      </c>
      <c r="AY28" s="183" t="s">
        <v>2855</v>
      </c>
      <c r="AZ28" s="183" t="s">
        <v>2963</v>
      </c>
      <c r="BA28" s="183" t="s">
        <v>2855</v>
      </c>
      <c r="BB28" s="183" t="s">
        <v>2855</v>
      </c>
      <c r="BC28" s="183" t="s">
        <v>2963</v>
      </c>
      <c r="BD28" s="183" t="s">
        <v>2855</v>
      </c>
      <c r="BE28" s="183" t="s">
        <v>2855</v>
      </c>
      <c r="BF28" s="183" t="s">
        <v>2963</v>
      </c>
      <c r="BG28" s="183" t="s">
        <v>2855</v>
      </c>
      <c r="BH28" s="183" t="s">
        <v>2855</v>
      </c>
      <c r="BI28" s="183" t="s">
        <v>2963</v>
      </c>
      <c r="BJ28" s="183" t="s">
        <v>2855</v>
      </c>
      <c r="BK28" s="183" t="s">
        <v>2855</v>
      </c>
      <c r="BL28" s="183" t="s">
        <v>2963</v>
      </c>
      <c r="BM28" s="183" t="s">
        <v>2855</v>
      </c>
      <c r="BN28" s="183" t="s">
        <v>2855</v>
      </c>
      <c r="BO28" s="183" t="s">
        <v>2963</v>
      </c>
      <c r="BP28" s="183" t="s">
        <v>2855</v>
      </c>
      <c r="BQ28" s="183" t="s">
        <v>2855</v>
      </c>
      <c r="BR28" s="183" t="s">
        <v>2963</v>
      </c>
      <c r="BS28" s="183" t="s">
        <v>2855</v>
      </c>
      <c r="BT28" s="183" t="s">
        <v>2855</v>
      </c>
      <c r="BU28" s="183" t="s">
        <v>2963</v>
      </c>
      <c r="BV28" s="183" t="s">
        <v>2855</v>
      </c>
      <c r="BW28" s="183" t="s">
        <v>2855</v>
      </c>
      <c r="BX28" s="183" t="s">
        <v>2963</v>
      </c>
      <c r="BY28" s="183" t="s">
        <v>2855</v>
      </c>
      <c r="BZ28" s="183" t="s">
        <v>2855</v>
      </c>
      <c r="CA28" s="183" t="s">
        <v>2963</v>
      </c>
      <c r="CB28" s="183" t="s">
        <v>2855</v>
      </c>
      <c r="CC28" s="183" t="s">
        <v>2855</v>
      </c>
      <c r="CD28" s="183" t="s">
        <v>2963</v>
      </c>
      <c r="CE28" s="183" t="s">
        <v>2855</v>
      </c>
      <c r="CF28" s="183" t="s">
        <v>2855</v>
      </c>
      <c r="CG28" s="183" t="s">
        <v>2963</v>
      </c>
      <c r="CH28" s="183" t="s">
        <v>2855</v>
      </c>
      <c r="CI28" s="183" t="s">
        <v>2855</v>
      </c>
      <c r="CJ28" s="183" t="s">
        <v>2963</v>
      </c>
      <c r="CK28" s="183" t="s">
        <v>2855</v>
      </c>
      <c r="CL28" s="183" t="s">
        <v>2855</v>
      </c>
      <c r="CM28" s="183" t="s">
        <v>2963</v>
      </c>
      <c r="CN28" s="183" t="s">
        <v>2855</v>
      </c>
      <c r="CO28" s="183" t="s">
        <v>2855</v>
      </c>
      <c r="CP28" s="183" t="s">
        <v>2963</v>
      </c>
      <c r="CQ28" s="183" t="s">
        <v>2855</v>
      </c>
      <c r="CR28" s="183" t="s">
        <v>2855</v>
      </c>
      <c r="CS28" s="183" t="s">
        <v>2963</v>
      </c>
      <c r="CT28" s="183" t="s">
        <v>2855</v>
      </c>
      <c r="CU28" s="183" t="s">
        <v>2855</v>
      </c>
      <c r="CV28" s="183" t="s">
        <v>2963</v>
      </c>
      <c r="CW28" s="183" t="s">
        <v>2855</v>
      </c>
      <c r="CX28" s="183" t="s">
        <v>2855</v>
      </c>
      <c r="CY28" s="183" t="s">
        <v>2963</v>
      </c>
      <c r="CZ28" s="183" t="s">
        <v>2855</v>
      </c>
      <c r="DA28" s="183" t="s">
        <v>2855</v>
      </c>
      <c r="DB28" s="183" t="s">
        <v>2963</v>
      </c>
      <c r="DC28" s="183" t="s">
        <v>2855</v>
      </c>
      <c r="DD28" s="183" t="s">
        <v>2855</v>
      </c>
      <c r="DE28" s="183" t="s">
        <v>2963</v>
      </c>
      <c r="DF28" s="183" t="s">
        <v>2855</v>
      </c>
      <c r="DG28" s="183" t="s">
        <v>2855</v>
      </c>
      <c r="DH28" s="183" t="s">
        <v>2963</v>
      </c>
      <c r="DI28" s="183" t="s">
        <v>2855</v>
      </c>
      <c r="DJ28" s="183" t="s">
        <v>2855</v>
      </c>
      <c r="DK28" s="183" t="s">
        <v>2963</v>
      </c>
      <c r="DL28" s="183" t="s">
        <v>2855</v>
      </c>
      <c r="DM28" s="183" t="s">
        <v>2855</v>
      </c>
      <c r="DN28" s="183" t="s">
        <v>2963</v>
      </c>
      <c r="DO28" s="183" t="s">
        <v>2855</v>
      </c>
      <c r="DP28" s="183" t="s">
        <v>2855</v>
      </c>
      <c r="DQ28" s="183" t="s">
        <v>2963</v>
      </c>
      <c r="DR28" s="183" t="s">
        <v>2855</v>
      </c>
      <c r="DS28" s="183" t="s">
        <v>2855</v>
      </c>
      <c r="DT28" s="183" t="s">
        <v>2963</v>
      </c>
      <c r="DU28" s="183" t="s">
        <v>2855</v>
      </c>
      <c r="DV28" s="183" t="s">
        <v>2855</v>
      </c>
      <c r="DW28" s="183" t="s">
        <v>2963</v>
      </c>
      <c r="DX28" s="183" t="s">
        <v>2855</v>
      </c>
      <c r="DY28" s="183" t="s">
        <v>2855</v>
      </c>
      <c r="DZ28" s="183" t="s">
        <v>2963</v>
      </c>
      <c r="EA28" s="183" t="s">
        <v>2855</v>
      </c>
      <c r="EB28" s="183" t="s">
        <v>2855</v>
      </c>
      <c r="EC28" s="183" t="s">
        <v>2963</v>
      </c>
      <c r="ED28" s="183" t="s">
        <v>2855</v>
      </c>
      <c r="EE28" s="183" t="s">
        <v>2855</v>
      </c>
      <c r="EF28" s="183" t="s">
        <v>2963</v>
      </c>
      <c r="EG28" s="183" t="s">
        <v>2855</v>
      </c>
      <c r="EH28" s="183" t="s">
        <v>2855</v>
      </c>
      <c r="EI28" s="183" t="s">
        <v>2963</v>
      </c>
      <c r="EJ28" s="183" t="s">
        <v>2855</v>
      </c>
      <c r="EK28" s="183" t="s">
        <v>2855</v>
      </c>
      <c r="EL28" s="183" t="s">
        <v>2963</v>
      </c>
      <c r="EM28" s="183" t="s">
        <v>2855</v>
      </c>
      <c r="EN28" s="183" t="s">
        <v>2855</v>
      </c>
      <c r="EO28" s="183" t="s">
        <v>2963</v>
      </c>
      <c r="EP28" s="183" t="s">
        <v>2855</v>
      </c>
      <c r="EQ28" s="183" t="s">
        <v>2855</v>
      </c>
      <c r="ER28" s="183" t="s">
        <v>2963</v>
      </c>
      <c r="ES28" s="183" t="s">
        <v>2855</v>
      </c>
      <c r="ET28" s="183" t="s">
        <v>2855</v>
      </c>
    </row>
    <row r="29" spans="1:150" x14ac:dyDescent="0.25">
      <c r="A29" s="1"/>
      <c r="B29" s="181" t="s">
        <v>3018</v>
      </c>
      <c r="C29" s="181" t="s">
        <v>62</v>
      </c>
      <c r="D29" s="181" t="s">
        <v>1096</v>
      </c>
      <c r="E29" s="181" t="s">
        <v>3019</v>
      </c>
      <c r="F29" s="181" t="s">
        <v>3020</v>
      </c>
      <c r="G29" s="181" t="s">
        <v>2963</v>
      </c>
      <c r="H29" s="181" t="s">
        <v>2855</v>
      </c>
      <c r="I29" s="181" t="s">
        <v>2855</v>
      </c>
      <c r="J29" s="181" t="s">
        <v>2963</v>
      </c>
      <c r="K29" s="181" t="s">
        <v>2855</v>
      </c>
      <c r="L29" s="181" t="s">
        <v>2855</v>
      </c>
      <c r="M29" s="181" t="s">
        <v>2963</v>
      </c>
      <c r="N29" s="181" t="s">
        <v>2855</v>
      </c>
      <c r="O29" s="181" t="s">
        <v>2855</v>
      </c>
      <c r="P29" s="181" t="s">
        <v>2963</v>
      </c>
      <c r="Q29" s="181" t="s">
        <v>2855</v>
      </c>
      <c r="R29" s="181" t="s">
        <v>2855</v>
      </c>
      <c r="S29" s="181" t="s">
        <v>2963</v>
      </c>
      <c r="T29" s="181" t="s">
        <v>2855</v>
      </c>
      <c r="U29" s="181" t="s">
        <v>2855</v>
      </c>
      <c r="V29" s="181" t="s">
        <v>2963</v>
      </c>
      <c r="W29" s="181" t="s">
        <v>2855</v>
      </c>
      <c r="X29" s="181" t="s">
        <v>2855</v>
      </c>
      <c r="Y29" s="181" t="s">
        <v>2963</v>
      </c>
      <c r="Z29" s="181" t="s">
        <v>2855</v>
      </c>
      <c r="AA29" s="181" t="s">
        <v>2855</v>
      </c>
      <c r="AB29" s="181" t="s">
        <v>2963</v>
      </c>
      <c r="AC29" s="181" t="s">
        <v>2855</v>
      </c>
      <c r="AD29" s="181" t="s">
        <v>2855</v>
      </c>
      <c r="AE29" s="181" t="s">
        <v>2963</v>
      </c>
      <c r="AF29" s="181" t="s">
        <v>2855</v>
      </c>
      <c r="AG29" s="181" t="s">
        <v>2855</v>
      </c>
      <c r="AH29" s="181" t="s">
        <v>2963</v>
      </c>
      <c r="AI29" s="181" t="s">
        <v>2855</v>
      </c>
      <c r="AJ29" s="181" t="s">
        <v>2855</v>
      </c>
      <c r="AK29" s="181" t="s">
        <v>2963</v>
      </c>
      <c r="AL29" s="181" t="s">
        <v>2855</v>
      </c>
      <c r="AM29" s="181" t="s">
        <v>2855</v>
      </c>
      <c r="AN29" s="181" t="s">
        <v>2963</v>
      </c>
      <c r="AO29" s="181" t="s">
        <v>2855</v>
      </c>
      <c r="AP29" s="181" t="s">
        <v>2855</v>
      </c>
      <c r="AQ29" s="181" t="s">
        <v>2963</v>
      </c>
      <c r="AR29" s="181" t="s">
        <v>2855</v>
      </c>
      <c r="AS29" s="181" t="s">
        <v>2855</v>
      </c>
      <c r="AT29" s="181" t="s">
        <v>2963</v>
      </c>
      <c r="AU29" s="181" t="s">
        <v>2855</v>
      </c>
      <c r="AV29" s="181" t="s">
        <v>2855</v>
      </c>
      <c r="AW29" s="181" t="s">
        <v>2963</v>
      </c>
      <c r="AX29" s="181" t="s">
        <v>2855</v>
      </c>
      <c r="AY29" s="181" t="s">
        <v>2855</v>
      </c>
      <c r="AZ29" s="181" t="s">
        <v>2963</v>
      </c>
      <c r="BA29" s="181" t="s">
        <v>2855</v>
      </c>
      <c r="BB29" s="181" t="s">
        <v>2855</v>
      </c>
      <c r="BC29" s="181" t="s">
        <v>2963</v>
      </c>
      <c r="BD29" s="181" t="s">
        <v>2855</v>
      </c>
      <c r="BE29" s="181" t="s">
        <v>2855</v>
      </c>
      <c r="BF29" s="181" t="s">
        <v>2963</v>
      </c>
      <c r="BG29" s="181" t="s">
        <v>2855</v>
      </c>
      <c r="BH29" s="181" t="s">
        <v>2855</v>
      </c>
      <c r="BI29" s="181" t="s">
        <v>2963</v>
      </c>
      <c r="BJ29" s="181" t="s">
        <v>2855</v>
      </c>
      <c r="BK29" s="181" t="s">
        <v>2855</v>
      </c>
      <c r="BL29" s="181" t="s">
        <v>2963</v>
      </c>
      <c r="BM29" s="181" t="s">
        <v>2855</v>
      </c>
      <c r="BN29" s="181" t="s">
        <v>2855</v>
      </c>
      <c r="BO29" s="181" t="s">
        <v>2963</v>
      </c>
      <c r="BP29" s="181" t="s">
        <v>2855</v>
      </c>
      <c r="BQ29" s="181" t="s">
        <v>2855</v>
      </c>
      <c r="BR29" s="181" t="s">
        <v>2963</v>
      </c>
      <c r="BS29" s="181" t="s">
        <v>2855</v>
      </c>
      <c r="BT29" s="181" t="s">
        <v>2855</v>
      </c>
      <c r="BU29" s="181" t="s">
        <v>2963</v>
      </c>
      <c r="BV29" s="181" t="s">
        <v>2855</v>
      </c>
      <c r="BW29" s="181" t="s">
        <v>2855</v>
      </c>
      <c r="BX29" s="181" t="s">
        <v>2963</v>
      </c>
      <c r="BY29" s="181" t="s">
        <v>2855</v>
      </c>
      <c r="BZ29" s="181" t="s">
        <v>2855</v>
      </c>
      <c r="CA29" s="181" t="s">
        <v>2963</v>
      </c>
      <c r="CB29" s="181" t="s">
        <v>2855</v>
      </c>
      <c r="CC29" s="181" t="s">
        <v>2855</v>
      </c>
      <c r="CD29" s="181" t="s">
        <v>2963</v>
      </c>
      <c r="CE29" s="181" t="s">
        <v>2855</v>
      </c>
      <c r="CF29" s="181" t="s">
        <v>2855</v>
      </c>
      <c r="CG29" s="181" t="s">
        <v>2963</v>
      </c>
      <c r="CH29" s="181" t="s">
        <v>2855</v>
      </c>
      <c r="CI29" s="181" t="s">
        <v>2855</v>
      </c>
      <c r="CJ29" s="181" t="s">
        <v>2963</v>
      </c>
      <c r="CK29" s="181" t="s">
        <v>2855</v>
      </c>
      <c r="CL29" s="181" t="s">
        <v>2855</v>
      </c>
      <c r="CM29" s="181" t="s">
        <v>2963</v>
      </c>
      <c r="CN29" s="181" t="s">
        <v>2855</v>
      </c>
      <c r="CO29" s="181" t="s">
        <v>2855</v>
      </c>
      <c r="CP29" s="181" t="s">
        <v>2963</v>
      </c>
      <c r="CQ29" s="181" t="s">
        <v>2855</v>
      </c>
      <c r="CR29" s="181" t="s">
        <v>2855</v>
      </c>
      <c r="CS29" s="181" t="s">
        <v>2963</v>
      </c>
      <c r="CT29" s="181" t="s">
        <v>2855</v>
      </c>
      <c r="CU29" s="181" t="s">
        <v>2855</v>
      </c>
      <c r="CV29" s="181" t="s">
        <v>2963</v>
      </c>
      <c r="CW29" s="181" t="s">
        <v>2855</v>
      </c>
      <c r="CX29" s="181" t="s">
        <v>2855</v>
      </c>
      <c r="CY29" s="181" t="s">
        <v>2963</v>
      </c>
      <c r="CZ29" s="181" t="s">
        <v>2855</v>
      </c>
      <c r="DA29" s="181" t="s">
        <v>2855</v>
      </c>
      <c r="DB29" s="181" t="s">
        <v>2963</v>
      </c>
      <c r="DC29" s="181" t="s">
        <v>2855</v>
      </c>
      <c r="DD29" s="181" t="s">
        <v>2855</v>
      </c>
      <c r="DE29" s="181" t="s">
        <v>2963</v>
      </c>
      <c r="DF29" s="181" t="s">
        <v>2855</v>
      </c>
      <c r="DG29" s="181" t="s">
        <v>2855</v>
      </c>
      <c r="DH29" s="181" t="s">
        <v>2963</v>
      </c>
      <c r="DI29" s="181" t="s">
        <v>2855</v>
      </c>
      <c r="DJ29" s="181" t="s">
        <v>2855</v>
      </c>
      <c r="DK29" s="181" t="s">
        <v>2963</v>
      </c>
      <c r="DL29" s="181" t="s">
        <v>2855</v>
      </c>
      <c r="DM29" s="181" t="s">
        <v>2855</v>
      </c>
      <c r="DN29" s="181" t="s">
        <v>2963</v>
      </c>
      <c r="DO29" s="181" t="s">
        <v>2855</v>
      </c>
      <c r="DP29" s="181" t="s">
        <v>2855</v>
      </c>
      <c r="DQ29" s="181" t="s">
        <v>2963</v>
      </c>
      <c r="DR29" s="181" t="s">
        <v>2855</v>
      </c>
      <c r="DS29" s="181" t="s">
        <v>2855</v>
      </c>
      <c r="DT29" s="181" t="s">
        <v>2963</v>
      </c>
      <c r="DU29" s="181" t="s">
        <v>2855</v>
      </c>
      <c r="DV29" s="181" t="s">
        <v>2855</v>
      </c>
      <c r="DW29" s="181" t="s">
        <v>2963</v>
      </c>
      <c r="DX29" s="181" t="s">
        <v>2855</v>
      </c>
      <c r="DY29" s="181" t="s">
        <v>2855</v>
      </c>
      <c r="DZ29" s="181" t="s">
        <v>2963</v>
      </c>
      <c r="EA29" s="181" t="s">
        <v>2855</v>
      </c>
      <c r="EB29" s="181" t="s">
        <v>2855</v>
      </c>
      <c r="EC29" s="181" t="s">
        <v>2963</v>
      </c>
      <c r="ED29" s="181" t="s">
        <v>2855</v>
      </c>
      <c r="EE29" s="181" t="s">
        <v>2855</v>
      </c>
      <c r="EF29" s="181" t="s">
        <v>2963</v>
      </c>
      <c r="EG29" s="181" t="s">
        <v>2855</v>
      </c>
      <c r="EH29" s="181" t="s">
        <v>2855</v>
      </c>
      <c r="EI29" s="181" t="s">
        <v>2963</v>
      </c>
      <c r="EJ29" s="181" t="s">
        <v>2855</v>
      </c>
      <c r="EK29" s="181" t="s">
        <v>2855</v>
      </c>
      <c r="EL29" s="181" t="s">
        <v>2963</v>
      </c>
      <c r="EM29" s="181" t="s">
        <v>2855</v>
      </c>
      <c r="EN29" s="181" t="s">
        <v>2855</v>
      </c>
      <c r="EO29" s="181" t="s">
        <v>2963</v>
      </c>
      <c r="EP29" s="181" t="s">
        <v>2855</v>
      </c>
      <c r="EQ29" s="181" t="s">
        <v>2855</v>
      </c>
      <c r="ER29" s="181" t="s">
        <v>2963</v>
      </c>
      <c r="ES29" s="181" t="s">
        <v>2855</v>
      </c>
      <c r="ET29" s="181" t="s">
        <v>2855</v>
      </c>
    </row>
    <row r="30" spans="1:150" x14ac:dyDescent="0.25">
      <c r="A30" s="1"/>
      <c r="B30" s="182" t="s">
        <v>3021</v>
      </c>
      <c r="C30" s="182" t="s">
        <v>62</v>
      </c>
      <c r="D30" s="182" t="s">
        <v>1096</v>
      </c>
      <c r="E30" s="182" t="s">
        <v>3022</v>
      </c>
      <c r="F30" s="182" t="s">
        <v>3023</v>
      </c>
      <c r="G30" s="183" t="s">
        <v>2963</v>
      </c>
      <c r="H30" s="183" t="s">
        <v>2855</v>
      </c>
      <c r="I30" s="183" t="s">
        <v>2855</v>
      </c>
      <c r="J30" s="183" t="s">
        <v>2963</v>
      </c>
      <c r="K30" s="183" t="s">
        <v>2855</v>
      </c>
      <c r="L30" s="183" t="s">
        <v>2855</v>
      </c>
      <c r="M30" s="183" t="s">
        <v>2963</v>
      </c>
      <c r="N30" s="183" t="s">
        <v>2855</v>
      </c>
      <c r="O30" s="183" t="s">
        <v>2855</v>
      </c>
      <c r="P30" s="183" t="s">
        <v>2963</v>
      </c>
      <c r="Q30" s="183" t="s">
        <v>2855</v>
      </c>
      <c r="R30" s="183" t="s">
        <v>2855</v>
      </c>
      <c r="S30" s="183" t="s">
        <v>2963</v>
      </c>
      <c r="T30" s="183" t="s">
        <v>2855</v>
      </c>
      <c r="U30" s="183" t="s">
        <v>2855</v>
      </c>
      <c r="V30" s="183" t="s">
        <v>2963</v>
      </c>
      <c r="W30" s="183" t="s">
        <v>2855</v>
      </c>
      <c r="X30" s="183" t="s">
        <v>2855</v>
      </c>
      <c r="Y30" s="183" t="s">
        <v>2963</v>
      </c>
      <c r="Z30" s="183" t="s">
        <v>2855</v>
      </c>
      <c r="AA30" s="183" t="s">
        <v>2855</v>
      </c>
      <c r="AB30" s="183" t="s">
        <v>2963</v>
      </c>
      <c r="AC30" s="183" t="s">
        <v>2855</v>
      </c>
      <c r="AD30" s="183" t="s">
        <v>2855</v>
      </c>
      <c r="AE30" s="183" t="s">
        <v>2963</v>
      </c>
      <c r="AF30" s="183" t="s">
        <v>2855</v>
      </c>
      <c r="AG30" s="183" t="s">
        <v>2855</v>
      </c>
      <c r="AH30" s="183" t="s">
        <v>2963</v>
      </c>
      <c r="AI30" s="183" t="s">
        <v>2855</v>
      </c>
      <c r="AJ30" s="183" t="s">
        <v>2855</v>
      </c>
      <c r="AK30" s="183" t="s">
        <v>2963</v>
      </c>
      <c r="AL30" s="183" t="s">
        <v>2855</v>
      </c>
      <c r="AM30" s="183" t="s">
        <v>2855</v>
      </c>
      <c r="AN30" s="183" t="s">
        <v>2963</v>
      </c>
      <c r="AO30" s="183" t="s">
        <v>2855</v>
      </c>
      <c r="AP30" s="183" t="s">
        <v>2855</v>
      </c>
      <c r="AQ30" s="183" t="s">
        <v>2963</v>
      </c>
      <c r="AR30" s="183" t="s">
        <v>2855</v>
      </c>
      <c r="AS30" s="183" t="s">
        <v>2855</v>
      </c>
      <c r="AT30" s="183" t="s">
        <v>2963</v>
      </c>
      <c r="AU30" s="183" t="s">
        <v>2855</v>
      </c>
      <c r="AV30" s="183" t="s">
        <v>2855</v>
      </c>
      <c r="AW30" s="183" t="s">
        <v>2963</v>
      </c>
      <c r="AX30" s="183" t="s">
        <v>2855</v>
      </c>
      <c r="AY30" s="183" t="s">
        <v>2855</v>
      </c>
      <c r="AZ30" s="183" t="s">
        <v>2963</v>
      </c>
      <c r="BA30" s="183" t="s">
        <v>2855</v>
      </c>
      <c r="BB30" s="183" t="s">
        <v>2855</v>
      </c>
      <c r="BC30" s="183" t="s">
        <v>2963</v>
      </c>
      <c r="BD30" s="183" t="s">
        <v>2855</v>
      </c>
      <c r="BE30" s="183" t="s">
        <v>2855</v>
      </c>
      <c r="BF30" s="183" t="s">
        <v>2963</v>
      </c>
      <c r="BG30" s="183" t="s">
        <v>2855</v>
      </c>
      <c r="BH30" s="183" t="s">
        <v>2855</v>
      </c>
      <c r="BI30" s="183" t="s">
        <v>2963</v>
      </c>
      <c r="BJ30" s="183" t="s">
        <v>2855</v>
      </c>
      <c r="BK30" s="183" t="s">
        <v>2855</v>
      </c>
      <c r="BL30" s="183" t="s">
        <v>2963</v>
      </c>
      <c r="BM30" s="183" t="s">
        <v>2855</v>
      </c>
      <c r="BN30" s="183" t="s">
        <v>2855</v>
      </c>
      <c r="BO30" s="183" t="s">
        <v>2963</v>
      </c>
      <c r="BP30" s="183" t="s">
        <v>2855</v>
      </c>
      <c r="BQ30" s="183" t="s">
        <v>2855</v>
      </c>
      <c r="BR30" s="183" t="s">
        <v>2963</v>
      </c>
      <c r="BS30" s="183" t="s">
        <v>2855</v>
      </c>
      <c r="BT30" s="183" t="s">
        <v>2855</v>
      </c>
      <c r="BU30" s="183" t="s">
        <v>2963</v>
      </c>
      <c r="BV30" s="183" t="s">
        <v>2855</v>
      </c>
      <c r="BW30" s="183" t="s">
        <v>2855</v>
      </c>
      <c r="BX30" s="183" t="s">
        <v>2963</v>
      </c>
      <c r="BY30" s="183" t="s">
        <v>2855</v>
      </c>
      <c r="BZ30" s="183" t="s">
        <v>2855</v>
      </c>
      <c r="CA30" s="183" t="s">
        <v>2963</v>
      </c>
      <c r="CB30" s="183" t="s">
        <v>2855</v>
      </c>
      <c r="CC30" s="183" t="s">
        <v>2855</v>
      </c>
      <c r="CD30" s="183" t="s">
        <v>2963</v>
      </c>
      <c r="CE30" s="183" t="s">
        <v>2855</v>
      </c>
      <c r="CF30" s="183" t="s">
        <v>2855</v>
      </c>
      <c r="CG30" s="183" t="s">
        <v>2963</v>
      </c>
      <c r="CH30" s="183" t="s">
        <v>2855</v>
      </c>
      <c r="CI30" s="183" t="s">
        <v>2855</v>
      </c>
      <c r="CJ30" s="183" t="s">
        <v>2963</v>
      </c>
      <c r="CK30" s="183" t="s">
        <v>2855</v>
      </c>
      <c r="CL30" s="183" t="s">
        <v>2855</v>
      </c>
      <c r="CM30" s="183" t="s">
        <v>2963</v>
      </c>
      <c r="CN30" s="183" t="s">
        <v>2855</v>
      </c>
      <c r="CO30" s="183" t="s">
        <v>2855</v>
      </c>
      <c r="CP30" s="183" t="s">
        <v>2963</v>
      </c>
      <c r="CQ30" s="183" t="s">
        <v>2855</v>
      </c>
      <c r="CR30" s="183" t="s">
        <v>2855</v>
      </c>
      <c r="CS30" s="183" t="s">
        <v>2963</v>
      </c>
      <c r="CT30" s="183" t="s">
        <v>2855</v>
      </c>
      <c r="CU30" s="183" t="s">
        <v>2855</v>
      </c>
      <c r="CV30" s="183" t="s">
        <v>2963</v>
      </c>
      <c r="CW30" s="183" t="s">
        <v>2855</v>
      </c>
      <c r="CX30" s="183" t="s">
        <v>2855</v>
      </c>
      <c r="CY30" s="183" t="s">
        <v>2963</v>
      </c>
      <c r="CZ30" s="183" t="s">
        <v>2855</v>
      </c>
      <c r="DA30" s="183" t="s">
        <v>2855</v>
      </c>
      <c r="DB30" s="183" t="s">
        <v>2963</v>
      </c>
      <c r="DC30" s="183" t="s">
        <v>2855</v>
      </c>
      <c r="DD30" s="183" t="s">
        <v>2855</v>
      </c>
      <c r="DE30" s="183" t="s">
        <v>2963</v>
      </c>
      <c r="DF30" s="183" t="s">
        <v>2855</v>
      </c>
      <c r="DG30" s="183" t="s">
        <v>2855</v>
      </c>
      <c r="DH30" s="183" t="s">
        <v>2963</v>
      </c>
      <c r="DI30" s="183" t="s">
        <v>2855</v>
      </c>
      <c r="DJ30" s="183" t="s">
        <v>2855</v>
      </c>
      <c r="DK30" s="183" t="s">
        <v>2963</v>
      </c>
      <c r="DL30" s="183" t="s">
        <v>2855</v>
      </c>
      <c r="DM30" s="183" t="s">
        <v>2855</v>
      </c>
      <c r="DN30" s="183" t="s">
        <v>2963</v>
      </c>
      <c r="DO30" s="183" t="s">
        <v>2855</v>
      </c>
      <c r="DP30" s="183" t="s">
        <v>2855</v>
      </c>
      <c r="DQ30" s="183" t="s">
        <v>2963</v>
      </c>
      <c r="DR30" s="183" t="s">
        <v>2855</v>
      </c>
      <c r="DS30" s="183" t="s">
        <v>2855</v>
      </c>
      <c r="DT30" s="183" t="s">
        <v>2963</v>
      </c>
      <c r="DU30" s="183" t="s">
        <v>2855</v>
      </c>
      <c r="DV30" s="183" t="s">
        <v>2855</v>
      </c>
      <c r="DW30" s="183" t="s">
        <v>2963</v>
      </c>
      <c r="DX30" s="183" t="s">
        <v>2855</v>
      </c>
      <c r="DY30" s="183" t="s">
        <v>2855</v>
      </c>
      <c r="DZ30" s="183" t="s">
        <v>2963</v>
      </c>
      <c r="EA30" s="183" t="s">
        <v>2855</v>
      </c>
      <c r="EB30" s="183" t="s">
        <v>2855</v>
      </c>
      <c r="EC30" s="183" t="s">
        <v>2963</v>
      </c>
      <c r="ED30" s="183" t="s">
        <v>2855</v>
      </c>
      <c r="EE30" s="183" t="s">
        <v>2855</v>
      </c>
      <c r="EF30" s="183" t="s">
        <v>2963</v>
      </c>
      <c r="EG30" s="183" t="s">
        <v>2855</v>
      </c>
      <c r="EH30" s="183" t="s">
        <v>2855</v>
      </c>
      <c r="EI30" s="183" t="s">
        <v>2963</v>
      </c>
      <c r="EJ30" s="183" t="s">
        <v>2855</v>
      </c>
      <c r="EK30" s="183" t="s">
        <v>2855</v>
      </c>
      <c r="EL30" s="183" t="s">
        <v>2963</v>
      </c>
      <c r="EM30" s="183" t="s">
        <v>2855</v>
      </c>
      <c r="EN30" s="183" t="s">
        <v>2855</v>
      </c>
      <c r="EO30" s="183" t="s">
        <v>2963</v>
      </c>
      <c r="EP30" s="183" t="s">
        <v>2855</v>
      </c>
      <c r="EQ30" s="183" t="s">
        <v>2855</v>
      </c>
      <c r="ER30" s="183" t="s">
        <v>2963</v>
      </c>
      <c r="ES30" s="183" t="s">
        <v>2855</v>
      </c>
      <c r="ET30" s="183" t="s">
        <v>2855</v>
      </c>
    </row>
    <row r="31" spans="1:150" x14ac:dyDescent="0.25">
      <c r="A31" s="1"/>
      <c r="B31" s="182" t="s">
        <v>3024</v>
      </c>
      <c r="C31" s="182" t="s">
        <v>62</v>
      </c>
      <c r="D31" s="182" t="s">
        <v>1096</v>
      </c>
      <c r="E31" s="182" t="s">
        <v>3025</v>
      </c>
      <c r="F31" s="182" t="s">
        <v>3026</v>
      </c>
      <c r="G31" s="183" t="s">
        <v>2963</v>
      </c>
      <c r="H31" s="183" t="s">
        <v>2855</v>
      </c>
      <c r="I31" s="183" t="s">
        <v>2855</v>
      </c>
      <c r="J31" s="183" t="s">
        <v>2963</v>
      </c>
      <c r="K31" s="183" t="s">
        <v>2855</v>
      </c>
      <c r="L31" s="183" t="s">
        <v>2855</v>
      </c>
      <c r="M31" s="183" t="s">
        <v>2963</v>
      </c>
      <c r="N31" s="183" t="s">
        <v>2855</v>
      </c>
      <c r="O31" s="183" t="s">
        <v>2855</v>
      </c>
      <c r="P31" s="183" t="s">
        <v>2963</v>
      </c>
      <c r="Q31" s="183" t="s">
        <v>2855</v>
      </c>
      <c r="R31" s="183" t="s">
        <v>2855</v>
      </c>
      <c r="S31" s="183" t="s">
        <v>2963</v>
      </c>
      <c r="T31" s="183" t="s">
        <v>2855</v>
      </c>
      <c r="U31" s="183" t="s">
        <v>2855</v>
      </c>
      <c r="V31" s="183" t="s">
        <v>2963</v>
      </c>
      <c r="W31" s="183" t="s">
        <v>2855</v>
      </c>
      <c r="X31" s="183" t="s">
        <v>2855</v>
      </c>
      <c r="Y31" s="183" t="s">
        <v>2963</v>
      </c>
      <c r="Z31" s="183" t="s">
        <v>2855</v>
      </c>
      <c r="AA31" s="183" t="s">
        <v>2855</v>
      </c>
      <c r="AB31" s="183" t="s">
        <v>2963</v>
      </c>
      <c r="AC31" s="183" t="s">
        <v>2855</v>
      </c>
      <c r="AD31" s="183" t="s">
        <v>2855</v>
      </c>
      <c r="AE31" s="183" t="s">
        <v>2963</v>
      </c>
      <c r="AF31" s="183" t="s">
        <v>2855</v>
      </c>
      <c r="AG31" s="183" t="s">
        <v>2855</v>
      </c>
      <c r="AH31" s="183" t="s">
        <v>2963</v>
      </c>
      <c r="AI31" s="183" t="s">
        <v>2855</v>
      </c>
      <c r="AJ31" s="183" t="s">
        <v>2855</v>
      </c>
      <c r="AK31" s="183" t="s">
        <v>2963</v>
      </c>
      <c r="AL31" s="183" t="s">
        <v>2855</v>
      </c>
      <c r="AM31" s="183" t="s">
        <v>2855</v>
      </c>
      <c r="AN31" s="183" t="s">
        <v>2963</v>
      </c>
      <c r="AO31" s="183" t="s">
        <v>2855</v>
      </c>
      <c r="AP31" s="183" t="s">
        <v>2855</v>
      </c>
      <c r="AQ31" s="183" t="s">
        <v>2963</v>
      </c>
      <c r="AR31" s="183" t="s">
        <v>2855</v>
      </c>
      <c r="AS31" s="183" t="s">
        <v>2855</v>
      </c>
      <c r="AT31" s="183" t="s">
        <v>2963</v>
      </c>
      <c r="AU31" s="183" t="s">
        <v>2855</v>
      </c>
      <c r="AV31" s="183" t="s">
        <v>2855</v>
      </c>
      <c r="AW31" s="183" t="s">
        <v>2963</v>
      </c>
      <c r="AX31" s="183" t="s">
        <v>2855</v>
      </c>
      <c r="AY31" s="183" t="s">
        <v>2855</v>
      </c>
      <c r="AZ31" s="183" t="s">
        <v>2963</v>
      </c>
      <c r="BA31" s="183" t="s">
        <v>2855</v>
      </c>
      <c r="BB31" s="183" t="s">
        <v>2855</v>
      </c>
      <c r="BC31" s="183" t="s">
        <v>2963</v>
      </c>
      <c r="BD31" s="183" t="s">
        <v>2855</v>
      </c>
      <c r="BE31" s="183" t="s">
        <v>2855</v>
      </c>
      <c r="BF31" s="183" t="s">
        <v>2963</v>
      </c>
      <c r="BG31" s="183" t="s">
        <v>2855</v>
      </c>
      <c r="BH31" s="183" t="s">
        <v>2855</v>
      </c>
      <c r="BI31" s="183" t="s">
        <v>2963</v>
      </c>
      <c r="BJ31" s="183" t="s">
        <v>2855</v>
      </c>
      <c r="BK31" s="183" t="s">
        <v>2855</v>
      </c>
      <c r="BL31" s="183" t="s">
        <v>2963</v>
      </c>
      <c r="BM31" s="183" t="s">
        <v>2855</v>
      </c>
      <c r="BN31" s="183" t="s">
        <v>2855</v>
      </c>
      <c r="BO31" s="183" t="s">
        <v>2963</v>
      </c>
      <c r="BP31" s="183" t="s">
        <v>2855</v>
      </c>
      <c r="BQ31" s="183" t="s">
        <v>2855</v>
      </c>
      <c r="BR31" s="183" t="s">
        <v>2963</v>
      </c>
      <c r="BS31" s="183" t="s">
        <v>2855</v>
      </c>
      <c r="BT31" s="183" t="s">
        <v>2855</v>
      </c>
      <c r="BU31" s="183" t="s">
        <v>2963</v>
      </c>
      <c r="BV31" s="183" t="s">
        <v>2855</v>
      </c>
      <c r="BW31" s="183" t="s">
        <v>2855</v>
      </c>
      <c r="BX31" s="183" t="s">
        <v>2963</v>
      </c>
      <c r="BY31" s="183" t="s">
        <v>2855</v>
      </c>
      <c r="BZ31" s="183" t="s">
        <v>2855</v>
      </c>
      <c r="CA31" s="183" t="s">
        <v>2963</v>
      </c>
      <c r="CB31" s="183" t="s">
        <v>2855</v>
      </c>
      <c r="CC31" s="183" t="s">
        <v>2855</v>
      </c>
      <c r="CD31" s="183" t="s">
        <v>2963</v>
      </c>
      <c r="CE31" s="183" t="s">
        <v>2855</v>
      </c>
      <c r="CF31" s="183" t="s">
        <v>2855</v>
      </c>
      <c r="CG31" s="183" t="s">
        <v>2963</v>
      </c>
      <c r="CH31" s="183" t="s">
        <v>2855</v>
      </c>
      <c r="CI31" s="183" t="s">
        <v>2855</v>
      </c>
      <c r="CJ31" s="183" t="s">
        <v>2963</v>
      </c>
      <c r="CK31" s="183" t="s">
        <v>2855</v>
      </c>
      <c r="CL31" s="183" t="s">
        <v>2855</v>
      </c>
      <c r="CM31" s="183" t="s">
        <v>2963</v>
      </c>
      <c r="CN31" s="183" t="s">
        <v>2855</v>
      </c>
      <c r="CO31" s="183" t="s">
        <v>2855</v>
      </c>
      <c r="CP31" s="183" t="s">
        <v>2963</v>
      </c>
      <c r="CQ31" s="183" t="s">
        <v>2855</v>
      </c>
      <c r="CR31" s="183" t="s">
        <v>2855</v>
      </c>
      <c r="CS31" s="183" t="s">
        <v>2963</v>
      </c>
      <c r="CT31" s="183" t="s">
        <v>2855</v>
      </c>
      <c r="CU31" s="183" t="s">
        <v>2855</v>
      </c>
      <c r="CV31" s="183" t="s">
        <v>2963</v>
      </c>
      <c r="CW31" s="183" t="s">
        <v>2855</v>
      </c>
      <c r="CX31" s="183" t="s">
        <v>2855</v>
      </c>
      <c r="CY31" s="183" t="s">
        <v>2963</v>
      </c>
      <c r="CZ31" s="183" t="s">
        <v>2855</v>
      </c>
      <c r="DA31" s="183" t="s">
        <v>2855</v>
      </c>
      <c r="DB31" s="183" t="s">
        <v>2963</v>
      </c>
      <c r="DC31" s="183" t="s">
        <v>2855</v>
      </c>
      <c r="DD31" s="183" t="s">
        <v>2855</v>
      </c>
      <c r="DE31" s="183" t="s">
        <v>2963</v>
      </c>
      <c r="DF31" s="183" t="s">
        <v>2855</v>
      </c>
      <c r="DG31" s="183" t="s">
        <v>2855</v>
      </c>
      <c r="DH31" s="183" t="s">
        <v>2963</v>
      </c>
      <c r="DI31" s="183" t="s">
        <v>2855</v>
      </c>
      <c r="DJ31" s="183" t="s">
        <v>2855</v>
      </c>
      <c r="DK31" s="183" t="s">
        <v>2963</v>
      </c>
      <c r="DL31" s="183" t="s">
        <v>2855</v>
      </c>
      <c r="DM31" s="183" t="s">
        <v>2855</v>
      </c>
      <c r="DN31" s="183" t="s">
        <v>2963</v>
      </c>
      <c r="DO31" s="183" t="s">
        <v>2855</v>
      </c>
      <c r="DP31" s="183" t="s">
        <v>2855</v>
      </c>
      <c r="DQ31" s="183" t="s">
        <v>2963</v>
      </c>
      <c r="DR31" s="183" t="s">
        <v>2855</v>
      </c>
      <c r="DS31" s="183" t="s">
        <v>2855</v>
      </c>
      <c r="DT31" s="183" t="s">
        <v>2963</v>
      </c>
      <c r="DU31" s="183" t="s">
        <v>2855</v>
      </c>
      <c r="DV31" s="183" t="s">
        <v>2855</v>
      </c>
      <c r="DW31" s="183" t="s">
        <v>2963</v>
      </c>
      <c r="DX31" s="183" t="s">
        <v>2855</v>
      </c>
      <c r="DY31" s="183" t="s">
        <v>2855</v>
      </c>
      <c r="DZ31" s="183" t="s">
        <v>2963</v>
      </c>
      <c r="EA31" s="183" t="s">
        <v>2855</v>
      </c>
      <c r="EB31" s="183" t="s">
        <v>2855</v>
      </c>
      <c r="EC31" s="183" t="s">
        <v>2963</v>
      </c>
      <c r="ED31" s="183" t="s">
        <v>2855</v>
      </c>
      <c r="EE31" s="183" t="s">
        <v>2855</v>
      </c>
      <c r="EF31" s="183" t="s">
        <v>2963</v>
      </c>
      <c r="EG31" s="183" t="s">
        <v>2855</v>
      </c>
      <c r="EH31" s="183" t="s">
        <v>2855</v>
      </c>
      <c r="EI31" s="183" t="s">
        <v>2963</v>
      </c>
      <c r="EJ31" s="183" t="s">
        <v>2855</v>
      </c>
      <c r="EK31" s="183" t="s">
        <v>2855</v>
      </c>
      <c r="EL31" s="183" t="s">
        <v>2963</v>
      </c>
      <c r="EM31" s="183" t="s">
        <v>2855</v>
      </c>
      <c r="EN31" s="183" t="s">
        <v>2855</v>
      </c>
      <c r="EO31" s="183" t="s">
        <v>2963</v>
      </c>
      <c r="EP31" s="183" t="s">
        <v>2855</v>
      </c>
      <c r="EQ31" s="183" t="s">
        <v>2855</v>
      </c>
      <c r="ER31" s="183" t="s">
        <v>2963</v>
      </c>
      <c r="ES31" s="183" t="s">
        <v>2855</v>
      </c>
      <c r="ET31" s="183" t="s">
        <v>2855</v>
      </c>
    </row>
    <row r="32" spans="1:150" x14ac:dyDescent="0.25">
      <c r="A32" s="1"/>
      <c r="B32" s="181" t="s">
        <v>3027</v>
      </c>
      <c r="C32" s="181" t="s">
        <v>147</v>
      </c>
      <c r="D32" s="181" t="s">
        <v>3028</v>
      </c>
      <c r="E32" s="181" t="s">
        <v>3029</v>
      </c>
      <c r="F32" s="181" t="s">
        <v>3030</v>
      </c>
      <c r="G32" s="181" t="s">
        <v>2963</v>
      </c>
      <c r="H32" s="181" t="s">
        <v>2855</v>
      </c>
      <c r="I32" s="181" t="s">
        <v>2855</v>
      </c>
      <c r="J32" s="181" t="s">
        <v>2963</v>
      </c>
      <c r="K32" s="181" t="s">
        <v>2855</v>
      </c>
      <c r="L32" s="181" t="s">
        <v>2855</v>
      </c>
      <c r="M32" s="181" t="s">
        <v>2963</v>
      </c>
      <c r="N32" s="181" t="s">
        <v>2855</v>
      </c>
      <c r="O32" s="181" t="s">
        <v>2855</v>
      </c>
      <c r="P32" s="181" t="s">
        <v>2963</v>
      </c>
      <c r="Q32" s="181" t="s">
        <v>2855</v>
      </c>
      <c r="R32" s="181" t="s">
        <v>2855</v>
      </c>
      <c r="S32" s="181" t="s">
        <v>2963</v>
      </c>
      <c r="T32" s="181" t="s">
        <v>2855</v>
      </c>
      <c r="U32" s="181" t="s">
        <v>2855</v>
      </c>
      <c r="V32" s="181" t="s">
        <v>2963</v>
      </c>
      <c r="W32" s="181" t="s">
        <v>2855</v>
      </c>
      <c r="X32" s="181" t="s">
        <v>2855</v>
      </c>
      <c r="Y32" s="181" t="s">
        <v>2963</v>
      </c>
      <c r="Z32" s="181" t="s">
        <v>2855</v>
      </c>
      <c r="AA32" s="181" t="s">
        <v>2855</v>
      </c>
      <c r="AB32" s="181" t="s">
        <v>2963</v>
      </c>
      <c r="AC32" s="181" t="s">
        <v>2855</v>
      </c>
      <c r="AD32" s="181" t="s">
        <v>2855</v>
      </c>
      <c r="AE32" s="181" t="s">
        <v>2963</v>
      </c>
      <c r="AF32" s="181" t="s">
        <v>2855</v>
      </c>
      <c r="AG32" s="181" t="s">
        <v>2855</v>
      </c>
      <c r="AH32" s="181" t="s">
        <v>2963</v>
      </c>
      <c r="AI32" s="181" t="s">
        <v>2855</v>
      </c>
      <c r="AJ32" s="181" t="s">
        <v>2855</v>
      </c>
      <c r="AK32" s="181" t="s">
        <v>2963</v>
      </c>
      <c r="AL32" s="181" t="s">
        <v>2855</v>
      </c>
      <c r="AM32" s="181" t="s">
        <v>2855</v>
      </c>
      <c r="AN32" s="181" t="s">
        <v>2963</v>
      </c>
      <c r="AO32" s="181" t="s">
        <v>2855</v>
      </c>
      <c r="AP32" s="181" t="s">
        <v>2855</v>
      </c>
      <c r="AQ32" s="181" t="s">
        <v>2963</v>
      </c>
      <c r="AR32" s="181" t="s">
        <v>2855</v>
      </c>
      <c r="AS32" s="181" t="s">
        <v>2855</v>
      </c>
      <c r="AT32" s="181" t="s">
        <v>2963</v>
      </c>
      <c r="AU32" s="181" t="s">
        <v>2855</v>
      </c>
      <c r="AV32" s="181" t="s">
        <v>2855</v>
      </c>
      <c r="AW32" s="181" t="s">
        <v>2963</v>
      </c>
      <c r="AX32" s="181" t="s">
        <v>2855</v>
      </c>
      <c r="AY32" s="181" t="s">
        <v>2855</v>
      </c>
      <c r="AZ32" s="181" t="s">
        <v>2963</v>
      </c>
      <c r="BA32" s="181" t="s">
        <v>2855</v>
      </c>
      <c r="BB32" s="181" t="s">
        <v>2855</v>
      </c>
      <c r="BC32" s="181" t="s">
        <v>2963</v>
      </c>
      <c r="BD32" s="181" t="s">
        <v>2855</v>
      </c>
      <c r="BE32" s="181" t="s">
        <v>2855</v>
      </c>
      <c r="BF32" s="181" t="s">
        <v>2963</v>
      </c>
      <c r="BG32" s="181" t="s">
        <v>2855</v>
      </c>
      <c r="BH32" s="181" t="s">
        <v>2855</v>
      </c>
      <c r="BI32" s="181" t="s">
        <v>2963</v>
      </c>
      <c r="BJ32" s="181" t="s">
        <v>2855</v>
      </c>
      <c r="BK32" s="181" t="s">
        <v>2855</v>
      </c>
      <c r="BL32" s="181" t="s">
        <v>2963</v>
      </c>
      <c r="BM32" s="181" t="s">
        <v>2855</v>
      </c>
      <c r="BN32" s="181" t="s">
        <v>2855</v>
      </c>
      <c r="BO32" s="181" t="s">
        <v>2963</v>
      </c>
      <c r="BP32" s="181" t="s">
        <v>2855</v>
      </c>
      <c r="BQ32" s="181" t="s">
        <v>2855</v>
      </c>
      <c r="BR32" s="181" t="s">
        <v>2963</v>
      </c>
      <c r="BS32" s="181" t="s">
        <v>2855</v>
      </c>
      <c r="BT32" s="181" t="s">
        <v>2855</v>
      </c>
      <c r="BU32" s="181" t="s">
        <v>2963</v>
      </c>
      <c r="BV32" s="181" t="s">
        <v>2855</v>
      </c>
      <c r="BW32" s="181" t="s">
        <v>2855</v>
      </c>
      <c r="BX32" s="181" t="s">
        <v>2963</v>
      </c>
      <c r="BY32" s="181" t="s">
        <v>2855</v>
      </c>
      <c r="BZ32" s="181" t="s">
        <v>2855</v>
      </c>
      <c r="CA32" s="181" t="s">
        <v>2963</v>
      </c>
      <c r="CB32" s="181" t="s">
        <v>2855</v>
      </c>
      <c r="CC32" s="181" t="s">
        <v>2855</v>
      </c>
      <c r="CD32" s="181" t="s">
        <v>2963</v>
      </c>
      <c r="CE32" s="181" t="s">
        <v>2855</v>
      </c>
      <c r="CF32" s="181" t="s">
        <v>2855</v>
      </c>
      <c r="CG32" s="181" t="s">
        <v>2963</v>
      </c>
      <c r="CH32" s="181" t="s">
        <v>2855</v>
      </c>
      <c r="CI32" s="181" t="s">
        <v>2855</v>
      </c>
      <c r="CJ32" s="181" t="s">
        <v>2963</v>
      </c>
      <c r="CK32" s="181" t="s">
        <v>2855</v>
      </c>
      <c r="CL32" s="181" t="s">
        <v>2855</v>
      </c>
      <c r="CM32" s="181" t="s">
        <v>2963</v>
      </c>
      <c r="CN32" s="181" t="s">
        <v>2855</v>
      </c>
      <c r="CO32" s="181" t="s">
        <v>2855</v>
      </c>
      <c r="CP32" s="181" t="s">
        <v>2963</v>
      </c>
      <c r="CQ32" s="181" t="s">
        <v>2855</v>
      </c>
      <c r="CR32" s="181" t="s">
        <v>2855</v>
      </c>
      <c r="CS32" s="181" t="s">
        <v>2963</v>
      </c>
      <c r="CT32" s="181" t="s">
        <v>2855</v>
      </c>
      <c r="CU32" s="181" t="s">
        <v>2855</v>
      </c>
      <c r="CV32" s="181" t="s">
        <v>2963</v>
      </c>
      <c r="CW32" s="181" t="s">
        <v>2855</v>
      </c>
      <c r="CX32" s="181" t="s">
        <v>2855</v>
      </c>
      <c r="CY32" s="181" t="s">
        <v>2963</v>
      </c>
      <c r="CZ32" s="181" t="s">
        <v>2855</v>
      </c>
      <c r="DA32" s="181" t="s">
        <v>2855</v>
      </c>
      <c r="DB32" s="181" t="s">
        <v>2963</v>
      </c>
      <c r="DC32" s="181" t="s">
        <v>2855</v>
      </c>
      <c r="DD32" s="181" t="s">
        <v>2855</v>
      </c>
      <c r="DE32" s="181" t="s">
        <v>2963</v>
      </c>
      <c r="DF32" s="181" t="s">
        <v>2855</v>
      </c>
      <c r="DG32" s="181" t="s">
        <v>2855</v>
      </c>
      <c r="DH32" s="181" t="s">
        <v>2963</v>
      </c>
      <c r="DI32" s="181" t="s">
        <v>2855</v>
      </c>
      <c r="DJ32" s="181" t="s">
        <v>2855</v>
      </c>
      <c r="DK32" s="181" t="s">
        <v>2963</v>
      </c>
      <c r="DL32" s="181" t="s">
        <v>2855</v>
      </c>
      <c r="DM32" s="181" t="s">
        <v>2855</v>
      </c>
      <c r="DN32" s="181" t="s">
        <v>2963</v>
      </c>
      <c r="DO32" s="181" t="s">
        <v>2855</v>
      </c>
      <c r="DP32" s="181" t="s">
        <v>2855</v>
      </c>
      <c r="DQ32" s="181" t="s">
        <v>2963</v>
      </c>
      <c r="DR32" s="181" t="s">
        <v>2855</v>
      </c>
      <c r="DS32" s="181" t="s">
        <v>2855</v>
      </c>
      <c r="DT32" s="181" t="s">
        <v>2963</v>
      </c>
      <c r="DU32" s="181" t="s">
        <v>2855</v>
      </c>
      <c r="DV32" s="181" t="s">
        <v>2855</v>
      </c>
      <c r="DW32" s="181" t="s">
        <v>2963</v>
      </c>
      <c r="DX32" s="181" t="s">
        <v>2855</v>
      </c>
      <c r="DY32" s="181" t="s">
        <v>2855</v>
      </c>
      <c r="DZ32" s="181" t="s">
        <v>2963</v>
      </c>
      <c r="EA32" s="181" t="s">
        <v>2855</v>
      </c>
      <c r="EB32" s="181" t="s">
        <v>2855</v>
      </c>
      <c r="EC32" s="181" t="s">
        <v>2963</v>
      </c>
      <c r="ED32" s="181" t="s">
        <v>2855</v>
      </c>
      <c r="EE32" s="181" t="s">
        <v>2855</v>
      </c>
      <c r="EF32" s="181" t="s">
        <v>2963</v>
      </c>
      <c r="EG32" s="181" t="s">
        <v>2855</v>
      </c>
      <c r="EH32" s="181" t="s">
        <v>2855</v>
      </c>
      <c r="EI32" s="181" t="s">
        <v>2963</v>
      </c>
      <c r="EJ32" s="181" t="s">
        <v>2855</v>
      </c>
      <c r="EK32" s="181" t="s">
        <v>2855</v>
      </c>
      <c r="EL32" s="181" t="s">
        <v>2963</v>
      </c>
      <c r="EM32" s="181" t="s">
        <v>2855</v>
      </c>
      <c r="EN32" s="181" t="s">
        <v>2855</v>
      </c>
      <c r="EO32" s="181" t="s">
        <v>2963</v>
      </c>
      <c r="EP32" s="181" t="s">
        <v>2855</v>
      </c>
      <c r="EQ32" s="181" t="s">
        <v>2855</v>
      </c>
      <c r="ER32" s="181" t="s">
        <v>2963</v>
      </c>
      <c r="ES32" s="181" t="s">
        <v>2855</v>
      </c>
      <c r="ET32" s="181" t="s">
        <v>2855</v>
      </c>
    </row>
    <row r="33" spans="1:150" x14ac:dyDescent="0.25">
      <c r="A33" s="1"/>
      <c r="B33" s="182" t="s">
        <v>3031</v>
      </c>
      <c r="C33" s="182" t="s">
        <v>147</v>
      </c>
      <c r="D33" s="182" t="s">
        <v>3028</v>
      </c>
      <c r="E33" s="182" t="s">
        <v>3032</v>
      </c>
      <c r="F33" s="182" t="s">
        <v>3033</v>
      </c>
      <c r="G33" s="183" t="s">
        <v>2963</v>
      </c>
      <c r="H33" s="183" t="s">
        <v>675</v>
      </c>
      <c r="I33" s="183" t="s">
        <v>675</v>
      </c>
      <c r="J33" s="183" t="s">
        <v>2963</v>
      </c>
      <c r="K33" s="183" t="s">
        <v>675</v>
      </c>
      <c r="L33" s="183" t="s">
        <v>675</v>
      </c>
      <c r="M33" s="183" t="s">
        <v>2963</v>
      </c>
      <c r="N33" s="183" t="s">
        <v>675</v>
      </c>
      <c r="O33" s="183" t="s">
        <v>675</v>
      </c>
      <c r="P33" s="183" t="s">
        <v>2963</v>
      </c>
      <c r="Q33" s="183" t="s">
        <v>675</v>
      </c>
      <c r="R33" s="183" t="s">
        <v>675</v>
      </c>
      <c r="S33" s="183" t="s">
        <v>2963</v>
      </c>
      <c r="T33" s="183" t="s">
        <v>675</v>
      </c>
      <c r="U33" s="183" t="s">
        <v>675</v>
      </c>
      <c r="V33" s="183" t="s">
        <v>2963</v>
      </c>
      <c r="W33" s="183" t="s">
        <v>675</v>
      </c>
      <c r="X33" s="183" t="s">
        <v>675</v>
      </c>
      <c r="Y33" s="183" t="s">
        <v>2963</v>
      </c>
      <c r="Z33" s="183" t="s">
        <v>675</v>
      </c>
      <c r="AA33" s="183" t="s">
        <v>675</v>
      </c>
      <c r="AB33" s="183" t="s">
        <v>2963</v>
      </c>
      <c r="AC33" s="183" t="s">
        <v>675</v>
      </c>
      <c r="AD33" s="183" t="s">
        <v>675</v>
      </c>
      <c r="AE33" s="183" t="s">
        <v>2963</v>
      </c>
      <c r="AF33" s="183" t="s">
        <v>675</v>
      </c>
      <c r="AG33" s="183" t="s">
        <v>675</v>
      </c>
      <c r="AH33" s="183" t="s">
        <v>2963</v>
      </c>
      <c r="AI33" s="183" t="s">
        <v>675</v>
      </c>
      <c r="AJ33" s="183" t="s">
        <v>675</v>
      </c>
      <c r="AK33" s="183" t="s">
        <v>2963</v>
      </c>
      <c r="AL33" s="183" t="s">
        <v>675</v>
      </c>
      <c r="AM33" s="183" t="s">
        <v>675</v>
      </c>
      <c r="AN33" s="183" t="s">
        <v>2963</v>
      </c>
      <c r="AO33" s="183" t="s">
        <v>675</v>
      </c>
      <c r="AP33" s="183" t="s">
        <v>675</v>
      </c>
      <c r="AQ33" s="183" t="s">
        <v>2963</v>
      </c>
      <c r="AR33" s="183" t="s">
        <v>675</v>
      </c>
      <c r="AS33" s="183" t="s">
        <v>675</v>
      </c>
      <c r="AT33" s="183" t="s">
        <v>2963</v>
      </c>
      <c r="AU33" s="183" t="s">
        <v>675</v>
      </c>
      <c r="AV33" s="183" t="s">
        <v>675</v>
      </c>
      <c r="AW33" s="183" t="s">
        <v>2963</v>
      </c>
      <c r="AX33" s="183" t="s">
        <v>675</v>
      </c>
      <c r="AY33" s="183" t="s">
        <v>675</v>
      </c>
      <c r="AZ33" s="183" t="s">
        <v>2963</v>
      </c>
      <c r="BA33" s="183" t="s">
        <v>675</v>
      </c>
      <c r="BB33" s="183" t="s">
        <v>675</v>
      </c>
      <c r="BC33" s="183" t="s">
        <v>2963</v>
      </c>
      <c r="BD33" s="183" t="s">
        <v>675</v>
      </c>
      <c r="BE33" s="183" t="s">
        <v>675</v>
      </c>
      <c r="BF33" s="183" t="s">
        <v>2963</v>
      </c>
      <c r="BG33" s="183" t="s">
        <v>675</v>
      </c>
      <c r="BH33" s="183" t="s">
        <v>675</v>
      </c>
      <c r="BI33" s="183" t="s">
        <v>2963</v>
      </c>
      <c r="BJ33" s="183" t="s">
        <v>675</v>
      </c>
      <c r="BK33" s="183" t="s">
        <v>675</v>
      </c>
      <c r="BL33" s="183" t="s">
        <v>2963</v>
      </c>
      <c r="BM33" s="183" t="s">
        <v>675</v>
      </c>
      <c r="BN33" s="183" t="s">
        <v>675</v>
      </c>
      <c r="BO33" s="183" t="s">
        <v>2963</v>
      </c>
      <c r="BP33" s="183" t="s">
        <v>675</v>
      </c>
      <c r="BQ33" s="183" t="s">
        <v>675</v>
      </c>
      <c r="BR33" s="183" t="s">
        <v>2963</v>
      </c>
      <c r="BS33" s="183" t="s">
        <v>675</v>
      </c>
      <c r="BT33" s="183" t="s">
        <v>675</v>
      </c>
      <c r="BU33" s="183" t="s">
        <v>2963</v>
      </c>
      <c r="BV33" s="183" t="s">
        <v>675</v>
      </c>
      <c r="BW33" s="183" t="s">
        <v>675</v>
      </c>
      <c r="BX33" s="183" t="s">
        <v>2963</v>
      </c>
      <c r="BY33" s="183" t="s">
        <v>675</v>
      </c>
      <c r="BZ33" s="183" t="s">
        <v>675</v>
      </c>
      <c r="CA33" s="183" t="s">
        <v>2963</v>
      </c>
      <c r="CB33" s="183" t="s">
        <v>675</v>
      </c>
      <c r="CC33" s="183" t="s">
        <v>675</v>
      </c>
      <c r="CD33" s="183" t="s">
        <v>2963</v>
      </c>
      <c r="CE33" s="183" t="s">
        <v>675</v>
      </c>
      <c r="CF33" s="183" t="s">
        <v>675</v>
      </c>
      <c r="CG33" s="183" t="s">
        <v>2963</v>
      </c>
      <c r="CH33" s="183" t="s">
        <v>675</v>
      </c>
      <c r="CI33" s="183" t="s">
        <v>675</v>
      </c>
      <c r="CJ33" s="183" t="s">
        <v>2963</v>
      </c>
      <c r="CK33" s="183" t="s">
        <v>675</v>
      </c>
      <c r="CL33" s="183" t="s">
        <v>675</v>
      </c>
      <c r="CM33" s="183" t="s">
        <v>2963</v>
      </c>
      <c r="CN33" s="183" t="s">
        <v>675</v>
      </c>
      <c r="CO33" s="183" t="s">
        <v>675</v>
      </c>
      <c r="CP33" s="183" t="s">
        <v>2963</v>
      </c>
      <c r="CQ33" s="183" t="s">
        <v>675</v>
      </c>
      <c r="CR33" s="183" t="s">
        <v>675</v>
      </c>
      <c r="CS33" s="183" t="s">
        <v>2963</v>
      </c>
      <c r="CT33" s="183" t="s">
        <v>675</v>
      </c>
      <c r="CU33" s="183" t="s">
        <v>675</v>
      </c>
      <c r="CV33" s="183" t="s">
        <v>2963</v>
      </c>
      <c r="CW33" s="183" t="s">
        <v>675</v>
      </c>
      <c r="CX33" s="183" t="s">
        <v>675</v>
      </c>
      <c r="CY33" s="183" t="s">
        <v>2963</v>
      </c>
      <c r="CZ33" s="183" t="s">
        <v>675</v>
      </c>
      <c r="DA33" s="183" t="s">
        <v>675</v>
      </c>
      <c r="DB33" s="183" t="s">
        <v>2963</v>
      </c>
      <c r="DC33" s="183" t="s">
        <v>675</v>
      </c>
      <c r="DD33" s="183" t="s">
        <v>675</v>
      </c>
      <c r="DE33" s="183" t="s">
        <v>2963</v>
      </c>
      <c r="DF33" s="183" t="s">
        <v>675</v>
      </c>
      <c r="DG33" s="183" t="s">
        <v>675</v>
      </c>
      <c r="DH33" s="183" t="s">
        <v>2963</v>
      </c>
      <c r="DI33" s="183" t="s">
        <v>675</v>
      </c>
      <c r="DJ33" s="183" t="s">
        <v>675</v>
      </c>
      <c r="DK33" s="183" t="s">
        <v>2963</v>
      </c>
      <c r="DL33" s="183" t="s">
        <v>675</v>
      </c>
      <c r="DM33" s="183" t="s">
        <v>675</v>
      </c>
      <c r="DN33" s="183" t="s">
        <v>2963</v>
      </c>
      <c r="DO33" s="183" t="s">
        <v>675</v>
      </c>
      <c r="DP33" s="183" t="s">
        <v>675</v>
      </c>
      <c r="DQ33" s="183" t="s">
        <v>2963</v>
      </c>
      <c r="DR33" s="183" t="s">
        <v>675</v>
      </c>
      <c r="DS33" s="183" t="s">
        <v>675</v>
      </c>
      <c r="DT33" s="183" t="s">
        <v>2963</v>
      </c>
      <c r="DU33" s="183" t="s">
        <v>675</v>
      </c>
      <c r="DV33" s="183" t="s">
        <v>675</v>
      </c>
      <c r="DW33" s="183" t="s">
        <v>2963</v>
      </c>
      <c r="DX33" s="183" t="s">
        <v>675</v>
      </c>
      <c r="DY33" s="183" t="s">
        <v>675</v>
      </c>
      <c r="DZ33" s="183" t="s">
        <v>2963</v>
      </c>
      <c r="EA33" s="183" t="s">
        <v>675</v>
      </c>
      <c r="EB33" s="183" t="s">
        <v>675</v>
      </c>
      <c r="EC33" s="183" t="s">
        <v>2963</v>
      </c>
      <c r="ED33" s="183" t="s">
        <v>675</v>
      </c>
      <c r="EE33" s="183" t="s">
        <v>675</v>
      </c>
      <c r="EF33" s="183" t="s">
        <v>2963</v>
      </c>
      <c r="EG33" s="183" t="s">
        <v>675</v>
      </c>
      <c r="EH33" s="183" t="s">
        <v>675</v>
      </c>
      <c r="EI33" s="183" t="s">
        <v>2963</v>
      </c>
      <c r="EJ33" s="183" t="s">
        <v>675</v>
      </c>
      <c r="EK33" s="183" t="s">
        <v>675</v>
      </c>
      <c r="EL33" s="183" t="s">
        <v>2963</v>
      </c>
      <c r="EM33" s="183" t="s">
        <v>675</v>
      </c>
      <c r="EN33" s="183" t="s">
        <v>675</v>
      </c>
      <c r="EO33" s="183" t="s">
        <v>2963</v>
      </c>
      <c r="EP33" s="183" t="s">
        <v>675</v>
      </c>
      <c r="EQ33" s="183" t="s">
        <v>675</v>
      </c>
      <c r="ER33" s="183" t="s">
        <v>2963</v>
      </c>
      <c r="ES33" s="183" t="s">
        <v>675</v>
      </c>
      <c r="ET33" s="183" t="s">
        <v>675</v>
      </c>
    </row>
    <row r="34" spans="1:150" x14ac:dyDescent="0.25">
      <c r="A34" s="1"/>
      <c r="B34" s="182" t="s">
        <v>3034</v>
      </c>
      <c r="C34" s="182" t="s">
        <v>147</v>
      </c>
      <c r="D34" s="182" t="s">
        <v>3028</v>
      </c>
      <c r="E34" s="182" t="s">
        <v>3035</v>
      </c>
      <c r="F34" s="182" t="s">
        <v>3036</v>
      </c>
      <c r="G34" s="183" t="s">
        <v>2963</v>
      </c>
      <c r="H34" s="183" t="s">
        <v>675</v>
      </c>
      <c r="I34" s="183" t="s">
        <v>675</v>
      </c>
      <c r="J34" s="183" t="s">
        <v>2963</v>
      </c>
      <c r="K34" s="183" t="s">
        <v>675</v>
      </c>
      <c r="L34" s="183" t="s">
        <v>675</v>
      </c>
      <c r="M34" s="183" t="s">
        <v>2963</v>
      </c>
      <c r="N34" s="183" t="s">
        <v>675</v>
      </c>
      <c r="O34" s="183" t="s">
        <v>675</v>
      </c>
      <c r="P34" s="183" t="s">
        <v>2963</v>
      </c>
      <c r="Q34" s="183" t="s">
        <v>675</v>
      </c>
      <c r="R34" s="183" t="s">
        <v>675</v>
      </c>
      <c r="S34" s="183" t="s">
        <v>2963</v>
      </c>
      <c r="T34" s="183" t="s">
        <v>675</v>
      </c>
      <c r="U34" s="183" t="s">
        <v>675</v>
      </c>
      <c r="V34" s="183" t="s">
        <v>2963</v>
      </c>
      <c r="W34" s="183" t="s">
        <v>675</v>
      </c>
      <c r="X34" s="183" t="s">
        <v>675</v>
      </c>
      <c r="Y34" s="183" t="s">
        <v>2963</v>
      </c>
      <c r="Z34" s="183" t="s">
        <v>675</v>
      </c>
      <c r="AA34" s="183" t="s">
        <v>675</v>
      </c>
      <c r="AB34" s="183" t="s">
        <v>2963</v>
      </c>
      <c r="AC34" s="183" t="s">
        <v>675</v>
      </c>
      <c r="AD34" s="183" t="s">
        <v>675</v>
      </c>
      <c r="AE34" s="183" t="s">
        <v>2963</v>
      </c>
      <c r="AF34" s="183" t="s">
        <v>675</v>
      </c>
      <c r="AG34" s="183" t="s">
        <v>675</v>
      </c>
      <c r="AH34" s="183" t="s">
        <v>2963</v>
      </c>
      <c r="AI34" s="183" t="s">
        <v>675</v>
      </c>
      <c r="AJ34" s="183" t="s">
        <v>675</v>
      </c>
      <c r="AK34" s="183" t="s">
        <v>2963</v>
      </c>
      <c r="AL34" s="183" t="s">
        <v>675</v>
      </c>
      <c r="AM34" s="183" t="s">
        <v>675</v>
      </c>
      <c r="AN34" s="183" t="s">
        <v>2963</v>
      </c>
      <c r="AO34" s="183" t="s">
        <v>675</v>
      </c>
      <c r="AP34" s="183" t="s">
        <v>675</v>
      </c>
      <c r="AQ34" s="183" t="s">
        <v>2963</v>
      </c>
      <c r="AR34" s="183" t="s">
        <v>675</v>
      </c>
      <c r="AS34" s="183" t="s">
        <v>675</v>
      </c>
      <c r="AT34" s="183" t="s">
        <v>2963</v>
      </c>
      <c r="AU34" s="183" t="s">
        <v>675</v>
      </c>
      <c r="AV34" s="183" t="s">
        <v>675</v>
      </c>
      <c r="AW34" s="183" t="s">
        <v>2963</v>
      </c>
      <c r="AX34" s="183" t="s">
        <v>675</v>
      </c>
      <c r="AY34" s="183" t="s">
        <v>675</v>
      </c>
      <c r="AZ34" s="183" t="s">
        <v>2963</v>
      </c>
      <c r="BA34" s="183" t="s">
        <v>675</v>
      </c>
      <c r="BB34" s="183" t="s">
        <v>675</v>
      </c>
      <c r="BC34" s="183" t="s">
        <v>2963</v>
      </c>
      <c r="BD34" s="183" t="s">
        <v>675</v>
      </c>
      <c r="BE34" s="183" t="s">
        <v>675</v>
      </c>
      <c r="BF34" s="183" t="s">
        <v>2963</v>
      </c>
      <c r="BG34" s="183" t="s">
        <v>675</v>
      </c>
      <c r="BH34" s="183" t="s">
        <v>675</v>
      </c>
      <c r="BI34" s="183" t="s">
        <v>2963</v>
      </c>
      <c r="BJ34" s="183" t="s">
        <v>675</v>
      </c>
      <c r="BK34" s="183" t="s">
        <v>675</v>
      </c>
      <c r="BL34" s="183" t="s">
        <v>2963</v>
      </c>
      <c r="BM34" s="183" t="s">
        <v>675</v>
      </c>
      <c r="BN34" s="183" t="s">
        <v>675</v>
      </c>
      <c r="BO34" s="183" t="s">
        <v>2963</v>
      </c>
      <c r="BP34" s="183" t="s">
        <v>675</v>
      </c>
      <c r="BQ34" s="183" t="s">
        <v>675</v>
      </c>
      <c r="BR34" s="183" t="s">
        <v>2963</v>
      </c>
      <c r="BS34" s="183" t="s">
        <v>675</v>
      </c>
      <c r="BT34" s="183" t="s">
        <v>675</v>
      </c>
      <c r="BU34" s="183" t="s">
        <v>2963</v>
      </c>
      <c r="BV34" s="183" t="s">
        <v>675</v>
      </c>
      <c r="BW34" s="183" t="s">
        <v>675</v>
      </c>
      <c r="BX34" s="183" t="s">
        <v>2963</v>
      </c>
      <c r="BY34" s="183" t="s">
        <v>675</v>
      </c>
      <c r="BZ34" s="183" t="s">
        <v>675</v>
      </c>
      <c r="CA34" s="183" t="s">
        <v>2963</v>
      </c>
      <c r="CB34" s="183" t="s">
        <v>675</v>
      </c>
      <c r="CC34" s="183" t="s">
        <v>675</v>
      </c>
      <c r="CD34" s="183" t="s">
        <v>2963</v>
      </c>
      <c r="CE34" s="183" t="s">
        <v>675</v>
      </c>
      <c r="CF34" s="183" t="s">
        <v>675</v>
      </c>
      <c r="CG34" s="183" t="s">
        <v>2963</v>
      </c>
      <c r="CH34" s="183" t="s">
        <v>675</v>
      </c>
      <c r="CI34" s="183" t="s">
        <v>675</v>
      </c>
      <c r="CJ34" s="183" t="s">
        <v>2963</v>
      </c>
      <c r="CK34" s="183" t="s">
        <v>675</v>
      </c>
      <c r="CL34" s="183" t="s">
        <v>675</v>
      </c>
      <c r="CM34" s="183" t="s">
        <v>2963</v>
      </c>
      <c r="CN34" s="183" t="s">
        <v>675</v>
      </c>
      <c r="CO34" s="183" t="s">
        <v>675</v>
      </c>
      <c r="CP34" s="183" t="s">
        <v>2963</v>
      </c>
      <c r="CQ34" s="183" t="s">
        <v>675</v>
      </c>
      <c r="CR34" s="183" t="s">
        <v>675</v>
      </c>
      <c r="CS34" s="183" t="s">
        <v>2963</v>
      </c>
      <c r="CT34" s="183" t="s">
        <v>675</v>
      </c>
      <c r="CU34" s="183" t="s">
        <v>675</v>
      </c>
      <c r="CV34" s="183" t="s">
        <v>2963</v>
      </c>
      <c r="CW34" s="183" t="s">
        <v>675</v>
      </c>
      <c r="CX34" s="183" t="s">
        <v>675</v>
      </c>
      <c r="CY34" s="183" t="s">
        <v>2963</v>
      </c>
      <c r="CZ34" s="183" t="s">
        <v>675</v>
      </c>
      <c r="DA34" s="183" t="s">
        <v>675</v>
      </c>
      <c r="DB34" s="183" t="s">
        <v>2963</v>
      </c>
      <c r="DC34" s="183" t="s">
        <v>675</v>
      </c>
      <c r="DD34" s="183" t="s">
        <v>675</v>
      </c>
      <c r="DE34" s="183" t="s">
        <v>2963</v>
      </c>
      <c r="DF34" s="183" t="s">
        <v>675</v>
      </c>
      <c r="DG34" s="183" t="s">
        <v>675</v>
      </c>
      <c r="DH34" s="183" t="s">
        <v>2963</v>
      </c>
      <c r="DI34" s="183" t="s">
        <v>675</v>
      </c>
      <c r="DJ34" s="183" t="s">
        <v>675</v>
      </c>
      <c r="DK34" s="183" t="s">
        <v>2963</v>
      </c>
      <c r="DL34" s="183" t="s">
        <v>675</v>
      </c>
      <c r="DM34" s="183" t="s">
        <v>675</v>
      </c>
      <c r="DN34" s="183" t="s">
        <v>2963</v>
      </c>
      <c r="DO34" s="183" t="s">
        <v>675</v>
      </c>
      <c r="DP34" s="183" t="s">
        <v>675</v>
      </c>
      <c r="DQ34" s="183" t="s">
        <v>2963</v>
      </c>
      <c r="DR34" s="183" t="s">
        <v>675</v>
      </c>
      <c r="DS34" s="183" t="s">
        <v>675</v>
      </c>
      <c r="DT34" s="183" t="s">
        <v>2963</v>
      </c>
      <c r="DU34" s="183" t="s">
        <v>675</v>
      </c>
      <c r="DV34" s="183" t="s">
        <v>675</v>
      </c>
      <c r="DW34" s="183" t="s">
        <v>2963</v>
      </c>
      <c r="DX34" s="183" t="s">
        <v>675</v>
      </c>
      <c r="DY34" s="183" t="s">
        <v>675</v>
      </c>
      <c r="DZ34" s="183" t="s">
        <v>2963</v>
      </c>
      <c r="EA34" s="183" t="s">
        <v>675</v>
      </c>
      <c r="EB34" s="183" t="s">
        <v>675</v>
      </c>
      <c r="EC34" s="183" t="s">
        <v>2963</v>
      </c>
      <c r="ED34" s="183" t="s">
        <v>675</v>
      </c>
      <c r="EE34" s="183" t="s">
        <v>675</v>
      </c>
      <c r="EF34" s="183" t="s">
        <v>2963</v>
      </c>
      <c r="EG34" s="183" t="s">
        <v>675</v>
      </c>
      <c r="EH34" s="183" t="s">
        <v>675</v>
      </c>
      <c r="EI34" s="183" t="s">
        <v>2963</v>
      </c>
      <c r="EJ34" s="183" t="s">
        <v>675</v>
      </c>
      <c r="EK34" s="183" t="s">
        <v>675</v>
      </c>
      <c r="EL34" s="183" t="s">
        <v>2963</v>
      </c>
      <c r="EM34" s="183" t="s">
        <v>675</v>
      </c>
      <c r="EN34" s="183" t="s">
        <v>675</v>
      </c>
      <c r="EO34" s="183" t="s">
        <v>2963</v>
      </c>
      <c r="EP34" s="183" t="s">
        <v>675</v>
      </c>
      <c r="EQ34" s="183" t="s">
        <v>675</v>
      </c>
      <c r="ER34" s="183" t="s">
        <v>2963</v>
      </c>
      <c r="ES34" s="183" t="s">
        <v>675</v>
      </c>
      <c r="ET34" s="183" t="s">
        <v>675</v>
      </c>
    </row>
    <row r="35" spans="1:150" x14ac:dyDescent="0.25">
      <c r="A35" s="1"/>
      <c r="B35" s="182" t="s">
        <v>3037</v>
      </c>
      <c r="C35" s="182" t="s">
        <v>147</v>
      </c>
      <c r="D35" s="182" t="s">
        <v>3028</v>
      </c>
      <c r="E35" s="182" t="s">
        <v>3038</v>
      </c>
      <c r="F35" s="182" t="s">
        <v>3039</v>
      </c>
      <c r="G35" s="183" t="s">
        <v>2963</v>
      </c>
      <c r="H35" s="183" t="s">
        <v>675</v>
      </c>
      <c r="I35" s="183" t="s">
        <v>675</v>
      </c>
      <c r="J35" s="183" t="s">
        <v>2963</v>
      </c>
      <c r="K35" s="183" t="s">
        <v>675</v>
      </c>
      <c r="L35" s="183" t="s">
        <v>675</v>
      </c>
      <c r="M35" s="183" t="s">
        <v>2963</v>
      </c>
      <c r="N35" s="183" t="s">
        <v>675</v>
      </c>
      <c r="O35" s="183" t="s">
        <v>675</v>
      </c>
      <c r="P35" s="183" t="s">
        <v>2963</v>
      </c>
      <c r="Q35" s="183" t="s">
        <v>675</v>
      </c>
      <c r="R35" s="183" t="s">
        <v>675</v>
      </c>
      <c r="S35" s="183" t="s">
        <v>2963</v>
      </c>
      <c r="T35" s="183" t="s">
        <v>675</v>
      </c>
      <c r="U35" s="183" t="s">
        <v>675</v>
      </c>
      <c r="V35" s="183" t="s">
        <v>2963</v>
      </c>
      <c r="W35" s="183" t="s">
        <v>675</v>
      </c>
      <c r="X35" s="183" t="s">
        <v>675</v>
      </c>
      <c r="Y35" s="183" t="s">
        <v>2963</v>
      </c>
      <c r="Z35" s="183" t="s">
        <v>675</v>
      </c>
      <c r="AA35" s="183" t="s">
        <v>675</v>
      </c>
      <c r="AB35" s="183" t="s">
        <v>2963</v>
      </c>
      <c r="AC35" s="183" t="s">
        <v>675</v>
      </c>
      <c r="AD35" s="183" t="s">
        <v>675</v>
      </c>
      <c r="AE35" s="183" t="s">
        <v>2963</v>
      </c>
      <c r="AF35" s="183" t="s">
        <v>675</v>
      </c>
      <c r="AG35" s="183" t="s">
        <v>675</v>
      </c>
      <c r="AH35" s="183" t="s">
        <v>2963</v>
      </c>
      <c r="AI35" s="183" t="s">
        <v>675</v>
      </c>
      <c r="AJ35" s="183" t="s">
        <v>675</v>
      </c>
      <c r="AK35" s="183" t="s">
        <v>2963</v>
      </c>
      <c r="AL35" s="183" t="s">
        <v>675</v>
      </c>
      <c r="AM35" s="183" t="s">
        <v>675</v>
      </c>
      <c r="AN35" s="183" t="s">
        <v>2963</v>
      </c>
      <c r="AO35" s="183" t="s">
        <v>675</v>
      </c>
      <c r="AP35" s="183" t="s">
        <v>675</v>
      </c>
      <c r="AQ35" s="183" t="s">
        <v>2963</v>
      </c>
      <c r="AR35" s="183" t="s">
        <v>675</v>
      </c>
      <c r="AS35" s="183" t="s">
        <v>675</v>
      </c>
      <c r="AT35" s="183" t="s">
        <v>2963</v>
      </c>
      <c r="AU35" s="183" t="s">
        <v>675</v>
      </c>
      <c r="AV35" s="183" t="s">
        <v>675</v>
      </c>
      <c r="AW35" s="183" t="s">
        <v>2963</v>
      </c>
      <c r="AX35" s="183" t="s">
        <v>675</v>
      </c>
      <c r="AY35" s="183" t="s">
        <v>675</v>
      </c>
      <c r="AZ35" s="183" t="s">
        <v>2963</v>
      </c>
      <c r="BA35" s="183" t="s">
        <v>675</v>
      </c>
      <c r="BB35" s="183" t="s">
        <v>675</v>
      </c>
      <c r="BC35" s="183" t="s">
        <v>2963</v>
      </c>
      <c r="BD35" s="183" t="s">
        <v>675</v>
      </c>
      <c r="BE35" s="183" t="s">
        <v>675</v>
      </c>
      <c r="BF35" s="183" t="s">
        <v>2963</v>
      </c>
      <c r="BG35" s="183" t="s">
        <v>675</v>
      </c>
      <c r="BH35" s="183" t="s">
        <v>675</v>
      </c>
      <c r="BI35" s="183" t="s">
        <v>2963</v>
      </c>
      <c r="BJ35" s="183" t="s">
        <v>675</v>
      </c>
      <c r="BK35" s="183" t="s">
        <v>675</v>
      </c>
      <c r="BL35" s="183" t="s">
        <v>2963</v>
      </c>
      <c r="BM35" s="183" t="s">
        <v>675</v>
      </c>
      <c r="BN35" s="183" t="s">
        <v>675</v>
      </c>
      <c r="BO35" s="183" t="s">
        <v>2963</v>
      </c>
      <c r="BP35" s="183" t="s">
        <v>675</v>
      </c>
      <c r="BQ35" s="183" t="s">
        <v>675</v>
      </c>
      <c r="BR35" s="183" t="s">
        <v>2963</v>
      </c>
      <c r="BS35" s="183" t="s">
        <v>675</v>
      </c>
      <c r="BT35" s="183" t="s">
        <v>675</v>
      </c>
      <c r="BU35" s="183" t="s">
        <v>2963</v>
      </c>
      <c r="BV35" s="183" t="s">
        <v>675</v>
      </c>
      <c r="BW35" s="183" t="s">
        <v>675</v>
      </c>
      <c r="BX35" s="183" t="s">
        <v>2963</v>
      </c>
      <c r="BY35" s="183" t="s">
        <v>675</v>
      </c>
      <c r="BZ35" s="183" t="s">
        <v>675</v>
      </c>
      <c r="CA35" s="183" t="s">
        <v>2963</v>
      </c>
      <c r="CB35" s="183" t="s">
        <v>675</v>
      </c>
      <c r="CC35" s="183" t="s">
        <v>675</v>
      </c>
      <c r="CD35" s="183" t="s">
        <v>2963</v>
      </c>
      <c r="CE35" s="183" t="s">
        <v>675</v>
      </c>
      <c r="CF35" s="183" t="s">
        <v>675</v>
      </c>
      <c r="CG35" s="183" t="s">
        <v>2963</v>
      </c>
      <c r="CH35" s="183" t="s">
        <v>675</v>
      </c>
      <c r="CI35" s="183" t="s">
        <v>675</v>
      </c>
      <c r="CJ35" s="183" t="s">
        <v>2963</v>
      </c>
      <c r="CK35" s="183" t="s">
        <v>675</v>
      </c>
      <c r="CL35" s="183" t="s">
        <v>675</v>
      </c>
      <c r="CM35" s="183" t="s">
        <v>2963</v>
      </c>
      <c r="CN35" s="183" t="s">
        <v>675</v>
      </c>
      <c r="CO35" s="183" t="s">
        <v>675</v>
      </c>
      <c r="CP35" s="183" t="s">
        <v>2963</v>
      </c>
      <c r="CQ35" s="183" t="s">
        <v>675</v>
      </c>
      <c r="CR35" s="183" t="s">
        <v>675</v>
      </c>
      <c r="CS35" s="183" t="s">
        <v>2963</v>
      </c>
      <c r="CT35" s="183" t="s">
        <v>675</v>
      </c>
      <c r="CU35" s="183" t="s">
        <v>675</v>
      </c>
      <c r="CV35" s="183" t="s">
        <v>2963</v>
      </c>
      <c r="CW35" s="183" t="s">
        <v>675</v>
      </c>
      <c r="CX35" s="183" t="s">
        <v>675</v>
      </c>
      <c r="CY35" s="183" t="s">
        <v>2963</v>
      </c>
      <c r="CZ35" s="183" t="s">
        <v>675</v>
      </c>
      <c r="DA35" s="183" t="s">
        <v>675</v>
      </c>
      <c r="DB35" s="183" t="s">
        <v>2963</v>
      </c>
      <c r="DC35" s="183" t="s">
        <v>675</v>
      </c>
      <c r="DD35" s="183" t="s">
        <v>675</v>
      </c>
      <c r="DE35" s="183" t="s">
        <v>2963</v>
      </c>
      <c r="DF35" s="183" t="s">
        <v>675</v>
      </c>
      <c r="DG35" s="183" t="s">
        <v>675</v>
      </c>
      <c r="DH35" s="183" t="s">
        <v>2963</v>
      </c>
      <c r="DI35" s="183" t="s">
        <v>675</v>
      </c>
      <c r="DJ35" s="183" t="s">
        <v>675</v>
      </c>
      <c r="DK35" s="183" t="s">
        <v>2963</v>
      </c>
      <c r="DL35" s="183" t="s">
        <v>675</v>
      </c>
      <c r="DM35" s="183" t="s">
        <v>675</v>
      </c>
      <c r="DN35" s="183" t="s">
        <v>2963</v>
      </c>
      <c r="DO35" s="183" t="s">
        <v>675</v>
      </c>
      <c r="DP35" s="183" t="s">
        <v>675</v>
      </c>
      <c r="DQ35" s="183" t="s">
        <v>2963</v>
      </c>
      <c r="DR35" s="183" t="s">
        <v>675</v>
      </c>
      <c r="DS35" s="183" t="s">
        <v>675</v>
      </c>
      <c r="DT35" s="183" t="s">
        <v>2963</v>
      </c>
      <c r="DU35" s="183" t="s">
        <v>675</v>
      </c>
      <c r="DV35" s="183" t="s">
        <v>675</v>
      </c>
      <c r="DW35" s="183" t="s">
        <v>2963</v>
      </c>
      <c r="DX35" s="183" t="s">
        <v>675</v>
      </c>
      <c r="DY35" s="183" t="s">
        <v>675</v>
      </c>
      <c r="DZ35" s="183" t="s">
        <v>2963</v>
      </c>
      <c r="EA35" s="183" t="s">
        <v>675</v>
      </c>
      <c r="EB35" s="183" t="s">
        <v>675</v>
      </c>
      <c r="EC35" s="183" t="s">
        <v>2963</v>
      </c>
      <c r="ED35" s="183" t="s">
        <v>675</v>
      </c>
      <c r="EE35" s="183" t="s">
        <v>675</v>
      </c>
      <c r="EF35" s="183" t="s">
        <v>2963</v>
      </c>
      <c r="EG35" s="183" t="s">
        <v>675</v>
      </c>
      <c r="EH35" s="183" t="s">
        <v>675</v>
      </c>
      <c r="EI35" s="183" t="s">
        <v>2963</v>
      </c>
      <c r="EJ35" s="183" t="s">
        <v>675</v>
      </c>
      <c r="EK35" s="183" t="s">
        <v>675</v>
      </c>
      <c r="EL35" s="183" t="s">
        <v>2963</v>
      </c>
      <c r="EM35" s="183" t="s">
        <v>675</v>
      </c>
      <c r="EN35" s="183" t="s">
        <v>675</v>
      </c>
      <c r="EO35" s="183" t="s">
        <v>2963</v>
      </c>
      <c r="EP35" s="183" t="s">
        <v>675</v>
      </c>
      <c r="EQ35" s="183" t="s">
        <v>675</v>
      </c>
      <c r="ER35" s="183" t="s">
        <v>2963</v>
      </c>
      <c r="ES35" s="183" t="s">
        <v>675</v>
      </c>
      <c r="ET35" s="183" t="s">
        <v>675</v>
      </c>
    </row>
    <row r="36" spans="1:150" x14ac:dyDescent="0.25">
      <c r="A36" s="1"/>
      <c r="B36" s="182" t="s">
        <v>3040</v>
      </c>
      <c r="C36" s="182" t="s">
        <v>147</v>
      </c>
      <c r="D36" s="182" t="s">
        <v>3028</v>
      </c>
      <c r="E36" s="182" t="s">
        <v>3041</v>
      </c>
      <c r="F36" s="182" t="s">
        <v>3042</v>
      </c>
      <c r="G36" s="183" t="s">
        <v>2963</v>
      </c>
      <c r="H36" s="183" t="s">
        <v>675</v>
      </c>
      <c r="I36" s="183" t="s">
        <v>675</v>
      </c>
      <c r="J36" s="183" t="s">
        <v>2963</v>
      </c>
      <c r="K36" s="183" t="s">
        <v>675</v>
      </c>
      <c r="L36" s="183" t="s">
        <v>675</v>
      </c>
      <c r="M36" s="183" t="s">
        <v>2963</v>
      </c>
      <c r="N36" s="183" t="s">
        <v>675</v>
      </c>
      <c r="O36" s="183" t="s">
        <v>675</v>
      </c>
      <c r="P36" s="183" t="s">
        <v>2963</v>
      </c>
      <c r="Q36" s="183" t="s">
        <v>675</v>
      </c>
      <c r="R36" s="183" t="s">
        <v>675</v>
      </c>
      <c r="S36" s="183" t="s">
        <v>2963</v>
      </c>
      <c r="T36" s="183" t="s">
        <v>675</v>
      </c>
      <c r="U36" s="183" t="s">
        <v>675</v>
      </c>
      <c r="V36" s="183" t="s">
        <v>2963</v>
      </c>
      <c r="W36" s="183" t="s">
        <v>675</v>
      </c>
      <c r="X36" s="183" t="s">
        <v>675</v>
      </c>
      <c r="Y36" s="183" t="s">
        <v>2963</v>
      </c>
      <c r="Z36" s="183" t="s">
        <v>675</v>
      </c>
      <c r="AA36" s="183" t="s">
        <v>675</v>
      </c>
      <c r="AB36" s="183" t="s">
        <v>2963</v>
      </c>
      <c r="AC36" s="183" t="s">
        <v>675</v>
      </c>
      <c r="AD36" s="183" t="s">
        <v>675</v>
      </c>
      <c r="AE36" s="183" t="s">
        <v>2963</v>
      </c>
      <c r="AF36" s="183" t="s">
        <v>675</v>
      </c>
      <c r="AG36" s="183" t="s">
        <v>675</v>
      </c>
      <c r="AH36" s="183" t="s">
        <v>2963</v>
      </c>
      <c r="AI36" s="183" t="s">
        <v>675</v>
      </c>
      <c r="AJ36" s="183" t="s">
        <v>675</v>
      </c>
      <c r="AK36" s="183" t="s">
        <v>2963</v>
      </c>
      <c r="AL36" s="183" t="s">
        <v>675</v>
      </c>
      <c r="AM36" s="183" t="s">
        <v>675</v>
      </c>
      <c r="AN36" s="183" t="s">
        <v>2963</v>
      </c>
      <c r="AO36" s="183" t="s">
        <v>675</v>
      </c>
      <c r="AP36" s="183" t="s">
        <v>675</v>
      </c>
      <c r="AQ36" s="183" t="s">
        <v>2963</v>
      </c>
      <c r="AR36" s="183" t="s">
        <v>675</v>
      </c>
      <c r="AS36" s="183" t="s">
        <v>675</v>
      </c>
      <c r="AT36" s="183" t="s">
        <v>2963</v>
      </c>
      <c r="AU36" s="183" t="s">
        <v>675</v>
      </c>
      <c r="AV36" s="183" t="s">
        <v>675</v>
      </c>
      <c r="AW36" s="183" t="s">
        <v>2963</v>
      </c>
      <c r="AX36" s="183" t="s">
        <v>675</v>
      </c>
      <c r="AY36" s="183" t="s">
        <v>675</v>
      </c>
      <c r="AZ36" s="183" t="s">
        <v>2963</v>
      </c>
      <c r="BA36" s="183" t="s">
        <v>675</v>
      </c>
      <c r="BB36" s="183" t="s">
        <v>675</v>
      </c>
      <c r="BC36" s="183" t="s">
        <v>2963</v>
      </c>
      <c r="BD36" s="183" t="s">
        <v>675</v>
      </c>
      <c r="BE36" s="183" t="s">
        <v>675</v>
      </c>
      <c r="BF36" s="183" t="s">
        <v>2963</v>
      </c>
      <c r="BG36" s="183" t="s">
        <v>675</v>
      </c>
      <c r="BH36" s="183" t="s">
        <v>675</v>
      </c>
      <c r="BI36" s="183" t="s">
        <v>2963</v>
      </c>
      <c r="BJ36" s="183" t="s">
        <v>675</v>
      </c>
      <c r="BK36" s="183" t="s">
        <v>675</v>
      </c>
      <c r="BL36" s="183" t="s">
        <v>2963</v>
      </c>
      <c r="BM36" s="183" t="s">
        <v>675</v>
      </c>
      <c r="BN36" s="183" t="s">
        <v>675</v>
      </c>
      <c r="BO36" s="183" t="s">
        <v>2963</v>
      </c>
      <c r="BP36" s="183" t="s">
        <v>675</v>
      </c>
      <c r="BQ36" s="183" t="s">
        <v>675</v>
      </c>
      <c r="BR36" s="183" t="s">
        <v>2963</v>
      </c>
      <c r="BS36" s="183" t="s">
        <v>675</v>
      </c>
      <c r="BT36" s="183" t="s">
        <v>675</v>
      </c>
      <c r="BU36" s="183" t="s">
        <v>2963</v>
      </c>
      <c r="BV36" s="183" t="s">
        <v>675</v>
      </c>
      <c r="BW36" s="183" t="s">
        <v>675</v>
      </c>
      <c r="BX36" s="183" t="s">
        <v>2963</v>
      </c>
      <c r="BY36" s="183" t="s">
        <v>675</v>
      </c>
      <c r="BZ36" s="183" t="s">
        <v>675</v>
      </c>
      <c r="CA36" s="183" t="s">
        <v>2963</v>
      </c>
      <c r="CB36" s="183" t="s">
        <v>675</v>
      </c>
      <c r="CC36" s="183" t="s">
        <v>675</v>
      </c>
      <c r="CD36" s="183" t="s">
        <v>2963</v>
      </c>
      <c r="CE36" s="183" t="s">
        <v>675</v>
      </c>
      <c r="CF36" s="183" t="s">
        <v>675</v>
      </c>
      <c r="CG36" s="183" t="s">
        <v>2963</v>
      </c>
      <c r="CH36" s="183" t="s">
        <v>675</v>
      </c>
      <c r="CI36" s="183" t="s">
        <v>675</v>
      </c>
      <c r="CJ36" s="183" t="s">
        <v>2963</v>
      </c>
      <c r="CK36" s="183" t="s">
        <v>675</v>
      </c>
      <c r="CL36" s="183" t="s">
        <v>675</v>
      </c>
      <c r="CM36" s="183" t="s">
        <v>2963</v>
      </c>
      <c r="CN36" s="183" t="s">
        <v>675</v>
      </c>
      <c r="CO36" s="183" t="s">
        <v>675</v>
      </c>
      <c r="CP36" s="183" t="s">
        <v>2963</v>
      </c>
      <c r="CQ36" s="183" t="s">
        <v>675</v>
      </c>
      <c r="CR36" s="183" t="s">
        <v>675</v>
      </c>
      <c r="CS36" s="183" t="s">
        <v>2963</v>
      </c>
      <c r="CT36" s="183" t="s">
        <v>675</v>
      </c>
      <c r="CU36" s="183" t="s">
        <v>675</v>
      </c>
      <c r="CV36" s="183" t="s">
        <v>2963</v>
      </c>
      <c r="CW36" s="183" t="s">
        <v>675</v>
      </c>
      <c r="CX36" s="183" t="s">
        <v>675</v>
      </c>
      <c r="CY36" s="183" t="s">
        <v>2963</v>
      </c>
      <c r="CZ36" s="183" t="s">
        <v>675</v>
      </c>
      <c r="DA36" s="183" t="s">
        <v>675</v>
      </c>
      <c r="DB36" s="183" t="s">
        <v>2963</v>
      </c>
      <c r="DC36" s="183" t="s">
        <v>675</v>
      </c>
      <c r="DD36" s="183" t="s">
        <v>675</v>
      </c>
      <c r="DE36" s="183" t="s">
        <v>2963</v>
      </c>
      <c r="DF36" s="183" t="s">
        <v>675</v>
      </c>
      <c r="DG36" s="183" t="s">
        <v>675</v>
      </c>
      <c r="DH36" s="183" t="s">
        <v>2963</v>
      </c>
      <c r="DI36" s="183" t="s">
        <v>675</v>
      </c>
      <c r="DJ36" s="183" t="s">
        <v>675</v>
      </c>
      <c r="DK36" s="183" t="s">
        <v>2963</v>
      </c>
      <c r="DL36" s="183" t="s">
        <v>675</v>
      </c>
      <c r="DM36" s="183" t="s">
        <v>675</v>
      </c>
      <c r="DN36" s="183" t="s">
        <v>2963</v>
      </c>
      <c r="DO36" s="183" t="s">
        <v>675</v>
      </c>
      <c r="DP36" s="183" t="s">
        <v>675</v>
      </c>
      <c r="DQ36" s="183" t="s">
        <v>2963</v>
      </c>
      <c r="DR36" s="183" t="s">
        <v>675</v>
      </c>
      <c r="DS36" s="183" t="s">
        <v>675</v>
      </c>
      <c r="DT36" s="183" t="s">
        <v>2963</v>
      </c>
      <c r="DU36" s="183" t="s">
        <v>675</v>
      </c>
      <c r="DV36" s="183" t="s">
        <v>675</v>
      </c>
      <c r="DW36" s="183" t="s">
        <v>2963</v>
      </c>
      <c r="DX36" s="183" t="s">
        <v>675</v>
      </c>
      <c r="DY36" s="183" t="s">
        <v>675</v>
      </c>
      <c r="DZ36" s="183" t="s">
        <v>2963</v>
      </c>
      <c r="EA36" s="183" t="s">
        <v>675</v>
      </c>
      <c r="EB36" s="183" t="s">
        <v>675</v>
      </c>
      <c r="EC36" s="183" t="s">
        <v>2963</v>
      </c>
      <c r="ED36" s="183" t="s">
        <v>675</v>
      </c>
      <c r="EE36" s="183" t="s">
        <v>675</v>
      </c>
      <c r="EF36" s="183" t="s">
        <v>2963</v>
      </c>
      <c r="EG36" s="183" t="s">
        <v>675</v>
      </c>
      <c r="EH36" s="183" t="s">
        <v>675</v>
      </c>
      <c r="EI36" s="183" t="s">
        <v>2963</v>
      </c>
      <c r="EJ36" s="183" t="s">
        <v>675</v>
      </c>
      <c r="EK36" s="183" t="s">
        <v>675</v>
      </c>
      <c r="EL36" s="183" t="s">
        <v>2963</v>
      </c>
      <c r="EM36" s="183" t="s">
        <v>675</v>
      </c>
      <c r="EN36" s="183" t="s">
        <v>675</v>
      </c>
      <c r="EO36" s="183" t="s">
        <v>2963</v>
      </c>
      <c r="EP36" s="183" t="s">
        <v>675</v>
      </c>
      <c r="EQ36" s="183" t="s">
        <v>675</v>
      </c>
      <c r="ER36" s="183" t="s">
        <v>2963</v>
      </c>
      <c r="ES36" s="183" t="s">
        <v>675</v>
      </c>
      <c r="ET36" s="183" t="s">
        <v>675</v>
      </c>
    </row>
    <row r="37" spans="1:150" x14ac:dyDescent="0.25">
      <c r="A37" s="1"/>
      <c r="B37" s="182" t="s">
        <v>3043</v>
      </c>
      <c r="C37" s="182" t="s">
        <v>147</v>
      </c>
      <c r="D37" s="182" t="s">
        <v>3028</v>
      </c>
      <c r="E37" s="182" t="s">
        <v>3044</v>
      </c>
      <c r="F37" s="182" t="s">
        <v>3045</v>
      </c>
      <c r="G37" s="183" t="s">
        <v>2963</v>
      </c>
      <c r="H37" s="183" t="s">
        <v>675</v>
      </c>
      <c r="I37" s="183" t="s">
        <v>675</v>
      </c>
      <c r="J37" s="183" t="s">
        <v>2963</v>
      </c>
      <c r="K37" s="183" t="s">
        <v>675</v>
      </c>
      <c r="L37" s="183" t="s">
        <v>675</v>
      </c>
      <c r="M37" s="183" t="s">
        <v>2963</v>
      </c>
      <c r="N37" s="183" t="s">
        <v>675</v>
      </c>
      <c r="O37" s="183" t="s">
        <v>675</v>
      </c>
      <c r="P37" s="183" t="s">
        <v>2963</v>
      </c>
      <c r="Q37" s="183" t="s">
        <v>675</v>
      </c>
      <c r="R37" s="183" t="s">
        <v>675</v>
      </c>
      <c r="S37" s="183" t="s">
        <v>2963</v>
      </c>
      <c r="T37" s="183" t="s">
        <v>675</v>
      </c>
      <c r="U37" s="183" t="s">
        <v>675</v>
      </c>
      <c r="V37" s="183" t="s">
        <v>2963</v>
      </c>
      <c r="W37" s="183" t="s">
        <v>675</v>
      </c>
      <c r="X37" s="183" t="s">
        <v>675</v>
      </c>
      <c r="Y37" s="183" t="s">
        <v>2963</v>
      </c>
      <c r="Z37" s="183" t="s">
        <v>675</v>
      </c>
      <c r="AA37" s="183" t="s">
        <v>675</v>
      </c>
      <c r="AB37" s="183" t="s">
        <v>2963</v>
      </c>
      <c r="AC37" s="183" t="s">
        <v>675</v>
      </c>
      <c r="AD37" s="183" t="s">
        <v>675</v>
      </c>
      <c r="AE37" s="183" t="s">
        <v>2963</v>
      </c>
      <c r="AF37" s="183" t="s">
        <v>675</v>
      </c>
      <c r="AG37" s="183" t="s">
        <v>675</v>
      </c>
      <c r="AH37" s="183" t="s">
        <v>2963</v>
      </c>
      <c r="AI37" s="183" t="s">
        <v>675</v>
      </c>
      <c r="AJ37" s="183" t="s">
        <v>675</v>
      </c>
      <c r="AK37" s="183" t="s">
        <v>2963</v>
      </c>
      <c r="AL37" s="183" t="s">
        <v>675</v>
      </c>
      <c r="AM37" s="183" t="s">
        <v>675</v>
      </c>
      <c r="AN37" s="183" t="s">
        <v>2963</v>
      </c>
      <c r="AO37" s="183" t="s">
        <v>675</v>
      </c>
      <c r="AP37" s="183" t="s">
        <v>675</v>
      </c>
      <c r="AQ37" s="183" t="s">
        <v>2963</v>
      </c>
      <c r="AR37" s="183" t="s">
        <v>675</v>
      </c>
      <c r="AS37" s="183" t="s">
        <v>675</v>
      </c>
      <c r="AT37" s="183" t="s">
        <v>2963</v>
      </c>
      <c r="AU37" s="183" t="s">
        <v>675</v>
      </c>
      <c r="AV37" s="183" t="s">
        <v>675</v>
      </c>
      <c r="AW37" s="183" t="s">
        <v>2963</v>
      </c>
      <c r="AX37" s="183" t="s">
        <v>675</v>
      </c>
      <c r="AY37" s="183" t="s">
        <v>675</v>
      </c>
      <c r="AZ37" s="183" t="s">
        <v>2963</v>
      </c>
      <c r="BA37" s="183" t="s">
        <v>675</v>
      </c>
      <c r="BB37" s="183" t="s">
        <v>675</v>
      </c>
      <c r="BC37" s="183" t="s">
        <v>2963</v>
      </c>
      <c r="BD37" s="183" t="s">
        <v>675</v>
      </c>
      <c r="BE37" s="183" t="s">
        <v>675</v>
      </c>
      <c r="BF37" s="183" t="s">
        <v>2963</v>
      </c>
      <c r="BG37" s="183" t="s">
        <v>675</v>
      </c>
      <c r="BH37" s="183" t="s">
        <v>675</v>
      </c>
      <c r="BI37" s="183" t="s">
        <v>2963</v>
      </c>
      <c r="BJ37" s="183" t="s">
        <v>675</v>
      </c>
      <c r="BK37" s="183" t="s">
        <v>675</v>
      </c>
      <c r="BL37" s="183" t="s">
        <v>2963</v>
      </c>
      <c r="BM37" s="183" t="s">
        <v>675</v>
      </c>
      <c r="BN37" s="183" t="s">
        <v>675</v>
      </c>
      <c r="BO37" s="183" t="s">
        <v>2963</v>
      </c>
      <c r="BP37" s="183" t="s">
        <v>675</v>
      </c>
      <c r="BQ37" s="183" t="s">
        <v>675</v>
      </c>
      <c r="BR37" s="183" t="s">
        <v>2963</v>
      </c>
      <c r="BS37" s="183" t="s">
        <v>675</v>
      </c>
      <c r="BT37" s="183" t="s">
        <v>675</v>
      </c>
      <c r="BU37" s="183" t="s">
        <v>2963</v>
      </c>
      <c r="BV37" s="183" t="s">
        <v>675</v>
      </c>
      <c r="BW37" s="183" t="s">
        <v>675</v>
      </c>
      <c r="BX37" s="183" t="s">
        <v>2963</v>
      </c>
      <c r="BY37" s="183" t="s">
        <v>675</v>
      </c>
      <c r="BZ37" s="183" t="s">
        <v>675</v>
      </c>
      <c r="CA37" s="183" t="s">
        <v>2963</v>
      </c>
      <c r="CB37" s="183" t="s">
        <v>675</v>
      </c>
      <c r="CC37" s="183" t="s">
        <v>675</v>
      </c>
      <c r="CD37" s="183" t="s">
        <v>2963</v>
      </c>
      <c r="CE37" s="183" t="s">
        <v>675</v>
      </c>
      <c r="CF37" s="183" t="s">
        <v>675</v>
      </c>
      <c r="CG37" s="183" t="s">
        <v>2963</v>
      </c>
      <c r="CH37" s="183" t="s">
        <v>675</v>
      </c>
      <c r="CI37" s="183" t="s">
        <v>675</v>
      </c>
      <c r="CJ37" s="183" t="s">
        <v>2963</v>
      </c>
      <c r="CK37" s="183" t="s">
        <v>675</v>
      </c>
      <c r="CL37" s="183" t="s">
        <v>675</v>
      </c>
      <c r="CM37" s="183" t="s">
        <v>2963</v>
      </c>
      <c r="CN37" s="183" t="s">
        <v>675</v>
      </c>
      <c r="CO37" s="183" t="s">
        <v>675</v>
      </c>
      <c r="CP37" s="183" t="s">
        <v>2963</v>
      </c>
      <c r="CQ37" s="183" t="s">
        <v>675</v>
      </c>
      <c r="CR37" s="183" t="s">
        <v>675</v>
      </c>
      <c r="CS37" s="183" t="s">
        <v>2963</v>
      </c>
      <c r="CT37" s="183" t="s">
        <v>675</v>
      </c>
      <c r="CU37" s="183" t="s">
        <v>675</v>
      </c>
      <c r="CV37" s="183" t="s">
        <v>2963</v>
      </c>
      <c r="CW37" s="183" t="s">
        <v>675</v>
      </c>
      <c r="CX37" s="183" t="s">
        <v>675</v>
      </c>
      <c r="CY37" s="183" t="s">
        <v>2963</v>
      </c>
      <c r="CZ37" s="183" t="s">
        <v>675</v>
      </c>
      <c r="DA37" s="183" t="s">
        <v>675</v>
      </c>
      <c r="DB37" s="183" t="s">
        <v>2963</v>
      </c>
      <c r="DC37" s="183" t="s">
        <v>675</v>
      </c>
      <c r="DD37" s="183" t="s">
        <v>675</v>
      </c>
      <c r="DE37" s="183" t="s">
        <v>2963</v>
      </c>
      <c r="DF37" s="183" t="s">
        <v>675</v>
      </c>
      <c r="DG37" s="183" t="s">
        <v>675</v>
      </c>
      <c r="DH37" s="183" t="s">
        <v>2963</v>
      </c>
      <c r="DI37" s="183" t="s">
        <v>675</v>
      </c>
      <c r="DJ37" s="183" t="s">
        <v>675</v>
      </c>
      <c r="DK37" s="183" t="s">
        <v>2963</v>
      </c>
      <c r="DL37" s="183" t="s">
        <v>675</v>
      </c>
      <c r="DM37" s="183" t="s">
        <v>675</v>
      </c>
      <c r="DN37" s="183" t="s">
        <v>2963</v>
      </c>
      <c r="DO37" s="183" t="s">
        <v>675</v>
      </c>
      <c r="DP37" s="183" t="s">
        <v>675</v>
      </c>
      <c r="DQ37" s="183" t="s">
        <v>2963</v>
      </c>
      <c r="DR37" s="183" t="s">
        <v>675</v>
      </c>
      <c r="DS37" s="183" t="s">
        <v>675</v>
      </c>
      <c r="DT37" s="183" t="s">
        <v>2963</v>
      </c>
      <c r="DU37" s="183" t="s">
        <v>675</v>
      </c>
      <c r="DV37" s="183" t="s">
        <v>675</v>
      </c>
      <c r="DW37" s="183" t="s">
        <v>2963</v>
      </c>
      <c r="DX37" s="183" t="s">
        <v>675</v>
      </c>
      <c r="DY37" s="183" t="s">
        <v>675</v>
      </c>
      <c r="DZ37" s="183" t="s">
        <v>2963</v>
      </c>
      <c r="EA37" s="183" t="s">
        <v>675</v>
      </c>
      <c r="EB37" s="183" t="s">
        <v>675</v>
      </c>
      <c r="EC37" s="183" t="s">
        <v>2963</v>
      </c>
      <c r="ED37" s="183" t="s">
        <v>675</v>
      </c>
      <c r="EE37" s="183" t="s">
        <v>675</v>
      </c>
      <c r="EF37" s="183" t="s">
        <v>2963</v>
      </c>
      <c r="EG37" s="183" t="s">
        <v>675</v>
      </c>
      <c r="EH37" s="183" t="s">
        <v>675</v>
      </c>
      <c r="EI37" s="183" t="s">
        <v>2963</v>
      </c>
      <c r="EJ37" s="183" t="s">
        <v>675</v>
      </c>
      <c r="EK37" s="183" t="s">
        <v>675</v>
      </c>
      <c r="EL37" s="183" t="s">
        <v>2963</v>
      </c>
      <c r="EM37" s="183" t="s">
        <v>675</v>
      </c>
      <c r="EN37" s="183" t="s">
        <v>675</v>
      </c>
      <c r="EO37" s="183" t="s">
        <v>2963</v>
      </c>
      <c r="EP37" s="183" t="s">
        <v>675</v>
      </c>
      <c r="EQ37" s="183" t="s">
        <v>675</v>
      </c>
      <c r="ER37" s="183" t="s">
        <v>2963</v>
      </c>
      <c r="ES37" s="183" t="s">
        <v>675</v>
      </c>
      <c r="ET37" s="183" t="s">
        <v>675</v>
      </c>
    </row>
    <row r="38" spans="1:150" x14ac:dyDescent="0.25">
      <c r="A38" s="1"/>
      <c r="B38" s="182" t="s">
        <v>3046</v>
      </c>
      <c r="C38" s="182" t="s">
        <v>147</v>
      </c>
      <c r="D38" s="182" t="s">
        <v>3028</v>
      </c>
      <c r="E38" s="182" t="s">
        <v>3047</v>
      </c>
      <c r="F38" s="182" t="s">
        <v>3048</v>
      </c>
      <c r="G38" s="183" t="s">
        <v>2963</v>
      </c>
      <c r="H38" s="183" t="s">
        <v>675</v>
      </c>
      <c r="I38" s="183" t="s">
        <v>675</v>
      </c>
      <c r="J38" s="183" t="s">
        <v>2963</v>
      </c>
      <c r="K38" s="183" t="s">
        <v>675</v>
      </c>
      <c r="L38" s="183" t="s">
        <v>675</v>
      </c>
      <c r="M38" s="183" t="s">
        <v>2963</v>
      </c>
      <c r="N38" s="183" t="s">
        <v>675</v>
      </c>
      <c r="O38" s="183" t="s">
        <v>675</v>
      </c>
      <c r="P38" s="183" t="s">
        <v>2963</v>
      </c>
      <c r="Q38" s="183" t="s">
        <v>675</v>
      </c>
      <c r="R38" s="183" t="s">
        <v>675</v>
      </c>
      <c r="S38" s="183" t="s">
        <v>2963</v>
      </c>
      <c r="T38" s="183" t="s">
        <v>675</v>
      </c>
      <c r="U38" s="183" t="s">
        <v>675</v>
      </c>
      <c r="V38" s="183" t="s">
        <v>2963</v>
      </c>
      <c r="W38" s="183" t="s">
        <v>675</v>
      </c>
      <c r="X38" s="183" t="s">
        <v>675</v>
      </c>
      <c r="Y38" s="183" t="s">
        <v>2963</v>
      </c>
      <c r="Z38" s="183" t="s">
        <v>675</v>
      </c>
      <c r="AA38" s="183" t="s">
        <v>675</v>
      </c>
      <c r="AB38" s="183" t="s">
        <v>2963</v>
      </c>
      <c r="AC38" s="183" t="s">
        <v>675</v>
      </c>
      <c r="AD38" s="183" t="s">
        <v>675</v>
      </c>
      <c r="AE38" s="183" t="s">
        <v>2963</v>
      </c>
      <c r="AF38" s="183" t="s">
        <v>675</v>
      </c>
      <c r="AG38" s="183" t="s">
        <v>675</v>
      </c>
      <c r="AH38" s="183" t="s">
        <v>2963</v>
      </c>
      <c r="AI38" s="183" t="s">
        <v>675</v>
      </c>
      <c r="AJ38" s="183" t="s">
        <v>675</v>
      </c>
      <c r="AK38" s="183" t="s">
        <v>2963</v>
      </c>
      <c r="AL38" s="183" t="s">
        <v>675</v>
      </c>
      <c r="AM38" s="183" t="s">
        <v>675</v>
      </c>
      <c r="AN38" s="183" t="s">
        <v>2963</v>
      </c>
      <c r="AO38" s="183" t="s">
        <v>675</v>
      </c>
      <c r="AP38" s="183" t="s">
        <v>675</v>
      </c>
      <c r="AQ38" s="183" t="s">
        <v>2963</v>
      </c>
      <c r="AR38" s="183" t="s">
        <v>675</v>
      </c>
      <c r="AS38" s="183" t="s">
        <v>675</v>
      </c>
      <c r="AT38" s="183" t="s">
        <v>2963</v>
      </c>
      <c r="AU38" s="183" t="s">
        <v>675</v>
      </c>
      <c r="AV38" s="183" t="s">
        <v>675</v>
      </c>
      <c r="AW38" s="183" t="s">
        <v>2963</v>
      </c>
      <c r="AX38" s="183" t="s">
        <v>675</v>
      </c>
      <c r="AY38" s="183" t="s">
        <v>675</v>
      </c>
      <c r="AZ38" s="183" t="s">
        <v>2963</v>
      </c>
      <c r="BA38" s="183" t="s">
        <v>675</v>
      </c>
      <c r="BB38" s="183" t="s">
        <v>675</v>
      </c>
      <c r="BC38" s="183" t="s">
        <v>2963</v>
      </c>
      <c r="BD38" s="183" t="s">
        <v>675</v>
      </c>
      <c r="BE38" s="183" t="s">
        <v>675</v>
      </c>
      <c r="BF38" s="183" t="s">
        <v>2963</v>
      </c>
      <c r="BG38" s="183" t="s">
        <v>675</v>
      </c>
      <c r="BH38" s="183" t="s">
        <v>675</v>
      </c>
      <c r="BI38" s="183" t="s">
        <v>2963</v>
      </c>
      <c r="BJ38" s="183" t="s">
        <v>675</v>
      </c>
      <c r="BK38" s="183" t="s">
        <v>675</v>
      </c>
      <c r="BL38" s="183" t="s">
        <v>2963</v>
      </c>
      <c r="BM38" s="183" t="s">
        <v>675</v>
      </c>
      <c r="BN38" s="183" t="s">
        <v>675</v>
      </c>
      <c r="BO38" s="183" t="s">
        <v>2963</v>
      </c>
      <c r="BP38" s="183" t="s">
        <v>675</v>
      </c>
      <c r="BQ38" s="183" t="s">
        <v>675</v>
      </c>
      <c r="BR38" s="183" t="s">
        <v>2963</v>
      </c>
      <c r="BS38" s="183" t="s">
        <v>675</v>
      </c>
      <c r="BT38" s="183" t="s">
        <v>675</v>
      </c>
      <c r="BU38" s="183" t="s">
        <v>2963</v>
      </c>
      <c r="BV38" s="183" t="s">
        <v>675</v>
      </c>
      <c r="BW38" s="183" t="s">
        <v>675</v>
      </c>
      <c r="BX38" s="183" t="s">
        <v>2963</v>
      </c>
      <c r="BY38" s="183" t="s">
        <v>675</v>
      </c>
      <c r="BZ38" s="183" t="s">
        <v>675</v>
      </c>
      <c r="CA38" s="183" t="s">
        <v>2963</v>
      </c>
      <c r="CB38" s="183" t="s">
        <v>675</v>
      </c>
      <c r="CC38" s="183" t="s">
        <v>675</v>
      </c>
      <c r="CD38" s="183" t="s">
        <v>2963</v>
      </c>
      <c r="CE38" s="183" t="s">
        <v>675</v>
      </c>
      <c r="CF38" s="183" t="s">
        <v>675</v>
      </c>
      <c r="CG38" s="183" t="s">
        <v>2963</v>
      </c>
      <c r="CH38" s="183" t="s">
        <v>675</v>
      </c>
      <c r="CI38" s="183" t="s">
        <v>675</v>
      </c>
      <c r="CJ38" s="183" t="s">
        <v>2963</v>
      </c>
      <c r="CK38" s="183" t="s">
        <v>675</v>
      </c>
      <c r="CL38" s="183" t="s">
        <v>675</v>
      </c>
      <c r="CM38" s="183" t="s">
        <v>2963</v>
      </c>
      <c r="CN38" s="183" t="s">
        <v>675</v>
      </c>
      <c r="CO38" s="183" t="s">
        <v>675</v>
      </c>
      <c r="CP38" s="183" t="s">
        <v>2963</v>
      </c>
      <c r="CQ38" s="183" t="s">
        <v>675</v>
      </c>
      <c r="CR38" s="183" t="s">
        <v>675</v>
      </c>
      <c r="CS38" s="183" t="s">
        <v>2963</v>
      </c>
      <c r="CT38" s="183" t="s">
        <v>675</v>
      </c>
      <c r="CU38" s="183" t="s">
        <v>675</v>
      </c>
      <c r="CV38" s="183" t="s">
        <v>2963</v>
      </c>
      <c r="CW38" s="183" t="s">
        <v>675</v>
      </c>
      <c r="CX38" s="183" t="s">
        <v>675</v>
      </c>
      <c r="CY38" s="183" t="s">
        <v>2963</v>
      </c>
      <c r="CZ38" s="183" t="s">
        <v>675</v>
      </c>
      <c r="DA38" s="183" t="s">
        <v>675</v>
      </c>
      <c r="DB38" s="183" t="s">
        <v>2963</v>
      </c>
      <c r="DC38" s="183" t="s">
        <v>675</v>
      </c>
      <c r="DD38" s="183" t="s">
        <v>675</v>
      </c>
      <c r="DE38" s="183" t="s">
        <v>2963</v>
      </c>
      <c r="DF38" s="183" t="s">
        <v>675</v>
      </c>
      <c r="DG38" s="183" t="s">
        <v>675</v>
      </c>
      <c r="DH38" s="183" t="s">
        <v>2963</v>
      </c>
      <c r="DI38" s="183" t="s">
        <v>675</v>
      </c>
      <c r="DJ38" s="183" t="s">
        <v>675</v>
      </c>
      <c r="DK38" s="183" t="s">
        <v>2963</v>
      </c>
      <c r="DL38" s="183" t="s">
        <v>675</v>
      </c>
      <c r="DM38" s="183" t="s">
        <v>675</v>
      </c>
      <c r="DN38" s="183" t="s">
        <v>2963</v>
      </c>
      <c r="DO38" s="183" t="s">
        <v>675</v>
      </c>
      <c r="DP38" s="183" t="s">
        <v>675</v>
      </c>
      <c r="DQ38" s="183" t="s">
        <v>2963</v>
      </c>
      <c r="DR38" s="183" t="s">
        <v>675</v>
      </c>
      <c r="DS38" s="183" t="s">
        <v>675</v>
      </c>
      <c r="DT38" s="183" t="s">
        <v>2963</v>
      </c>
      <c r="DU38" s="183" t="s">
        <v>675</v>
      </c>
      <c r="DV38" s="183" t="s">
        <v>675</v>
      </c>
      <c r="DW38" s="183" t="s">
        <v>2963</v>
      </c>
      <c r="DX38" s="183" t="s">
        <v>675</v>
      </c>
      <c r="DY38" s="183" t="s">
        <v>675</v>
      </c>
      <c r="DZ38" s="183" t="s">
        <v>2963</v>
      </c>
      <c r="EA38" s="183" t="s">
        <v>675</v>
      </c>
      <c r="EB38" s="183" t="s">
        <v>675</v>
      </c>
      <c r="EC38" s="183" t="s">
        <v>2963</v>
      </c>
      <c r="ED38" s="183" t="s">
        <v>675</v>
      </c>
      <c r="EE38" s="183" t="s">
        <v>675</v>
      </c>
      <c r="EF38" s="183" t="s">
        <v>2963</v>
      </c>
      <c r="EG38" s="183" t="s">
        <v>675</v>
      </c>
      <c r="EH38" s="183" t="s">
        <v>675</v>
      </c>
      <c r="EI38" s="183" t="s">
        <v>2963</v>
      </c>
      <c r="EJ38" s="183" t="s">
        <v>675</v>
      </c>
      <c r="EK38" s="183" t="s">
        <v>675</v>
      </c>
      <c r="EL38" s="183" t="s">
        <v>2963</v>
      </c>
      <c r="EM38" s="183" t="s">
        <v>675</v>
      </c>
      <c r="EN38" s="183" t="s">
        <v>675</v>
      </c>
      <c r="EO38" s="183" t="s">
        <v>2963</v>
      </c>
      <c r="EP38" s="183" t="s">
        <v>675</v>
      </c>
      <c r="EQ38" s="183" t="s">
        <v>675</v>
      </c>
      <c r="ER38" s="183" t="s">
        <v>2963</v>
      </c>
      <c r="ES38" s="183" t="s">
        <v>675</v>
      </c>
      <c r="ET38" s="183" t="s">
        <v>675</v>
      </c>
    </row>
    <row r="39" spans="1:150" x14ac:dyDescent="0.25">
      <c r="A39" s="1"/>
      <c r="B39" s="181" t="s">
        <v>3049</v>
      </c>
      <c r="C39" s="181" t="s">
        <v>147</v>
      </c>
      <c r="D39" s="181" t="s">
        <v>151</v>
      </c>
      <c r="E39" s="181" t="s">
        <v>3050</v>
      </c>
      <c r="F39" s="181" t="s">
        <v>3051</v>
      </c>
      <c r="G39" s="181" t="s">
        <v>2963</v>
      </c>
      <c r="H39" s="181" t="s">
        <v>2855</v>
      </c>
      <c r="I39" s="181" t="s">
        <v>2855</v>
      </c>
      <c r="J39" s="181" t="s">
        <v>2963</v>
      </c>
      <c r="K39" s="181" t="s">
        <v>2855</v>
      </c>
      <c r="L39" s="181" t="s">
        <v>2855</v>
      </c>
      <c r="M39" s="181" t="s">
        <v>2963</v>
      </c>
      <c r="N39" s="181" t="s">
        <v>2855</v>
      </c>
      <c r="O39" s="181" t="s">
        <v>2855</v>
      </c>
      <c r="P39" s="181" t="s">
        <v>2963</v>
      </c>
      <c r="Q39" s="181" t="s">
        <v>2855</v>
      </c>
      <c r="R39" s="181" t="s">
        <v>2855</v>
      </c>
      <c r="S39" s="181" t="s">
        <v>2963</v>
      </c>
      <c r="T39" s="181" t="s">
        <v>2855</v>
      </c>
      <c r="U39" s="181" t="s">
        <v>2855</v>
      </c>
      <c r="V39" s="181" t="s">
        <v>2963</v>
      </c>
      <c r="W39" s="181" t="s">
        <v>2855</v>
      </c>
      <c r="X39" s="181" t="s">
        <v>2855</v>
      </c>
      <c r="Y39" s="181" t="s">
        <v>2963</v>
      </c>
      <c r="Z39" s="181" t="s">
        <v>2855</v>
      </c>
      <c r="AA39" s="181" t="s">
        <v>2855</v>
      </c>
      <c r="AB39" s="181" t="s">
        <v>2963</v>
      </c>
      <c r="AC39" s="181" t="s">
        <v>2855</v>
      </c>
      <c r="AD39" s="181" t="s">
        <v>2855</v>
      </c>
      <c r="AE39" s="181" t="s">
        <v>2963</v>
      </c>
      <c r="AF39" s="181" t="s">
        <v>2855</v>
      </c>
      <c r="AG39" s="181" t="s">
        <v>2855</v>
      </c>
      <c r="AH39" s="181" t="s">
        <v>2963</v>
      </c>
      <c r="AI39" s="181" t="s">
        <v>2855</v>
      </c>
      <c r="AJ39" s="181" t="s">
        <v>2855</v>
      </c>
      <c r="AK39" s="181" t="s">
        <v>2963</v>
      </c>
      <c r="AL39" s="181" t="s">
        <v>2855</v>
      </c>
      <c r="AM39" s="181" t="s">
        <v>2855</v>
      </c>
      <c r="AN39" s="181" t="s">
        <v>2963</v>
      </c>
      <c r="AO39" s="181" t="s">
        <v>2855</v>
      </c>
      <c r="AP39" s="181" t="s">
        <v>2855</v>
      </c>
      <c r="AQ39" s="181" t="s">
        <v>2963</v>
      </c>
      <c r="AR39" s="181" t="s">
        <v>2855</v>
      </c>
      <c r="AS39" s="181" t="s">
        <v>2855</v>
      </c>
      <c r="AT39" s="181" t="s">
        <v>2963</v>
      </c>
      <c r="AU39" s="181" t="s">
        <v>2855</v>
      </c>
      <c r="AV39" s="181" t="s">
        <v>2855</v>
      </c>
      <c r="AW39" s="181" t="s">
        <v>2963</v>
      </c>
      <c r="AX39" s="181" t="s">
        <v>2855</v>
      </c>
      <c r="AY39" s="181" t="s">
        <v>2855</v>
      </c>
      <c r="AZ39" s="181" t="s">
        <v>2963</v>
      </c>
      <c r="BA39" s="181" t="s">
        <v>2855</v>
      </c>
      <c r="BB39" s="181" t="s">
        <v>2855</v>
      </c>
      <c r="BC39" s="181" t="s">
        <v>2963</v>
      </c>
      <c r="BD39" s="181" t="s">
        <v>2855</v>
      </c>
      <c r="BE39" s="181" t="s">
        <v>2855</v>
      </c>
      <c r="BF39" s="181" t="s">
        <v>2963</v>
      </c>
      <c r="BG39" s="181" t="s">
        <v>2855</v>
      </c>
      <c r="BH39" s="181" t="s">
        <v>2855</v>
      </c>
      <c r="BI39" s="181" t="s">
        <v>2963</v>
      </c>
      <c r="BJ39" s="181" t="s">
        <v>2855</v>
      </c>
      <c r="BK39" s="181" t="s">
        <v>2855</v>
      </c>
      <c r="BL39" s="181" t="s">
        <v>2963</v>
      </c>
      <c r="BM39" s="181" t="s">
        <v>2855</v>
      </c>
      <c r="BN39" s="181" t="s">
        <v>2855</v>
      </c>
      <c r="BO39" s="181" t="s">
        <v>2963</v>
      </c>
      <c r="BP39" s="181" t="s">
        <v>2855</v>
      </c>
      <c r="BQ39" s="181" t="s">
        <v>2855</v>
      </c>
      <c r="BR39" s="181" t="s">
        <v>2963</v>
      </c>
      <c r="BS39" s="181" t="s">
        <v>2855</v>
      </c>
      <c r="BT39" s="181" t="s">
        <v>2855</v>
      </c>
      <c r="BU39" s="181" t="s">
        <v>2963</v>
      </c>
      <c r="BV39" s="181" t="s">
        <v>2855</v>
      </c>
      <c r="BW39" s="181" t="s">
        <v>2855</v>
      </c>
      <c r="BX39" s="181" t="s">
        <v>2963</v>
      </c>
      <c r="BY39" s="181" t="s">
        <v>2855</v>
      </c>
      <c r="BZ39" s="181" t="s">
        <v>2855</v>
      </c>
      <c r="CA39" s="181" t="s">
        <v>2963</v>
      </c>
      <c r="CB39" s="181" t="s">
        <v>2855</v>
      </c>
      <c r="CC39" s="181" t="s">
        <v>2855</v>
      </c>
      <c r="CD39" s="181" t="s">
        <v>2963</v>
      </c>
      <c r="CE39" s="181" t="s">
        <v>2855</v>
      </c>
      <c r="CF39" s="181" t="s">
        <v>2855</v>
      </c>
      <c r="CG39" s="181" t="s">
        <v>2963</v>
      </c>
      <c r="CH39" s="181" t="s">
        <v>2855</v>
      </c>
      <c r="CI39" s="181" t="s">
        <v>2855</v>
      </c>
      <c r="CJ39" s="181" t="s">
        <v>2963</v>
      </c>
      <c r="CK39" s="181" t="s">
        <v>2855</v>
      </c>
      <c r="CL39" s="181" t="s">
        <v>2855</v>
      </c>
      <c r="CM39" s="181" t="s">
        <v>2963</v>
      </c>
      <c r="CN39" s="181" t="s">
        <v>2855</v>
      </c>
      <c r="CO39" s="181" t="s">
        <v>2855</v>
      </c>
      <c r="CP39" s="181" t="s">
        <v>2963</v>
      </c>
      <c r="CQ39" s="181" t="s">
        <v>2855</v>
      </c>
      <c r="CR39" s="181" t="s">
        <v>2855</v>
      </c>
      <c r="CS39" s="181" t="s">
        <v>2963</v>
      </c>
      <c r="CT39" s="181" t="s">
        <v>2855</v>
      </c>
      <c r="CU39" s="181" t="s">
        <v>2855</v>
      </c>
      <c r="CV39" s="181" t="s">
        <v>2963</v>
      </c>
      <c r="CW39" s="181" t="s">
        <v>2855</v>
      </c>
      <c r="CX39" s="181" t="s">
        <v>2855</v>
      </c>
      <c r="CY39" s="181" t="s">
        <v>2963</v>
      </c>
      <c r="CZ39" s="181" t="s">
        <v>2855</v>
      </c>
      <c r="DA39" s="181" t="s">
        <v>2855</v>
      </c>
      <c r="DB39" s="181" t="s">
        <v>2963</v>
      </c>
      <c r="DC39" s="181" t="s">
        <v>2855</v>
      </c>
      <c r="DD39" s="181" t="s">
        <v>2855</v>
      </c>
      <c r="DE39" s="181" t="s">
        <v>2963</v>
      </c>
      <c r="DF39" s="181" t="s">
        <v>2855</v>
      </c>
      <c r="DG39" s="181" t="s">
        <v>2855</v>
      </c>
      <c r="DH39" s="181" t="s">
        <v>2963</v>
      </c>
      <c r="DI39" s="181" t="s">
        <v>2855</v>
      </c>
      <c r="DJ39" s="181" t="s">
        <v>2855</v>
      </c>
      <c r="DK39" s="181" t="s">
        <v>2963</v>
      </c>
      <c r="DL39" s="181" t="s">
        <v>2855</v>
      </c>
      <c r="DM39" s="181" t="s">
        <v>2855</v>
      </c>
      <c r="DN39" s="181" t="s">
        <v>2963</v>
      </c>
      <c r="DO39" s="181" t="s">
        <v>2855</v>
      </c>
      <c r="DP39" s="181" t="s">
        <v>2855</v>
      </c>
      <c r="DQ39" s="181" t="s">
        <v>2963</v>
      </c>
      <c r="DR39" s="181" t="s">
        <v>2855</v>
      </c>
      <c r="DS39" s="181" t="s">
        <v>2855</v>
      </c>
      <c r="DT39" s="181" t="s">
        <v>2963</v>
      </c>
      <c r="DU39" s="181" t="s">
        <v>2855</v>
      </c>
      <c r="DV39" s="181" t="s">
        <v>2855</v>
      </c>
      <c r="DW39" s="181" t="s">
        <v>2963</v>
      </c>
      <c r="DX39" s="181" t="s">
        <v>2855</v>
      </c>
      <c r="DY39" s="181" t="s">
        <v>2855</v>
      </c>
      <c r="DZ39" s="181" t="s">
        <v>2963</v>
      </c>
      <c r="EA39" s="181" t="s">
        <v>2855</v>
      </c>
      <c r="EB39" s="181" t="s">
        <v>2855</v>
      </c>
      <c r="EC39" s="181" t="s">
        <v>2963</v>
      </c>
      <c r="ED39" s="181" t="s">
        <v>2855</v>
      </c>
      <c r="EE39" s="181" t="s">
        <v>2855</v>
      </c>
      <c r="EF39" s="181" t="s">
        <v>2963</v>
      </c>
      <c r="EG39" s="181" t="s">
        <v>2855</v>
      </c>
      <c r="EH39" s="181" t="s">
        <v>2855</v>
      </c>
      <c r="EI39" s="181" t="s">
        <v>2963</v>
      </c>
      <c r="EJ39" s="181" t="s">
        <v>2855</v>
      </c>
      <c r="EK39" s="181" t="s">
        <v>2855</v>
      </c>
      <c r="EL39" s="181" t="s">
        <v>2963</v>
      </c>
      <c r="EM39" s="181" t="s">
        <v>2855</v>
      </c>
      <c r="EN39" s="181" t="s">
        <v>2855</v>
      </c>
      <c r="EO39" s="181" t="s">
        <v>2963</v>
      </c>
      <c r="EP39" s="181" t="s">
        <v>2855</v>
      </c>
      <c r="EQ39" s="181" t="s">
        <v>2855</v>
      </c>
      <c r="ER39" s="181" t="s">
        <v>2963</v>
      </c>
      <c r="ES39" s="181" t="s">
        <v>2855</v>
      </c>
      <c r="ET39" s="181" t="s">
        <v>2855</v>
      </c>
    </row>
    <row r="40" spans="1:150" x14ac:dyDescent="0.25">
      <c r="A40" s="1"/>
      <c r="B40" s="182" t="s">
        <v>3052</v>
      </c>
      <c r="C40" s="182" t="s">
        <v>147</v>
      </c>
      <c r="D40" s="182" t="s">
        <v>151</v>
      </c>
      <c r="E40" s="182" t="s">
        <v>3053</v>
      </c>
      <c r="F40" s="182" t="s">
        <v>3054</v>
      </c>
      <c r="G40" s="183" t="s">
        <v>2963</v>
      </c>
      <c r="H40" s="183" t="s">
        <v>2855</v>
      </c>
      <c r="I40" s="183" t="s">
        <v>2855</v>
      </c>
      <c r="J40" s="183" t="s">
        <v>2963</v>
      </c>
      <c r="K40" s="183" t="s">
        <v>2855</v>
      </c>
      <c r="L40" s="183" t="s">
        <v>2855</v>
      </c>
      <c r="M40" s="183" t="s">
        <v>2963</v>
      </c>
      <c r="N40" s="183" t="s">
        <v>2855</v>
      </c>
      <c r="O40" s="183" t="s">
        <v>2855</v>
      </c>
      <c r="P40" s="183" t="s">
        <v>2963</v>
      </c>
      <c r="Q40" s="183" t="s">
        <v>2855</v>
      </c>
      <c r="R40" s="183" t="s">
        <v>2855</v>
      </c>
      <c r="S40" s="183" t="s">
        <v>2963</v>
      </c>
      <c r="T40" s="183" t="s">
        <v>2855</v>
      </c>
      <c r="U40" s="183" t="s">
        <v>2855</v>
      </c>
      <c r="V40" s="183" t="s">
        <v>2963</v>
      </c>
      <c r="W40" s="183" t="s">
        <v>2855</v>
      </c>
      <c r="X40" s="183" t="s">
        <v>2855</v>
      </c>
      <c r="Y40" s="183" t="s">
        <v>2963</v>
      </c>
      <c r="Z40" s="183" t="s">
        <v>2855</v>
      </c>
      <c r="AA40" s="183" t="s">
        <v>2855</v>
      </c>
      <c r="AB40" s="183" t="s">
        <v>2963</v>
      </c>
      <c r="AC40" s="183" t="s">
        <v>2855</v>
      </c>
      <c r="AD40" s="183" t="s">
        <v>2855</v>
      </c>
      <c r="AE40" s="183" t="s">
        <v>2963</v>
      </c>
      <c r="AF40" s="183" t="s">
        <v>2855</v>
      </c>
      <c r="AG40" s="183" t="s">
        <v>2855</v>
      </c>
      <c r="AH40" s="183" t="s">
        <v>2963</v>
      </c>
      <c r="AI40" s="183" t="s">
        <v>2855</v>
      </c>
      <c r="AJ40" s="183" t="s">
        <v>2855</v>
      </c>
      <c r="AK40" s="183" t="s">
        <v>2963</v>
      </c>
      <c r="AL40" s="183" t="s">
        <v>2855</v>
      </c>
      <c r="AM40" s="183" t="s">
        <v>2855</v>
      </c>
      <c r="AN40" s="183" t="s">
        <v>2963</v>
      </c>
      <c r="AO40" s="183" t="s">
        <v>2855</v>
      </c>
      <c r="AP40" s="183" t="s">
        <v>2855</v>
      </c>
      <c r="AQ40" s="183" t="s">
        <v>2963</v>
      </c>
      <c r="AR40" s="183" t="s">
        <v>2855</v>
      </c>
      <c r="AS40" s="183" t="s">
        <v>2855</v>
      </c>
      <c r="AT40" s="183" t="s">
        <v>2963</v>
      </c>
      <c r="AU40" s="183" t="s">
        <v>2855</v>
      </c>
      <c r="AV40" s="183" t="s">
        <v>2855</v>
      </c>
      <c r="AW40" s="183" t="s">
        <v>2963</v>
      </c>
      <c r="AX40" s="183" t="s">
        <v>2855</v>
      </c>
      <c r="AY40" s="183" t="s">
        <v>2855</v>
      </c>
      <c r="AZ40" s="183" t="s">
        <v>2963</v>
      </c>
      <c r="BA40" s="183" t="s">
        <v>2855</v>
      </c>
      <c r="BB40" s="183" t="s">
        <v>2855</v>
      </c>
      <c r="BC40" s="183" t="s">
        <v>2963</v>
      </c>
      <c r="BD40" s="183" t="s">
        <v>2855</v>
      </c>
      <c r="BE40" s="183" t="s">
        <v>2855</v>
      </c>
      <c r="BF40" s="183" t="s">
        <v>2963</v>
      </c>
      <c r="BG40" s="183" t="s">
        <v>2855</v>
      </c>
      <c r="BH40" s="183" t="s">
        <v>2855</v>
      </c>
      <c r="BI40" s="183" t="s">
        <v>2963</v>
      </c>
      <c r="BJ40" s="183" t="s">
        <v>2855</v>
      </c>
      <c r="BK40" s="183" t="s">
        <v>2855</v>
      </c>
      <c r="BL40" s="183" t="s">
        <v>2963</v>
      </c>
      <c r="BM40" s="183" t="s">
        <v>2855</v>
      </c>
      <c r="BN40" s="183" t="s">
        <v>2855</v>
      </c>
      <c r="BO40" s="183" t="s">
        <v>2963</v>
      </c>
      <c r="BP40" s="183" t="s">
        <v>2855</v>
      </c>
      <c r="BQ40" s="183" t="s">
        <v>2855</v>
      </c>
      <c r="BR40" s="183" t="s">
        <v>2963</v>
      </c>
      <c r="BS40" s="183" t="s">
        <v>2855</v>
      </c>
      <c r="BT40" s="183" t="s">
        <v>2855</v>
      </c>
      <c r="BU40" s="183" t="s">
        <v>2963</v>
      </c>
      <c r="BV40" s="183" t="s">
        <v>2855</v>
      </c>
      <c r="BW40" s="183" t="s">
        <v>2855</v>
      </c>
      <c r="BX40" s="183" t="s">
        <v>2963</v>
      </c>
      <c r="BY40" s="183" t="s">
        <v>2855</v>
      </c>
      <c r="BZ40" s="183" t="s">
        <v>2855</v>
      </c>
      <c r="CA40" s="183" t="s">
        <v>2963</v>
      </c>
      <c r="CB40" s="183" t="s">
        <v>2855</v>
      </c>
      <c r="CC40" s="183" t="s">
        <v>2855</v>
      </c>
      <c r="CD40" s="183" t="s">
        <v>2963</v>
      </c>
      <c r="CE40" s="183" t="s">
        <v>2855</v>
      </c>
      <c r="CF40" s="183" t="s">
        <v>2855</v>
      </c>
      <c r="CG40" s="183" t="s">
        <v>2963</v>
      </c>
      <c r="CH40" s="183" t="s">
        <v>2855</v>
      </c>
      <c r="CI40" s="183" t="s">
        <v>2855</v>
      </c>
      <c r="CJ40" s="183" t="s">
        <v>2963</v>
      </c>
      <c r="CK40" s="183" t="s">
        <v>2855</v>
      </c>
      <c r="CL40" s="183" t="s">
        <v>2855</v>
      </c>
      <c r="CM40" s="183" t="s">
        <v>2963</v>
      </c>
      <c r="CN40" s="183" t="s">
        <v>2855</v>
      </c>
      <c r="CO40" s="183" t="s">
        <v>2855</v>
      </c>
      <c r="CP40" s="183" t="s">
        <v>2963</v>
      </c>
      <c r="CQ40" s="183" t="s">
        <v>2855</v>
      </c>
      <c r="CR40" s="183" t="s">
        <v>2855</v>
      </c>
      <c r="CS40" s="183" t="s">
        <v>2963</v>
      </c>
      <c r="CT40" s="183" t="s">
        <v>2855</v>
      </c>
      <c r="CU40" s="183" t="s">
        <v>2855</v>
      </c>
      <c r="CV40" s="183" t="s">
        <v>2963</v>
      </c>
      <c r="CW40" s="183" t="s">
        <v>2855</v>
      </c>
      <c r="CX40" s="183" t="s">
        <v>2855</v>
      </c>
      <c r="CY40" s="183" t="s">
        <v>2963</v>
      </c>
      <c r="CZ40" s="183" t="s">
        <v>2855</v>
      </c>
      <c r="DA40" s="183" t="s">
        <v>2855</v>
      </c>
      <c r="DB40" s="183" t="s">
        <v>2963</v>
      </c>
      <c r="DC40" s="183" t="s">
        <v>2855</v>
      </c>
      <c r="DD40" s="183" t="s">
        <v>2855</v>
      </c>
      <c r="DE40" s="183" t="s">
        <v>2963</v>
      </c>
      <c r="DF40" s="183" t="s">
        <v>2855</v>
      </c>
      <c r="DG40" s="183" t="s">
        <v>2855</v>
      </c>
      <c r="DH40" s="183" t="s">
        <v>2963</v>
      </c>
      <c r="DI40" s="183" t="s">
        <v>2855</v>
      </c>
      <c r="DJ40" s="183" t="s">
        <v>2855</v>
      </c>
      <c r="DK40" s="183" t="s">
        <v>2963</v>
      </c>
      <c r="DL40" s="183" t="s">
        <v>2855</v>
      </c>
      <c r="DM40" s="183" t="s">
        <v>2855</v>
      </c>
      <c r="DN40" s="183" t="s">
        <v>2963</v>
      </c>
      <c r="DO40" s="183" t="s">
        <v>2855</v>
      </c>
      <c r="DP40" s="183" t="s">
        <v>2855</v>
      </c>
      <c r="DQ40" s="183" t="s">
        <v>2963</v>
      </c>
      <c r="DR40" s="183" t="s">
        <v>2855</v>
      </c>
      <c r="DS40" s="183" t="s">
        <v>2855</v>
      </c>
      <c r="DT40" s="183" t="s">
        <v>2963</v>
      </c>
      <c r="DU40" s="183" t="s">
        <v>2855</v>
      </c>
      <c r="DV40" s="183" t="s">
        <v>2855</v>
      </c>
      <c r="DW40" s="183" t="s">
        <v>2963</v>
      </c>
      <c r="DX40" s="183" t="s">
        <v>2855</v>
      </c>
      <c r="DY40" s="183" t="s">
        <v>2855</v>
      </c>
      <c r="DZ40" s="183" t="s">
        <v>2963</v>
      </c>
      <c r="EA40" s="183" t="s">
        <v>2855</v>
      </c>
      <c r="EB40" s="183" t="s">
        <v>2855</v>
      </c>
      <c r="EC40" s="183" t="s">
        <v>2963</v>
      </c>
      <c r="ED40" s="183" t="s">
        <v>2855</v>
      </c>
      <c r="EE40" s="183" t="s">
        <v>2855</v>
      </c>
      <c r="EF40" s="183" t="s">
        <v>2963</v>
      </c>
      <c r="EG40" s="183" t="s">
        <v>2855</v>
      </c>
      <c r="EH40" s="183" t="s">
        <v>2855</v>
      </c>
      <c r="EI40" s="183" t="s">
        <v>2963</v>
      </c>
      <c r="EJ40" s="183" t="s">
        <v>2855</v>
      </c>
      <c r="EK40" s="183" t="s">
        <v>2855</v>
      </c>
      <c r="EL40" s="183" t="s">
        <v>2963</v>
      </c>
      <c r="EM40" s="183" t="s">
        <v>2855</v>
      </c>
      <c r="EN40" s="183" t="s">
        <v>2855</v>
      </c>
      <c r="EO40" s="183" t="s">
        <v>2963</v>
      </c>
      <c r="EP40" s="183" t="s">
        <v>2855</v>
      </c>
      <c r="EQ40" s="183" t="s">
        <v>2855</v>
      </c>
      <c r="ER40" s="183" t="s">
        <v>2963</v>
      </c>
      <c r="ES40" s="183" t="s">
        <v>2855</v>
      </c>
      <c r="ET40" s="183" t="s">
        <v>2855</v>
      </c>
    </row>
    <row r="41" spans="1:150" x14ac:dyDescent="0.25">
      <c r="A41" s="1"/>
      <c r="B41" s="182" t="s">
        <v>3055</v>
      </c>
      <c r="C41" s="182" t="s">
        <v>147</v>
      </c>
      <c r="D41" s="182" t="s">
        <v>151</v>
      </c>
      <c r="E41" s="182" t="s">
        <v>3056</v>
      </c>
      <c r="F41" s="182" t="s">
        <v>3057</v>
      </c>
      <c r="G41" s="183" t="s">
        <v>2963</v>
      </c>
      <c r="H41" s="183" t="s">
        <v>2855</v>
      </c>
      <c r="I41" s="183" t="s">
        <v>2855</v>
      </c>
      <c r="J41" s="183" t="s">
        <v>2963</v>
      </c>
      <c r="K41" s="183" t="s">
        <v>2855</v>
      </c>
      <c r="L41" s="183" t="s">
        <v>2855</v>
      </c>
      <c r="M41" s="183" t="s">
        <v>2963</v>
      </c>
      <c r="N41" s="183" t="s">
        <v>2855</v>
      </c>
      <c r="O41" s="183" t="s">
        <v>2855</v>
      </c>
      <c r="P41" s="183" t="s">
        <v>2963</v>
      </c>
      <c r="Q41" s="183" t="s">
        <v>2855</v>
      </c>
      <c r="R41" s="183" t="s">
        <v>2855</v>
      </c>
      <c r="S41" s="183" t="s">
        <v>2963</v>
      </c>
      <c r="T41" s="183" t="s">
        <v>2855</v>
      </c>
      <c r="U41" s="183" t="s">
        <v>2855</v>
      </c>
      <c r="V41" s="183" t="s">
        <v>2963</v>
      </c>
      <c r="W41" s="183" t="s">
        <v>2855</v>
      </c>
      <c r="X41" s="183" t="s">
        <v>2855</v>
      </c>
      <c r="Y41" s="183" t="s">
        <v>2963</v>
      </c>
      <c r="Z41" s="183" t="s">
        <v>2855</v>
      </c>
      <c r="AA41" s="183" t="s">
        <v>2855</v>
      </c>
      <c r="AB41" s="183" t="s">
        <v>2963</v>
      </c>
      <c r="AC41" s="183" t="s">
        <v>2855</v>
      </c>
      <c r="AD41" s="183" t="s">
        <v>2855</v>
      </c>
      <c r="AE41" s="183" t="s">
        <v>2963</v>
      </c>
      <c r="AF41" s="183" t="s">
        <v>2855</v>
      </c>
      <c r="AG41" s="183" t="s">
        <v>2855</v>
      </c>
      <c r="AH41" s="183" t="s">
        <v>2963</v>
      </c>
      <c r="AI41" s="183" t="s">
        <v>2855</v>
      </c>
      <c r="AJ41" s="183" t="s">
        <v>2855</v>
      </c>
      <c r="AK41" s="183" t="s">
        <v>2963</v>
      </c>
      <c r="AL41" s="183" t="s">
        <v>2855</v>
      </c>
      <c r="AM41" s="183" t="s">
        <v>2855</v>
      </c>
      <c r="AN41" s="183" t="s">
        <v>2963</v>
      </c>
      <c r="AO41" s="183" t="s">
        <v>2855</v>
      </c>
      <c r="AP41" s="183" t="s">
        <v>2855</v>
      </c>
      <c r="AQ41" s="183" t="s">
        <v>2963</v>
      </c>
      <c r="AR41" s="183" t="s">
        <v>2855</v>
      </c>
      <c r="AS41" s="183" t="s">
        <v>2855</v>
      </c>
      <c r="AT41" s="183" t="s">
        <v>2963</v>
      </c>
      <c r="AU41" s="183" t="s">
        <v>2855</v>
      </c>
      <c r="AV41" s="183" t="s">
        <v>2855</v>
      </c>
      <c r="AW41" s="183" t="s">
        <v>2963</v>
      </c>
      <c r="AX41" s="183" t="s">
        <v>2855</v>
      </c>
      <c r="AY41" s="183" t="s">
        <v>2855</v>
      </c>
      <c r="AZ41" s="183" t="s">
        <v>2963</v>
      </c>
      <c r="BA41" s="183" t="s">
        <v>2855</v>
      </c>
      <c r="BB41" s="183" t="s">
        <v>2855</v>
      </c>
      <c r="BC41" s="183" t="s">
        <v>2963</v>
      </c>
      <c r="BD41" s="183" t="s">
        <v>2855</v>
      </c>
      <c r="BE41" s="183" t="s">
        <v>2855</v>
      </c>
      <c r="BF41" s="183" t="s">
        <v>2963</v>
      </c>
      <c r="BG41" s="183" t="s">
        <v>2855</v>
      </c>
      <c r="BH41" s="183" t="s">
        <v>2855</v>
      </c>
      <c r="BI41" s="183" t="s">
        <v>2963</v>
      </c>
      <c r="BJ41" s="183" t="s">
        <v>2855</v>
      </c>
      <c r="BK41" s="183" t="s">
        <v>2855</v>
      </c>
      <c r="BL41" s="183" t="s">
        <v>2963</v>
      </c>
      <c r="BM41" s="183" t="s">
        <v>2855</v>
      </c>
      <c r="BN41" s="183" t="s">
        <v>2855</v>
      </c>
      <c r="BO41" s="183" t="s">
        <v>2963</v>
      </c>
      <c r="BP41" s="183" t="s">
        <v>2855</v>
      </c>
      <c r="BQ41" s="183" t="s">
        <v>2855</v>
      </c>
      <c r="BR41" s="183" t="s">
        <v>2963</v>
      </c>
      <c r="BS41" s="183" t="s">
        <v>2855</v>
      </c>
      <c r="BT41" s="183" t="s">
        <v>2855</v>
      </c>
      <c r="BU41" s="183" t="s">
        <v>2963</v>
      </c>
      <c r="BV41" s="183" t="s">
        <v>2855</v>
      </c>
      <c r="BW41" s="183" t="s">
        <v>2855</v>
      </c>
      <c r="BX41" s="183" t="s">
        <v>2963</v>
      </c>
      <c r="BY41" s="183" t="s">
        <v>2855</v>
      </c>
      <c r="BZ41" s="183" t="s">
        <v>2855</v>
      </c>
      <c r="CA41" s="183" t="s">
        <v>2963</v>
      </c>
      <c r="CB41" s="183" t="s">
        <v>2855</v>
      </c>
      <c r="CC41" s="183" t="s">
        <v>2855</v>
      </c>
      <c r="CD41" s="183" t="s">
        <v>2963</v>
      </c>
      <c r="CE41" s="183" t="s">
        <v>2855</v>
      </c>
      <c r="CF41" s="183" t="s">
        <v>2855</v>
      </c>
      <c r="CG41" s="183" t="s">
        <v>2963</v>
      </c>
      <c r="CH41" s="183" t="s">
        <v>2855</v>
      </c>
      <c r="CI41" s="183" t="s">
        <v>2855</v>
      </c>
      <c r="CJ41" s="183" t="s">
        <v>2963</v>
      </c>
      <c r="CK41" s="183" t="s">
        <v>2855</v>
      </c>
      <c r="CL41" s="183" t="s">
        <v>2855</v>
      </c>
      <c r="CM41" s="183" t="s">
        <v>2963</v>
      </c>
      <c r="CN41" s="183" t="s">
        <v>2855</v>
      </c>
      <c r="CO41" s="183" t="s">
        <v>2855</v>
      </c>
      <c r="CP41" s="183" t="s">
        <v>2963</v>
      </c>
      <c r="CQ41" s="183" t="s">
        <v>2855</v>
      </c>
      <c r="CR41" s="183" t="s">
        <v>2855</v>
      </c>
      <c r="CS41" s="183" t="s">
        <v>2963</v>
      </c>
      <c r="CT41" s="183" t="s">
        <v>2855</v>
      </c>
      <c r="CU41" s="183" t="s">
        <v>2855</v>
      </c>
      <c r="CV41" s="183" t="s">
        <v>2963</v>
      </c>
      <c r="CW41" s="183" t="s">
        <v>2855</v>
      </c>
      <c r="CX41" s="183" t="s">
        <v>2855</v>
      </c>
      <c r="CY41" s="183" t="s">
        <v>2963</v>
      </c>
      <c r="CZ41" s="183" t="s">
        <v>2855</v>
      </c>
      <c r="DA41" s="183" t="s">
        <v>2855</v>
      </c>
      <c r="DB41" s="183" t="s">
        <v>2963</v>
      </c>
      <c r="DC41" s="183" t="s">
        <v>2855</v>
      </c>
      <c r="DD41" s="183" t="s">
        <v>2855</v>
      </c>
      <c r="DE41" s="183" t="s">
        <v>2963</v>
      </c>
      <c r="DF41" s="183" t="s">
        <v>2855</v>
      </c>
      <c r="DG41" s="183" t="s">
        <v>2855</v>
      </c>
      <c r="DH41" s="183" t="s">
        <v>2963</v>
      </c>
      <c r="DI41" s="183" t="s">
        <v>2855</v>
      </c>
      <c r="DJ41" s="183" t="s">
        <v>2855</v>
      </c>
      <c r="DK41" s="183" t="s">
        <v>2963</v>
      </c>
      <c r="DL41" s="183" t="s">
        <v>2855</v>
      </c>
      <c r="DM41" s="183" t="s">
        <v>2855</v>
      </c>
      <c r="DN41" s="183" t="s">
        <v>2963</v>
      </c>
      <c r="DO41" s="183" t="s">
        <v>2855</v>
      </c>
      <c r="DP41" s="183" t="s">
        <v>2855</v>
      </c>
      <c r="DQ41" s="183" t="s">
        <v>2963</v>
      </c>
      <c r="DR41" s="183" t="s">
        <v>2855</v>
      </c>
      <c r="DS41" s="183" t="s">
        <v>2855</v>
      </c>
      <c r="DT41" s="183" t="s">
        <v>2963</v>
      </c>
      <c r="DU41" s="183" t="s">
        <v>2855</v>
      </c>
      <c r="DV41" s="183" t="s">
        <v>2855</v>
      </c>
      <c r="DW41" s="183" t="s">
        <v>2963</v>
      </c>
      <c r="DX41" s="183" t="s">
        <v>2855</v>
      </c>
      <c r="DY41" s="183" t="s">
        <v>2855</v>
      </c>
      <c r="DZ41" s="183" t="s">
        <v>2963</v>
      </c>
      <c r="EA41" s="183" t="s">
        <v>2855</v>
      </c>
      <c r="EB41" s="183" t="s">
        <v>2855</v>
      </c>
      <c r="EC41" s="183" t="s">
        <v>2963</v>
      </c>
      <c r="ED41" s="183" t="s">
        <v>2855</v>
      </c>
      <c r="EE41" s="183" t="s">
        <v>2855</v>
      </c>
      <c r="EF41" s="183" t="s">
        <v>2963</v>
      </c>
      <c r="EG41" s="183" t="s">
        <v>2855</v>
      </c>
      <c r="EH41" s="183" t="s">
        <v>2855</v>
      </c>
      <c r="EI41" s="183" t="s">
        <v>2963</v>
      </c>
      <c r="EJ41" s="183" t="s">
        <v>2855</v>
      </c>
      <c r="EK41" s="183" t="s">
        <v>2855</v>
      </c>
      <c r="EL41" s="183" t="s">
        <v>2963</v>
      </c>
      <c r="EM41" s="183" t="s">
        <v>2855</v>
      </c>
      <c r="EN41" s="183" t="s">
        <v>2855</v>
      </c>
      <c r="EO41" s="183" t="s">
        <v>2963</v>
      </c>
      <c r="EP41" s="183" t="s">
        <v>2855</v>
      </c>
      <c r="EQ41" s="183" t="s">
        <v>2855</v>
      </c>
      <c r="ER41" s="183" t="s">
        <v>2963</v>
      </c>
      <c r="ES41" s="183" t="s">
        <v>2855</v>
      </c>
      <c r="ET41" s="183" t="s">
        <v>2855</v>
      </c>
    </row>
    <row r="42" spans="1:150" x14ac:dyDescent="0.25">
      <c r="A42" s="1"/>
      <c r="B42" s="182" t="s">
        <v>3058</v>
      </c>
      <c r="C42" s="182" t="s">
        <v>147</v>
      </c>
      <c r="D42" s="182" t="s">
        <v>151</v>
      </c>
      <c r="E42" s="182" t="s">
        <v>3059</v>
      </c>
      <c r="F42" s="182" t="s">
        <v>3060</v>
      </c>
      <c r="G42" s="183" t="s">
        <v>2963</v>
      </c>
      <c r="H42" s="183" t="s">
        <v>2855</v>
      </c>
      <c r="I42" s="183" t="s">
        <v>2855</v>
      </c>
      <c r="J42" s="183" t="s">
        <v>2963</v>
      </c>
      <c r="K42" s="183" t="s">
        <v>2855</v>
      </c>
      <c r="L42" s="183" t="s">
        <v>2855</v>
      </c>
      <c r="M42" s="183" t="s">
        <v>2963</v>
      </c>
      <c r="N42" s="183" t="s">
        <v>2855</v>
      </c>
      <c r="O42" s="183" t="s">
        <v>2855</v>
      </c>
      <c r="P42" s="183" t="s">
        <v>2963</v>
      </c>
      <c r="Q42" s="183" t="s">
        <v>2855</v>
      </c>
      <c r="R42" s="183" t="s">
        <v>2855</v>
      </c>
      <c r="S42" s="183" t="s">
        <v>2963</v>
      </c>
      <c r="T42" s="183" t="s">
        <v>2855</v>
      </c>
      <c r="U42" s="183" t="s">
        <v>2855</v>
      </c>
      <c r="V42" s="183" t="s">
        <v>2963</v>
      </c>
      <c r="W42" s="183" t="s">
        <v>2855</v>
      </c>
      <c r="X42" s="183" t="s">
        <v>2855</v>
      </c>
      <c r="Y42" s="183" t="s">
        <v>2963</v>
      </c>
      <c r="Z42" s="183" t="s">
        <v>2855</v>
      </c>
      <c r="AA42" s="183" t="s">
        <v>2855</v>
      </c>
      <c r="AB42" s="183" t="s">
        <v>2963</v>
      </c>
      <c r="AC42" s="183" t="s">
        <v>2855</v>
      </c>
      <c r="AD42" s="183" t="s">
        <v>2855</v>
      </c>
      <c r="AE42" s="183" t="s">
        <v>2963</v>
      </c>
      <c r="AF42" s="183" t="s">
        <v>2855</v>
      </c>
      <c r="AG42" s="183" t="s">
        <v>2855</v>
      </c>
      <c r="AH42" s="183" t="s">
        <v>2963</v>
      </c>
      <c r="AI42" s="183" t="s">
        <v>2855</v>
      </c>
      <c r="AJ42" s="183" t="s">
        <v>2855</v>
      </c>
      <c r="AK42" s="183" t="s">
        <v>2963</v>
      </c>
      <c r="AL42" s="183" t="s">
        <v>2855</v>
      </c>
      <c r="AM42" s="183" t="s">
        <v>2855</v>
      </c>
      <c r="AN42" s="183" t="s">
        <v>2963</v>
      </c>
      <c r="AO42" s="183" t="s">
        <v>2855</v>
      </c>
      <c r="AP42" s="183" t="s">
        <v>2855</v>
      </c>
      <c r="AQ42" s="183" t="s">
        <v>2963</v>
      </c>
      <c r="AR42" s="183" t="s">
        <v>2855</v>
      </c>
      <c r="AS42" s="183" t="s">
        <v>2855</v>
      </c>
      <c r="AT42" s="183" t="s">
        <v>2963</v>
      </c>
      <c r="AU42" s="183" t="s">
        <v>2855</v>
      </c>
      <c r="AV42" s="183" t="s">
        <v>2855</v>
      </c>
      <c r="AW42" s="183" t="s">
        <v>2963</v>
      </c>
      <c r="AX42" s="183" t="s">
        <v>2855</v>
      </c>
      <c r="AY42" s="183" t="s">
        <v>2855</v>
      </c>
      <c r="AZ42" s="183" t="s">
        <v>2963</v>
      </c>
      <c r="BA42" s="183" t="s">
        <v>2855</v>
      </c>
      <c r="BB42" s="183" t="s">
        <v>2855</v>
      </c>
      <c r="BC42" s="183" t="s">
        <v>2963</v>
      </c>
      <c r="BD42" s="183" t="s">
        <v>2855</v>
      </c>
      <c r="BE42" s="183" t="s">
        <v>2855</v>
      </c>
      <c r="BF42" s="183" t="s">
        <v>2963</v>
      </c>
      <c r="BG42" s="183" t="s">
        <v>2855</v>
      </c>
      <c r="BH42" s="183" t="s">
        <v>2855</v>
      </c>
      <c r="BI42" s="183" t="s">
        <v>2963</v>
      </c>
      <c r="BJ42" s="183" t="s">
        <v>2855</v>
      </c>
      <c r="BK42" s="183" t="s">
        <v>2855</v>
      </c>
      <c r="BL42" s="183" t="s">
        <v>2963</v>
      </c>
      <c r="BM42" s="183" t="s">
        <v>2855</v>
      </c>
      <c r="BN42" s="183" t="s">
        <v>2855</v>
      </c>
      <c r="BO42" s="183" t="s">
        <v>2963</v>
      </c>
      <c r="BP42" s="183" t="s">
        <v>2855</v>
      </c>
      <c r="BQ42" s="183" t="s">
        <v>2855</v>
      </c>
      <c r="BR42" s="183" t="s">
        <v>2963</v>
      </c>
      <c r="BS42" s="183" t="s">
        <v>2855</v>
      </c>
      <c r="BT42" s="183" t="s">
        <v>2855</v>
      </c>
      <c r="BU42" s="183" t="s">
        <v>2963</v>
      </c>
      <c r="BV42" s="183" t="s">
        <v>2855</v>
      </c>
      <c r="BW42" s="183" t="s">
        <v>2855</v>
      </c>
      <c r="BX42" s="183" t="s">
        <v>2963</v>
      </c>
      <c r="BY42" s="183" t="s">
        <v>2855</v>
      </c>
      <c r="BZ42" s="183" t="s">
        <v>2855</v>
      </c>
      <c r="CA42" s="183" t="s">
        <v>2963</v>
      </c>
      <c r="CB42" s="183" t="s">
        <v>2855</v>
      </c>
      <c r="CC42" s="183" t="s">
        <v>2855</v>
      </c>
      <c r="CD42" s="183" t="s">
        <v>2963</v>
      </c>
      <c r="CE42" s="183" t="s">
        <v>2855</v>
      </c>
      <c r="CF42" s="183" t="s">
        <v>2855</v>
      </c>
      <c r="CG42" s="183" t="s">
        <v>2963</v>
      </c>
      <c r="CH42" s="183" t="s">
        <v>2855</v>
      </c>
      <c r="CI42" s="183" t="s">
        <v>2855</v>
      </c>
      <c r="CJ42" s="183" t="s">
        <v>2963</v>
      </c>
      <c r="CK42" s="183" t="s">
        <v>2855</v>
      </c>
      <c r="CL42" s="183" t="s">
        <v>2855</v>
      </c>
      <c r="CM42" s="183" t="s">
        <v>2963</v>
      </c>
      <c r="CN42" s="183" t="s">
        <v>2855</v>
      </c>
      <c r="CO42" s="183" t="s">
        <v>2855</v>
      </c>
      <c r="CP42" s="183" t="s">
        <v>2963</v>
      </c>
      <c r="CQ42" s="183" t="s">
        <v>2855</v>
      </c>
      <c r="CR42" s="183" t="s">
        <v>2855</v>
      </c>
      <c r="CS42" s="183" t="s">
        <v>2963</v>
      </c>
      <c r="CT42" s="183" t="s">
        <v>2855</v>
      </c>
      <c r="CU42" s="183" t="s">
        <v>2855</v>
      </c>
      <c r="CV42" s="183" t="s">
        <v>2963</v>
      </c>
      <c r="CW42" s="183" t="s">
        <v>2855</v>
      </c>
      <c r="CX42" s="183" t="s">
        <v>2855</v>
      </c>
      <c r="CY42" s="183" t="s">
        <v>2963</v>
      </c>
      <c r="CZ42" s="183" t="s">
        <v>2855</v>
      </c>
      <c r="DA42" s="183" t="s">
        <v>2855</v>
      </c>
      <c r="DB42" s="183" t="s">
        <v>2963</v>
      </c>
      <c r="DC42" s="183" t="s">
        <v>2855</v>
      </c>
      <c r="DD42" s="183" t="s">
        <v>2855</v>
      </c>
      <c r="DE42" s="183" t="s">
        <v>2963</v>
      </c>
      <c r="DF42" s="183" t="s">
        <v>2855</v>
      </c>
      <c r="DG42" s="183" t="s">
        <v>2855</v>
      </c>
      <c r="DH42" s="183" t="s">
        <v>2963</v>
      </c>
      <c r="DI42" s="183" t="s">
        <v>2855</v>
      </c>
      <c r="DJ42" s="183" t="s">
        <v>2855</v>
      </c>
      <c r="DK42" s="183" t="s">
        <v>2963</v>
      </c>
      <c r="DL42" s="183" t="s">
        <v>2855</v>
      </c>
      <c r="DM42" s="183" t="s">
        <v>2855</v>
      </c>
      <c r="DN42" s="183" t="s">
        <v>2963</v>
      </c>
      <c r="DO42" s="183" t="s">
        <v>2855</v>
      </c>
      <c r="DP42" s="183" t="s">
        <v>2855</v>
      </c>
      <c r="DQ42" s="183" t="s">
        <v>2963</v>
      </c>
      <c r="DR42" s="183" t="s">
        <v>2855</v>
      </c>
      <c r="DS42" s="183" t="s">
        <v>2855</v>
      </c>
      <c r="DT42" s="183" t="s">
        <v>2963</v>
      </c>
      <c r="DU42" s="183" t="s">
        <v>2855</v>
      </c>
      <c r="DV42" s="183" t="s">
        <v>2855</v>
      </c>
      <c r="DW42" s="183" t="s">
        <v>2963</v>
      </c>
      <c r="DX42" s="183" t="s">
        <v>2855</v>
      </c>
      <c r="DY42" s="183" t="s">
        <v>2855</v>
      </c>
      <c r="DZ42" s="183" t="s">
        <v>2963</v>
      </c>
      <c r="EA42" s="183" t="s">
        <v>2855</v>
      </c>
      <c r="EB42" s="183" t="s">
        <v>2855</v>
      </c>
      <c r="EC42" s="183" t="s">
        <v>2963</v>
      </c>
      <c r="ED42" s="183" t="s">
        <v>2855</v>
      </c>
      <c r="EE42" s="183" t="s">
        <v>2855</v>
      </c>
      <c r="EF42" s="183" t="s">
        <v>2963</v>
      </c>
      <c r="EG42" s="183" t="s">
        <v>2855</v>
      </c>
      <c r="EH42" s="183" t="s">
        <v>2855</v>
      </c>
      <c r="EI42" s="183" t="s">
        <v>2963</v>
      </c>
      <c r="EJ42" s="183" t="s">
        <v>2855</v>
      </c>
      <c r="EK42" s="183" t="s">
        <v>2855</v>
      </c>
      <c r="EL42" s="183" t="s">
        <v>2963</v>
      </c>
      <c r="EM42" s="183" t="s">
        <v>2855</v>
      </c>
      <c r="EN42" s="183" t="s">
        <v>2855</v>
      </c>
      <c r="EO42" s="183" t="s">
        <v>2963</v>
      </c>
      <c r="EP42" s="183" t="s">
        <v>2855</v>
      </c>
      <c r="EQ42" s="183" t="s">
        <v>2855</v>
      </c>
      <c r="ER42" s="183" t="s">
        <v>2963</v>
      </c>
      <c r="ES42" s="183" t="s">
        <v>2855</v>
      </c>
      <c r="ET42" s="183" t="s">
        <v>2855</v>
      </c>
    </row>
    <row r="43" spans="1:150" x14ac:dyDescent="0.25">
      <c r="A43" s="1"/>
      <c r="B43" s="181" t="s">
        <v>3061</v>
      </c>
      <c r="C43" s="181" t="s">
        <v>62</v>
      </c>
      <c r="D43" s="181" t="s">
        <v>172</v>
      </c>
      <c r="E43" s="181" t="s">
        <v>3062</v>
      </c>
      <c r="F43" s="181" t="s">
        <v>3063</v>
      </c>
      <c r="G43" s="181" t="s">
        <v>2963</v>
      </c>
      <c r="H43" s="181" t="s">
        <v>2855</v>
      </c>
      <c r="I43" s="181" t="s">
        <v>2855</v>
      </c>
      <c r="J43" s="181" t="s">
        <v>2963</v>
      </c>
      <c r="K43" s="181" t="s">
        <v>2855</v>
      </c>
      <c r="L43" s="181" t="s">
        <v>2855</v>
      </c>
      <c r="M43" s="181" t="s">
        <v>2963</v>
      </c>
      <c r="N43" s="181" t="s">
        <v>2855</v>
      </c>
      <c r="O43" s="181" t="s">
        <v>2855</v>
      </c>
      <c r="P43" s="181" t="s">
        <v>2963</v>
      </c>
      <c r="Q43" s="181" t="s">
        <v>2855</v>
      </c>
      <c r="R43" s="181" t="s">
        <v>2855</v>
      </c>
      <c r="S43" s="181" t="s">
        <v>2963</v>
      </c>
      <c r="T43" s="181" t="s">
        <v>2855</v>
      </c>
      <c r="U43" s="181" t="s">
        <v>2855</v>
      </c>
      <c r="V43" s="181" t="s">
        <v>2963</v>
      </c>
      <c r="W43" s="181" t="s">
        <v>2855</v>
      </c>
      <c r="X43" s="181" t="s">
        <v>2855</v>
      </c>
      <c r="Y43" s="181" t="s">
        <v>2963</v>
      </c>
      <c r="Z43" s="181" t="s">
        <v>2855</v>
      </c>
      <c r="AA43" s="181" t="s">
        <v>2855</v>
      </c>
      <c r="AB43" s="181" t="s">
        <v>2963</v>
      </c>
      <c r="AC43" s="181" t="s">
        <v>2855</v>
      </c>
      <c r="AD43" s="181" t="s">
        <v>2855</v>
      </c>
      <c r="AE43" s="181" t="s">
        <v>2963</v>
      </c>
      <c r="AF43" s="181" t="s">
        <v>2855</v>
      </c>
      <c r="AG43" s="181" t="s">
        <v>2855</v>
      </c>
      <c r="AH43" s="181" t="s">
        <v>2963</v>
      </c>
      <c r="AI43" s="181" t="s">
        <v>2855</v>
      </c>
      <c r="AJ43" s="181" t="s">
        <v>2855</v>
      </c>
      <c r="AK43" s="181" t="s">
        <v>2963</v>
      </c>
      <c r="AL43" s="181" t="s">
        <v>2855</v>
      </c>
      <c r="AM43" s="181" t="s">
        <v>2855</v>
      </c>
      <c r="AN43" s="181" t="s">
        <v>2963</v>
      </c>
      <c r="AO43" s="181" t="s">
        <v>2855</v>
      </c>
      <c r="AP43" s="181" t="s">
        <v>2855</v>
      </c>
      <c r="AQ43" s="181" t="s">
        <v>2963</v>
      </c>
      <c r="AR43" s="181" t="s">
        <v>2855</v>
      </c>
      <c r="AS43" s="181" t="s">
        <v>2855</v>
      </c>
      <c r="AT43" s="181" t="s">
        <v>2963</v>
      </c>
      <c r="AU43" s="181" t="s">
        <v>2855</v>
      </c>
      <c r="AV43" s="181" t="s">
        <v>2855</v>
      </c>
      <c r="AW43" s="181" t="s">
        <v>2963</v>
      </c>
      <c r="AX43" s="181" t="s">
        <v>2855</v>
      </c>
      <c r="AY43" s="181" t="s">
        <v>2855</v>
      </c>
      <c r="AZ43" s="181" t="s">
        <v>2963</v>
      </c>
      <c r="BA43" s="181" t="s">
        <v>2855</v>
      </c>
      <c r="BB43" s="181" t="s">
        <v>2855</v>
      </c>
      <c r="BC43" s="181" t="s">
        <v>2963</v>
      </c>
      <c r="BD43" s="181" t="s">
        <v>2855</v>
      </c>
      <c r="BE43" s="181" t="s">
        <v>2855</v>
      </c>
      <c r="BF43" s="181" t="s">
        <v>2963</v>
      </c>
      <c r="BG43" s="181" t="s">
        <v>2855</v>
      </c>
      <c r="BH43" s="181" t="s">
        <v>2855</v>
      </c>
      <c r="BI43" s="181" t="s">
        <v>2963</v>
      </c>
      <c r="BJ43" s="181" t="s">
        <v>2855</v>
      </c>
      <c r="BK43" s="181" t="s">
        <v>2855</v>
      </c>
      <c r="BL43" s="181" t="s">
        <v>2963</v>
      </c>
      <c r="BM43" s="181" t="s">
        <v>2855</v>
      </c>
      <c r="BN43" s="181" t="s">
        <v>2855</v>
      </c>
      <c r="BO43" s="181" t="s">
        <v>2963</v>
      </c>
      <c r="BP43" s="181" t="s">
        <v>2855</v>
      </c>
      <c r="BQ43" s="181" t="s">
        <v>2855</v>
      </c>
      <c r="BR43" s="181" t="s">
        <v>2963</v>
      </c>
      <c r="BS43" s="181" t="s">
        <v>2855</v>
      </c>
      <c r="BT43" s="181" t="s">
        <v>2855</v>
      </c>
      <c r="BU43" s="181" t="s">
        <v>2963</v>
      </c>
      <c r="BV43" s="181" t="s">
        <v>2855</v>
      </c>
      <c r="BW43" s="181" t="s">
        <v>2855</v>
      </c>
      <c r="BX43" s="181" t="s">
        <v>2963</v>
      </c>
      <c r="BY43" s="181" t="s">
        <v>2855</v>
      </c>
      <c r="BZ43" s="181" t="s">
        <v>2855</v>
      </c>
      <c r="CA43" s="181" t="s">
        <v>2963</v>
      </c>
      <c r="CB43" s="181" t="s">
        <v>2855</v>
      </c>
      <c r="CC43" s="181" t="s">
        <v>2855</v>
      </c>
      <c r="CD43" s="181" t="s">
        <v>2963</v>
      </c>
      <c r="CE43" s="181" t="s">
        <v>2855</v>
      </c>
      <c r="CF43" s="181" t="s">
        <v>2855</v>
      </c>
      <c r="CG43" s="181" t="s">
        <v>2963</v>
      </c>
      <c r="CH43" s="181" t="s">
        <v>2855</v>
      </c>
      <c r="CI43" s="181" t="s">
        <v>2855</v>
      </c>
      <c r="CJ43" s="181" t="s">
        <v>2963</v>
      </c>
      <c r="CK43" s="181" t="s">
        <v>2855</v>
      </c>
      <c r="CL43" s="181" t="s">
        <v>2855</v>
      </c>
      <c r="CM43" s="181" t="s">
        <v>2963</v>
      </c>
      <c r="CN43" s="181" t="s">
        <v>2855</v>
      </c>
      <c r="CO43" s="181" t="s">
        <v>2855</v>
      </c>
      <c r="CP43" s="181" t="s">
        <v>2963</v>
      </c>
      <c r="CQ43" s="181" t="s">
        <v>2855</v>
      </c>
      <c r="CR43" s="181" t="s">
        <v>2855</v>
      </c>
      <c r="CS43" s="181" t="s">
        <v>2963</v>
      </c>
      <c r="CT43" s="181" t="s">
        <v>2855</v>
      </c>
      <c r="CU43" s="181" t="s">
        <v>2855</v>
      </c>
      <c r="CV43" s="181" t="s">
        <v>2963</v>
      </c>
      <c r="CW43" s="181" t="s">
        <v>2855</v>
      </c>
      <c r="CX43" s="181" t="s">
        <v>2855</v>
      </c>
      <c r="CY43" s="181" t="s">
        <v>2963</v>
      </c>
      <c r="CZ43" s="181" t="s">
        <v>2855</v>
      </c>
      <c r="DA43" s="181" t="s">
        <v>2855</v>
      </c>
      <c r="DB43" s="181" t="s">
        <v>2963</v>
      </c>
      <c r="DC43" s="181" t="s">
        <v>2855</v>
      </c>
      <c r="DD43" s="181" t="s">
        <v>2855</v>
      </c>
      <c r="DE43" s="181" t="s">
        <v>2963</v>
      </c>
      <c r="DF43" s="181" t="s">
        <v>2855</v>
      </c>
      <c r="DG43" s="181" t="s">
        <v>2855</v>
      </c>
      <c r="DH43" s="181" t="s">
        <v>2963</v>
      </c>
      <c r="DI43" s="181" t="s">
        <v>2855</v>
      </c>
      <c r="DJ43" s="181" t="s">
        <v>2855</v>
      </c>
      <c r="DK43" s="181" t="s">
        <v>2963</v>
      </c>
      <c r="DL43" s="181" t="s">
        <v>2855</v>
      </c>
      <c r="DM43" s="181" t="s">
        <v>2855</v>
      </c>
      <c r="DN43" s="181" t="s">
        <v>2963</v>
      </c>
      <c r="DO43" s="181" t="s">
        <v>2855</v>
      </c>
      <c r="DP43" s="181" t="s">
        <v>2855</v>
      </c>
      <c r="DQ43" s="181" t="s">
        <v>2963</v>
      </c>
      <c r="DR43" s="181" t="s">
        <v>2855</v>
      </c>
      <c r="DS43" s="181" t="s">
        <v>2855</v>
      </c>
      <c r="DT43" s="181" t="s">
        <v>2963</v>
      </c>
      <c r="DU43" s="181" t="s">
        <v>2855</v>
      </c>
      <c r="DV43" s="181" t="s">
        <v>2855</v>
      </c>
      <c r="DW43" s="181" t="s">
        <v>2963</v>
      </c>
      <c r="DX43" s="181" t="s">
        <v>2855</v>
      </c>
      <c r="DY43" s="181" t="s">
        <v>2855</v>
      </c>
      <c r="DZ43" s="181" t="s">
        <v>2963</v>
      </c>
      <c r="EA43" s="181" t="s">
        <v>2855</v>
      </c>
      <c r="EB43" s="181" t="s">
        <v>2855</v>
      </c>
      <c r="EC43" s="181" t="s">
        <v>2963</v>
      </c>
      <c r="ED43" s="181" t="s">
        <v>2855</v>
      </c>
      <c r="EE43" s="181" t="s">
        <v>2855</v>
      </c>
      <c r="EF43" s="181" t="s">
        <v>2963</v>
      </c>
      <c r="EG43" s="181" t="s">
        <v>2855</v>
      </c>
      <c r="EH43" s="181" t="s">
        <v>2855</v>
      </c>
      <c r="EI43" s="181" t="s">
        <v>2963</v>
      </c>
      <c r="EJ43" s="181" t="s">
        <v>2855</v>
      </c>
      <c r="EK43" s="181" t="s">
        <v>2855</v>
      </c>
      <c r="EL43" s="181" t="s">
        <v>2963</v>
      </c>
      <c r="EM43" s="181" t="s">
        <v>2855</v>
      </c>
      <c r="EN43" s="181" t="s">
        <v>2855</v>
      </c>
      <c r="EO43" s="181" t="s">
        <v>2963</v>
      </c>
      <c r="EP43" s="181" t="s">
        <v>2855</v>
      </c>
      <c r="EQ43" s="181" t="s">
        <v>2855</v>
      </c>
      <c r="ER43" s="181" t="s">
        <v>2963</v>
      </c>
      <c r="ES43" s="181" t="s">
        <v>2855</v>
      </c>
      <c r="ET43" s="181" t="s">
        <v>2855</v>
      </c>
    </row>
    <row r="44" spans="1:150" x14ac:dyDescent="0.25">
      <c r="A44" s="1"/>
      <c r="B44" s="182" t="s">
        <v>3064</v>
      </c>
      <c r="C44" s="182" t="s">
        <v>62</v>
      </c>
      <c r="D44" s="182" t="s">
        <v>172</v>
      </c>
      <c r="E44" s="182" t="s">
        <v>3065</v>
      </c>
      <c r="F44" s="182" t="s">
        <v>3066</v>
      </c>
      <c r="G44" s="183" t="s">
        <v>2963</v>
      </c>
      <c r="H44" s="183" t="s">
        <v>2855</v>
      </c>
      <c r="I44" s="183" t="s">
        <v>2855</v>
      </c>
      <c r="J44" s="183" t="s">
        <v>2963</v>
      </c>
      <c r="K44" s="183" t="s">
        <v>2855</v>
      </c>
      <c r="L44" s="183" t="s">
        <v>2855</v>
      </c>
      <c r="M44" s="183" t="s">
        <v>2963</v>
      </c>
      <c r="N44" s="183" t="s">
        <v>2855</v>
      </c>
      <c r="O44" s="183" t="s">
        <v>2855</v>
      </c>
      <c r="P44" s="183" t="s">
        <v>2963</v>
      </c>
      <c r="Q44" s="183" t="s">
        <v>2855</v>
      </c>
      <c r="R44" s="183" t="s">
        <v>2855</v>
      </c>
      <c r="S44" s="183" t="s">
        <v>2963</v>
      </c>
      <c r="T44" s="183" t="s">
        <v>2855</v>
      </c>
      <c r="U44" s="183" t="s">
        <v>2855</v>
      </c>
      <c r="V44" s="183" t="s">
        <v>2963</v>
      </c>
      <c r="W44" s="183" t="s">
        <v>2855</v>
      </c>
      <c r="X44" s="183" t="s">
        <v>2855</v>
      </c>
      <c r="Y44" s="183" t="s">
        <v>2963</v>
      </c>
      <c r="Z44" s="183" t="s">
        <v>2855</v>
      </c>
      <c r="AA44" s="183" t="s">
        <v>2855</v>
      </c>
      <c r="AB44" s="183" t="s">
        <v>2963</v>
      </c>
      <c r="AC44" s="183" t="s">
        <v>2855</v>
      </c>
      <c r="AD44" s="183" t="s">
        <v>2855</v>
      </c>
      <c r="AE44" s="183" t="s">
        <v>2963</v>
      </c>
      <c r="AF44" s="183" t="s">
        <v>2855</v>
      </c>
      <c r="AG44" s="183" t="s">
        <v>2855</v>
      </c>
      <c r="AH44" s="183" t="s">
        <v>2963</v>
      </c>
      <c r="AI44" s="183" t="s">
        <v>2855</v>
      </c>
      <c r="AJ44" s="183" t="s">
        <v>2855</v>
      </c>
      <c r="AK44" s="183" t="s">
        <v>2963</v>
      </c>
      <c r="AL44" s="183" t="s">
        <v>2855</v>
      </c>
      <c r="AM44" s="183" t="s">
        <v>2855</v>
      </c>
      <c r="AN44" s="183" t="s">
        <v>2963</v>
      </c>
      <c r="AO44" s="183" t="s">
        <v>2855</v>
      </c>
      <c r="AP44" s="183" t="s">
        <v>2855</v>
      </c>
      <c r="AQ44" s="183" t="s">
        <v>2963</v>
      </c>
      <c r="AR44" s="183" t="s">
        <v>2855</v>
      </c>
      <c r="AS44" s="183" t="s">
        <v>2855</v>
      </c>
      <c r="AT44" s="183" t="s">
        <v>2963</v>
      </c>
      <c r="AU44" s="183" t="s">
        <v>2855</v>
      </c>
      <c r="AV44" s="183" t="s">
        <v>2855</v>
      </c>
      <c r="AW44" s="183" t="s">
        <v>2963</v>
      </c>
      <c r="AX44" s="183" t="s">
        <v>2855</v>
      </c>
      <c r="AY44" s="183" t="s">
        <v>2855</v>
      </c>
      <c r="AZ44" s="183" t="s">
        <v>2963</v>
      </c>
      <c r="BA44" s="183" t="s">
        <v>2855</v>
      </c>
      <c r="BB44" s="183" t="s">
        <v>2855</v>
      </c>
      <c r="BC44" s="183" t="s">
        <v>2963</v>
      </c>
      <c r="BD44" s="183" t="s">
        <v>2855</v>
      </c>
      <c r="BE44" s="183" t="s">
        <v>2855</v>
      </c>
      <c r="BF44" s="183" t="s">
        <v>2963</v>
      </c>
      <c r="BG44" s="183" t="s">
        <v>2855</v>
      </c>
      <c r="BH44" s="183" t="s">
        <v>2855</v>
      </c>
      <c r="BI44" s="183" t="s">
        <v>2963</v>
      </c>
      <c r="BJ44" s="183" t="s">
        <v>2855</v>
      </c>
      <c r="BK44" s="183" t="s">
        <v>2855</v>
      </c>
      <c r="BL44" s="183" t="s">
        <v>2963</v>
      </c>
      <c r="BM44" s="183" t="s">
        <v>2855</v>
      </c>
      <c r="BN44" s="183" t="s">
        <v>2855</v>
      </c>
      <c r="BO44" s="183" t="s">
        <v>2963</v>
      </c>
      <c r="BP44" s="183" t="s">
        <v>2855</v>
      </c>
      <c r="BQ44" s="183" t="s">
        <v>2855</v>
      </c>
      <c r="BR44" s="183" t="s">
        <v>2963</v>
      </c>
      <c r="BS44" s="183" t="s">
        <v>2855</v>
      </c>
      <c r="BT44" s="183" t="s">
        <v>2855</v>
      </c>
      <c r="BU44" s="183" t="s">
        <v>2963</v>
      </c>
      <c r="BV44" s="183" t="s">
        <v>2855</v>
      </c>
      <c r="BW44" s="183" t="s">
        <v>2855</v>
      </c>
      <c r="BX44" s="183" t="s">
        <v>2963</v>
      </c>
      <c r="BY44" s="183" t="s">
        <v>2855</v>
      </c>
      <c r="BZ44" s="183" t="s">
        <v>2855</v>
      </c>
      <c r="CA44" s="183" t="s">
        <v>2963</v>
      </c>
      <c r="CB44" s="183" t="s">
        <v>2855</v>
      </c>
      <c r="CC44" s="183" t="s">
        <v>2855</v>
      </c>
      <c r="CD44" s="183" t="s">
        <v>2963</v>
      </c>
      <c r="CE44" s="183" t="s">
        <v>2855</v>
      </c>
      <c r="CF44" s="183" t="s">
        <v>2855</v>
      </c>
      <c r="CG44" s="183" t="s">
        <v>2963</v>
      </c>
      <c r="CH44" s="183" t="s">
        <v>2855</v>
      </c>
      <c r="CI44" s="183" t="s">
        <v>2855</v>
      </c>
      <c r="CJ44" s="183" t="s">
        <v>2963</v>
      </c>
      <c r="CK44" s="183" t="s">
        <v>2855</v>
      </c>
      <c r="CL44" s="183" t="s">
        <v>2855</v>
      </c>
      <c r="CM44" s="183" t="s">
        <v>2963</v>
      </c>
      <c r="CN44" s="183" t="s">
        <v>2855</v>
      </c>
      <c r="CO44" s="183" t="s">
        <v>2855</v>
      </c>
      <c r="CP44" s="183" t="s">
        <v>2963</v>
      </c>
      <c r="CQ44" s="183" t="s">
        <v>2855</v>
      </c>
      <c r="CR44" s="183" t="s">
        <v>2855</v>
      </c>
      <c r="CS44" s="183" t="s">
        <v>2963</v>
      </c>
      <c r="CT44" s="183" t="s">
        <v>2855</v>
      </c>
      <c r="CU44" s="183" t="s">
        <v>2855</v>
      </c>
      <c r="CV44" s="183" t="s">
        <v>2963</v>
      </c>
      <c r="CW44" s="183" t="s">
        <v>2855</v>
      </c>
      <c r="CX44" s="183" t="s">
        <v>2855</v>
      </c>
      <c r="CY44" s="183" t="s">
        <v>2963</v>
      </c>
      <c r="CZ44" s="183" t="s">
        <v>2855</v>
      </c>
      <c r="DA44" s="183" t="s">
        <v>2855</v>
      </c>
      <c r="DB44" s="183" t="s">
        <v>2963</v>
      </c>
      <c r="DC44" s="183" t="s">
        <v>2855</v>
      </c>
      <c r="DD44" s="183" t="s">
        <v>2855</v>
      </c>
      <c r="DE44" s="183" t="s">
        <v>2963</v>
      </c>
      <c r="DF44" s="183" t="s">
        <v>2855</v>
      </c>
      <c r="DG44" s="183" t="s">
        <v>2855</v>
      </c>
      <c r="DH44" s="183" t="s">
        <v>2963</v>
      </c>
      <c r="DI44" s="183" t="s">
        <v>2855</v>
      </c>
      <c r="DJ44" s="183" t="s">
        <v>2855</v>
      </c>
      <c r="DK44" s="183" t="s">
        <v>2963</v>
      </c>
      <c r="DL44" s="183" t="s">
        <v>2855</v>
      </c>
      <c r="DM44" s="183" t="s">
        <v>2855</v>
      </c>
      <c r="DN44" s="183" t="s">
        <v>2963</v>
      </c>
      <c r="DO44" s="183" t="s">
        <v>2855</v>
      </c>
      <c r="DP44" s="183" t="s">
        <v>2855</v>
      </c>
      <c r="DQ44" s="183" t="s">
        <v>2963</v>
      </c>
      <c r="DR44" s="183" t="s">
        <v>2855</v>
      </c>
      <c r="DS44" s="183" t="s">
        <v>2855</v>
      </c>
      <c r="DT44" s="183" t="s">
        <v>2963</v>
      </c>
      <c r="DU44" s="183" t="s">
        <v>2855</v>
      </c>
      <c r="DV44" s="183" t="s">
        <v>2855</v>
      </c>
      <c r="DW44" s="183" t="s">
        <v>2963</v>
      </c>
      <c r="DX44" s="183" t="s">
        <v>2855</v>
      </c>
      <c r="DY44" s="183" t="s">
        <v>2855</v>
      </c>
      <c r="DZ44" s="183" t="s">
        <v>2963</v>
      </c>
      <c r="EA44" s="183" t="s">
        <v>2855</v>
      </c>
      <c r="EB44" s="183" t="s">
        <v>2855</v>
      </c>
      <c r="EC44" s="183" t="s">
        <v>2963</v>
      </c>
      <c r="ED44" s="183" t="s">
        <v>2855</v>
      </c>
      <c r="EE44" s="183" t="s">
        <v>2855</v>
      </c>
      <c r="EF44" s="183" t="s">
        <v>2963</v>
      </c>
      <c r="EG44" s="183" t="s">
        <v>2855</v>
      </c>
      <c r="EH44" s="183" t="s">
        <v>2855</v>
      </c>
      <c r="EI44" s="183" t="s">
        <v>2963</v>
      </c>
      <c r="EJ44" s="183" t="s">
        <v>2855</v>
      </c>
      <c r="EK44" s="183" t="s">
        <v>2855</v>
      </c>
      <c r="EL44" s="183" t="s">
        <v>2963</v>
      </c>
      <c r="EM44" s="183" t="s">
        <v>2855</v>
      </c>
      <c r="EN44" s="183" t="s">
        <v>2855</v>
      </c>
      <c r="EO44" s="183" t="s">
        <v>2963</v>
      </c>
      <c r="EP44" s="183" t="s">
        <v>2855</v>
      </c>
      <c r="EQ44" s="183" t="s">
        <v>2855</v>
      </c>
      <c r="ER44" s="183" t="s">
        <v>2963</v>
      </c>
      <c r="ES44" s="183" t="s">
        <v>2855</v>
      </c>
      <c r="ET44" s="183" t="s">
        <v>2855</v>
      </c>
    </row>
    <row r="45" spans="1:150" x14ac:dyDescent="0.25">
      <c r="A45" s="1"/>
      <c r="B45" s="182" t="s">
        <v>3067</v>
      </c>
      <c r="C45" s="182" t="s">
        <v>62</v>
      </c>
      <c r="D45" s="182" t="s">
        <v>172</v>
      </c>
      <c r="E45" s="182" t="s">
        <v>3068</v>
      </c>
      <c r="F45" s="182" t="s">
        <v>3069</v>
      </c>
      <c r="G45" s="183" t="s">
        <v>2963</v>
      </c>
      <c r="H45" s="183" t="s">
        <v>2855</v>
      </c>
      <c r="I45" s="183" t="s">
        <v>2855</v>
      </c>
      <c r="J45" s="183" t="s">
        <v>2963</v>
      </c>
      <c r="K45" s="183" t="s">
        <v>2855</v>
      </c>
      <c r="L45" s="183" t="s">
        <v>2855</v>
      </c>
      <c r="M45" s="183" t="s">
        <v>2963</v>
      </c>
      <c r="N45" s="183" t="s">
        <v>2855</v>
      </c>
      <c r="O45" s="183" t="s">
        <v>2855</v>
      </c>
      <c r="P45" s="183" t="s">
        <v>2963</v>
      </c>
      <c r="Q45" s="183" t="s">
        <v>2855</v>
      </c>
      <c r="R45" s="183" t="s">
        <v>2855</v>
      </c>
      <c r="S45" s="183" t="s">
        <v>2963</v>
      </c>
      <c r="T45" s="183" t="s">
        <v>2855</v>
      </c>
      <c r="U45" s="183" t="s">
        <v>2855</v>
      </c>
      <c r="V45" s="183" t="s">
        <v>2963</v>
      </c>
      <c r="W45" s="183" t="s">
        <v>2855</v>
      </c>
      <c r="X45" s="183" t="s">
        <v>2855</v>
      </c>
      <c r="Y45" s="183" t="s">
        <v>2963</v>
      </c>
      <c r="Z45" s="183" t="s">
        <v>2855</v>
      </c>
      <c r="AA45" s="183" t="s">
        <v>2855</v>
      </c>
      <c r="AB45" s="183" t="s">
        <v>2963</v>
      </c>
      <c r="AC45" s="183" t="s">
        <v>2855</v>
      </c>
      <c r="AD45" s="183" t="s">
        <v>2855</v>
      </c>
      <c r="AE45" s="183" t="s">
        <v>2963</v>
      </c>
      <c r="AF45" s="183" t="s">
        <v>2855</v>
      </c>
      <c r="AG45" s="183" t="s">
        <v>2855</v>
      </c>
      <c r="AH45" s="183" t="s">
        <v>2963</v>
      </c>
      <c r="AI45" s="183" t="s">
        <v>2855</v>
      </c>
      <c r="AJ45" s="183" t="s">
        <v>2855</v>
      </c>
      <c r="AK45" s="183" t="s">
        <v>2963</v>
      </c>
      <c r="AL45" s="183" t="s">
        <v>2855</v>
      </c>
      <c r="AM45" s="183" t="s">
        <v>2855</v>
      </c>
      <c r="AN45" s="183" t="s">
        <v>2963</v>
      </c>
      <c r="AO45" s="183" t="s">
        <v>2855</v>
      </c>
      <c r="AP45" s="183" t="s">
        <v>2855</v>
      </c>
      <c r="AQ45" s="183" t="s">
        <v>2963</v>
      </c>
      <c r="AR45" s="183" t="s">
        <v>2855</v>
      </c>
      <c r="AS45" s="183" t="s">
        <v>2855</v>
      </c>
      <c r="AT45" s="183" t="s">
        <v>2963</v>
      </c>
      <c r="AU45" s="183" t="s">
        <v>2855</v>
      </c>
      <c r="AV45" s="183" t="s">
        <v>2855</v>
      </c>
      <c r="AW45" s="183" t="s">
        <v>2963</v>
      </c>
      <c r="AX45" s="183" t="s">
        <v>2855</v>
      </c>
      <c r="AY45" s="183" t="s">
        <v>2855</v>
      </c>
      <c r="AZ45" s="183" t="s">
        <v>2963</v>
      </c>
      <c r="BA45" s="183" t="s">
        <v>2855</v>
      </c>
      <c r="BB45" s="183" t="s">
        <v>2855</v>
      </c>
      <c r="BC45" s="183" t="s">
        <v>2963</v>
      </c>
      <c r="BD45" s="183" t="s">
        <v>2855</v>
      </c>
      <c r="BE45" s="183" t="s">
        <v>2855</v>
      </c>
      <c r="BF45" s="183" t="s">
        <v>2963</v>
      </c>
      <c r="BG45" s="183" t="s">
        <v>2855</v>
      </c>
      <c r="BH45" s="183" t="s">
        <v>2855</v>
      </c>
      <c r="BI45" s="183" t="s">
        <v>2963</v>
      </c>
      <c r="BJ45" s="183" t="s">
        <v>2855</v>
      </c>
      <c r="BK45" s="183" t="s">
        <v>2855</v>
      </c>
      <c r="BL45" s="183" t="s">
        <v>2963</v>
      </c>
      <c r="BM45" s="183" t="s">
        <v>2855</v>
      </c>
      <c r="BN45" s="183" t="s">
        <v>2855</v>
      </c>
      <c r="BO45" s="183" t="s">
        <v>2963</v>
      </c>
      <c r="BP45" s="183" t="s">
        <v>2855</v>
      </c>
      <c r="BQ45" s="183" t="s">
        <v>2855</v>
      </c>
      <c r="BR45" s="183" t="s">
        <v>2963</v>
      </c>
      <c r="BS45" s="183" t="s">
        <v>2855</v>
      </c>
      <c r="BT45" s="183" t="s">
        <v>2855</v>
      </c>
      <c r="BU45" s="183" t="s">
        <v>2963</v>
      </c>
      <c r="BV45" s="183" t="s">
        <v>2855</v>
      </c>
      <c r="BW45" s="183" t="s">
        <v>2855</v>
      </c>
      <c r="BX45" s="183" t="s">
        <v>2963</v>
      </c>
      <c r="BY45" s="183" t="s">
        <v>2855</v>
      </c>
      <c r="BZ45" s="183" t="s">
        <v>2855</v>
      </c>
      <c r="CA45" s="183" t="s">
        <v>2963</v>
      </c>
      <c r="CB45" s="183" t="s">
        <v>2855</v>
      </c>
      <c r="CC45" s="183" t="s">
        <v>2855</v>
      </c>
      <c r="CD45" s="183" t="s">
        <v>2963</v>
      </c>
      <c r="CE45" s="183" t="s">
        <v>2855</v>
      </c>
      <c r="CF45" s="183" t="s">
        <v>2855</v>
      </c>
      <c r="CG45" s="183" t="s">
        <v>2963</v>
      </c>
      <c r="CH45" s="183" t="s">
        <v>2855</v>
      </c>
      <c r="CI45" s="183" t="s">
        <v>2855</v>
      </c>
      <c r="CJ45" s="183" t="s">
        <v>2963</v>
      </c>
      <c r="CK45" s="183" t="s">
        <v>2855</v>
      </c>
      <c r="CL45" s="183" t="s">
        <v>2855</v>
      </c>
      <c r="CM45" s="183" t="s">
        <v>2963</v>
      </c>
      <c r="CN45" s="183" t="s">
        <v>2855</v>
      </c>
      <c r="CO45" s="183" t="s">
        <v>2855</v>
      </c>
      <c r="CP45" s="183" t="s">
        <v>2963</v>
      </c>
      <c r="CQ45" s="183" t="s">
        <v>2855</v>
      </c>
      <c r="CR45" s="183" t="s">
        <v>2855</v>
      </c>
      <c r="CS45" s="183" t="s">
        <v>2963</v>
      </c>
      <c r="CT45" s="183" t="s">
        <v>2855</v>
      </c>
      <c r="CU45" s="183" t="s">
        <v>2855</v>
      </c>
      <c r="CV45" s="183" t="s">
        <v>2963</v>
      </c>
      <c r="CW45" s="183" t="s">
        <v>2855</v>
      </c>
      <c r="CX45" s="183" t="s">
        <v>2855</v>
      </c>
      <c r="CY45" s="183" t="s">
        <v>2963</v>
      </c>
      <c r="CZ45" s="183" t="s">
        <v>2855</v>
      </c>
      <c r="DA45" s="183" t="s">
        <v>2855</v>
      </c>
      <c r="DB45" s="183" t="s">
        <v>2963</v>
      </c>
      <c r="DC45" s="183" t="s">
        <v>2855</v>
      </c>
      <c r="DD45" s="183" t="s">
        <v>2855</v>
      </c>
      <c r="DE45" s="183" t="s">
        <v>2963</v>
      </c>
      <c r="DF45" s="183" t="s">
        <v>2855</v>
      </c>
      <c r="DG45" s="183" t="s">
        <v>2855</v>
      </c>
      <c r="DH45" s="183" t="s">
        <v>2963</v>
      </c>
      <c r="DI45" s="183" t="s">
        <v>2855</v>
      </c>
      <c r="DJ45" s="183" t="s">
        <v>2855</v>
      </c>
      <c r="DK45" s="183" t="s">
        <v>2963</v>
      </c>
      <c r="DL45" s="183" t="s">
        <v>2855</v>
      </c>
      <c r="DM45" s="183" t="s">
        <v>2855</v>
      </c>
      <c r="DN45" s="183" t="s">
        <v>2963</v>
      </c>
      <c r="DO45" s="183" t="s">
        <v>2855</v>
      </c>
      <c r="DP45" s="183" t="s">
        <v>2855</v>
      </c>
      <c r="DQ45" s="183" t="s">
        <v>2963</v>
      </c>
      <c r="DR45" s="183" t="s">
        <v>2855</v>
      </c>
      <c r="DS45" s="183" t="s">
        <v>2855</v>
      </c>
      <c r="DT45" s="183" t="s">
        <v>2963</v>
      </c>
      <c r="DU45" s="183" t="s">
        <v>2855</v>
      </c>
      <c r="DV45" s="183" t="s">
        <v>2855</v>
      </c>
      <c r="DW45" s="183" t="s">
        <v>2963</v>
      </c>
      <c r="DX45" s="183" t="s">
        <v>2855</v>
      </c>
      <c r="DY45" s="183" t="s">
        <v>2855</v>
      </c>
      <c r="DZ45" s="183" t="s">
        <v>2963</v>
      </c>
      <c r="EA45" s="183" t="s">
        <v>2855</v>
      </c>
      <c r="EB45" s="183" t="s">
        <v>2855</v>
      </c>
      <c r="EC45" s="183" t="s">
        <v>2963</v>
      </c>
      <c r="ED45" s="183" t="s">
        <v>2855</v>
      </c>
      <c r="EE45" s="183" t="s">
        <v>2855</v>
      </c>
      <c r="EF45" s="183" t="s">
        <v>2963</v>
      </c>
      <c r="EG45" s="183" t="s">
        <v>2855</v>
      </c>
      <c r="EH45" s="183" t="s">
        <v>2855</v>
      </c>
      <c r="EI45" s="183" t="s">
        <v>2963</v>
      </c>
      <c r="EJ45" s="183" t="s">
        <v>2855</v>
      </c>
      <c r="EK45" s="183" t="s">
        <v>2855</v>
      </c>
      <c r="EL45" s="183" t="s">
        <v>2963</v>
      </c>
      <c r="EM45" s="183" t="s">
        <v>2855</v>
      </c>
      <c r="EN45" s="183" t="s">
        <v>2855</v>
      </c>
      <c r="EO45" s="183" t="s">
        <v>2963</v>
      </c>
      <c r="EP45" s="183" t="s">
        <v>2855</v>
      </c>
      <c r="EQ45" s="183" t="s">
        <v>2855</v>
      </c>
      <c r="ER45" s="183" t="s">
        <v>2963</v>
      </c>
      <c r="ES45" s="183" t="s">
        <v>2855</v>
      </c>
      <c r="ET45" s="183" t="s">
        <v>2855</v>
      </c>
    </row>
    <row r="46" spans="1:150" x14ac:dyDescent="0.25">
      <c r="A46" s="1"/>
      <c r="B46" s="181" t="s">
        <v>3070</v>
      </c>
      <c r="C46" s="181" t="s">
        <v>178</v>
      </c>
      <c r="D46" s="181" t="s">
        <v>1239</v>
      </c>
      <c r="E46" s="181" t="s">
        <v>3071</v>
      </c>
      <c r="F46" s="181" t="s">
        <v>3072</v>
      </c>
      <c r="G46" s="181" t="s">
        <v>2963</v>
      </c>
      <c r="H46" s="181" t="s">
        <v>2855</v>
      </c>
      <c r="I46" s="181" t="s">
        <v>2855</v>
      </c>
      <c r="J46" s="181" t="s">
        <v>2963</v>
      </c>
      <c r="K46" s="181" t="s">
        <v>2855</v>
      </c>
      <c r="L46" s="181" t="s">
        <v>2855</v>
      </c>
      <c r="M46" s="181" t="s">
        <v>2963</v>
      </c>
      <c r="N46" s="181" t="s">
        <v>2855</v>
      </c>
      <c r="O46" s="181" t="s">
        <v>2855</v>
      </c>
      <c r="P46" s="181" t="s">
        <v>2963</v>
      </c>
      <c r="Q46" s="181" t="s">
        <v>2855</v>
      </c>
      <c r="R46" s="181" t="s">
        <v>2855</v>
      </c>
      <c r="S46" s="181" t="s">
        <v>2963</v>
      </c>
      <c r="T46" s="181" t="s">
        <v>2855</v>
      </c>
      <c r="U46" s="181" t="s">
        <v>2855</v>
      </c>
      <c r="V46" s="181" t="s">
        <v>2963</v>
      </c>
      <c r="W46" s="181" t="s">
        <v>2855</v>
      </c>
      <c r="X46" s="181" t="s">
        <v>2855</v>
      </c>
      <c r="Y46" s="181" t="s">
        <v>2963</v>
      </c>
      <c r="Z46" s="181" t="s">
        <v>2855</v>
      </c>
      <c r="AA46" s="181" t="s">
        <v>2855</v>
      </c>
      <c r="AB46" s="181" t="s">
        <v>2963</v>
      </c>
      <c r="AC46" s="181" t="s">
        <v>2855</v>
      </c>
      <c r="AD46" s="181" t="s">
        <v>2855</v>
      </c>
      <c r="AE46" s="181" t="s">
        <v>2963</v>
      </c>
      <c r="AF46" s="181" t="s">
        <v>2855</v>
      </c>
      <c r="AG46" s="181" t="s">
        <v>2855</v>
      </c>
      <c r="AH46" s="181" t="s">
        <v>2963</v>
      </c>
      <c r="AI46" s="181" t="s">
        <v>2855</v>
      </c>
      <c r="AJ46" s="181" t="s">
        <v>2855</v>
      </c>
      <c r="AK46" s="181" t="s">
        <v>2963</v>
      </c>
      <c r="AL46" s="181" t="s">
        <v>2855</v>
      </c>
      <c r="AM46" s="181" t="s">
        <v>2855</v>
      </c>
      <c r="AN46" s="181" t="s">
        <v>2963</v>
      </c>
      <c r="AO46" s="181" t="s">
        <v>2855</v>
      </c>
      <c r="AP46" s="181" t="s">
        <v>2855</v>
      </c>
      <c r="AQ46" s="181" t="s">
        <v>2963</v>
      </c>
      <c r="AR46" s="181" t="s">
        <v>2855</v>
      </c>
      <c r="AS46" s="181" t="s">
        <v>2855</v>
      </c>
      <c r="AT46" s="181" t="s">
        <v>2963</v>
      </c>
      <c r="AU46" s="181" t="s">
        <v>2855</v>
      </c>
      <c r="AV46" s="181" t="s">
        <v>2855</v>
      </c>
      <c r="AW46" s="181" t="s">
        <v>2963</v>
      </c>
      <c r="AX46" s="181" t="s">
        <v>2855</v>
      </c>
      <c r="AY46" s="181" t="s">
        <v>2855</v>
      </c>
      <c r="AZ46" s="181" t="s">
        <v>2963</v>
      </c>
      <c r="BA46" s="181" t="s">
        <v>2855</v>
      </c>
      <c r="BB46" s="181" t="s">
        <v>2855</v>
      </c>
      <c r="BC46" s="181" t="s">
        <v>2963</v>
      </c>
      <c r="BD46" s="181" t="s">
        <v>2855</v>
      </c>
      <c r="BE46" s="181" t="s">
        <v>2855</v>
      </c>
      <c r="BF46" s="181" t="s">
        <v>2963</v>
      </c>
      <c r="BG46" s="181" t="s">
        <v>2855</v>
      </c>
      <c r="BH46" s="181" t="s">
        <v>2855</v>
      </c>
      <c r="BI46" s="181" t="s">
        <v>2963</v>
      </c>
      <c r="BJ46" s="181" t="s">
        <v>2855</v>
      </c>
      <c r="BK46" s="181" t="s">
        <v>2855</v>
      </c>
      <c r="BL46" s="181" t="s">
        <v>2963</v>
      </c>
      <c r="BM46" s="181" t="s">
        <v>2855</v>
      </c>
      <c r="BN46" s="181" t="s">
        <v>2855</v>
      </c>
      <c r="BO46" s="181" t="s">
        <v>2963</v>
      </c>
      <c r="BP46" s="181" t="s">
        <v>2855</v>
      </c>
      <c r="BQ46" s="181" t="s">
        <v>2855</v>
      </c>
      <c r="BR46" s="181" t="s">
        <v>2963</v>
      </c>
      <c r="BS46" s="181" t="s">
        <v>2855</v>
      </c>
      <c r="BT46" s="181" t="s">
        <v>2855</v>
      </c>
      <c r="BU46" s="181" t="s">
        <v>2963</v>
      </c>
      <c r="BV46" s="181" t="s">
        <v>2855</v>
      </c>
      <c r="BW46" s="181" t="s">
        <v>2855</v>
      </c>
      <c r="BX46" s="181" t="s">
        <v>2963</v>
      </c>
      <c r="BY46" s="181" t="s">
        <v>2855</v>
      </c>
      <c r="BZ46" s="181" t="s">
        <v>2855</v>
      </c>
      <c r="CA46" s="181" t="s">
        <v>2963</v>
      </c>
      <c r="CB46" s="181" t="s">
        <v>2855</v>
      </c>
      <c r="CC46" s="181" t="s">
        <v>2855</v>
      </c>
      <c r="CD46" s="181" t="s">
        <v>2963</v>
      </c>
      <c r="CE46" s="181" t="s">
        <v>2855</v>
      </c>
      <c r="CF46" s="181" t="s">
        <v>2855</v>
      </c>
      <c r="CG46" s="181" t="s">
        <v>2963</v>
      </c>
      <c r="CH46" s="181" t="s">
        <v>2855</v>
      </c>
      <c r="CI46" s="181" t="s">
        <v>2855</v>
      </c>
      <c r="CJ46" s="181" t="s">
        <v>2963</v>
      </c>
      <c r="CK46" s="181" t="s">
        <v>2855</v>
      </c>
      <c r="CL46" s="181" t="s">
        <v>2855</v>
      </c>
      <c r="CM46" s="181" t="s">
        <v>2963</v>
      </c>
      <c r="CN46" s="181" t="s">
        <v>2855</v>
      </c>
      <c r="CO46" s="181" t="s">
        <v>2855</v>
      </c>
      <c r="CP46" s="181" t="s">
        <v>2963</v>
      </c>
      <c r="CQ46" s="181" t="s">
        <v>2855</v>
      </c>
      <c r="CR46" s="181" t="s">
        <v>2855</v>
      </c>
      <c r="CS46" s="181" t="s">
        <v>2963</v>
      </c>
      <c r="CT46" s="181" t="s">
        <v>2855</v>
      </c>
      <c r="CU46" s="181" t="s">
        <v>2855</v>
      </c>
      <c r="CV46" s="181" t="s">
        <v>2963</v>
      </c>
      <c r="CW46" s="181" t="s">
        <v>2855</v>
      </c>
      <c r="CX46" s="181" t="s">
        <v>2855</v>
      </c>
      <c r="CY46" s="181" t="s">
        <v>2963</v>
      </c>
      <c r="CZ46" s="181" t="s">
        <v>2855</v>
      </c>
      <c r="DA46" s="181" t="s">
        <v>2855</v>
      </c>
      <c r="DB46" s="181" t="s">
        <v>2963</v>
      </c>
      <c r="DC46" s="181" t="s">
        <v>2855</v>
      </c>
      <c r="DD46" s="181" t="s">
        <v>2855</v>
      </c>
      <c r="DE46" s="181" t="s">
        <v>2963</v>
      </c>
      <c r="DF46" s="181" t="s">
        <v>2855</v>
      </c>
      <c r="DG46" s="181" t="s">
        <v>2855</v>
      </c>
      <c r="DH46" s="181" t="s">
        <v>2963</v>
      </c>
      <c r="DI46" s="181" t="s">
        <v>2855</v>
      </c>
      <c r="DJ46" s="181" t="s">
        <v>2855</v>
      </c>
      <c r="DK46" s="181" t="s">
        <v>2963</v>
      </c>
      <c r="DL46" s="181" t="s">
        <v>2855</v>
      </c>
      <c r="DM46" s="181" t="s">
        <v>2855</v>
      </c>
      <c r="DN46" s="181" t="s">
        <v>2963</v>
      </c>
      <c r="DO46" s="181" t="s">
        <v>2855</v>
      </c>
      <c r="DP46" s="181" t="s">
        <v>2855</v>
      </c>
      <c r="DQ46" s="181" t="s">
        <v>2963</v>
      </c>
      <c r="DR46" s="181" t="s">
        <v>2855</v>
      </c>
      <c r="DS46" s="181" t="s">
        <v>2855</v>
      </c>
      <c r="DT46" s="181" t="s">
        <v>2963</v>
      </c>
      <c r="DU46" s="181" t="s">
        <v>2855</v>
      </c>
      <c r="DV46" s="181" t="s">
        <v>2855</v>
      </c>
      <c r="DW46" s="181" t="s">
        <v>2963</v>
      </c>
      <c r="DX46" s="181" t="s">
        <v>2855</v>
      </c>
      <c r="DY46" s="181" t="s">
        <v>2855</v>
      </c>
      <c r="DZ46" s="181" t="s">
        <v>2963</v>
      </c>
      <c r="EA46" s="181" t="s">
        <v>2855</v>
      </c>
      <c r="EB46" s="181" t="s">
        <v>2855</v>
      </c>
      <c r="EC46" s="181" t="s">
        <v>2963</v>
      </c>
      <c r="ED46" s="181" t="s">
        <v>2855</v>
      </c>
      <c r="EE46" s="181" t="s">
        <v>2855</v>
      </c>
      <c r="EF46" s="181" t="s">
        <v>2963</v>
      </c>
      <c r="EG46" s="181" t="s">
        <v>2855</v>
      </c>
      <c r="EH46" s="181" t="s">
        <v>2855</v>
      </c>
      <c r="EI46" s="181" t="s">
        <v>2963</v>
      </c>
      <c r="EJ46" s="181" t="s">
        <v>2855</v>
      </c>
      <c r="EK46" s="181" t="s">
        <v>2855</v>
      </c>
      <c r="EL46" s="181" t="s">
        <v>2963</v>
      </c>
      <c r="EM46" s="181" t="s">
        <v>2855</v>
      </c>
      <c r="EN46" s="181" t="s">
        <v>2855</v>
      </c>
      <c r="EO46" s="181" t="s">
        <v>2963</v>
      </c>
      <c r="EP46" s="181" t="s">
        <v>2855</v>
      </c>
      <c r="EQ46" s="181" t="s">
        <v>2855</v>
      </c>
      <c r="ER46" s="181" t="s">
        <v>2963</v>
      </c>
      <c r="ES46" s="181" t="s">
        <v>2855</v>
      </c>
      <c r="ET46" s="181" t="s">
        <v>2855</v>
      </c>
    </row>
    <row r="47" spans="1:150" x14ac:dyDescent="0.25">
      <c r="A47" s="1"/>
      <c r="B47" s="182" t="s">
        <v>3073</v>
      </c>
      <c r="C47" s="182" t="s">
        <v>178</v>
      </c>
      <c r="D47" s="182" t="s">
        <v>1239</v>
      </c>
      <c r="E47" s="182" t="s">
        <v>3074</v>
      </c>
      <c r="F47" s="182" t="s">
        <v>3075</v>
      </c>
      <c r="G47" s="183" t="s">
        <v>2963</v>
      </c>
      <c r="H47" s="183" t="s">
        <v>2855</v>
      </c>
      <c r="I47" s="183" t="s">
        <v>2855</v>
      </c>
      <c r="J47" s="183" t="s">
        <v>2963</v>
      </c>
      <c r="K47" s="183" t="s">
        <v>2855</v>
      </c>
      <c r="L47" s="183" t="s">
        <v>2855</v>
      </c>
      <c r="M47" s="183" t="s">
        <v>2963</v>
      </c>
      <c r="N47" s="183" t="s">
        <v>2855</v>
      </c>
      <c r="O47" s="183" t="s">
        <v>2855</v>
      </c>
      <c r="P47" s="183" t="s">
        <v>2963</v>
      </c>
      <c r="Q47" s="183" t="s">
        <v>2855</v>
      </c>
      <c r="R47" s="183" t="s">
        <v>2855</v>
      </c>
      <c r="S47" s="183" t="s">
        <v>2963</v>
      </c>
      <c r="T47" s="183" t="s">
        <v>2855</v>
      </c>
      <c r="U47" s="183" t="s">
        <v>2855</v>
      </c>
      <c r="V47" s="183" t="s">
        <v>2963</v>
      </c>
      <c r="W47" s="183" t="s">
        <v>2855</v>
      </c>
      <c r="X47" s="183" t="s">
        <v>2855</v>
      </c>
      <c r="Y47" s="183" t="s">
        <v>2963</v>
      </c>
      <c r="Z47" s="183" t="s">
        <v>2855</v>
      </c>
      <c r="AA47" s="183" t="s">
        <v>2855</v>
      </c>
      <c r="AB47" s="183" t="s">
        <v>2963</v>
      </c>
      <c r="AC47" s="183" t="s">
        <v>2855</v>
      </c>
      <c r="AD47" s="183" t="s">
        <v>2855</v>
      </c>
      <c r="AE47" s="183" t="s">
        <v>2963</v>
      </c>
      <c r="AF47" s="183" t="s">
        <v>2855</v>
      </c>
      <c r="AG47" s="183" t="s">
        <v>2855</v>
      </c>
      <c r="AH47" s="183" t="s">
        <v>2963</v>
      </c>
      <c r="AI47" s="183" t="s">
        <v>2855</v>
      </c>
      <c r="AJ47" s="183" t="s">
        <v>2855</v>
      </c>
      <c r="AK47" s="183" t="s">
        <v>2963</v>
      </c>
      <c r="AL47" s="183" t="s">
        <v>2855</v>
      </c>
      <c r="AM47" s="183" t="s">
        <v>2855</v>
      </c>
      <c r="AN47" s="183" t="s">
        <v>2963</v>
      </c>
      <c r="AO47" s="183" t="s">
        <v>2855</v>
      </c>
      <c r="AP47" s="183" t="s">
        <v>2855</v>
      </c>
      <c r="AQ47" s="183" t="s">
        <v>2963</v>
      </c>
      <c r="AR47" s="183" t="s">
        <v>2855</v>
      </c>
      <c r="AS47" s="183" t="s">
        <v>2855</v>
      </c>
      <c r="AT47" s="183" t="s">
        <v>2963</v>
      </c>
      <c r="AU47" s="183" t="s">
        <v>2855</v>
      </c>
      <c r="AV47" s="183" t="s">
        <v>2855</v>
      </c>
      <c r="AW47" s="183" t="s">
        <v>2963</v>
      </c>
      <c r="AX47" s="183" t="s">
        <v>2855</v>
      </c>
      <c r="AY47" s="183" t="s">
        <v>2855</v>
      </c>
      <c r="AZ47" s="183" t="s">
        <v>2963</v>
      </c>
      <c r="BA47" s="183" t="s">
        <v>2855</v>
      </c>
      <c r="BB47" s="183" t="s">
        <v>2855</v>
      </c>
      <c r="BC47" s="183" t="s">
        <v>2963</v>
      </c>
      <c r="BD47" s="183" t="s">
        <v>2855</v>
      </c>
      <c r="BE47" s="183" t="s">
        <v>2855</v>
      </c>
      <c r="BF47" s="183" t="s">
        <v>2963</v>
      </c>
      <c r="BG47" s="183" t="s">
        <v>2855</v>
      </c>
      <c r="BH47" s="183" t="s">
        <v>2855</v>
      </c>
      <c r="BI47" s="183" t="s">
        <v>2963</v>
      </c>
      <c r="BJ47" s="183" t="s">
        <v>2855</v>
      </c>
      <c r="BK47" s="183" t="s">
        <v>2855</v>
      </c>
      <c r="BL47" s="183" t="s">
        <v>2963</v>
      </c>
      <c r="BM47" s="183" t="s">
        <v>2855</v>
      </c>
      <c r="BN47" s="183" t="s">
        <v>2855</v>
      </c>
      <c r="BO47" s="183" t="s">
        <v>2963</v>
      </c>
      <c r="BP47" s="183" t="s">
        <v>2855</v>
      </c>
      <c r="BQ47" s="183" t="s">
        <v>2855</v>
      </c>
      <c r="BR47" s="183" t="s">
        <v>2963</v>
      </c>
      <c r="BS47" s="183" t="s">
        <v>2855</v>
      </c>
      <c r="BT47" s="183" t="s">
        <v>2855</v>
      </c>
      <c r="BU47" s="183" t="s">
        <v>2963</v>
      </c>
      <c r="BV47" s="183" t="s">
        <v>2855</v>
      </c>
      <c r="BW47" s="183" t="s">
        <v>2855</v>
      </c>
      <c r="BX47" s="183" t="s">
        <v>2963</v>
      </c>
      <c r="BY47" s="183" t="s">
        <v>2855</v>
      </c>
      <c r="BZ47" s="183" t="s">
        <v>2855</v>
      </c>
      <c r="CA47" s="183" t="s">
        <v>2963</v>
      </c>
      <c r="CB47" s="183" t="s">
        <v>2855</v>
      </c>
      <c r="CC47" s="183" t="s">
        <v>2855</v>
      </c>
      <c r="CD47" s="183" t="s">
        <v>2963</v>
      </c>
      <c r="CE47" s="183" t="s">
        <v>2855</v>
      </c>
      <c r="CF47" s="183" t="s">
        <v>2855</v>
      </c>
      <c r="CG47" s="183" t="s">
        <v>2963</v>
      </c>
      <c r="CH47" s="183" t="s">
        <v>2855</v>
      </c>
      <c r="CI47" s="183" t="s">
        <v>2855</v>
      </c>
      <c r="CJ47" s="183" t="s">
        <v>2963</v>
      </c>
      <c r="CK47" s="183" t="s">
        <v>2855</v>
      </c>
      <c r="CL47" s="183" t="s">
        <v>2855</v>
      </c>
      <c r="CM47" s="183" t="s">
        <v>2963</v>
      </c>
      <c r="CN47" s="183" t="s">
        <v>2855</v>
      </c>
      <c r="CO47" s="183" t="s">
        <v>2855</v>
      </c>
      <c r="CP47" s="183" t="s">
        <v>2963</v>
      </c>
      <c r="CQ47" s="183" t="s">
        <v>2855</v>
      </c>
      <c r="CR47" s="183" t="s">
        <v>2855</v>
      </c>
      <c r="CS47" s="183" t="s">
        <v>2963</v>
      </c>
      <c r="CT47" s="183" t="s">
        <v>2855</v>
      </c>
      <c r="CU47" s="183" t="s">
        <v>2855</v>
      </c>
      <c r="CV47" s="183" t="s">
        <v>2963</v>
      </c>
      <c r="CW47" s="183" t="s">
        <v>2855</v>
      </c>
      <c r="CX47" s="183" t="s">
        <v>2855</v>
      </c>
      <c r="CY47" s="183" t="s">
        <v>2963</v>
      </c>
      <c r="CZ47" s="183" t="s">
        <v>2855</v>
      </c>
      <c r="DA47" s="183" t="s">
        <v>2855</v>
      </c>
      <c r="DB47" s="183" t="s">
        <v>2963</v>
      </c>
      <c r="DC47" s="183" t="s">
        <v>2855</v>
      </c>
      <c r="DD47" s="183" t="s">
        <v>2855</v>
      </c>
      <c r="DE47" s="183" t="s">
        <v>2963</v>
      </c>
      <c r="DF47" s="183" t="s">
        <v>2855</v>
      </c>
      <c r="DG47" s="183" t="s">
        <v>2855</v>
      </c>
      <c r="DH47" s="183" t="s">
        <v>2963</v>
      </c>
      <c r="DI47" s="183" t="s">
        <v>2855</v>
      </c>
      <c r="DJ47" s="183" t="s">
        <v>2855</v>
      </c>
      <c r="DK47" s="183" t="s">
        <v>2963</v>
      </c>
      <c r="DL47" s="183" t="s">
        <v>2855</v>
      </c>
      <c r="DM47" s="183" t="s">
        <v>2855</v>
      </c>
      <c r="DN47" s="183" t="s">
        <v>2963</v>
      </c>
      <c r="DO47" s="183" t="s">
        <v>2855</v>
      </c>
      <c r="DP47" s="183" t="s">
        <v>2855</v>
      </c>
      <c r="DQ47" s="183" t="s">
        <v>2963</v>
      </c>
      <c r="DR47" s="183" t="s">
        <v>2855</v>
      </c>
      <c r="DS47" s="183" t="s">
        <v>2855</v>
      </c>
      <c r="DT47" s="183" t="s">
        <v>2963</v>
      </c>
      <c r="DU47" s="183" t="s">
        <v>2855</v>
      </c>
      <c r="DV47" s="183" t="s">
        <v>2855</v>
      </c>
      <c r="DW47" s="183" t="s">
        <v>2963</v>
      </c>
      <c r="DX47" s="183" t="s">
        <v>2855</v>
      </c>
      <c r="DY47" s="183" t="s">
        <v>2855</v>
      </c>
      <c r="DZ47" s="183" t="s">
        <v>2963</v>
      </c>
      <c r="EA47" s="183" t="s">
        <v>2855</v>
      </c>
      <c r="EB47" s="183" t="s">
        <v>2855</v>
      </c>
      <c r="EC47" s="183" t="s">
        <v>2963</v>
      </c>
      <c r="ED47" s="183" t="s">
        <v>2855</v>
      </c>
      <c r="EE47" s="183" t="s">
        <v>2855</v>
      </c>
      <c r="EF47" s="183" t="s">
        <v>2963</v>
      </c>
      <c r="EG47" s="183" t="s">
        <v>2855</v>
      </c>
      <c r="EH47" s="183" t="s">
        <v>2855</v>
      </c>
      <c r="EI47" s="183" t="s">
        <v>2963</v>
      </c>
      <c r="EJ47" s="183" t="s">
        <v>2855</v>
      </c>
      <c r="EK47" s="183" t="s">
        <v>2855</v>
      </c>
      <c r="EL47" s="183" t="s">
        <v>2963</v>
      </c>
      <c r="EM47" s="183" t="s">
        <v>2855</v>
      </c>
      <c r="EN47" s="183" t="s">
        <v>2855</v>
      </c>
      <c r="EO47" s="183" t="s">
        <v>2963</v>
      </c>
      <c r="EP47" s="183" t="s">
        <v>2855</v>
      </c>
      <c r="EQ47" s="183" t="s">
        <v>2855</v>
      </c>
      <c r="ER47" s="183" t="s">
        <v>2963</v>
      </c>
      <c r="ES47" s="183" t="s">
        <v>2855</v>
      </c>
      <c r="ET47" s="183" t="s">
        <v>2855</v>
      </c>
    </row>
    <row r="48" spans="1:150" x14ac:dyDescent="0.25">
      <c r="A48" s="1"/>
      <c r="B48" s="182" t="s">
        <v>3076</v>
      </c>
      <c r="C48" s="182" t="s">
        <v>178</v>
      </c>
      <c r="D48" s="182" t="s">
        <v>1239</v>
      </c>
      <c r="E48" s="182" t="s">
        <v>3077</v>
      </c>
      <c r="F48" s="182" t="s">
        <v>3078</v>
      </c>
      <c r="G48" s="183" t="s">
        <v>2963</v>
      </c>
      <c r="H48" s="183" t="s">
        <v>675</v>
      </c>
      <c r="I48" s="183" t="s">
        <v>675</v>
      </c>
      <c r="J48" s="183" t="s">
        <v>2963</v>
      </c>
      <c r="K48" s="183" t="s">
        <v>675</v>
      </c>
      <c r="L48" s="183" t="s">
        <v>675</v>
      </c>
      <c r="M48" s="183" t="s">
        <v>2963</v>
      </c>
      <c r="N48" s="183" t="s">
        <v>675</v>
      </c>
      <c r="O48" s="183" t="s">
        <v>675</v>
      </c>
      <c r="P48" s="183" t="s">
        <v>2963</v>
      </c>
      <c r="Q48" s="183" t="s">
        <v>675</v>
      </c>
      <c r="R48" s="183" t="s">
        <v>675</v>
      </c>
      <c r="S48" s="183" t="s">
        <v>2963</v>
      </c>
      <c r="T48" s="183" t="s">
        <v>675</v>
      </c>
      <c r="U48" s="183" t="s">
        <v>675</v>
      </c>
      <c r="V48" s="183" t="s">
        <v>2963</v>
      </c>
      <c r="W48" s="183" t="s">
        <v>675</v>
      </c>
      <c r="X48" s="183" t="s">
        <v>675</v>
      </c>
      <c r="Y48" s="183" t="s">
        <v>2963</v>
      </c>
      <c r="Z48" s="183" t="s">
        <v>675</v>
      </c>
      <c r="AA48" s="183" t="s">
        <v>675</v>
      </c>
      <c r="AB48" s="183" t="s">
        <v>2963</v>
      </c>
      <c r="AC48" s="183" t="s">
        <v>675</v>
      </c>
      <c r="AD48" s="183" t="s">
        <v>675</v>
      </c>
      <c r="AE48" s="183" t="s">
        <v>2963</v>
      </c>
      <c r="AF48" s="183" t="s">
        <v>675</v>
      </c>
      <c r="AG48" s="183" t="s">
        <v>675</v>
      </c>
      <c r="AH48" s="183" t="s">
        <v>2963</v>
      </c>
      <c r="AI48" s="183" t="s">
        <v>675</v>
      </c>
      <c r="AJ48" s="183" t="s">
        <v>675</v>
      </c>
      <c r="AK48" s="183" t="s">
        <v>2963</v>
      </c>
      <c r="AL48" s="183" t="s">
        <v>675</v>
      </c>
      <c r="AM48" s="183" t="s">
        <v>675</v>
      </c>
      <c r="AN48" s="183" t="s">
        <v>2963</v>
      </c>
      <c r="AO48" s="183" t="s">
        <v>675</v>
      </c>
      <c r="AP48" s="183" t="s">
        <v>675</v>
      </c>
      <c r="AQ48" s="183" t="s">
        <v>2963</v>
      </c>
      <c r="AR48" s="183" t="s">
        <v>675</v>
      </c>
      <c r="AS48" s="183" t="s">
        <v>675</v>
      </c>
      <c r="AT48" s="183" t="s">
        <v>2963</v>
      </c>
      <c r="AU48" s="183" t="s">
        <v>675</v>
      </c>
      <c r="AV48" s="183" t="s">
        <v>675</v>
      </c>
      <c r="AW48" s="183" t="s">
        <v>2963</v>
      </c>
      <c r="AX48" s="183" t="s">
        <v>675</v>
      </c>
      <c r="AY48" s="183" t="s">
        <v>675</v>
      </c>
      <c r="AZ48" s="183" t="s">
        <v>2963</v>
      </c>
      <c r="BA48" s="183" t="s">
        <v>675</v>
      </c>
      <c r="BB48" s="183" t="s">
        <v>675</v>
      </c>
      <c r="BC48" s="183" t="s">
        <v>2963</v>
      </c>
      <c r="BD48" s="183" t="s">
        <v>675</v>
      </c>
      <c r="BE48" s="183" t="s">
        <v>675</v>
      </c>
      <c r="BF48" s="183" t="s">
        <v>2963</v>
      </c>
      <c r="BG48" s="183" t="s">
        <v>675</v>
      </c>
      <c r="BH48" s="183" t="s">
        <v>675</v>
      </c>
      <c r="BI48" s="183" t="s">
        <v>2963</v>
      </c>
      <c r="BJ48" s="183" t="s">
        <v>675</v>
      </c>
      <c r="BK48" s="183" t="s">
        <v>675</v>
      </c>
      <c r="BL48" s="183" t="s">
        <v>2963</v>
      </c>
      <c r="BM48" s="183" t="s">
        <v>675</v>
      </c>
      <c r="BN48" s="183" t="s">
        <v>675</v>
      </c>
      <c r="BO48" s="183" t="s">
        <v>2963</v>
      </c>
      <c r="BP48" s="183" t="s">
        <v>675</v>
      </c>
      <c r="BQ48" s="183" t="s">
        <v>675</v>
      </c>
      <c r="BR48" s="183" t="s">
        <v>2963</v>
      </c>
      <c r="BS48" s="183" t="s">
        <v>675</v>
      </c>
      <c r="BT48" s="183" t="s">
        <v>675</v>
      </c>
      <c r="BU48" s="183" t="s">
        <v>2963</v>
      </c>
      <c r="BV48" s="183" t="s">
        <v>675</v>
      </c>
      <c r="BW48" s="183" t="s">
        <v>675</v>
      </c>
      <c r="BX48" s="183" t="s">
        <v>2963</v>
      </c>
      <c r="BY48" s="183" t="s">
        <v>675</v>
      </c>
      <c r="BZ48" s="183" t="s">
        <v>675</v>
      </c>
      <c r="CA48" s="183" t="s">
        <v>2963</v>
      </c>
      <c r="CB48" s="183" t="s">
        <v>675</v>
      </c>
      <c r="CC48" s="183" t="s">
        <v>675</v>
      </c>
      <c r="CD48" s="183" t="s">
        <v>2963</v>
      </c>
      <c r="CE48" s="183" t="s">
        <v>675</v>
      </c>
      <c r="CF48" s="183" t="s">
        <v>675</v>
      </c>
      <c r="CG48" s="183" t="s">
        <v>2963</v>
      </c>
      <c r="CH48" s="183" t="s">
        <v>675</v>
      </c>
      <c r="CI48" s="183" t="s">
        <v>675</v>
      </c>
      <c r="CJ48" s="183" t="s">
        <v>2963</v>
      </c>
      <c r="CK48" s="183" t="s">
        <v>675</v>
      </c>
      <c r="CL48" s="183" t="s">
        <v>675</v>
      </c>
      <c r="CM48" s="183" t="s">
        <v>2963</v>
      </c>
      <c r="CN48" s="183" t="s">
        <v>675</v>
      </c>
      <c r="CO48" s="183" t="s">
        <v>675</v>
      </c>
      <c r="CP48" s="183" t="s">
        <v>2963</v>
      </c>
      <c r="CQ48" s="183" t="s">
        <v>675</v>
      </c>
      <c r="CR48" s="183" t="s">
        <v>675</v>
      </c>
      <c r="CS48" s="183" t="s">
        <v>2963</v>
      </c>
      <c r="CT48" s="183" t="s">
        <v>675</v>
      </c>
      <c r="CU48" s="183" t="s">
        <v>675</v>
      </c>
      <c r="CV48" s="183" t="s">
        <v>2963</v>
      </c>
      <c r="CW48" s="183" t="s">
        <v>675</v>
      </c>
      <c r="CX48" s="183" t="s">
        <v>675</v>
      </c>
      <c r="CY48" s="183" t="s">
        <v>2963</v>
      </c>
      <c r="CZ48" s="183" t="s">
        <v>675</v>
      </c>
      <c r="DA48" s="183" t="s">
        <v>675</v>
      </c>
      <c r="DB48" s="183" t="s">
        <v>2963</v>
      </c>
      <c r="DC48" s="183" t="s">
        <v>675</v>
      </c>
      <c r="DD48" s="183" t="s">
        <v>675</v>
      </c>
      <c r="DE48" s="183" t="s">
        <v>2963</v>
      </c>
      <c r="DF48" s="183" t="s">
        <v>675</v>
      </c>
      <c r="DG48" s="183" t="s">
        <v>675</v>
      </c>
      <c r="DH48" s="183" t="s">
        <v>2963</v>
      </c>
      <c r="DI48" s="183" t="s">
        <v>675</v>
      </c>
      <c r="DJ48" s="183" t="s">
        <v>675</v>
      </c>
      <c r="DK48" s="183" t="s">
        <v>2963</v>
      </c>
      <c r="DL48" s="183" t="s">
        <v>675</v>
      </c>
      <c r="DM48" s="183" t="s">
        <v>675</v>
      </c>
      <c r="DN48" s="183" t="s">
        <v>2963</v>
      </c>
      <c r="DO48" s="183" t="s">
        <v>675</v>
      </c>
      <c r="DP48" s="183" t="s">
        <v>675</v>
      </c>
      <c r="DQ48" s="183" t="s">
        <v>2963</v>
      </c>
      <c r="DR48" s="183" t="s">
        <v>675</v>
      </c>
      <c r="DS48" s="183" t="s">
        <v>675</v>
      </c>
      <c r="DT48" s="183" t="s">
        <v>2963</v>
      </c>
      <c r="DU48" s="183" t="s">
        <v>675</v>
      </c>
      <c r="DV48" s="183" t="s">
        <v>675</v>
      </c>
      <c r="DW48" s="183" t="s">
        <v>2963</v>
      </c>
      <c r="DX48" s="183" t="s">
        <v>675</v>
      </c>
      <c r="DY48" s="183" t="s">
        <v>675</v>
      </c>
      <c r="DZ48" s="183" t="s">
        <v>2963</v>
      </c>
      <c r="EA48" s="183" t="s">
        <v>675</v>
      </c>
      <c r="EB48" s="183" t="s">
        <v>675</v>
      </c>
      <c r="EC48" s="183" t="s">
        <v>2963</v>
      </c>
      <c r="ED48" s="183" t="s">
        <v>675</v>
      </c>
      <c r="EE48" s="183" t="s">
        <v>675</v>
      </c>
      <c r="EF48" s="183" t="s">
        <v>2963</v>
      </c>
      <c r="EG48" s="183" t="s">
        <v>675</v>
      </c>
      <c r="EH48" s="183" t="s">
        <v>675</v>
      </c>
      <c r="EI48" s="183" t="s">
        <v>2963</v>
      </c>
      <c r="EJ48" s="183" t="s">
        <v>675</v>
      </c>
      <c r="EK48" s="183" t="s">
        <v>675</v>
      </c>
      <c r="EL48" s="183" t="s">
        <v>2963</v>
      </c>
      <c r="EM48" s="183" t="s">
        <v>675</v>
      </c>
      <c r="EN48" s="183" t="s">
        <v>675</v>
      </c>
      <c r="EO48" s="183" t="s">
        <v>2963</v>
      </c>
      <c r="EP48" s="183" t="s">
        <v>675</v>
      </c>
      <c r="EQ48" s="183" t="s">
        <v>675</v>
      </c>
      <c r="ER48" s="183" t="s">
        <v>2963</v>
      </c>
      <c r="ES48" s="183" t="s">
        <v>675</v>
      </c>
      <c r="ET48" s="183" t="s">
        <v>675</v>
      </c>
    </row>
    <row r="49" spans="1:150" x14ac:dyDescent="0.25">
      <c r="A49" s="1"/>
      <c r="B49" s="181" t="s">
        <v>3079</v>
      </c>
      <c r="C49" s="181" t="s">
        <v>153</v>
      </c>
      <c r="D49" s="181" t="s">
        <v>156</v>
      </c>
      <c r="E49" s="181" t="s">
        <v>3080</v>
      </c>
      <c r="F49" s="181" t="s">
        <v>3081</v>
      </c>
      <c r="G49" s="181" t="s">
        <v>2963</v>
      </c>
      <c r="H49" s="181" t="s">
        <v>3082</v>
      </c>
      <c r="I49" s="181" t="s">
        <v>3083</v>
      </c>
      <c r="J49" s="181" t="s">
        <v>2963</v>
      </c>
      <c r="K49" s="181" t="s">
        <v>3084</v>
      </c>
      <c r="L49" s="181" t="s">
        <v>3085</v>
      </c>
      <c r="M49" s="181" t="s">
        <v>2963</v>
      </c>
      <c r="N49" s="181" t="s">
        <v>3086</v>
      </c>
      <c r="O49" s="181" t="s">
        <v>3087</v>
      </c>
      <c r="P49" s="181" t="s">
        <v>2963</v>
      </c>
      <c r="Q49" s="181" t="s">
        <v>3086</v>
      </c>
      <c r="R49" s="181" t="s">
        <v>3088</v>
      </c>
      <c r="S49" s="181" t="s">
        <v>2963</v>
      </c>
      <c r="T49" s="181" t="s">
        <v>3089</v>
      </c>
      <c r="U49" s="181" t="s">
        <v>2855</v>
      </c>
      <c r="V49" s="181" t="s">
        <v>2963</v>
      </c>
      <c r="W49" s="181" t="s">
        <v>3090</v>
      </c>
      <c r="X49" s="181" t="s">
        <v>2855</v>
      </c>
      <c r="Y49" s="181" t="s">
        <v>2963</v>
      </c>
      <c r="Z49" s="181" t="s">
        <v>3091</v>
      </c>
      <c r="AA49" s="181" t="s">
        <v>3092</v>
      </c>
      <c r="AB49" s="181" t="s">
        <v>2963</v>
      </c>
      <c r="AC49" s="181" t="s">
        <v>3093</v>
      </c>
      <c r="AD49" s="181" t="s">
        <v>3094</v>
      </c>
      <c r="AE49" s="181" t="s">
        <v>2963</v>
      </c>
      <c r="AF49" s="181" t="s">
        <v>3093</v>
      </c>
      <c r="AG49" s="181" t="s">
        <v>3095</v>
      </c>
      <c r="AH49" s="181" t="s">
        <v>2963</v>
      </c>
      <c r="AI49" s="181" t="s">
        <v>3096</v>
      </c>
      <c r="AJ49" s="181" t="s">
        <v>3097</v>
      </c>
      <c r="AK49" s="181" t="s">
        <v>2963</v>
      </c>
      <c r="AL49" s="181" t="s">
        <v>3096</v>
      </c>
      <c r="AM49" s="181" t="s">
        <v>3098</v>
      </c>
      <c r="AN49" s="181" t="s">
        <v>2963</v>
      </c>
      <c r="AO49" s="181" t="s">
        <v>3099</v>
      </c>
      <c r="AP49" s="181" t="s">
        <v>2855</v>
      </c>
      <c r="AQ49" s="181" t="s">
        <v>2963</v>
      </c>
      <c r="AR49" s="181" t="s">
        <v>3100</v>
      </c>
      <c r="AS49" s="181" t="s">
        <v>2855</v>
      </c>
      <c r="AT49" s="181" t="s">
        <v>2963</v>
      </c>
      <c r="AU49" s="181" t="s">
        <v>3101</v>
      </c>
      <c r="AV49" s="181" t="s">
        <v>2855</v>
      </c>
      <c r="AW49" s="181" t="s">
        <v>2963</v>
      </c>
      <c r="AX49" s="181" t="s">
        <v>3100</v>
      </c>
      <c r="AY49" s="181" t="s">
        <v>2855</v>
      </c>
      <c r="AZ49" s="181" t="s">
        <v>2963</v>
      </c>
      <c r="BA49" s="181" t="s">
        <v>3100</v>
      </c>
      <c r="BB49" s="181" t="s">
        <v>2855</v>
      </c>
      <c r="BC49" s="181" t="s">
        <v>2963</v>
      </c>
      <c r="BD49" s="181" t="s">
        <v>3100</v>
      </c>
      <c r="BE49" s="181" t="s">
        <v>2855</v>
      </c>
      <c r="BF49" s="181" t="s">
        <v>2963</v>
      </c>
      <c r="BG49" s="181" t="s">
        <v>3101</v>
      </c>
      <c r="BH49" s="181" t="s">
        <v>2855</v>
      </c>
      <c r="BI49" s="181" t="s">
        <v>2963</v>
      </c>
      <c r="BJ49" s="181" t="s">
        <v>3100</v>
      </c>
      <c r="BK49" s="181" t="s">
        <v>2855</v>
      </c>
      <c r="BL49" s="181" t="s">
        <v>2963</v>
      </c>
      <c r="BM49" s="181" t="s">
        <v>3096</v>
      </c>
      <c r="BN49" s="181" t="s">
        <v>3102</v>
      </c>
      <c r="BO49" s="181" t="s">
        <v>2963</v>
      </c>
      <c r="BP49" s="181" t="s">
        <v>3100</v>
      </c>
      <c r="BQ49" s="181" t="s">
        <v>2855</v>
      </c>
      <c r="BR49" s="181" t="s">
        <v>2963</v>
      </c>
      <c r="BS49" s="181" t="s">
        <v>3101</v>
      </c>
      <c r="BT49" s="181" t="s">
        <v>2855</v>
      </c>
      <c r="BU49" s="181" t="s">
        <v>2963</v>
      </c>
      <c r="BV49" s="181" t="s">
        <v>3103</v>
      </c>
      <c r="BW49" s="181" t="s">
        <v>2855</v>
      </c>
      <c r="BX49" s="181" t="s">
        <v>2963</v>
      </c>
      <c r="BY49" s="181" t="s">
        <v>3104</v>
      </c>
      <c r="BZ49" s="181" t="s">
        <v>3105</v>
      </c>
      <c r="CA49" s="181" t="s">
        <v>2963</v>
      </c>
      <c r="CB49" s="181" t="s">
        <v>3106</v>
      </c>
      <c r="CC49" s="181" t="s">
        <v>2855</v>
      </c>
      <c r="CD49" s="181" t="s">
        <v>2963</v>
      </c>
      <c r="CE49" s="181" t="s">
        <v>3096</v>
      </c>
      <c r="CF49" s="181" t="s">
        <v>3107</v>
      </c>
      <c r="CG49" s="181" t="s">
        <v>2963</v>
      </c>
      <c r="CH49" s="181" t="s">
        <v>3108</v>
      </c>
      <c r="CI49" s="181" t="s">
        <v>3109</v>
      </c>
      <c r="CJ49" s="181" t="s">
        <v>2963</v>
      </c>
      <c r="CK49" s="181" t="s">
        <v>3096</v>
      </c>
      <c r="CL49" s="181" t="s">
        <v>3110</v>
      </c>
      <c r="CM49" s="181" t="s">
        <v>2963</v>
      </c>
      <c r="CN49" s="181" t="s">
        <v>3111</v>
      </c>
      <c r="CO49" s="181" t="s">
        <v>2855</v>
      </c>
      <c r="CP49" s="181" t="s">
        <v>2963</v>
      </c>
      <c r="CQ49" s="181" t="s">
        <v>3111</v>
      </c>
      <c r="CR49" s="181" t="s">
        <v>2855</v>
      </c>
      <c r="CS49" s="181" t="s">
        <v>2963</v>
      </c>
      <c r="CT49" s="181" t="s">
        <v>3112</v>
      </c>
      <c r="CU49" s="181" t="s">
        <v>2855</v>
      </c>
      <c r="CV49" s="181" t="s">
        <v>2963</v>
      </c>
      <c r="CW49" s="181" t="s">
        <v>3096</v>
      </c>
      <c r="CX49" s="181" t="s">
        <v>3113</v>
      </c>
      <c r="CY49" s="181" t="s">
        <v>2963</v>
      </c>
      <c r="CZ49" s="181" t="s">
        <v>3108</v>
      </c>
      <c r="DA49" s="181" t="s">
        <v>3110</v>
      </c>
      <c r="DB49" s="181" t="s">
        <v>2963</v>
      </c>
      <c r="DC49" s="181" t="s">
        <v>3114</v>
      </c>
      <c r="DD49" s="181" t="s">
        <v>3115</v>
      </c>
      <c r="DE49" s="181" t="s">
        <v>2963</v>
      </c>
      <c r="DF49" s="181" t="s">
        <v>3114</v>
      </c>
      <c r="DG49" s="181" t="s">
        <v>3116</v>
      </c>
      <c r="DH49" s="181" t="s">
        <v>2963</v>
      </c>
      <c r="DI49" s="181" t="s">
        <v>3114</v>
      </c>
      <c r="DJ49" s="181" t="s">
        <v>3116</v>
      </c>
      <c r="DK49" s="181" t="s">
        <v>2963</v>
      </c>
      <c r="DL49" s="181" t="s">
        <v>3114</v>
      </c>
      <c r="DM49" s="181" t="s">
        <v>3115</v>
      </c>
      <c r="DN49" s="181" t="s">
        <v>2963</v>
      </c>
      <c r="DO49" s="181" t="s">
        <v>3114</v>
      </c>
      <c r="DP49" s="181" t="s">
        <v>3116</v>
      </c>
      <c r="DQ49" s="181" t="s">
        <v>2963</v>
      </c>
      <c r="DR49" s="181" t="s">
        <v>3117</v>
      </c>
      <c r="DS49" s="181" t="s">
        <v>3118</v>
      </c>
      <c r="DT49" s="181" t="s">
        <v>2963</v>
      </c>
      <c r="DU49" s="181" t="s">
        <v>3117</v>
      </c>
      <c r="DV49" s="181" t="s">
        <v>3119</v>
      </c>
      <c r="DW49" s="181" t="s">
        <v>2963</v>
      </c>
      <c r="DX49" s="181" t="s">
        <v>3117</v>
      </c>
      <c r="DY49" s="181" t="s">
        <v>3119</v>
      </c>
      <c r="DZ49" s="181" t="s">
        <v>2963</v>
      </c>
      <c r="EA49" s="181" t="s">
        <v>3117</v>
      </c>
      <c r="EB49" s="181" t="s">
        <v>3120</v>
      </c>
      <c r="EC49" s="181" t="s">
        <v>2963</v>
      </c>
      <c r="ED49" s="181" t="s">
        <v>3117</v>
      </c>
      <c r="EE49" s="181" t="s">
        <v>3119</v>
      </c>
      <c r="EF49" s="181" t="s">
        <v>2963</v>
      </c>
      <c r="EG49" s="181" t="s">
        <v>3117</v>
      </c>
      <c r="EH49" s="181" t="s">
        <v>3119</v>
      </c>
      <c r="EI49" s="181" t="s">
        <v>2963</v>
      </c>
      <c r="EJ49" s="181" t="s">
        <v>3121</v>
      </c>
      <c r="EK49" s="181" t="s">
        <v>3122</v>
      </c>
      <c r="EL49" s="181" t="s">
        <v>2963</v>
      </c>
      <c r="EM49" s="181" t="s">
        <v>3121</v>
      </c>
      <c r="EN49" s="181" t="s">
        <v>3123</v>
      </c>
      <c r="EO49" s="181" t="s">
        <v>2963</v>
      </c>
      <c r="EP49" s="181" t="s">
        <v>3121</v>
      </c>
      <c r="EQ49" s="181" t="s">
        <v>3123</v>
      </c>
      <c r="ER49" s="181" t="s">
        <v>2963</v>
      </c>
      <c r="ES49" s="181" t="s">
        <v>3121</v>
      </c>
      <c r="ET49" s="181" t="s">
        <v>3122</v>
      </c>
    </row>
    <row r="50" spans="1:150" x14ac:dyDescent="0.25">
      <c r="A50" s="1"/>
      <c r="B50" s="182" t="s">
        <v>3124</v>
      </c>
      <c r="C50" s="182" t="s">
        <v>153</v>
      </c>
      <c r="D50" s="182" t="s">
        <v>156</v>
      </c>
      <c r="E50" s="182" t="s">
        <v>3125</v>
      </c>
      <c r="F50" s="182" t="s">
        <v>3126</v>
      </c>
      <c r="G50" s="183" t="s">
        <v>2963</v>
      </c>
      <c r="H50" s="183" t="s">
        <v>2855</v>
      </c>
      <c r="I50" s="183" t="s">
        <v>2855</v>
      </c>
      <c r="J50" s="183" t="s">
        <v>2963</v>
      </c>
      <c r="K50" s="183" t="s">
        <v>3127</v>
      </c>
      <c r="L50" s="183" t="s">
        <v>3128</v>
      </c>
      <c r="M50" s="183" t="s">
        <v>2963</v>
      </c>
      <c r="N50" s="183" t="s">
        <v>3129</v>
      </c>
      <c r="O50" s="183" t="s">
        <v>3130</v>
      </c>
      <c r="P50" s="183" t="s">
        <v>2963</v>
      </c>
      <c r="Q50" s="183" t="s">
        <v>3131</v>
      </c>
      <c r="R50" s="183" t="s">
        <v>3132</v>
      </c>
      <c r="S50" s="183" t="s">
        <v>2963</v>
      </c>
      <c r="T50" s="183" t="s">
        <v>2855</v>
      </c>
      <c r="U50" s="183" t="s">
        <v>2855</v>
      </c>
      <c r="V50" s="183" t="s">
        <v>2963</v>
      </c>
      <c r="W50" s="183" t="s">
        <v>2855</v>
      </c>
      <c r="X50" s="183" t="s">
        <v>2855</v>
      </c>
      <c r="Y50" s="183" t="s">
        <v>2963</v>
      </c>
      <c r="Z50" s="183" t="s">
        <v>3133</v>
      </c>
      <c r="AA50" s="183" t="s">
        <v>3134</v>
      </c>
      <c r="AB50" s="183" t="s">
        <v>2963</v>
      </c>
      <c r="AC50" s="183" t="s">
        <v>3135</v>
      </c>
      <c r="AD50" s="183" t="s">
        <v>2855</v>
      </c>
      <c r="AE50" s="183" t="s">
        <v>2963</v>
      </c>
      <c r="AF50" s="183" t="s">
        <v>3136</v>
      </c>
      <c r="AG50" s="183" t="s">
        <v>2855</v>
      </c>
      <c r="AH50" s="183" t="s">
        <v>2963</v>
      </c>
      <c r="AI50" s="183" t="s">
        <v>3137</v>
      </c>
      <c r="AJ50" s="183" t="s">
        <v>2855</v>
      </c>
      <c r="AK50" s="183" t="s">
        <v>2963</v>
      </c>
      <c r="AL50" s="183" t="s">
        <v>2855</v>
      </c>
      <c r="AM50" s="183" t="s">
        <v>3138</v>
      </c>
      <c r="AN50" s="183" t="s">
        <v>2963</v>
      </c>
      <c r="AO50" s="183" t="s">
        <v>3139</v>
      </c>
      <c r="AP50" s="183" t="s">
        <v>2855</v>
      </c>
      <c r="AQ50" s="183" t="s">
        <v>2963</v>
      </c>
      <c r="AR50" s="183" t="s">
        <v>3140</v>
      </c>
      <c r="AS50" s="183" t="s">
        <v>2855</v>
      </c>
      <c r="AT50" s="183" t="s">
        <v>2963</v>
      </c>
      <c r="AU50" s="183" t="s">
        <v>3140</v>
      </c>
      <c r="AV50" s="183" t="s">
        <v>2855</v>
      </c>
      <c r="AW50" s="183" t="s">
        <v>2963</v>
      </c>
      <c r="AX50" s="183" t="s">
        <v>3140</v>
      </c>
      <c r="AY50" s="183" t="s">
        <v>2855</v>
      </c>
      <c r="AZ50" s="183" t="s">
        <v>2963</v>
      </c>
      <c r="BA50" s="183" t="s">
        <v>3140</v>
      </c>
      <c r="BB50" s="183" t="s">
        <v>2855</v>
      </c>
      <c r="BC50" s="183" t="s">
        <v>2963</v>
      </c>
      <c r="BD50" s="183" t="s">
        <v>3140</v>
      </c>
      <c r="BE50" s="183" t="s">
        <v>2855</v>
      </c>
      <c r="BF50" s="183" t="s">
        <v>2963</v>
      </c>
      <c r="BG50" s="183" t="s">
        <v>3140</v>
      </c>
      <c r="BH50" s="183" t="s">
        <v>2855</v>
      </c>
      <c r="BI50" s="183" t="s">
        <v>2963</v>
      </c>
      <c r="BJ50" s="183" t="s">
        <v>3140</v>
      </c>
      <c r="BK50" s="183" t="s">
        <v>2855</v>
      </c>
      <c r="BL50" s="183" t="s">
        <v>2963</v>
      </c>
      <c r="BM50" s="183" t="s">
        <v>3141</v>
      </c>
      <c r="BN50" s="183" t="s">
        <v>3142</v>
      </c>
      <c r="BO50" s="183" t="s">
        <v>2963</v>
      </c>
      <c r="BP50" s="183" t="s">
        <v>3140</v>
      </c>
      <c r="BQ50" s="183" t="s">
        <v>2855</v>
      </c>
      <c r="BR50" s="183" t="s">
        <v>2963</v>
      </c>
      <c r="BS50" s="183" t="s">
        <v>3140</v>
      </c>
      <c r="BT50" s="183" t="s">
        <v>2855</v>
      </c>
      <c r="BU50" s="183" t="s">
        <v>2963</v>
      </c>
      <c r="BV50" s="183" t="s">
        <v>3143</v>
      </c>
      <c r="BW50" s="183" t="s">
        <v>2855</v>
      </c>
      <c r="BX50" s="183" t="s">
        <v>2963</v>
      </c>
      <c r="BY50" s="183" t="s">
        <v>3144</v>
      </c>
      <c r="BZ50" s="183" t="s">
        <v>2855</v>
      </c>
      <c r="CA50" s="183" t="s">
        <v>2963</v>
      </c>
      <c r="CB50" s="183" t="s">
        <v>2855</v>
      </c>
      <c r="CC50" s="183" t="s">
        <v>2855</v>
      </c>
      <c r="CD50" s="183" t="s">
        <v>2963</v>
      </c>
      <c r="CE50" s="183" t="s">
        <v>3145</v>
      </c>
      <c r="CF50" s="183" t="s">
        <v>3146</v>
      </c>
      <c r="CG50" s="183" t="s">
        <v>2963</v>
      </c>
      <c r="CH50" s="183" t="s">
        <v>3147</v>
      </c>
      <c r="CI50" s="183" t="s">
        <v>2855</v>
      </c>
      <c r="CJ50" s="183" t="s">
        <v>2963</v>
      </c>
      <c r="CK50" s="183" t="s">
        <v>3147</v>
      </c>
      <c r="CL50" s="183" t="s">
        <v>2855</v>
      </c>
      <c r="CM50" s="183" t="s">
        <v>2963</v>
      </c>
      <c r="CN50" s="183" t="s">
        <v>3148</v>
      </c>
      <c r="CO50" s="183" t="s">
        <v>2855</v>
      </c>
      <c r="CP50" s="183" t="s">
        <v>2963</v>
      </c>
      <c r="CQ50" s="183" t="s">
        <v>3148</v>
      </c>
      <c r="CR50" s="183" t="s">
        <v>2855</v>
      </c>
      <c r="CS50" s="183" t="s">
        <v>2963</v>
      </c>
      <c r="CT50" s="183" t="s">
        <v>3149</v>
      </c>
      <c r="CU50" s="183" t="s">
        <v>2855</v>
      </c>
      <c r="CV50" s="183" t="s">
        <v>2963</v>
      </c>
      <c r="CW50" s="183" t="s">
        <v>3150</v>
      </c>
      <c r="CX50" s="183" t="s">
        <v>3151</v>
      </c>
      <c r="CY50" s="183" t="s">
        <v>2963</v>
      </c>
      <c r="CZ50" s="183" t="s">
        <v>3152</v>
      </c>
      <c r="DA50" s="183" t="s">
        <v>3153</v>
      </c>
      <c r="DB50" s="183" t="s">
        <v>2963</v>
      </c>
      <c r="DC50" s="183" t="s">
        <v>3154</v>
      </c>
      <c r="DD50" s="183" t="s">
        <v>2855</v>
      </c>
      <c r="DE50" s="183" t="s">
        <v>2963</v>
      </c>
      <c r="DF50" s="183" t="s">
        <v>3155</v>
      </c>
      <c r="DG50" s="183" t="s">
        <v>2855</v>
      </c>
      <c r="DH50" s="183" t="s">
        <v>2963</v>
      </c>
      <c r="DI50" s="183" t="s">
        <v>3156</v>
      </c>
      <c r="DJ50" s="183" t="s">
        <v>3157</v>
      </c>
      <c r="DK50" s="183" t="s">
        <v>2963</v>
      </c>
      <c r="DL50" s="183" t="s">
        <v>3154</v>
      </c>
      <c r="DM50" s="183" t="s">
        <v>2855</v>
      </c>
      <c r="DN50" s="183" t="s">
        <v>2963</v>
      </c>
      <c r="DO50" s="183" t="s">
        <v>3158</v>
      </c>
      <c r="DP50" s="183" t="s">
        <v>2855</v>
      </c>
      <c r="DQ50" s="183" t="s">
        <v>2963</v>
      </c>
      <c r="DR50" s="183" t="s">
        <v>3159</v>
      </c>
      <c r="DS50" s="183" t="s">
        <v>3160</v>
      </c>
      <c r="DT50" s="183" t="s">
        <v>2963</v>
      </c>
      <c r="DU50" s="183" t="s">
        <v>3161</v>
      </c>
      <c r="DV50" s="183" t="s">
        <v>3162</v>
      </c>
      <c r="DW50" s="183" t="s">
        <v>2963</v>
      </c>
      <c r="DX50" s="183" t="s">
        <v>3161</v>
      </c>
      <c r="DY50" s="183" t="s">
        <v>3162</v>
      </c>
      <c r="DZ50" s="183" t="s">
        <v>2963</v>
      </c>
      <c r="EA50" s="183" t="s">
        <v>3163</v>
      </c>
      <c r="EB50" s="183" t="s">
        <v>2855</v>
      </c>
      <c r="EC50" s="183" t="s">
        <v>2963</v>
      </c>
      <c r="ED50" s="183" t="s">
        <v>3161</v>
      </c>
      <c r="EE50" s="183" t="s">
        <v>3162</v>
      </c>
      <c r="EF50" s="183" t="s">
        <v>2963</v>
      </c>
      <c r="EG50" s="183" t="s">
        <v>3164</v>
      </c>
      <c r="EH50" s="183" t="s">
        <v>2855</v>
      </c>
      <c r="EI50" s="183" t="s">
        <v>2963</v>
      </c>
      <c r="EJ50" s="183" t="s">
        <v>2855</v>
      </c>
      <c r="EK50" s="183" t="s">
        <v>2855</v>
      </c>
      <c r="EL50" s="183" t="s">
        <v>2963</v>
      </c>
      <c r="EM50" s="183" t="s">
        <v>2855</v>
      </c>
      <c r="EN50" s="183" t="s">
        <v>3165</v>
      </c>
      <c r="EO50" s="183" t="s">
        <v>2963</v>
      </c>
      <c r="EP50" s="183" t="s">
        <v>2855</v>
      </c>
      <c r="EQ50" s="183" t="s">
        <v>3165</v>
      </c>
      <c r="ER50" s="183" t="s">
        <v>2963</v>
      </c>
      <c r="ES50" s="183" t="s">
        <v>2855</v>
      </c>
      <c r="ET50" s="183" t="s">
        <v>2855</v>
      </c>
    </row>
    <row r="51" spans="1:150" x14ac:dyDescent="0.25">
      <c r="A51" s="1"/>
      <c r="B51" s="182" t="s">
        <v>3166</v>
      </c>
      <c r="C51" s="182" t="s">
        <v>153</v>
      </c>
      <c r="D51" s="182" t="s">
        <v>156</v>
      </c>
      <c r="E51" s="182" t="s">
        <v>3167</v>
      </c>
      <c r="F51" s="182" t="s">
        <v>3168</v>
      </c>
      <c r="G51" s="183" t="s">
        <v>2963</v>
      </c>
      <c r="H51" s="183" t="s">
        <v>2855</v>
      </c>
      <c r="I51" s="183" t="s">
        <v>2855</v>
      </c>
      <c r="J51" s="183" t="s">
        <v>2963</v>
      </c>
      <c r="K51" s="183" t="s">
        <v>2855</v>
      </c>
      <c r="L51" s="183" t="s">
        <v>2855</v>
      </c>
      <c r="M51" s="183" t="s">
        <v>2963</v>
      </c>
      <c r="N51" s="183" t="s">
        <v>2855</v>
      </c>
      <c r="O51" s="183" t="s">
        <v>2855</v>
      </c>
      <c r="P51" s="183" t="s">
        <v>2963</v>
      </c>
      <c r="Q51" s="183" t="s">
        <v>2855</v>
      </c>
      <c r="R51" s="183" t="s">
        <v>2855</v>
      </c>
      <c r="S51" s="183" t="s">
        <v>2963</v>
      </c>
      <c r="T51" s="183" t="s">
        <v>2855</v>
      </c>
      <c r="U51" s="183" t="s">
        <v>2855</v>
      </c>
      <c r="V51" s="183" t="s">
        <v>2963</v>
      </c>
      <c r="W51" s="183" t="s">
        <v>2855</v>
      </c>
      <c r="X51" s="183" t="s">
        <v>2855</v>
      </c>
      <c r="Y51" s="183" t="s">
        <v>2963</v>
      </c>
      <c r="Z51" s="183" t="s">
        <v>2855</v>
      </c>
      <c r="AA51" s="183" t="s">
        <v>2855</v>
      </c>
      <c r="AB51" s="183" t="s">
        <v>2963</v>
      </c>
      <c r="AC51" s="183" t="s">
        <v>2855</v>
      </c>
      <c r="AD51" s="183" t="s">
        <v>2855</v>
      </c>
      <c r="AE51" s="183" t="s">
        <v>2963</v>
      </c>
      <c r="AF51" s="183" t="s">
        <v>2855</v>
      </c>
      <c r="AG51" s="183" t="s">
        <v>2855</v>
      </c>
      <c r="AH51" s="183" t="s">
        <v>2963</v>
      </c>
      <c r="AI51" s="183" t="s">
        <v>2855</v>
      </c>
      <c r="AJ51" s="183" t="s">
        <v>2855</v>
      </c>
      <c r="AK51" s="183" t="s">
        <v>2963</v>
      </c>
      <c r="AL51" s="183" t="s">
        <v>2855</v>
      </c>
      <c r="AM51" s="183" t="s">
        <v>2855</v>
      </c>
      <c r="AN51" s="183" t="s">
        <v>2963</v>
      </c>
      <c r="AO51" s="183" t="s">
        <v>2855</v>
      </c>
      <c r="AP51" s="183" t="s">
        <v>2855</v>
      </c>
      <c r="AQ51" s="183" t="s">
        <v>2963</v>
      </c>
      <c r="AR51" s="183" t="s">
        <v>2855</v>
      </c>
      <c r="AS51" s="183" t="s">
        <v>2855</v>
      </c>
      <c r="AT51" s="183" t="s">
        <v>2963</v>
      </c>
      <c r="AU51" s="183" t="s">
        <v>2855</v>
      </c>
      <c r="AV51" s="183" t="s">
        <v>2855</v>
      </c>
      <c r="AW51" s="183" t="s">
        <v>2963</v>
      </c>
      <c r="AX51" s="183" t="s">
        <v>2855</v>
      </c>
      <c r="AY51" s="183" t="s">
        <v>2855</v>
      </c>
      <c r="AZ51" s="183" t="s">
        <v>2963</v>
      </c>
      <c r="BA51" s="183" t="s">
        <v>2855</v>
      </c>
      <c r="BB51" s="183" t="s">
        <v>2855</v>
      </c>
      <c r="BC51" s="183" t="s">
        <v>2963</v>
      </c>
      <c r="BD51" s="183" t="s">
        <v>2855</v>
      </c>
      <c r="BE51" s="183" t="s">
        <v>2855</v>
      </c>
      <c r="BF51" s="183" t="s">
        <v>2963</v>
      </c>
      <c r="BG51" s="183" t="s">
        <v>2855</v>
      </c>
      <c r="BH51" s="183" t="s">
        <v>2855</v>
      </c>
      <c r="BI51" s="183" t="s">
        <v>2963</v>
      </c>
      <c r="BJ51" s="183" t="s">
        <v>2855</v>
      </c>
      <c r="BK51" s="183" t="s">
        <v>2855</v>
      </c>
      <c r="BL51" s="183" t="s">
        <v>2963</v>
      </c>
      <c r="BM51" s="183" t="s">
        <v>2855</v>
      </c>
      <c r="BN51" s="183" t="s">
        <v>3169</v>
      </c>
      <c r="BO51" s="183" t="s">
        <v>2963</v>
      </c>
      <c r="BP51" s="183" t="s">
        <v>2855</v>
      </c>
      <c r="BQ51" s="183" t="s">
        <v>2855</v>
      </c>
      <c r="BR51" s="183" t="s">
        <v>2963</v>
      </c>
      <c r="BS51" s="183" t="s">
        <v>2855</v>
      </c>
      <c r="BT51" s="183" t="s">
        <v>2855</v>
      </c>
      <c r="BU51" s="183" t="s">
        <v>2963</v>
      </c>
      <c r="BV51" s="183" t="s">
        <v>2855</v>
      </c>
      <c r="BW51" s="183" t="s">
        <v>2855</v>
      </c>
      <c r="BX51" s="183" t="s">
        <v>2963</v>
      </c>
      <c r="BY51" s="183" t="s">
        <v>2855</v>
      </c>
      <c r="BZ51" s="183" t="s">
        <v>3105</v>
      </c>
      <c r="CA51" s="183" t="s">
        <v>2963</v>
      </c>
      <c r="CB51" s="183" t="s">
        <v>3170</v>
      </c>
      <c r="CC51" s="183" t="s">
        <v>2855</v>
      </c>
      <c r="CD51" s="183" t="s">
        <v>2963</v>
      </c>
      <c r="CE51" s="183" t="s">
        <v>3171</v>
      </c>
      <c r="CF51" s="183" t="s">
        <v>3172</v>
      </c>
      <c r="CG51" s="183" t="s">
        <v>2963</v>
      </c>
      <c r="CH51" s="183" t="s">
        <v>2855</v>
      </c>
      <c r="CI51" s="183" t="s">
        <v>3173</v>
      </c>
      <c r="CJ51" s="183" t="s">
        <v>2963</v>
      </c>
      <c r="CK51" s="183" t="s">
        <v>2855</v>
      </c>
      <c r="CL51" s="183" t="s">
        <v>3174</v>
      </c>
      <c r="CM51" s="183" t="s">
        <v>2963</v>
      </c>
      <c r="CN51" s="183" t="s">
        <v>2855</v>
      </c>
      <c r="CO51" s="183" t="s">
        <v>2855</v>
      </c>
      <c r="CP51" s="183" t="s">
        <v>2963</v>
      </c>
      <c r="CQ51" s="183" t="s">
        <v>2855</v>
      </c>
      <c r="CR51" s="183" t="s">
        <v>2855</v>
      </c>
      <c r="CS51" s="183" t="s">
        <v>2963</v>
      </c>
      <c r="CT51" s="183" t="s">
        <v>2855</v>
      </c>
      <c r="CU51" s="183" t="s">
        <v>2855</v>
      </c>
      <c r="CV51" s="183" t="s">
        <v>2963</v>
      </c>
      <c r="CW51" s="183" t="s">
        <v>2855</v>
      </c>
      <c r="CX51" s="183" t="s">
        <v>3175</v>
      </c>
      <c r="CY51" s="183" t="s">
        <v>2963</v>
      </c>
      <c r="CZ51" s="183" t="s">
        <v>2855</v>
      </c>
      <c r="DA51" s="183" t="s">
        <v>3176</v>
      </c>
      <c r="DB51" s="183" t="s">
        <v>2963</v>
      </c>
      <c r="DC51" s="183" t="s">
        <v>2855</v>
      </c>
      <c r="DD51" s="183" t="s">
        <v>3177</v>
      </c>
      <c r="DE51" s="183" t="s">
        <v>2963</v>
      </c>
      <c r="DF51" s="183" t="s">
        <v>2855</v>
      </c>
      <c r="DG51" s="183" t="s">
        <v>3178</v>
      </c>
      <c r="DH51" s="183" t="s">
        <v>2963</v>
      </c>
      <c r="DI51" s="183" t="s">
        <v>2855</v>
      </c>
      <c r="DJ51" s="183" t="s">
        <v>3179</v>
      </c>
      <c r="DK51" s="183" t="s">
        <v>2963</v>
      </c>
      <c r="DL51" s="183" t="s">
        <v>2855</v>
      </c>
      <c r="DM51" s="183" t="s">
        <v>3177</v>
      </c>
      <c r="DN51" s="183" t="s">
        <v>2963</v>
      </c>
      <c r="DO51" s="183" t="s">
        <v>2855</v>
      </c>
      <c r="DP51" s="183" t="s">
        <v>3179</v>
      </c>
      <c r="DQ51" s="183" t="s">
        <v>2963</v>
      </c>
      <c r="DR51" s="183" t="s">
        <v>2855</v>
      </c>
      <c r="DS51" s="183" t="s">
        <v>2855</v>
      </c>
      <c r="DT51" s="183" t="s">
        <v>2963</v>
      </c>
      <c r="DU51" s="183" t="s">
        <v>2855</v>
      </c>
      <c r="DV51" s="183" t="s">
        <v>3180</v>
      </c>
      <c r="DW51" s="183" t="s">
        <v>2963</v>
      </c>
      <c r="DX51" s="183" t="s">
        <v>2855</v>
      </c>
      <c r="DY51" s="183" t="s">
        <v>3180</v>
      </c>
      <c r="DZ51" s="183" t="s">
        <v>2963</v>
      </c>
      <c r="EA51" s="183" t="s">
        <v>2855</v>
      </c>
      <c r="EB51" s="183" t="s">
        <v>3181</v>
      </c>
      <c r="EC51" s="183" t="s">
        <v>2963</v>
      </c>
      <c r="ED51" s="183" t="s">
        <v>2855</v>
      </c>
      <c r="EE51" s="183" t="s">
        <v>3180</v>
      </c>
      <c r="EF51" s="183" t="s">
        <v>2963</v>
      </c>
      <c r="EG51" s="183" t="s">
        <v>2855</v>
      </c>
      <c r="EH51" s="183" t="s">
        <v>3180</v>
      </c>
      <c r="EI51" s="183" t="s">
        <v>2963</v>
      </c>
      <c r="EJ51" s="183" t="s">
        <v>2855</v>
      </c>
      <c r="EK51" s="183" t="s">
        <v>3182</v>
      </c>
      <c r="EL51" s="183" t="s">
        <v>2963</v>
      </c>
      <c r="EM51" s="183" t="s">
        <v>2855</v>
      </c>
      <c r="EN51" s="183" t="s">
        <v>2855</v>
      </c>
      <c r="EO51" s="183" t="s">
        <v>2963</v>
      </c>
      <c r="EP51" s="183" t="s">
        <v>2855</v>
      </c>
      <c r="EQ51" s="183" t="s">
        <v>2855</v>
      </c>
      <c r="ER51" s="183" t="s">
        <v>2963</v>
      </c>
      <c r="ES51" s="183" t="s">
        <v>2855</v>
      </c>
      <c r="ET51" s="183" t="s">
        <v>3182</v>
      </c>
    </row>
    <row r="52" spans="1:150" x14ac:dyDescent="0.25">
      <c r="A52" s="1"/>
      <c r="B52" s="182" t="s">
        <v>3183</v>
      </c>
      <c r="C52" s="182" t="s">
        <v>153</v>
      </c>
      <c r="D52" s="182" t="s">
        <v>156</v>
      </c>
      <c r="E52" s="182" t="s">
        <v>3184</v>
      </c>
      <c r="F52" s="182" t="s">
        <v>3185</v>
      </c>
      <c r="G52" s="183" t="s">
        <v>2963</v>
      </c>
      <c r="H52" s="183" t="s">
        <v>2855</v>
      </c>
      <c r="I52" s="183" t="s">
        <v>3083</v>
      </c>
      <c r="J52" s="183" t="s">
        <v>2963</v>
      </c>
      <c r="K52" s="183" t="s">
        <v>2855</v>
      </c>
      <c r="L52" s="183" t="s">
        <v>3186</v>
      </c>
      <c r="M52" s="183" t="s">
        <v>2963</v>
      </c>
      <c r="N52" s="183" t="s">
        <v>2855</v>
      </c>
      <c r="O52" s="183" t="s">
        <v>3187</v>
      </c>
      <c r="P52" s="183" t="s">
        <v>2963</v>
      </c>
      <c r="Q52" s="183" t="s">
        <v>2855</v>
      </c>
      <c r="R52" s="183" t="s">
        <v>3188</v>
      </c>
      <c r="S52" s="183" t="s">
        <v>2963</v>
      </c>
      <c r="T52" s="183" t="s">
        <v>2855</v>
      </c>
      <c r="U52" s="183" t="s">
        <v>2855</v>
      </c>
      <c r="V52" s="183" t="s">
        <v>2963</v>
      </c>
      <c r="W52" s="183" t="s">
        <v>2855</v>
      </c>
      <c r="X52" s="183" t="s">
        <v>2855</v>
      </c>
      <c r="Y52" s="183" t="s">
        <v>2963</v>
      </c>
      <c r="Z52" s="183" t="s">
        <v>3133</v>
      </c>
      <c r="AA52" s="183" t="s">
        <v>3134</v>
      </c>
      <c r="AB52" s="183" t="s">
        <v>2963</v>
      </c>
      <c r="AC52" s="183" t="s">
        <v>3189</v>
      </c>
      <c r="AD52" s="183" t="s">
        <v>3190</v>
      </c>
      <c r="AE52" s="183" t="s">
        <v>2963</v>
      </c>
      <c r="AF52" s="183" t="s">
        <v>3191</v>
      </c>
      <c r="AG52" s="183" t="s">
        <v>3192</v>
      </c>
      <c r="AH52" s="183" t="s">
        <v>2963</v>
      </c>
      <c r="AI52" s="183" t="s">
        <v>2855</v>
      </c>
      <c r="AJ52" s="183" t="s">
        <v>3193</v>
      </c>
      <c r="AK52" s="183" t="s">
        <v>2963</v>
      </c>
      <c r="AL52" s="183" t="s">
        <v>3194</v>
      </c>
      <c r="AM52" s="183" t="s">
        <v>2855</v>
      </c>
      <c r="AN52" s="183" t="s">
        <v>2963</v>
      </c>
      <c r="AO52" s="183" t="s">
        <v>2855</v>
      </c>
      <c r="AP52" s="183" t="s">
        <v>2855</v>
      </c>
      <c r="AQ52" s="183" t="s">
        <v>2963</v>
      </c>
      <c r="AR52" s="183" t="s">
        <v>2855</v>
      </c>
      <c r="AS52" s="183" t="s">
        <v>2855</v>
      </c>
      <c r="AT52" s="183" t="s">
        <v>2963</v>
      </c>
      <c r="AU52" s="183" t="s">
        <v>2855</v>
      </c>
      <c r="AV52" s="183" t="s">
        <v>2855</v>
      </c>
      <c r="AW52" s="183" t="s">
        <v>2963</v>
      </c>
      <c r="AX52" s="183" t="s">
        <v>2855</v>
      </c>
      <c r="AY52" s="183" t="s">
        <v>2855</v>
      </c>
      <c r="AZ52" s="183" t="s">
        <v>2963</v>
      </c>
      <c r="BA52" s="183" t="s">
        <v>2855</v>
      </c>
      <c r="BB52" s="183" t="s">
        <v>2855</v>
      </c>
      <c r="BC52" s="183" t="s">
        <v>2963</v>
      </c>
      <c r="BD52" s="183" t="s">
        <v>2855</v>
      </c>
      <c r="BE52" s="183" t="s">
        <v>2855</v>
      </c>
      <c r="BF52" s="183" t="s">
        <v>2963</v>
      </c>
      <c r="BG52" s="183" t="s">
        <v>2855</v>
      </c>
      <c r="BH52" s="183" t="s">
        <v>2855</v>
      </c>
      <c r="BI52" s="183" t="s">
        <v>2963</v>
      </c>
      <c r="BJ52" s="183" t="s">
        <v>2855</v>
      </c>
      <c r="BK52" s="183" t="s">
        <v>2855</v>
      </c>
      <c r="BL52" s="183" t="s">
        <v>2963</v>
      </c>
      <c r="BM52" s="183" t="s">
        <v>2855</v>
      </c>
      <c r="BN52" s="183" t="s">
        <v>2855</v>
      </c>
      <c r="BO52" s="183" t="s">
        <v>2963</v>
      </c>
      <c r="BP52" s="183" t="s">
        <v>3140</v>
      </c>
      <c r="BQ52" s="183" t="s">
        <v>2855</v>
      </c>
      <c r="BR52" s="183" t="s">
        <v>2963</v>
      </c>
      <c r="BS52" s="183" t="s">
        <v>3140</v>
      </c>
      <c r="BT52" s="183" t="s">
        <v>2855</v>
      </c>
      <c r="BU52" s="183" t="s">
        <v>2963</v>
      </c>
      <c r="BV52" s="183" t="s">
        <v>3143</v>
      </c>
      <c r="BW52" s="183" t="s">
        <v>2855</v>
      </c>
      <c r="BX52" s="183" t="s">
        <v>2963</v>
      </c>
      <c r="BY52" s="183" t="s">
        <v>3144</v>
      </c>
      <c r="BZ52" s="183" t="s">
        <v>2855</v>
      </c>
      <c r="CA52" s="183" t="s">
        <v>2963</v>
      </c>
      <c r="CB52" s="183" t="s">
        <v>2855</v>
      </c>
      <c r="CC52" s="183" t="s">
        <v>2855</v>
      </c>
      <c r="CD52" s="183" t="s">
        <v>2963</v>
      </c>
      <c r="CE52" s="183" t="s">
        <v>2855</v>
      </c>
      <c r="CF52" s="183" t="s">
        <v>3195</v>
      </c>
      <c r="CG52" s="183" t="s">
        <v>2963</v>
      </c>
      <c r="CH52" s="183" t="s">
        <v>2855</v>
      </c>
      <c r="CI52" s="183" t="s">
        <v>3196</v>
      </c>
      <c r="CJ52" s="183" t="s">
        <v>2963</v>
      </c>
      <c r="CK52" s="183" t="s">
        <v>2855</v>
      </c>
      <c r="CL52" s="183" t="s">
        <v>3197</v>
      </c>
      <c r="CM52" s="183" t="s">
        <v>2963</v>
      </c>
      <c r="CN52" s="183" t="s">
        <v>2855</v>
      </c>
      <c r="CO52" s="183" t="s">
        <v>2855</v>
      </c>
      <c r="CP52" s="183" t="s">
        <v>2963</v>
      </c>
      <c r="CQ52" s="183" t="s">
        <v>2855</v>
      </c>
      <c r="CR52" s="183" t="s">
        <v>2855</v>
      </c>
      <c r="CS52" s="183" t="s">
        <v>2963</v>
      </c>
      <c r="CT52" s="183" t="s">
        <v>2855</v>
      </c>
      <c r="CU52" s="183" t="s">
        <v>2855</v>
      </c>
      <c r="CV52" s="183" t="s">
        <v>2963</v>
      </c>
      <c r="CW52" s="183" t="s">
        <v>2855</v>
      </c>
      <c r="CX52" s="183" t="s">
        <v>3198</v>
      </c>
      <c r="CY52" s="183" t="s">
        <v>2963</v>
      </c>
      <c r="CZ52" s="183" t="s">
        <v>3152</v>
      </c>
      <c r="DA52" s="183" t="s">
        <v>3153</v>
      </c>
      <c r="DB52" s="183" t="s">
        <v>2963</v>
      </c>
      <c r="DC52" s="183" t="s">
        <v>2855</v>
      </c>
      <c r="DD52" s="183" t="s">
        <v>3199</v>
      </c>
      <c r="DE52" s="183" t="s">
        <v>2963</v>
      </c>
      <c r="DF52" s="183" t="s">
        <v>2855</v>
      </c>
      <c r="DG52" s="183" t="s">
        <v>3200</v>
      </c>
      <c r="DH52" s="183" t="s">
        <v>2963</v>
      </c>
      <c r="DI52" s="183" t="s">
        <v>2855</v>
      </c>
      <c r="DJ52" s="183" t="s">
        <v>3201</v>
      </c>
      <c r="DK52" s="183" t="s">
        <v>2963</v>
      </c>
      <c r="DL52" s="183" t="s">
        <v>2855</v>
      </c>
      <c r="DM52" s="183" t="s">
        <v>3199</v>
      </c>
      <c r="DN52" s="183" t="s">
        <v>2963</v>
      </c>
      <c r="DO52" s="183" t="s">
        <v>2855</v>
      </c>
      <c r="DP52" s="183" t="s">
        <v>3201</v>
      </c>
      <c r="DQ52" s="183" t="s">
        <v>2963</v>
      </c>
      <c r="DR52" s="183" t="s">
        <v>2855</v>
      </c>
      <c r="DS52" s="183" t="s">
        <v>3202</v>
      </c>
      <c r="DT52" s="183" t="s">
        <v>2963</v>
      </c>
      <c r="DU52" s="183" t="s">
        <v>2855</v>
      </c>
      <c r="DV52" s="183" t="s">
        <v>3203</v>
      </c>
      <c r="DW52" s="183" t="s">
        <v>2963</v>
      </c>
      <c r="DX52" s="183" t="s">
        <v>2855</v>
      </c>
      <c r="DY52" s="183" t="s">
        <v>3203</v>
      </c>
      <c r="DZ52" s="183" t="s">
        <v>2963</v>
      </c>
      <c r="EA52" s="183" t="s">
        <v>2855</v>
      </c>
      <c r="EB52" s="183" t="s">
        <v>3204</v>
      </c>
      <c r="EC52" s="183" t="s">
        <v>2963</v>
      </c>
      <c r="ED52" s="183" t="s">
        <v>2855</v>
      </c>
      <c r="EE52" s="183" t="s">
        <v>3203</v>
      </c>
      <c r="EF52" s="183" t="s">
        <v>2963</v>
      </c>
      <c r="EG52" s="183" t="s">
        <v>2855</v>
      </c>
      <c r="EH52" s="183" t="s">
        <v>3203</v>
      </c>
      <c r="EI52" s="183" t="s">
        <v>2963</v>
      </c>
      <c r="EJ52" s="183" t="s">
        <v>2855</v>
      </c>
      <c r="EK52" s="183" t="s">
        <v>3205</v>
      </c>
      <c r="EL52" s="183" t="s">
        <v>2963</v>
      </c>
      <c r="EM52" s="183" t="s">
        <v>2855</v>
      </c>
      <c r="EN52" s="183" t="s">
        <v>3206</v>
      </c>
      <c r="EO52" s="183" t="s">
        <v>2963</v>
      </c>
      <c r="EP52" s="183" t="s">
        <v>2855</v>
      </c>
      <c r="EQ52" s="183" t="s">
        <v>3206</v>
      </c>
      <c r="ER52" s="183" t="s">
        <v>2963</v>
      </c>
      <c r="ES52" s="183" t="s">
        <v>2855</v>
      </c>
      <c r="ET52" s="183" t="s">
        <v>3205</v>
      </c>
    </row>
    <row r="53" spans="1:150" x14ac:dyDescent="0.25">
      <c r="A53" s="1"/>
      <c r="B53" s="182" t="s">
        <v>3207</v>
      </c>
      <c r="C53" s="182" t="s">
        <v>153</v>
      </c>
      <c r="D53" s="182" t="s">
        <v>156</v>
      </c>
      <c r="E53" s="182" t="s">
        <v>3208</v>
      </c>
      <c r="F53" s="182" t="s">
        <v>3209</v>
      </c>
      <c r="G53" s="183" t="s">
        <v>2963</v>
      </c>
      <c r="H53" s="183" t="s">
        <v>3082</v>
      </c>
      <c r="I53" s="183" t="s">
        <v>2855</v>
      </c>
      <c r="J53" s="183" t="s">
        <v>2963</v>
      </c>
      <c r="K53" s="183" t="s">
        <v>3210</v>
      </c>
      <c r="L53" s="183" t="s">
        <v>2855</v>
      </c>
      <c r="M53" s="183" t="s">
        <v>2963</v>
      </c>
      <c r="N53" s="183" t="s">
        <v>3210</v>
      </c>
      <c r="O53" s="183" t="s">
        <v>2855</v>
      </c>
      <c r="P53" s="183" t="s">
        <v>2963</v>
      </c>
      <c r="Q53" s="183" t="s">
        <v>3211</v>
      </c>
      <c r="R53" s="183" t="s">
        <v>2855</v>
      </c>
      <c r="S53" s="183" t="s">
        <v>2963</v>
      </c>
      <c r="T53" s="183" t="s">
        <v>3089</v>
      </c>
      <c r="U53" s="183" t="s">
        <v>2855</v>
      </c>
      <c r="V53" s="183" t="s">
        <v>2963</v>
      </c>
      <c r="W53" s="183" t="s">
        <v>3090</v>
      </c>
      <c r="X53" s="183" t="s">
        <v>2855</v>
      </c>
      <c r="Y53" s="183" t="s">
        <v>2963</v>
      </c>
      <c r="Z53" s="183" t="s">
        <v>3212</v>
      </c>
      <c r="AA53" s="183" t="s">
        <v>3213</v>
      </c>
      <c r="AB53" s="183" t="s">
        <v>2963</v>
      </c>
      <c r="AC53" s="183" t="s">
        <v>2855</v>
      </c>
      <c r="AD53" s="183" t="s">
        <v>3214</v>
      </c>
      <c r="AE53" s="183" t="s">
        <v>2963</v>
      </c>
      <c r="AF53" s="183" t="s">
        <v>2855</v>
      </c>
      <c r="AG53" s="183" t="s">
        <v>3215</v>
      </c>
      <c r="AH53" s="183" t="s">
        <v>2963</v>
      </c>
      <c r="AI53" s="183" t="s">
        <v>3137</v>
      </c>
      <c r="AJ53" s="183" t="s">
        <v>2855</v>
      </c>
      <c r="AK53" s="183" t="s">
        <v>2963</v>
      </c>
      <c r="AL53" s="183" t="s">
        <v>3141</v>
      </c>
      <c r="AM53" s="183" t="s">
        <v>3142</v>
      </c>
      <c r="AN53" s="183" t="s">
        <v>2963</v>
      </c>
      <c r="AO53" s="183" t="s">
        <v>3139</v>
      </c>
      <c r="AP53" s="183" t="s">
        <v>2855</v>
      </c>
      <c r="AQ53" s="183" t="s">
        <v>2963</v>
      </c>
      <c r="AR53" s="183" t="s">
        <v>3140</v>
      </c>
      <c r="AS53" s="183" t="s">
        <v>2855</v>
      </c>
      <c r="AT53" s="183" t="s">
        <v>2963</v>
      </c>
      <c r="AU53" s="183" t="s">
        <v>3140</v>
      </c>
      <c r="AV53" s="183" t="s">
        <v>2855</v>
      </c>
      <c r="AW53" s="183" t="s">
        <v>2963</v>
      </c>
      <c r="AX53" s="183" t="s">
        <v>3140</v>
      </c>
      <c r="AY53" s="183" t="s">
        <v>2855</v>
      </c>
      <c r="AZ53" s="183" t="s">
        <v>2963</v>
      </c>
      <c r="BA53" s="183" t="s">
        <v>3140</v>
      </c>
      <c r="BB53" s="183" t="s">
        <v>2855</v>
      </c>
      <c r="BC53" s="183" t="s">
        <v>2963</v>
      </c>
      <c r="BD53" s="183" t="s">
        <v>3140</v>
      </c>
      <c r="BE53" s="183" t="s">
        <v>2855</v>
      </c>
      <c r="BF53" s="183" t="s">
        <v>2963</v>
      </c>
      <c r="BG53" s="183" t="s">
        <v>3140</v>
      </c>
      <c r="BH53" s="183" t="s">
        <v>2855</v>
      </c>
      <c r="BI53" s="183" t="s">
        <v>2963</v>
      </c>
      <c r="BJ53" s="183" t="s">
        <v>3140</v>
      </c>
      <c r="BK53" s="183" t="s">
        <v>2855</v>
      </c>
      <c r="BL53" s="183" t="s">
        <v>2963</v>
      </c>
      <c r="BM53" s="183" t="s">
        <v>3194</v>
      </c>
      <c r="BN53" s="183" t="s">
        <v>2855</v>
      </c>
      <c r="BO53" s="183" t="s">
        <v>2963</v>
      </c>
      <c r="BP53" s="183" t="s">
        <v>2855</v>
      </c>
      <c r="BQ53" s="183" t="s">
        <v>2855</v>
      </c>
      <c r="BR53" s="183" t="s">
        <v>2963</v>
      </c>
      <c r="BS53" s="183" t="s">
        <v>2855</v>
      </c>
      <c r="BT53" s="183" t="s">
        <v>2855</v>
      </c>
      <c r="BU53" s="183" t="s">
        <v>2963</v>
      </c>
      <c r="BV53" s="183" t="s">
        <v>2855</v>
      </c>
      <c r="BW53" s="183" t="s">
        <v>2855</v>
      </c>
      <c r="BX53" s="183" t="s">
        <v>2963</v>
      </c>
      <c r="BY53" s="183" t="s">
        <v>2855</v>
      </c>
      <c r="BZ53" s="183" t="s">
        <v>2855</v>
      </c>
      <c r="CA53" s="183" t="s">
        <v>2963</v>
      </c>
      <c r="CB53" s="183" t="s">
        <v>3216</v>
      </c>
      <c r="CC53" s="183" t="s">
        <v>2855</v>
      </c>
      <c r="CD53" s="183" t="s">
        <v>2963</v>
      </c>
      <c r="CE53" s="183" t="s">
        <v>3217</v>
      </c>
      <c r="CF53" s="183" t="s">
        <v>2855</v>
      </c>
      <c r="CG53" s="183" t="s">
        <v>2963</v>
      </c>
      <c r="CH53" s="183" t="s">
        <v>3147</v>
      </c>
      <c r="CI53" s="183" t="s">
        <v>2855</v>
      </c>
      <c r="CJ53" s="183" t="s">
        <v>2963</v>
      </c>
      <c r="CK53" s="183" t="s">
        <v>3147</v>
      </c>
      <c r="CL53" s="183" t="s">
        <v>2855</v>
      </c>
      <c r="CM53" s="183" t="s">
        <v>2963</v>
      </c>
      <c r="CN53" s="183" t="s">
        <v>3148</v>
      </c>
      <c r="CO53" s="183" t="s">
        <v>2855</v>
      </c>
      <c r="CP53" s="183" t="s">
        <v>2963</v>
      </c>
      <c r="CQ53" s="183" t="s">
        <v>3148</v>
      </c>
      <c r="CR53" s="183" t="s">
        <v>2855</v>
      </c>
      <c r="CS53" s="183" t="s">
        <v>2963</v>
      </c>
      <c r="CT53" s="183" t="s">
        <v>3149</v>
      </c>
      <c r="CU53" s="183" t="s">
        <v>2855</v>
      </c>
      <c r="CV53" s="183" t="s">
        <v>2963</v>
      </c>
      <c r="CW53" s="183" t="s">
        <v>3218</v>
      </c>
      <c r="CX53" s="183" t="s">
        <v>2855</v>
      </c>
      <c r="CY53" s="183" t="s">
        <v>2963</v>
      </c>
      <c r="CZ53" s="183" t="s">
        <v>3219</v>
      </c>
      <c r="DA53" s="183" t="s">
        <v>2855</v>
      </c>
      <c r="DB53" s="183" t="s">
        <v>2963</v>
      </c>
      <c r="DC53" s="183" t="s">
        <v>3154</v>
      </c>
      <c r="DD53" s="183" t="s">
        <v>2855</v>
      </c>
      <c r="DE53" s="183" t="s">
        <v>2963</v>
      </c>
      <c r="DF53" s="183" t="s">
        <v>3220</v>
      </c>
      <c r="DG53" s="183" t="s">
        <v>3221</v>
      </c>
      <c r="DH53" s="183" t="s">
        <v>2963</v>
      </c>
      <c r="DI53" s="183" t="s">
        <v>3158</v>
      </c>
      <c r="DJ53" s="183" t="s">
        <v>2855</v>
      </c>
      <c r="DK53" s="183" t="s">
        <v>2963</v>
      </c>
      <c r="DL53" s="183" t="s">
        <v>3154</v>
      </c>
      <c r="DM53" s="183" t="s">
        <v>2855</v>
      </c>
      <c r="DN53" s="183" t="s">
        <v>2963</v>
      </c>
      <c r="DO53" s="183" t="s">
        <v>3156</v>
      </c>
      <c r="DP53" s="183" t="s">
        <v>3157</v>
      </c>
      <c r="DQ53" s="183" t="s">
        <v>2963</v>
      </c>
      <c r="DR53" s="183" t="s">
        <v>3222</v>
      </c>
      <c r="DS53" s="183" t="s">
        <v>2855</v>
      </c>
      <c r="DT53" s="183" t="s">
        <v>2963</v>
      </c>
      <c r="DU53" s="183" t="s">
        <v>3164</v>
      </c>
      <c r="DV53" s="183" t="s">
        <v>2855</v>
      </c>
      <c r="DW53" s="183" t="s">
        <v>2963</v>
      </c>
      <c r="DX53" s="183" t="s">
        <v>3164</v>
      </c>
      <c r="DY53" s="183" t="s">
        <v>2855</v>
      </c>
      <c r="DZ53" s="183" t="s">
        <v>2963</v>
      </c>
      <c r="EA53" s="183" t="s">
        <v>3163</v>
      </c>
      <c r="EB53" s="183" t="s">
        <v>2855</v>
      </c>
      <c r="EC53" s="183" t="s">
        <v>2963</v>
      </c>
      <c r="ED53" s="183" t="s">
        <v>3164</v>
      </c>
      <c r="EE53" s="183" t="s">
        <v>2855</v>
      </c>
      <c r="EF53" s="183" t="s">
        <v>2963</v>
      </c>
      <c r="EG53" s="183" t="s">
        <v>3161</v>
      </c>
      <c r="EH53" s="183" t="s">
        <v>3162</v>
      </c>
      <c r="EI53" s="183" t="s">
        <v>2963</v>
      </c>
      <c r="EJ53" s="183" t="s">
        <v>3121</v>
      </c>
      <c r="EK53" s="183" t="s">
        <v>2855</v>
      </c>
      <c r="EL53" s="183" t="s">
        <v>2963</v>
      </c>
      <c r="EM53" s="183" t="s">
        <v>3121</v>
      </c>
      <c r="EN53" s="183" t="s">
        <v>2855</v>
      </c>
      <c r="EO53" s="183" t="s">
        <v>2963</v>
      </c>
      <c r="EP53" s="183" t="s">
        <v>3121</v>
      </c>
      <c r="EQ53" s="183" t="s">
        <v>2855</v>
      </c>
      <c r="ER53" s="183" t="s">
        <v>2963</v>
      </c>
      <c r="ES53" s="183" t="s">
        <v>3121</v>
      </c>
      <c r="ET53" s="183" t="s">
        <v>2855</v>
      </c>
    </row>
    <row r="54" spans="1:150" x14ac:dyDescent="0.25">
      <c r="A54" s="1"/>
      <c r="B54" s="181" t="s">
        <v>3223</v>
      </c>
      <c r="C54" s="181" t="s">
        <v>153</v>
      </c>
      <c r="D54" s="181" t="s">
        <v>1088</v>
      </c>
      <c r="E54" s="181" t="s">
        <v>3224</v>
      </c>
      <c r="F54" s="181" t="s">
        <v>3225</v>
      </c>
      <c r="G54" s="181" t="s">
        <v>2963</v>
      </c>
      <c r="H54" s="181" t="s">
        <v>3226</v>
      </c>
      <c r="I54" s="181" t="s">
        <v>3227</v>
      </c>
      <c r="J54" s="181" t="s">
        <v>2963</v>
      </c>
      <c r="K54" s="181" t="s">
        <v>3228</v>
      </c>
      <c r="L54" s="181" t="s">
        <v>3229</v>
      </c>
      <c r="M54" s="181" t="s">
        <v>2963</v>
      </c>
      <c r="N54" s="181" t="s">
        <v>3228</v>
      </c>
      <c r="O54" s="181" t="s">
        <v>3230</v>
      </c>
      <c r="P54" s="181" t="s">
        <v>2963</v>
      </c>
      <c r="Q54" s="181" t="s">
        <v>3228</v>
      </c>
      <c r="R54" s="181" t="s">
        <v>3231</v>
      </c>
      <c r="S54" s="181" t="s">
        <v>2963</v>
      </c>
      <c r="T54" s="181" t="s">
        <v>3232</v>
      </c>
      <c r="U54" s="181" t="s">
        <v>3233</v>
      </c>
      <c r="V54" s="181" t="s">
        <v>2963</v>
      </c>
      <c r="W54" s="181" t="s">
        <v>3234</v>
      </c>
      <c r="X54" s="181" t="s">
        <v>2855</v>
      </c>
      <c r="Y54" s="181" t="s">
        <v>2963</v>
      </c>
      <c r="Z54" s="181" t="s">
        <v>3235</v>
      </c>
      <c r="AA54" s="181" t="s">
        <v>3236</v>
      </c>
      <c r="AB54" s="181" t="s">
        <v>2963</v>
      </c>
      <c r="AC54" s="181" t="s">
        <v>3237</v>
      </c>
      <c r="AD54" s="181" t="s">
        <v>3238</v>
      </c>
      <c r="AE54" s="181" t="s">
        <v>2963</v>
      </c>
      <c r="AF54" s="181" t="s">
        <v>3239</v>
      </c>
      <c r="AG54" s="181" t="s">
        <v>3240</v>
      </c>
      <c r="AH54" s="181" t="s">
        <v>2963</v>
      </c>
      <c r="AI54" s="181" t="s">
        <v>3241</v>
      </c>
      <c r="AJ54" s="181" t="s">
        <v>3242</v>
      </c>
      <c r="AK54" s="181" t="s">
        <v>2963</v>
      </c>
      <c r="AL54" s="181" t="s">
        <v>3243</v>
      </c>
      <c r="AM54" s="181" t="s">
        <v>3244</v>
      </c>
      <c r="AN54" s="181" t="s">
        <v>2963</v>
      </c>
      <c r="AO54" s="181" t="s">
        <v>2855</v>
      </c>
      <c r="AP54" s="181" t="s">
        <v>3245</v>
      </c>
      <c r="AQ54" s="181" t="s">
        <v>2963</v>
      </c>
      <c r="AR54" s="181" t="s">
        <v>2855</v>
      </c>
      <c r="AS54" s="181" t="s">
        <v>3246</v>
      </c>
      <c r="AT54" s="181" t="s">
        <v>2963</v>
      </c>
      <c r="AU54" s="181" t="s">
        <v>2855</v>
      </c>
      <c r="AV54" s="181" t="s">
        <v>3247</v>
      </c>
      <c r="AW54" s="181" t="s">
        <v>2963</v>
      </c>
      <c r="AX54" s="181" t="s">
        <v>2855</v>
      </c>
      <c r="AY54" s="181" t="s">
        <v>3248</v>
      </c>
      <c r="AZ54" s="181" t="s">
        <v>2963</v>
      </c>
      <c r="BA54" s="181" t="s">
        <v>2855</v>
      </c>
      <c r="BB54" s="181" t="s">
        <v>3249</v>
      </c>
      <c r="BC54" s="181" t="s">
        <v>2963</v>
      </c>
      <c r="BD54" s="181" t="s">
        <v>2855</v>
      </c>
      <c r="BE54" s="181" t="s">
        <v>3250</v>
      </c>
      <c r="BF54" s="181" t="s">
        <v>2963</v>
      </c>
      <c r="BG54" s="181" t="s">
        <v>2855</v>
      </c>
      <c r="BH54" s="181" t="s">
        <v>3247</v>
      </c>
      <c r="BI54" s="181" t="s">
        <v>2963</v>
      </c>
      <c r="BJ54" s="181" t="s">
        <v>2855</v>
      </c>
      <c r="BK54" s="181" t="s">
        <v>3251</v>
      </c>
      <c r="BL54" s="181" t="s">
        <v>2963</v>
      </c>
      <c r="BM54" s="181" t="s">
        <v>3252</v>
      </c>
      <c r="BN54" s="181" t="s">
        <v>3253</v>
      </c>
      <c r="BO54" s="181" t="s">
        <v>2963</v>
      </c>
      <c r="BP54" s="181" t="s">
        <v>2855</v>
      </c>
      <c r="BQ54" s="181" t="s">
        <v>3251</v>
      </c>
      <c r="BR54" s="181" t="s">
        <v>2963</v>
      </c>
      <c r="BS54" s="181" t="s">
        <v>2855</v>
      </c>
      <c r="BT54" s="181" t="s">
        <v>3254</v>
      </c>
      <c r="BU54" s="181" t="s">
        <v>2963</v>
      </c>
      <c r="BV54" s="181" t="s">
        <v>2855</v>
      </c>
      <c r="BW54" s="181" t="s">
        <v>3255</v>
      </c>
      <c r="BX54" s="181" t="s">
        <v>2963</v>
      </c>
      <c r="BY54" s="181" t="s">
        <v>2855</v>
      </c>
      <c r="BZ54" s="181" t="s">
        <v>3256</v>
      </c>
      <c r="CA54" s="181" t="s">
        <v>2963</v>
      </c>
      <c r="CB54" s="181" t="s">
        <v>2855</v>
      </c>
      <c r="CC54" s="181" t="s">
        <v>3257</v>
      </c>
      <c r="CD54" s="181" t="s">
        <v>2963</v>
      </c>
      <c r="CE54" s="181" t="s">
        <v>3258</v>
      </c>
      <c r="CF54" s="181" t="s">
        <v>3259</v>
      </c>
      <c r="CG54" s="181" t="s">
        <v>2963</v>
      </c>
      <c r="CH54" s="181" t="s">
        <v>3260</v>
      </c>
      <c r="CI54" s="181" t="s">
        <v>3253</v>
      </c>
      <c r="CJ54" s="181" t="s">
        <v>2963</v>
      </c>
      <c r="CK54" s="181" t="s">
        <v>3261</v>
      </c>
      <c r="CL54" s="181" t="s">
        <v>3252</v>
      </c>
      <c r="CM54" s="181" t="s">
        <v>2963</v>
      </c>
      <c r="CN54" s="181" t="s">
        <v>2855</v>
      </c>
      <c r="CO54" s="181" t="s">
        <v>3262</v>
      </c>
      <c r="CP54" s="181" t="s">
        <v>2963</v>
      </c>
      <c r="CQ54" s="181" t="s">
        <v>2855</v>
      </c>
      <c r="CR54" s="181" t="s">
        <v>3262</v>
      </c>
      <c r="CS54" s="181" t="s">
        <v>2963</v>
      </c>
      <c r="CT54" s="181" t="s">
        <v>2855</v>
      </c>
      <c r="CU54" s="181" t="s">
        <v>3263</v>
      </c>
      <c r="CV54" s="181" t="s">
        <v>2963</v>
      </c>
      <c r="CW54" s="181" t="s">
        <v>3258</v>
      </c>
      <c r="CX54" s="181" t="s">
        <v>3264</v>
      </c>
      <c r="CY54" s="181" t="s">
        <v>2963</v>
      </c>
      <c r="CZ54" s="181" t="s">
        <v>3260</v>
      </c>
      <c r="DA54" s="181" t="s">
        <v>3253</v>
      </c>
      <c r="DB54" s="181" t="s">
        <v>2963</v>
      </c>
      <c r="DC54" s="181" t="s">
        <v>3262</v>
      </c>
      <c r="DD54" s="181" t="s">
        <v>3265</v>
      </c>
      <c r="DE54" s="181" t="s">
        <v>2963</v>
      </c>
      <c r="DF54" s="181" t="s">
        <v>3262</v>
      </c>
      <c r="DG54" s="181" t="s">
        <v>3266</v>
      </c>
      <c r="DH54" s="181" t="s">
        <v>2963</v>
      </c>
      <c r="DI54" s="181" t="s">
        <v>3262</v>
      </c>
      <c r="DJ54" s="181" t="s">
        <v>3266</v>
      </c>
      <c r="DK54" s="181" t="s">
        <v>2963</v>
      </c>
      <c r="DL54" s="181" t="s">
        <v>3262</v>
      </c>
      <c r="DM54" s="181" t="s">
        <v>3265</v>
      </c>
      <c r="DN54" s="181" t="s">
        <v>2963</v>
      </c>
      <c r="DO54" s="181" t="s">
        <v>3262</v>
      </c>
      <c r="DP54" s="181" t="s">
        <v>3266</v>
      </c>
      <c r="DQ54" s="181" t="s">
        <v>2963</v>
      </c>
      <c r="DR54" s="181" t="s">
        <v>3262</v>
      </c>
      <c r="DS54" s="181" t="s">
        <v>3267</v>
      </c>
      <c r="DT54" s="181" t="s">
        <v>2963</v>
      </c>
      <c r="DU54" s="181" t="s">
        <v>3262</v>
      </c>
      <c r="DV54" s="181" t="s">
        <v>3268</v>
      </c>
      <c r="DW54" s="181" t="s">
        <v>2963</v>
      </c>
      <c r="DX54" s="181" t="s">
        <v>3262</v>
      </c>
      <c r="DY54" s="181" t="s">
        <v>3268</v>
      </c>
      <c r="DZ54" s="181" t="s">
        <v>2963</v>
      </c>
      <c r="EA54" s="181" t="s">
        <v>3262</v>
      </c>
      <c r="EB54" s="181" t="s">
        <v>3269</v>
      </c>
      <c r="EC54" s="181" t="s">
        <v>2963</v>
      </c>
      <c r="ED54" s="181" t="s">
        <v>3262</v>
      </c>
      <c r="EE54" s="181" t="s">
        <v>3268</v>
      </c>
      <c r="EF54" s="181" t="s">
        <v>2963</v>
      </c>
      <c r="EG54" s="181" t="s">
        <v>3262</v>
      </c>
      <c r="EH54" s="181" t="s">
        <v>3268</v>
      </c>
      <c r="EI54" s="181" t="s">
        <v>2963</v>
      </c>
      <c r="EJ54" s="181" t="s">
        <v>3262</v>
      </c>
      <c r="EK54" s="181" t="s">
        <v>3270</v>
      </c>
      <c r="EL54" s="181" t="s">
        <v>2963</v>
      </c>
      <c r="EM54" s="181" t="s">
        <v>3262</v>
      </c>
      <c r="EN54" s="181" t="s">
        <v>3271</v>
      </c>
      <c r="EO54" s="181" t="s">
        <v>2963</v>
      </c>
      <c r="EP54" s="181" t="s">
        <v>3262</v>
      </c>
      <c r="EQ54" s="181" t="s">
        <v>3271</v>
      </c>
      <c r="ER54" s="181" t="s">
        <v>2963</v>
      </c>
      <c r="ES54" s="181" t="s">
        <v>3262</v>
      </c>
      <c r="ET54" s="181" t="s">
        <v>3270</v>
      </c>
    </row>
    <row r="55" spans="1:150" x14ac:dyDescent="0.25">
      <c r="A55" s="1"/>
      <c r="B55" s="182" t="s">
        <v>3272</v>
      </c>
      <c r="C55" s="182" t="s">
        <v>153</v>
      </c>
      <c r="D55" s="182" t="s">
        <v>1088</v>
      </c>
      <c r="E55" s="182" t="s">
        <v>3273</v>
      </c>
      <c r="F55" s="182" t="s">
        <v>3274</v>
      </c>
      <c r="G55" s="183" t="s">
        <v>2963</v>
      </c>
      <c r="H55" s="183" t="s">
        <v>2855</v>
      </c>
      <c r="I55" s="183" t="s">
        <v>2855</v>
      </c>
      <c r="J55" s="183" t="s">
        <v>2963</v>
      </c>
      <c r="K55" s="183" t="s">
        <v>2855</v>
      </c>
      <c r="L55" s="183" t="s">
        <v>2855</v>
      </c>
      <c r="M55" s="183" t="s">
        <v>2963</v>
      </c>
      <c r="N55" s="183" t="s">
        <v>2855</v>
      </c>
      <c r="O55" s="183" t="s">
        <v>2855</v>
      </c>
      <c r="P55" s="183" t="s">
        <v>2963</v>
      </c>
      <c r="Q55" s="183" t="s">
        <v>2855</v>
      </c>
      <c r="R55" s="183" t="s">
        <v>2855</v>
      </c>
      <c r="S55" s="183" t="s">
        <v>2963</v>
      </c>
      <c r="T55" s="183" t="s">
        <v>2855</v>
      </c>
      <c r="U55" s="183" t="s">
        <v>2855</v>
      </c>
      <c r="V55" s="183" t="s">
        <v>2963</v>
      </c>
      <c r="W55" s="183" t="s">
        <v>2855</v>
      </c>
      <c r="X55" s="183" t="s">
        <v>2855</v>
      </c>
      <c r="Y55" s="183" t="s">
        <v>2963</v>
      </c>
      <c r="Z55" s="183" t="s">
        <v>2855</v>
      </c>
      <c r="AA55" s="183" t="s">
        <v>2855</v>
      </c>
      <c r="AB55" s="183" t="s">
        <v>2963</v>
      </c>
      <c r="AC55" s="183" t="s">
        <v>2855</v>
      </c>
      <c r="AD55" s="183" t="s">
        <v>2855</v>
      </c>
      <c r="AE55" s="183" t="s">
        <v>2963</v>
      </c>
      <c r="AF55" s="183" t="s">
        <v>2855</v>
      </c>
      <c r="AG55" s="183" t="s">
        <v>2855</v>
      </c>
      <c r="AH55" s="183" t="s">
        <v>2963</v>
      </c>
      <c r="AI55" s="183" t="s">
        <v>2855</v>
      </c>
      <c r="AJ55" s="183" t="s">
        <v>2855</v>
      </c>
      <c r="AK55" s="183" t="s">
        <v>2963</v>
      </c>
      <c r="AL55" s="183" t="s">
        <v>2855</v>
      </c>
      <c r="AM55" s="183" t="s">
        <v>2855</v>
      </c>
      <c r="AN55" s="183" t="s">
        <v>2963</v>
      </c>
      <c r="AO55" s="183" t="s">
        <v>2855</v>
      </c>
      <c r="AP55" s="183" t="s">
        <v>2855</v>
      </c>
      <c r="AQ55" s="183" t="s">
        <v>2963</v>
      </c>
      <c r="AR55" s="183" t="s">
        <v>2855</v>
      </c>
      <c r="AS55" s="183" t="s">
        <v>2855</v>
      </c>
      <c r="AT55" s="183" t="s">
        <v>2963</v>
      </c>
      <c r="AU55" s="183" t="s">
        <v>2855</v>
      </c>
      <c r="AV55" s="183" t="s">
        <v>2855</v>
      </c>
      <c r="AW55" s="183" t="s">
        <v>2963</v>
      </c>
      <c r="AX55" s="183" t="s">
        <v>2855</v>
      </c>
      <c r="AY55" s="183" t="s">
        <v>2855</v>
      </c>
      <c r="AZ55" s="183" t="s">
        <v>2963</v>
      </c>
      <c r="BA55" s="183" t="s">
        <v>2855</v>
      </c>
      <c r="BB55" s="183" t="s">
        <v>2855</v>
      </c>
      <c r="BC55" s="183" t="s">
        <v>2963</v>
      </c>
      <c r="BD55" s="183" t="s">
        <v>2855</v>
      </c>
      <c r="BE55" s="183" t="s">
        <v>2855</v>
      </c>
      <c r="BF55" s="183" t="s">
        <v>2963</v>
      </c>
      <c r="BG55" s="183" t="s">
        <v>2855</v>
      </c>
      <c r="BH55" s="183" t="s">
        <v>2855</v>
      </c>
      <c r="BI55" s="183" t="s">
        <v>2963</v>
      </c>
      <c r="BJ55" s="183" t="s">
        <v>2855</v>
      </c>
      <c r="BK55" s="183" t="s">
        <v>2855</v>
      </c>
      <c r="BL55" s="183" t="s">
        <v>2963</v>
      </c>
      <c r="BM55" s="183" t="s">
        <v>2855</v>
      </c>
      <c r="BN55" s="183" t="s">
        <v>2855</v>
      </c>
      <c r="BO55" s="183" t="s">
        <v>2963</v>
      </c>
      <c r="BP55" s="183" t="s">
        <v>2855</v>
      </c>
      <c r="BQ55" s="183" t="s">
        <v>2855</v>
      </c>
      <c r="BR55" s="183" t="s">
        <v>2963</v>
      </c>
      <c r="BS55" s="183" t="s">
        <v>2855</v>
      </c>
      <c r="BT55" s="183" t="s">
        <v>2855</v>
      </c>
      <c r="BU55" s="183" t="s">
        <v>2963</v>
      </c>
      <c r="BV55" s="183" t="s">
        <v>2855</v>
      </c>
      <c r="BW55" s="183" t="s">
        <v>2855</v>
      </c>
      <c r="BX55" s="183" t="s">
        <v>2963</v>
      </c>
      <c r="BY55" s="183" t="s">
        <v>2855</v>
      </c>
      <c r="BZ55" s="183" t="s">
        <v>2855</v>
      </c>
      <c r="CA55" s="183" t="s">
        <v>2963</v>
      </c>
      <c r="CB55" s="183" t="s">
        <v>2855</v>
      </c>
      <c r="CC55" s="183" t="s">
        <v>2855</v>
      </c>
      <c r="CD55" s="183" t="s">
        <v>2963</v>
      </c>
      <c r="CE55" s="183" t="s">
        <v>2855</v>
      </c>
      <c r="CF55" s="183" t="s">
        <v>2855</v>
      </c>
      <c r="CG55" s="183" t="s">
        <v>2963</v>
      </c>
      <c r="CH55" s="183" t="s">
        <v>2855</v>
      </c>
      <c r="CI55" s="183" t="s">
        <v>2855</v>
      </c>
      <c r="CJ55" s="183" t="s">
        <v>2963</v>
      </c>
      <c r="CK55" s="183" t="s">
        <v>2855</v>
      </c>
      <c r="CL55" s="183" t="s">
        <v>2855</v>
      </c>
      <c r="CM55" s="183" t="s">
        <v>2963</v>
      </c>
      <c r="CN55" s="183" t="s">
        <v>2855</v>
      </c>
      <c r="CO55" s="183" t="s">
        <v>2855</v>
      </c>
      <c r="CP55" s="183" t="s">
        <v>2963</v>
      </c>
      <c r="CQ55" s="183" t="s">
        <v>2855</v>
      </c>
      <c r="CR55" s="183" t="s">
        <v>2855</v>
      </c>
      <c r="CS55" s="183" t="s">
        <v>2963</v>
      </c>
      <c r="CT55" s="183" t="s">
        <v>2855</v>
      </c>
      <c r="CU55" s="183" t="s">
        <v>2855</v>
      </c>
      <c r="CV55" s="183" t="s">
        <v>2963</v>
      </c>
      <c r="CW55" s="183" t="s">
        <v>2855</v>
      </c>
      <c r="CX55" s="183" t="s">
        <v>2855</v>
      </c>
      <c r="CY55" s="183" t="s">
        <v>2963</v>
      </c>
      <c r="CZ55" s="183" t="s">
        <v>2855</v>
      </c>
      <c r="DA55" s="183" t="s">
        <v>2855</v>
      </c>
      <c r="DB55" s="183" t="s">
        <v>2963</v>
      </c>
      <c r="DC55" s="183" t="s">
        <v>2855</v>
      </c>
      <c r="DD55" s="183" t="s">
        <v>2855</v>
      </c>
      <c r="DE55" s="183" t="s">
        <v>2963</v>
      </c>
      <c r="DF55" s="183" t="s">
        <v>2855</v>
      </c>
      <c r="DG55" s="183" t="s">
        <v>2855</v>
      </c>
      <c r="DH55" s="183" t="s">
        <v>2963</v>
      </c>
      <c r="DI55" s="183" t="s">
        <v>2855</v>
      </c>
      <c r="DJ55" s="183" t="s">
        <v>2855</v>
      </c>
      <c r="DK55" s="183" t="s">
        <v>2963</v>
      </c>
      <c r="DL55" s="183" t="s">
        <v>2855</v>
      </c>
      <c r="DM55" s="183" t="s">
        <v>2855</v>
      </c>
      <c r="DN55" s="183" t="s">
        <v>2963</v>
      </c>
      <c r="DO55" s="183" t="s">
        <v>2855</v>
      </c>
      <c r="DP55" s="183" t="s">
        <v>2855</v>
      </c>
      <c r="DQ55" s="183" t="s">
        <v>2963</v>
      </c>
      <c r="DR55" s="183" t="s">
        <v>2855</v>
      </c>
      <c r="DS55" s="183" t="s">
        <v>2855</v>
      </c>
      <c r="DT55" s="183" t="s">
        <v>2963</v>
      </c>
      <c r="DU55" s="183" t="s">
        <v>2855</v>
      </c>
      <c r="DV55" s="183" t="s">
        <v>2855</v>
      </c>
      <c r="DW55" s="183" t="s">
        <v>2963</v>
      </c>
      <c r="DX55" s="183" t="s">
        <v>2855</v>
      </c>
      <c r="DY55" s="183" t="s">
        <v>2855</v>
      </c>
      <c r="DZ55" s="183" t="s">
        <v>2963</v>
      </c>
      <c r="EA55" s="183" t="s">
        <v>2855</v>
      </c>
      <c r="EB55" s="183" t="s">
        <v>2855</v>
      </c>
      <c r="EC55" s="183" t="s">
        <v>2963</v>
      </c>
      <c r="ED55" s="183" t="s">
        <v>2855</v>
      </c>
      <c r="EE55" s="183" t="s">
        <v>2855</v>
      </c>
      <c r="EF55" s="183" t="s">
        <v>2963</v>
      </c>
      <c r="EG55" s="183" t="s">
        <v>2855</v>
      </c>
      <c r="EH55" s="183" t="s">
        <v>2855</v>
      </c>
      <c r="EI55" s="183" t="s">
        <v>2963</v>
      </c>
      <c r="EJ55" s="183" t="s">
        <v>2855</v>
      </c>
      <c r="EK55" s="183" t="s">
        <v>2855</v>
      </c>
      <c r="EL55" s="183" t="s">
        <v>2963</v>
      </c>
      <c r="EM55" s="183" t="s">
        <v>2855</v>
      </c>
      <c r="EN55" s="183" t="s">
        <v>2855</v>
      </c>
      <c r="EO55" s="183" t="s">
        <v>2963</v>
      </c>
      <c r="EP55" s="183" t="s">
        <v>2855</v>
      </c>
      <c r="EQ55" s="183" t="s">
        <v>2855</v>
      </c>
      <c r="ER55" s="183" t="s">
        <v>2963</v>
      </c>
      <c r="ES55" s="183" t="s">
        <v>2855</v>
      </c>
      <c r="ET55" s="183" t="s">
        <v>2855</v>
      </c>
    </row>
    <row r="56" spans="1:150" x14ac:dyDescent="0.25">
      <c r="A56" s="1"/>
      <c r="B56" s="182" t="s">
        <v>3275</v>
      </c>
      <c r="C56" s="182" t="s">
        <v>153</v>
      </c>
      <c r="D56" s="182" t="s">
        <v>1088</v>
      </c>
      <c r="E56" s="182" t="s">
        <v>3276</v>
      </c>
      <c r="F56" s="182" t="s">
        <v>3277</v>
      </c>
      <c r="G56" s="183" t="s">
        <v>2963</v>
      </c>
      <c r="H56" s="183" t="s">
        <v>3226</v>
      </c>
      <c r="I56" s="183" t="s">
        <v>3227</v>
      </c>
      <c r="J56" s="183" t="s">
        <v>2963</v>
      </c>
      <c r="K56" s="183" t="s">
        <v>3228</v>
      </c>
      <c r="L56" s="183" t="s">
        <v>3229</v>
      </c>
      <c r="M56" s="183" t="s">
        <v>2963</v>
      </c>
      <c r="N56" s="183" t="s">
        <v>3228</v>
      </c>
      <c r="O56" s="183" t="s">
        <v>3230</v>
      </c>
      <c r="P56" s="183" t="s">
        <v>2963</v>
      </c>
      <c r="Q56" s="183" t="s">
        <v>3228</v>
      </c>
      <c r="R56" s="183" t="s">
        <v>3231</v>
      </c>
      <c r="S56" s="183" t="s">
        <v>2963</v>
      </c>
      <c r="T56" s="183" t="s">
        <v>3232</v>
      </c>
      <c r="U56" s="183" t="s">
        <v>3233</v>
      </c>
      <c r="V56" s="183" t="s">
        <v>2963</v>
      </c>
      <c r="W56" s="183" t="s">
        <v>3234</v>
      </c>
      <c r="X56" s="183" t="s">
        <v>2855</v>
      </c>
      <c r="Y56" s="183" t="s">
        <v>2963</v>
      </c>
      <c r="Z56" s="183" t="s">
        <v>3235</v>
      </c>
      <c r="AA56" s="183" t="s">
        <v>3236</v>
      </c>
      <c r="AB56" s="183" t="s">
        <v>2963</v>
      </c>
      <c r="AC56" s="183" t="s">
        <v>3237</v>
      </c>
      <c r="AD56" s="183" t="s">
        <v>3238</v>
      </c>
      <c r="AE56" s="183" t="s">
        <v>2963</v>
      </c>
      <c r="AF56" s="183" t="s">
        <v>3239</v>
      </c>
      <c r="AG56" s="183" t="s">
        <v>3240</v>
      </c>
      <c r="AH56" s="183" t="s">
        <v>2963</v>
      </c>
      <c r="AI56" s="183" t="s">
        <v>3241</v>
      </c>
      <c r="AJ56" s="183" t="s">
        <v>3242</v>
      </c>
      <c r="AK56" s="183" t="s">
        <v>2963</v>
      </c>
      <c r="AL56" s="183" t="s">
        <v>3243</v>
      </c>
      <c r="AM56" s="183" t="s">
        <v>3244</v>
      </c>
      <c r="AN56" s="183" t="s">
        <v>2963</v>
      </c>
      <c r="AO56" s="183" t="s">
        <v>2855</v>
      </c>
      <c r="AP56" s="183" t="s">
        <v>3245</v>
      </c>
      <c r="AQ56" s="183" t="s">
        <v>2963</v>
      </c>
      <c r="AR56" s="183" t="s">
        <v>2855</v>
      </c>
      <c r="AS56" s="183" t="s">
        <v>3246</v>
      </c>
      <c r="AT56" s="183" t="s">
        <v>2963</v>
      </c>
      <c r="AU56" s="183" t="s">
        <v>2855</v>
      </c>
      <c r="AV56" s="183" t="s">
        <v>3247</v>
      </c>
      <c r="AW56" s="183" t="s">
        <v>2963</v>
      </c>
      <c r="AX56" s="183" t="s">
        <v>2855</v>
      </c>
      <c r="AY56" s="183" t="s">
        <v>3248</v>
      </c>
      <c r="AZ56" s="183" t="s">
        <v>2963</v>
      </c>
      <c r="BA56" s="183" t="s">
        <v>2855</v>
      </c>
      <c r="BB56" s="183" t="s">
        <v>3249</v>
      </c>
      <c r="BC56" s="183" t="s">
        <v>2963</v>
      </c>
      <c r="BD56" s="183" t="s">
        <v>2855</v>
      </c>
      <c r="BE56" s="183" t="s">
        <v>3250</v>
      </c>
      <c r="BF56" s="183" t="s">
        <v>2963</v>
      </c>
      <c r="BG56" s="183" t="s">
        <v>2855</v>
      </c>
      <c r="BH56" s="183" t="s">
        <v>3247</v>
      </c>
      <c r="BI56" s="183" t="s">
        <v>2963</v>
      </c>
      <c r="BJ56" s="183" t="s">
        <v>2855</v>
      </c>
      <c r="BK56" s="183" t="s">
        <v>3251</v>
      </c>
      <c r="BL56" s="183" t="s">
        <v>2963</v>
      </c>
      <c r="BM56" s="183" t="s">
        <v>3252</v>
      </c>
      <c r="BN56" s="183" t="s">
        <v>3253</v>
      </c>
      <c r="BO56" s="183" t="s">
        <v>2963</v>
      </c>
      <c r="BP56" s="183" t="s">
        <v>2855</v>
      </c>
      <c r="BQ56" s="183" t="s">
        <v>3251</v>
      </c>
      <c r="BR56" s="183" t="s">
        <v>2963</v>
      </c>
      <c r="BS56" s="183" t="s">
        <v>2855</v>
      </c>
      <c r="BT56" s="183" t="s">
        <v>3254</v>
      </c>
      <c r="BU56" s="183" t="s">
        <v>2963</v>
      </c>
      <c r="BV56" s="183" t="s">
        <v>2855</v>
      </c>
      <c r="BW56" s="183" t="s">
        <v>3255</v>
      </c>
      <c r="BX56" s="183" t="s">
        <v>2963</v>
      </c>
      <c r="BY56" s="183" t="s">
        <v>2855</v>
      </c>
      <c r="BZ56" s="183" t="s">
        <v>3256</v>
      </c>
      <c r="CA56" s="183" t="s">
        <v>2963</v>
      </c>
      <c r="CB56" s="183" t="s">
        <v>2855</v>
      </c>
      <c r="CC56" s="183" t="s">
        <v>3257</v>
      </c>
      <c r="CD56" s="183" t="s">
        <v>2963</v>
      </c>
      <c r="CE56" s="183" t="s">
        <v>3258</v>
      </c>
      <c r="CF56" s="183" t="s">
        <v>3259</v>
      </c>
      <c r="CG56" s="183" t="s">
        <v>2963</v>
      </c>
      <c r="CH56" s="183" t="s">
        <v>3260</v>
      </c>
      <c r="CI56" s="183" t="s">
        <v>3253</v>
      </c>
      <c r="CJ56" s="183" t="s">
        <v>2963</v>
      </c>
      <c r="CK56" s="183" t="s">
        <v>3261</v>
      </c>
      <c r="CL56" s="183" t="s">
        <v>3252</v>
      </c>
      <c r="CM56" s="183" t="s">
        <v>2963</v>
      </c>
      <c r="CN56" s="183" t="s">
        <v>2855</v>
      </c>
      <c r="CO56" s="183" t="s">
        <v>3262</v>
      </c>
      <c r="CP56" s="183" t="s">
        <v>2963</v>
      </c>
      <c r="CQ56" s="183" t="s">
        <v>2855</v>
      </c>
      <c r="CR56" s="183" t="s">
        <v>3262</v>
      </c>
      <c r="CS56" s="183" t="s">
        <v>2963</v>
      </c>
      <c r="CT56" s="183" t="s">
        <v>2855</v>
      </c>
      <c r="CU56" s="183" t="s">
        <v>3263</v>
      </c>
      <c r="CV56" s="183" t="s">
        <v>2963</v>
      </c>
      <c r="CW56" s="183" t="s">
        <v>3258</v>
      </c>
      <c r="CX56" s="183" t="s">
        <v>3264</v>
      </c>
      <c r="CY56" s="183" t="s">
        <v>2963</v>
      </c>
      <c r="CZ56" s="183" t="s">
        <v>3260</v>
      </c>
      <c r="DA56" s="183" t="s">
        <v>3253</v>
      </c>
      <c r="DB56" s="183" t="s">
        <v>2963</v>
      </c>
      <c r="DC56" s="183" t="s">
        <v>3262</v>
      </c>
      <c r="DD56" s="183" t="s">
        <v>3265</v>
      </c>
      <c r="DE56" s="183" t="s">
        <v>2963</v>
      </c>
      <c r="DF56" s="183" t="s">
        <v>3262</v>
      </c>
      <c r="DG56" s="183" t="s">
        <v>3266</v>
      </c>
      <c r="DH56" s="183" t="s">
        <v>2963</v>
      </c>
      <c r="DI56" s="183" t="s">
        <v>3262</v>
      </c>
      <c r="DJ56" s="183" t="s">
        <v>3266</v>
      </c>
      <c r="DK56" s="183" t="s">
        <v>2963</v>
      </c>
      <c r="DL56" s="183" t="s">
        <v>3262</v>
      </c>
      <c r="DM56" s="183" t="s">
        <v>3265</v>
      </c>
      <c r="DN56" s="183" t="s">
        <v>2963</v>
      </c>
      <c r="DO56" s="183" t="s">
        <v>3262</v>
      </c>
      <c r="DP56" s="183" t="s">
        <v>3266</v>
      </c>
      <c r="DQ56" s="183" t="s">
        <v>2963</v>
      </c>
      <c r="DR56" s="183" t="s">
        <v>3262</v>
      </c>
      <c r="DS56" s="183" t="s">
        <v>3267</v>
      </c>
      <c r="DT56" s="183" t="s">
        <v>2963</v>
      </c>
      <c r="DU56" s="183" t="s">
        <v>3262</v>
      </c>
      <c r="DV56" s="183" t="s">
        <v>3268</v>
      </c>
      <c r="DW56" s="183" t="s">
        <v>2963</v>
      </c>
      <c r="DX56" s="183" t="s">
        <v>3262</v>
      </c>
      <c r="DY56" s="183" t="s">
        <v>3268</v>
      </c>
      <c r="DZ56" s="183" t="s">
        <v>2963</v>
      </c>
      <c r="EA56" s="183" t="s">
        <v>3262</v>
      </c>
      <c r="EB56" s="183" t="s">
        <v>3269</v>
      </c>
      <c r="EC56" s="183" t="s">
        <v>2963</v>
      </c>
      <c r="ED56" s="183" t="s">
        <v>3262</v>
      </c>
      <c r="EE56" s="183" t="s">
        <v>3268</v>
      </c>
      <c r="EF56" s="183" t="s">
        <v>2963</v>
      </c>
      <c r="EG56" s="183" t="s">
        <v>3262</v>
      </c>
      <c r="EH56" s="183" t="s">
        <v>3268</v>
      </c>
      <c r="EI56" s="183" t="s">
        <v>2963</v>
      </c>
      <c r="EJ56" s="183" t="s">
        <v>3262</v>
      </c>
      <c r="EK56" s="183" t="s">
        <v>3270</v>
      </c>
      <c r="EL56" s="183" t="s">
        <v>2963</v>
      </c>
      <c r="EM56" s="183" t="s">
        <v>3262</v>
      </c>
      <c r="EN56" s="183" t="s">
        <v>3271</v>
      </c>
      <c r="EO56" s="183" t="s">
        <v>2963</v>
      </c>
      <c r="EP56" s="183" t="s">
        <v>3262</v>
      </c>
      <c r="EQ56" s="183" t="s">
        <v>3271</v>
      </c>
      <c r="ER56" s="183" t="s">
        <v>2963</v>
      </c>
      <c r="ES56" s="183" t="s">
        <v>3262</v>
      </c>
      <c r="ET56" s="183" t="s">
        <v>3270</v>
      </c>
    </row>
    <row r="57" spans="1:150" x14ac:dyDescent="0.25">
      <c r="A57" s="1"/>
      <c r="B57" s="181" t="s">
        <v>3278</v>
      </c>
      <c r="C57" s="181" t="s">
        <v>112</v>
      </c>
      <c r="D57" s="181" t="s">
        <v>3279</v>
      </c>
      <c r="E57" s="181" t="s">
        <v>3280</v>
      </c>
      <c r="F57" s="181" t="s">
        <v>3281</v>
      </c>
      <c r="G57" s="181" t="s">
        <v>2963</v>
      </c>
      <c r="H57" s="181" t="s">
        <v>2855</v>
      </c>
      <c r="I57" s="181" t="s">
        <v>2855</v>
      </c>
      <c r="J57" s="181" t="s">
        <v>2963</v>
      </c>
      <c r="K57" s="181" t="s">
        <v>2855</v>
      </c>
      <c r="L57" s="181" t="s">
        <v>2855</v>
      </c>
      <c r="M57" s="181" t="s">
        <v>2963</v>
      </c>
      <c r="N57" s="181" t="s">
        <v>2855</v>
      </c>
      <c r="O57" s="181" t="s">
        <v>2855</v>
      </c>
      <c r="P57" s="181" t="s">
        <v>2963</v>
      </c>
      <c r="Q57" s="181" t="s">
        <v>2855</v>
      </c>
      <c r="R57" s="181" t="s">
        <v>2855</v>
      </c>
      <c r="S57" s="181" t="s">
        <v>2963</v>
      </c>
      <c r="T57" s="181" t="s">
        <v>2855</v>
      </c>
      <c r="U57" s="181" t="s">
        <v>2855</v>
      </c>
      <c r="V57" s="181" t="s">
        <v>2963</v>
      </c>
      <c r="W57" s="181" t="s">
        <v>2855</v>
      </c>
      <c r="X57" s="181" t="s">
        <v>2855</v>
      </c>
      <c r="Y57" s="181" t="s">
        <v>2963</v>
      </c>
      <c r="Z57" s="181" t="s">
        <v>2855</v>
      </c>
      <c r="AA57" s="181" t="s">
        <v>2855</v>
      </c>
      <c r="AB57" s="181" t="s">
        <v>2963</v>
      </c>
      <c r="AC57" s="181" t="s">
        <v>2855</v>
      </c>
      <c r="AD57" s="181" t="s">
        <v>2855</v>
      </c>
      <c r="AE57" s="181" t="s">
        <v>2963</v>
      </c>
      <c r="AF57" s="181" t="s">
        <v>2855</v>
      </c>
      <c r="AG57" s="181" t="s">
        <v>2855</v>
      </c>
      <c r="AH57" s="181" t="s">
        <v>2963</v>
      </c>
      <c r="AI57" s="181" t="s">
        <v>2855</v>
      </c>
      <c r="AJ57" s="181" t="s">
        <v>2855</v>
      </c>
      <c r="AK57" s="181" t="s">
        <v>2963</v>
      </c>
      <c r="AL57" s="181" t="s">
        <v>2855</v>
      </c>
      <c r="AM57" s="181" t="s">
        <v>2855</v>
      </c>
      <c r="AN57" s="181" t="s">
        <v>2963</v>
      </c>
      <c r="AO57" s="181" t="s">
        <v>2855</v>
      </c>
      <c r="AP57" s="181" t="s">
        <v>2855</v>
      </c>
      <c r="AQ57" s="181" t="s">
        <v>2963</v>
      </c>
      <c r="AR57" s="181" t="s">
        <v>2855</v>
      </c>
      <c r="AS57" s="181" t="s">
        <v>2855</v>
      </c>
      <c r="AT57" s="181" t="s">
        <v>2963</v>
      </c>
      <c r="AU57" s="181" t="s">
        <v>2855</v>
      </c>
      <c r="AV57" s="181" t="s">
        <v>2855</v>
      </c>
      <c r="AW57" s="181" t="s">
        <v>2963</v>
      </c>
      <c r="AX57" s="181" t="s">
        <v>2855</v>
      </c>
      <c r="AY57" s="181" t="s">
        <v>2855</v>
      </c>
      <c r="AZ57" s="181" t="s">
        <v>2963</v>
      </c>
      <c r="BA57" s="181" t="s">
        <v>2855</v>
      </c>
      <c r="BB57" s="181" t="s">
        <v>2855</v>
      </c>
      <c r="BC57" s="181" t="s">
        <v>2963</v>
      </c>
      <c r="BD57" s="181" t="s">
        <v>2855</v>
      </c>
      <c r="BE57" s="181" t="s">
        <v>2855</v>
      </c>
      <c r="BF57" s="181" t="s">
        <v>2963</v>
      </c>
      <c r="BG57" s="181" t="s">
        <v>2855</v>
      </c>
      <c r="BH57" s="181" t="s">
        <v>2855</v>
      </c>
      <c r="BI57" s="181" t="s">
        <v>2963</v>
      </c>
      <c r="BJ57" s="181" t="s">
        <v>2855</v>
      </c>
      <c r="BK57" s="181" t="s">
        <v>2855</v>
      </c>
      <c r="BL57" s="181" t="s">
        <v>2963</v>
      </c>
      <c r="BM57" s="181" t="s">
        <v>2855</v>
      </c>
      <c r="BN57" s="181" t="s">
        <v>2855</v>
      </c>
      <c r="BO57" s="181" t="s">
        <v>2963</v>
      </c>
      <c r="BP57" s="181" t="s">
        <v>2855</v>
      </c>
      <c r="BQ57" s="181" t="s">
        <v>2855</v>
      </c>
      <c r="BR57" s="181" t="s">
        <v>2963</v>
      </c>
      <c r="BS57" s="181" t="s">
        <v>2855</v>
      </c>
      <c r="BT57" s="181" t="s">
        <v>2855</v>
      </c>
      <c r="BU57" s="181" t="s">
        <v>2963</v>
      </c>
      <c r="BV57" s="181" t="s">
        <v>2855</v>
      </c>
      <c r="BW57" s="181" t="s">
        <v>2855</v>
      </c>
      <c r="BX57" s="181" t="s">
        <v>2963</v>
      </c>
      <c r="BY57" s="181" t="s">
        <v>2855</v>
      </c>
      <c r="BZ57" s="181" t="s">
        <v>2855</v>
      </c>
      <c r="CA57" s="181" t="s">
        <v>2963</v>
      </c>
      <c r="CB57" s="181" t="s">
        <v>2855</v>
      </c>
      <c r="CC57" s="181" t="s">
        <v>2855</v>
      </c>
      <c r="CD57" s="181" t="s">
        <v>2963</v>
      </c>
      <c r="CE57" s="181" t="s">
        <v>2855</v>
      </c>
      <c r="CF57" s="181" t="s">
        <v>2855</v>
      </c>
      <c r="CG57" s="181" t="s">
        <v>2963</v>
      </c>
      <c r="CH57" s="181" t="s">
        <v>2855</v>
      </c>
      <c r="CI57" s="181" t="s">
        <v>2855</v>
      </c>
      <c r="CJ57" s="181" t="s">
        <v>2963</v>
      </c>
      <c r="CK57" s="181" t="s">
        <v>2855</v>
      </c>
      <c r="CL57" s="181" t="s">
        <v>2855</v>
      </c>
      <c r="CM57" s="181" t="s">
        <v>2963</v>
      </c>
      <c r="CN57" s="181" t="s">
        <v>2855</v>
      </c>
      <c r="CO57" s="181" t="s">
        <v>2855</v>
      </c>
      <c r="CP57" s="181" t="s">
        <v>2963</v>
      </c>
      <c r="CQ57" s="181" t="s">
        <v>2855</v>
      </c>
      <c r="CR57" s="181" t="s">
        <v>2855</v>
      </c>
      <c r="CS57" s="181" t="s">
        <v>2963</v>
      </c>
      <c r="CT57" s="181" t="s">
        <v>2855</v>
      </c>
      <c r="CU57" s="181" t="s">
        <v>2855</v>
      </c>
      <c r="CV57" s="181" t="s">
        <v>2963</v>
      </c>
      <c r="CW57" s="181" t="s">
        <v>2855</v>
      </c>
      <c r="CX57" s="181" t="s">
        <v>2855</v>
      </c>
      <c r="CY57" s="181" t="s">
        <v>2963</v>
      </c>
      <c r="CZ57" s="181" t="s">
        <v>2855</v>
      </c>
      <c r="DA57" s="181" t="s">
        <v>2855</v>
      </c>
      <c r="DB57" s="181" t="s">
        <v>2963</v>
      </c>
      <c r="DC57" s="181" t="s">
        <v>2855</v>
      </c>
      <c r="DD57" s="181" t="s">
        <v>2855</v>
      </c>
      <c r="DE57" s="181" t="s">
        <v>2963</v>
      </c>
      <c r="DF57" s="181" t="s">
        <v>2855</v>
      </c>
      <c r="DG57" s="181" t="s">
        <v>2855</v>
      </c>
      <c r="DH57" s="181" t="s">
        <v>2963</v>
      </c>
      <c r="DI57" s="181" t="s">
        <v>2855</v>
      </c>
      <c r="DJ57" s="181" t="s">
        <v>2855</v>
      </c>
      <c r="DK57" s="181" t="s">
        <v>2963</v>
      </c>
      <c r="DL57" s="181" t="s">
        <v>2855</v>
      </c>
      <c r="DM57" s="181" t="s">
        <v>2855</v>
      </c>
      <c r="DN57" s="181" t="s">
        <v>2963</v>
      </c>
      <c r="DO57" s="181" t="s">
        <v>2855</v>
      </c>
      <c r="DP57" s="181" t="s">
        <v>2855</v>
      </c>
      <c r="DQ57" s="181" t="s">
        <v>2963</v>
      </c>
      <c r="DR57" s="181" t="s">
        <v>2855</v>
      </c>
      <c r="DS57" s="181" t="s">
        <v>2855</v>
      </c>
      <c r="DT57" s="181" t="s">
        <v>2963</v>
      </c>
      <c r="DU57" s="181" t="s">
        <v>2855</v>
      </c>
      <c r="DV57" s="181" t="s">
        <v>2855</v>
      </c>
      <c r="DW57" s="181" t="s">
        <v>2963</v>
      </c>
      <c r="DX57" s="181" t="s">
        <v>2855</v>
      </c>
      <c r="DY57" s="181" t="s">
        <v>2855</v>
      </c>
      <c r="DZ57" s="181" t="s">
        <v>2963</v>
      </c>
      <c r="EA57" s="181" t="s">
        <v>2855</v>
      </c>
      <c r="EB57" s="181" t="s">
        <v>2855</v>
      </c>
      <c r="EC57" s="181" t="s">
        <v>2963</v>
      </c>
      <c r="ED57" s="181" t="s">
        <v>2855</v>
      </c>
      <c r="EE57" s="181" t="s">
        <v>2855</v>
      </c>
      <c r="EF57" s="181" t="s">
        <v>2963</v>
      </c>
      <c r="EG57" s="181" t="s">
        <v>2855</v>
      </c>
      <c r="EH57" s="181" t="s">
        <v>2855</v>
      </c>
      <c r="EI57" s="181" t="s">
        <v>2963</v>
      </c>
      <c r="EJ57" s="181" t="s">
        <v>2855</v>
      </c>
      <c r="EK57" s="181" t="s">
        <v>2855</v>
      </c>
      <c r="EL57" s="181" t="s">
        <v>2963</v>
      </c>
      <c r="EM57" s="181" t="s">
        <v>2855</v>
      </c>
      <c r="EN57" s="181" t="s">
        <v>2855</v>
      </c>
      <c r="EO57" s="181" t="s">
        <v>2963</v>
      </c>
      <c r="EP57" s="181" t="s">
        <v>2855</v>
      </c>
      <c r="EQ57" s="181" t="s">
        <v>2855</v>
      </c>
      <c r="ER57" s="181" t="s">
        <v>2963</v>
      </c>
      <c r="ES57" s="181" t="s">
        <v>2855</v>
      </c>
      <c r="ET57" s="181" t="s">
        <v>2855</v>
      </c>
    </row>
    <row r="58" spans="1:150" x14ac:dyDescent="0.25">
      <c r="A58" s="1"/>
      <c r="B58" s="182" t="s">
        <v>3282</v>
      </c>
      <c r="C58" s="182" t="s">
        <v>112</v>
      </c>
      <c r="D58" s="182" t="s">
        <v>3279</v>
      </c>
      <c r="E58" s="182" t="s">
        <v>3283</v>
      </c>
      <c r="F58" s="182" t="s">
        <v>3284</v>
      </c>
      <c r="G58" s="183" t="s">
        <v>2963</v>
      </c>
      <c r="H58" s="183" t="s">
        <v>675</v>
      </c>
      <c r="I58" s="183" t="s">
        <v>675</v>
      </c>
      <c r="J58" s="183" t="s">
        <v>2963</v>
      </c>
      <c r="K58" s="183" t="s">
        <v>675</v>
      </c>
      <c r="L58" s="183" t="s">
        <v>675</v>
      </c>
      <c r="M58" s="183" t="s">
        <v>2963</v>
      </c>
      <c r="N58" s="183" t="s">
        <v>675</v>
      </c>
      <c r="O58" s="183" t="s">
        <v>675</v>
      </c>
      <c r="P58" s="183" t="s">
        <v>2963</v>
      </c>
      <c r="Q58" s="183" t="s">
        <v>675</v>
      </c>
      <c r="R58" s="183" t="s">
        <v>675</v>
      </c>
      <c r="S58" s="183" t="s">
        <v>2963</v>
      </c>
      <c r="T58" s="183" t="s">
        <v>675</v>
      </c>
      <c r="U58" s="183" t="s">
        <v>675</v>
      </c>
      <c r="V58" s="183" t="s">
        <v>2963</v>
      </c>
      <c r="W58" s="183" t="s">
        <v>675</v>
      </c>
      <c r="X58" s="183" t="s">
        <v>675</v>
      </c>
      <c r="Y58" s="183" t="s">
        <v>2963</v>
      </c>
      <c r="Z58" s="183" t="s">
        <v>675</v>
      </c>
      <c r="AA58" s="183" t="s">
        <v>675</v>
      </c>
      <c r="AB58" s="183" t="s">
        <v>2963</v>
      </c>
      <c r="AC58" s="183" t="s">
        <v>675</v>
      </c>
      <c r="AD58" s="183" t="s">
        <v>675</v>
      </c>
      <c r="AE58" s="183" t="s">
        <v>2963</v>
      </c>
      <c r="AF58" s="183" t="s">
        <v>675</v>
      </c>
      <c r="AG58" s="183" t="s">
        <v>675</v>
      </c>
      <c r="AH58" s="183" t="s">
        <v>2963</v>
      </c>
      <c r="AI58" s="183" t="s">
        <v>675</v>
      </c>
      <c r="AJ58" s="183" t="s">
        <v>675</v>
      </c>
      <c r="AK58" s="183" t="s">
        <v>2963</v>
      </c>
      <c r="AL58" s="183" t="s">
        <v>675</v>
      </c>
      <c r="AM58" s="183" t="s">
        <v>675</v>
      </c>
      <c r="AN58" s="183" t="s">
        <v>2963</v>
      </c>
      <c r="AO58" s="183" t="s">
        <v>675</v>
      </c>
      <c r="AP58" s="183" t="s">
        <v>675</v>
      </c>
      <c r="AQ58" s="183" t="s">
        <v>2963</v>
      </c>
      <c r="AR58" s="183" t="s">
        <v>675</v>
      </c>
      <c r="AS58" s="183" t="s">
        <v>675</v>
      </c>
      <c r="AT58" s="183" t="s">
        <v>2963</v>
      </c>
      <c r="AU58" s="183" t="s">
        <v>675</v>
      </c>
      <c r="AV58" s="183" t="s">
        <v>675</v>
      </c>
      <c r="AW58" s="183" t="s">
        <v>2963</v>
      </c>
      <c r="AX58" s="183" t="s">
        <v>675</v>
      </c>
      <c r="AY58" s="183" t="s">
        <v>675</v>
      </c>
      <c r="AZ58" s="183" t="s">
        <v>2963</v>
      </c>
      <c r="BA58" s="183" t="s">
        <v>675</v>
      </c>
      <c r="BB58" s="183" t="s">
        <v>675</v>
      </c>
      <c r="BC58" s="183" t="s">
        <v>2963</v>
      </c>
      <c r="BD58" s="183" t="s">
        <v>675</v>
      </c>
      <c r="BE58" s="183" t="s">
        <v>675</v>
      </c>
      <c r="BF58" s="183" t="s">
        <v>2963</v>
      </c>
      <c r="BG58" s="183" t="s">
        <v>675</v>
      </c>
      <c r="BH58" s="183" t="s">
        <v>675</v>
      </c>
      <c r="BI58" s="183" t="s">
        <v>2963</v>
      </c>
      <c r="BJ58" s="183" t="s">
        <v>675</v>
      </c>
      <c r="BK58" s="183" t="s">
        <v>675</v>
      </c>
      <c r="BL58" s="183" t="s">
        <v>2963</v>
      </c>
      <c r="BM58" s="183" t="s">
        <v>675</v>
      </c>
      <c r="BN58" s="183" t="s">
        <v>675</v>
      </c>
      <c r="BO58" s="183" t="s">
        <v>2963</v>
      </c>
      <c r="BP58" s="183" t="s">
        <v>675</v>
      </c>
      <c r="BQ58" s="183" t="s">
        <v>675</v>
      </c>
      <c r="BR58" s="183" t="s">
        <v>2963</v>
      </c>
      <c r="BS58" s="183" t="s">
        <v>675</v>
      </c>
      <c r="BT58" s="183" t="s">
        <v>675</v>
      </c>
      <c r="BU58" s="183" t="s">
        <v>2963</v>
      </c>
      <c r="BV58" s="183" t="s">
        <v>675</v>
      </c>
      <c r="BW58" s="183" t="s">
        <v>675</v>
      </c>
      <c r="BX58" s="183" t="s">
        <v>2963</v>
      </c>
      <c r="BY58" s="183" t="s">
        <v>675</v>
      </c>
      <c r="BZ58" s="183" t="s">
        <v>675</v>
      </c>
      <c r="CA58" s="183" t="s">
        <v>2963</v>
      </c>
      <c r="CB58" s="183" t="s">
        <v>675</v>
      </c>
      <c r="CC58" s="183" t="s">
        <v>675</v>
      </c>
      <c r="CD58" s="183" t="s">
        <v>2963</v>
      </c>
      <c r="CE58" s="183" t="s">
        <v>675</v>
      </c>
      <c r="CF58" s="183" t="s">
        <v>675</v>
      </c>
      <c r="CG58" s="183" t="s">
        <v>2963</v>
      </c>
      <c r="CH58" s="183" t="s">
        <v>675</v>
      </c>
      <c r="CI58" s="183" t="s">
        <v>675</v>
      </c>
      <c r="CJ58" s="183" t="s">
        <v>2963</v>
      </c>
      <c r="CK58" s="183" t="s">
        <v>675</v>
      </c>
      <c r="CL58" s="183" t="s">
        <v>675</v>
      </c>
      <c r="CM58" s="183" t="s">
        <v>2963</v>
      </c>
      <c r="CN58" s="183" t="s">
        <v>675</v>
      </c>
      <c r="CO58" s="183" t="s">
        <v>675</v>
      </c>
      <c r="CP58" s="183" t="s">
        <v>2963</v>
      </c>
      <c r="CQ58" s="183" t="s">
        <v>675</v>
      </c>
      <c r="CR58" s="183" t="s">
        <v>675</v>
      </c>
      <c r="CS58" s="183" t="s">
        <v>2963</v>
      </c>
      <c r="CT58" s="183" t="s">
        <v>675</v>
      </c>
      <c r="CU58" s="183" t="s">
        <v>675</v>
      </c>
      <c r="CV58" s="183" t="s">
        <v>2963</v>
      </c>
      <c r="CW58" s="183" t="s">
        <v>675</v>
      </c>
      <c r="CX58" s="183" t="s">
        <v>675</v>
      </c>
      <c r="CY58" s="183" t="s">
        <v>2963</v>
      </c>
      <c r="CZ58" s="183" t="s">
        <v>675</v>
      </c>
      <c r="DA58" s="183" t="s">
        <v>675</v>
      </c>
      <c r="DB58" s="183" t="s">
        <v>2963</v>
      </c>
      <c r="DC58" s="183" t="s">
        <v>675</v>
      </c>
      <c r="DD58" s="183" t="s">
        <v>675</v>
      </c>
      <c r="DE58" s="183" t="s">
        <v>2963</v>
      </c>
      <c r="DF58" s="183" t="s">
        <v>675</v>
      </c>
      <c r="DG58" s="183" t="s">
        <v>675</v>
      </c>
      <c r="DH58" s="183" t="s">
        <v>2963</v>
      </c>
      <c r="DI58" s="183" t="s">
        <v>675</v>
      </c>
      <c r="DJ58" s="183" t="s">
        <v>675</v>
      </c>
      <c r="DK58" s="183" t="s">
        <v>2963</v>
      </c>
      <c r="DL58" s="183" t="s">
        <v>675</v>
      </c>
      <c r="DM58" s="183" t="s">
        <v>675</v>
      </c>
      <c r="DN58" s="183" t="s">
        <v>2963</v>
      </c>
      <c r="DO58" s="183" t="s">
        <v>675</v>
      </c>
      <c r="DP58" s="183" t="s">
        <v>675</v>
      </c>
      <c r="DQ58" s="183" t="s">
        <v>2963</v>
      </c>
      <c r="DR58" s="183" t="s">
        <v>675</v>
      </c>
      <c r="DS58" s="183" t="s">
        <v>675</v>
      </c>
      <c r="DT58" s="183" t="s">
        <v>2963</v>
      </c>
      <c r="DU58" s="183" t="s">
        <v>675</v>
      </c>
      <c r="DV58" s="183" t="s">
        <v>675</v>
      </c>
      <c r="DW58" s="183" t="s">
        <v>2963</v>
      </c>
      <c r="DX58" s="183" t="s">
        <v>675</v>
      </c>
      <c r="DY58" s="183" t="s">
        <v>675</v>
      </c>
      <c r="DZ58" s="183" t="s">
        <v>2963</v>
      </c>
      <c r="EA58" s="183" t="s">
        <v>675</v>
      </c>
      <c r="EB58" s="183" t="s">
        <v>675</v>
      </c>
      <c r="EC58" s="183" t="s">
        <v>2963</v>
      </c>
      <c r="ED58" s="183" t="s">
        <v>675</v>
      </c>
      <c r="EE58" s="183" t="s">
        <v>675</v>
      </c>
      <c r="EF58" s="183" t="s">
        <v>2963</v>
      </c>
      <c r="EG58" s="183" t="s">
        <v>675</v>
      </c>
      <c r="EH58" s="183" t="s">
        <v>675</v>
      </c>
      <c r="EI58" s="183" t="s">
        <v>2963</v>
      </c>
      <c r="EJ58" s="183" t="s">
        <v>675</v>
      </c>
      <c r="EK58" s="183" t="s">
        <v>675</v>
      </c>
      <c r="EL58" s="183" t="s">
        <v>2963</v>
      </c>
      <c r="EM58" s="183" t="s">
        <v>675</v>
      </c>
      <c r="EN58" s="183" t="s">
        <v>675</v>
      </c>
      <c r="EO58" s="183" t="s">
        <v>2963</v>
      </c>
      <c r="EP58" s="183" t="s">
        <v>675</v>
      </c>
      <c r="EQ58" s="183" t="s">
        <v>675</v>
      </c>
      <c r="ER58" s="183" t="s">
        <v>2963</v>
      </c>
      <c r="ES58" s="183" t="s">
        <v>675</v>
      </c>
      <c r="ET58" s="183" t="s">
        <v>675</v>
      </c>
    </row>
    <row r="59" spans="1:150" x14ac:dyDescent="0.25">
      <c r="A59" s="1"/>
      <c r="B59" s="182" t="s">
        <v>3285</v>
      </c>
      <c r="C59" s="182" t="s">
        <v>112</v>
      </c>
      <c r="D59" s="182" t="s">
        <v>3279</v>
      </c>
      <c r="E59" s="182" t="s">
        <v>3286</v>
      </c>
      <c r="F59" s="182" t="s">
        <v>3287</v>
      </c>
      <c r="G59" s="183" t="s">
        <v>2963</v>
      </c>
      <c r="H59" s="183" t="s">
        <v>675</v>
      </c>
      <c r="I59" s="183" t="s">
        <v>675</v>
      </c>
      <c r="J59" s="183" t="s">
        <v>2963</v>
      </c>
      <c r="K59" s="183" t="s">
        <v>675</v>
      </c>
      <c r="L59" s="183" t="s">
        <v>675</v>
      </c>
      <c r="M59" s="183" t="s">
        <v>2963</v>
      </c>
      <c r="N59" s="183" t="s">
        <v>675</v>
      </c>
      <c r="O59" s="183" t="s">
        <v>675</v>
      </c>
      <c r="P59" s="183" t="s">
        <v>2963</v>
      </c>
      <c r="Q59" s="183" t="s">
        <v>675</v>
      </c>
      <c r="R59" s="183" t="s">
        <v>675</v>
      </c>
      <c r="S59" s="183" t="s">
        <v>2963</v>
      </c>
      <c r="T59" s="183" t="s">
        <v>675</v>
      </c>
      <c r="U59" s="183" t="s">
        <v>675</v>
      </c>
      <c r="V59" s="183" t="s">
        <v>2963</v>
      </c>
      <c r="W59" s="183" t="s">
        <v>675</v>
      </c>
      <c r="X59" s="183" t="s">
        <v>675</v>
      </c>
      <c r="Y59" s="183" t="s">
        <v>2963</v>
      </c>
      <c r="Z59" s="183" t="s">
        <v>675</v>
      </c>
      <c r="AA59" s="183" t="s">
        <v>675</v>
      </c>
      <c r="AB59" s="183" t="s">
        <v>2963</v>
      </c>
      <c r="AC59" s="183" t="s">
        <v>675</v>
      </c>
      <c r="AD59" s="183" t="s">
        <v>675</v>
      </c>
      <c r="AE59" s="183" t="s">
        <v>2963</v>
      </c>
      <c r="AF59" s="183" t="s">
        <v>675</v>
      </c>
      <c r="AG59" s="183" t="s">
        <v>675</v>
      </c>
      <c r="AH59" s="183" t="s">
        <v>2963</v>
      </c>
      <c r="AI59" s="183" t="s">
        <v>675</v>
      </c>
      <c r="AJ59" s="183" t="s">
        <v>675</v>
      </c>
      <c r="AK59" s="183" t="s">
        <v>2963</v>
      </c>
      <c r="AL59" s="183" t="s">
        <v>675</v>
      </c>
      <c r="AM59" s="183" t="s">
        <v>675</v>
      </c>
      <c r="AN59" s="183" t="s">
        <v>2963</v>
      </c>
      <c r="AO59" s="183" t="s">
        <v>675</v>
      </c>
      <c r="AP59" s="183" t="s">
        <v>675</v>
      </c>
      <c r="AQ59" s="183" t="s">
        <v>2963</v>
      </c>
      <c r="AR59" s="183" t="s">
        <v>675</v>
      </c>
      <c r="AS59" s="183" t="s">
        <v>675</v>
      </c>
      <c r="AT59" s="183" t="s">
        <v>2963</v>
      </c>
      <c r="AU59" s="183" t="s">
        <v>675</v>
      </c>
      <c r="AV59" s="183" t="s">
        <v>675</v>
      </c>
      <c r="AW59" s="183" t="s">
        <v>2963</v>
      </c>
      <c r="AX59" s="183" t="s">
        <v>675</v>
      </c>
      <c r="AY59" s="183" t="s">
        <v>675</v>
      </c>
      <c r="AZ59" s="183" t="s">
        <v>2963</v>
      </c>
      <c r="BA59" s="183" t="s">
        <v>675</v>
      </c>
      <c r="BB59" s="183" t="s">
        <v>675</v>
      </c>
      <c r="BC59" s="183" t="s">
        <v>2963</v>
      </c>
      <c r="BD59" s="183" t="s">
        <v>675</v>
      </c>
      <c r="BE59" s="183" t="s">
        <v>675</v>
      </c>
      <c r="BF59" s="183" t="s">
        <v>2963</v>
      </c>
      <c r="BG59" s="183" t="s">
        <v>675</v>
      </c>
      <c r="BH59" s="183" t="s">
        <v>675</v>
      </c>
      <c r="BI59" s="183" t="s">
        <v>2963</v>
      </c>
      <c r="BJ59" s="183" t="s">
        <v>675</v>
      </c>
      <c r="BK59" s="183" t="s">
        <v>675</v>
      </c>
      <c r="BL59" s="183" t="s">
        <v>2963</v>
      </c>
      <c r="BM59" s="183" t="s">
        <v>675</v>
      </c>
      <c r="BN59" s="183" t="s">
        <v>675</v>
      </c>
      <c r="BO59" s="183" t="s">
        <v>2963</v>
      </c>
      <c r="BP59" s="183" t="s">
        <v>675</v>
      </c>
      <c r="BQ59" s="183" t="s">
        <v>675</v>
      </c>
      <c r="BR59" s="183" t="s">
        <v>2963</v>
      </c>
      <c r="BS59" s="183" t="s">
        <v>675</v>
      </c>
      <c r="BT59" s="183" t="s">
        <v>675</v>
      </c>
      <c r="BU59" s="183" t="s">
        <v>2963</v>
      </c>
      <c r="BV59" s="183" t="s">
        <v>675</v>
      </c>
      <c r="BW59" s="183" t="s">
        <v>675</v>
      </c>
      <c r="BX59" s="183" t="s">
        <v>2963</v>
      </c>
      <c r="BY59" s="183" t="s">
        <v>675</v>
      </c>
      <c r="BZ59" s="183" t="s">
        <v>675</v>
      </c>
      <c r="CA59" s="183" t="s">
        <v>2963</v>
      </c>
      <c r="CB59" s="183" t="s">
        <v>675</v>
      </c>
      <c r="CC59" s="183" t="s">
        <v>675</v>
      </c>
      <c r="CD59" s="183" t="s">
        <v>2963</v>
      </c>
      <c r="CE59" s="183" t="s">
        <v>675</v>
      </c>
      <c r="CF59" s="183" t="s">
        <v>675</v>
      </c>
      <c r="CG59" s="183" t="s">
        <v>2963</v>
      </c>
      <c r="CH59" s="183" t="s">
        <v>675</v>
      </c>
      <c r="CI59" s="183" t="s">
        <v>675</v>
      </c>
      <c r="CJ59" s="183" t="s">
        <v>2963</v>
      </c>
      <c r="CK59" s="183" t="s">
        <v>675</v>
      </c>
      <c r="CL59" s="183" t="s">
        <v>675</v>
      </c>
      <c r="CM59" s="183" t="s">
        <v>2963</v>
      </c>
      <c r="CN59" s="183" t="s">
        <v>675</v>
      </c>
      <c r="CO59" s="183" t="s">
        <v>675</v>
      </c>
      <c r="CP59" s="183" t="s">
        <v>2963</v>
      </c>
      <c r="CQ59" s="183" t="s">
        <v>675</v>
      </c>
      <c r="CR59" s="183" t="s">
        <v>675</v>
      </c>
      <c r="CS59" s="183" t="s">
        <v>2963</v>
      </c>
      <c r="CT59" s="183" t="s">
        <v>675</v>
      </c>
      <c r="CU59" s="183" t="s">
        <v>675</v>
      </c>
      <c r="CV59" s="183" t="s">
        <v>2963</v>
      </c>
      <c r="CW59" s="183" t="s">
        <v>675</v>
      </c>
      <c r="CX59" s="183" t="s">
        <v>675</v>
      </c>
      <c r="CY59" s="183" t="s">
        <v>2963</v>
      </c>
      <c r="CZ59" s="183" t="s">
        <v>675</v>
      </c>
      <c r="DA59" s="183" t="s">
        <v>675</v>
      </c>
      <c r="DB59" s="183" t="s">
        <v>2963</v>
      </c>
      <c r="DC59" s="183" t="s">
        <v>675</v>
      </c>
      <c r="DD59" s="183" t="s">
        <v>675</v>
      </c>
      <c r="DE59" s="183" t="s">
        <v>2963</v>
      </c>
      <c r="DF59" s="183" t="s">
        <v>675</v>
      </c>
      <c r="DG59" s="183" t="s">
        <v>675</v>
      </c>
      <c r="DH59" s="183" t="s">
        <v>2963</v>
      </c>
      <c r="DI59" s="183" t="s">
        <v>675</v>
      </c>
      <c r="DJ59" s="183" t="s">
        <v>675</v>
      </c>
      <c r="DK59" s="183" t="s">
        <v>2963</v>
      </c>
      <c r="DL59" s="183" t="s">
        <v>675</v>
      </c>
      <c r="DM59" s="183" t="s">
        <v>675</v>
      </c>
      <c r="DN59" s="183" t="s">
        <v>2963</v>
      </c>
      <c r="DO59" s="183" t="s">
        <v>675</v>
      </c>
      <c r="DP59" s="183" t="s">
        <v>675</v>
      </c>
      <c r="DQ59" s="183" t="s">
        <v>2963</v>
      </c>
      <c r="DR59" s="183" t="s">
        <v>675</v>
      </c>
      <c r="DS59" s="183" t="s">
        <v>675</v>
      </c>
      <c r="DT59" s="183" t="s">
        <v>2963</v>
      </c>
      <c r="DU59" s="183" t="s">
        <v>675</v>
      </c>
      <c r="DV59" s="183" t="s">
        <v>675</v>
      </c>
      <c r="DW59" s="183" t="s">
        <v>2963</v>
      </c>
      <c r="DX59" s="183" t="s">
        <v>675</v>
      </c>
      <c r="DY59" s="183" t="s">
        <v>675</v>
      </c>
      <c r="DZ59" s="183" t="s">
        <v>2963</v>
      </c>
      <c r="EA59" s="183" t="s">
        <v>675</v>
      </c>
      <c r="EB59" s="183" t="s">
        <v>675</v>
      </c>
      <c r="EC59" s="183" t="s">
        <v>2963</v>
      </c>
      <c r="ED59" s="183" t="s">
        <v>675</v>
      </c>
      <c r="EE59" s="183" t="s">
        <v>675</v>
      </c>
      <c r="EF59" s="183" t="s">
        <v>2963</v>
      </c>
      <c r="EG59" s="183" t="s">
        <v>675</v>
      </c>
      <c r="EH59" s="183" t="s">
        <v>675</v>
      </c>
      <c r="EI59" s="183" t="s">
        <v>2963</v>
      </c>
      <c r="EJ59" s="183" t="s">
        <v>675</v>
      </c>
      <c r="EK59" s="183" t="s">
        <v>675</v>
      </c>
      <c r="EL59" s="183" t="s">
        <v>2963</v>
      </c>
      <c r="EM59" s="183" t="s">
        <v>675</v>
      </c>
      <c r="EN59" s="183" t="s">
        <v>675</v>
      </c>
      <c r="EO59" s="183" t="s">
        <v>2963</v>
      </c>
      <c r="EP59" s="183" t="s">
        <v>675</v>
      </c>
      <c r="EQ59" s="183" t="s">
        <v>675</v>
      </c>
      <c r="ER59" s="183" t="s">
        <v>2963</v>
      </c>
      <c r="ES59" s="183" t="s">
        <v>675</v>
      </c>
      <c r="ET59" s="183" t="s">
        <v>675</v>
      </c>
    </row>
    <row r="60" spans="1:150" x14ac:dyDescent="0.25">
      <c r="A60" s="1"/>
      <c r="B60" s="182" t="s">
        <v>3288</v>
      </c>
      <c r="C60" s="182" t="s">
        <v>112</v>
      </c>
      <c r="D60" s="182" t="s">
        <v>3279</v>
      </c>
      <c r="E60" s="182" t="s">
        <v>3289</v>
      </c>
      <c r="F60" s="182" t="s">
        <v>3290</v>
      </c>
      <c r="G60" s="183" t="s">
        <v>2963</v>
      </c>
      <c r="H60" s="183" t="s">
        <v>675</v>
      </c>
      <c r="I60" s="183" t="s">
        <v>675</v>
      </c>
      <c r="J60" s="183" t="s">
        <v>2963</v>
      </c>
      <c r="K60" s="183" t="s">
        <v>675</v>
      </c>
      <c r="L60" s="183" t="s">
        <v>675</v>
      </c>
      <c r="M60" s="183" t="s">
        <v>2963</v>
      </c>
      <c r="N60" s="183" t="s">
        <v>675</v>
      </c>
      <c r="O60" s="183" t="s">
        <v>675</v>
      </c>
      <c r="P60" s="183" t="s">
        <v>2963</v>
      </c>
      <c r="Q60" s="183" t="s">
        <v>675</v>
      </c>
      <c r="R60" s="183" t="s">
        <v>675</v>
      </c>
      <c r="S60" s="183" t="s">
        <v>2963</v>
      </c>
      <c r="T60" s="183" t="s">
        <v>675</v>
      </c>
      <c r="U60" s="183" t="s">
        <v>675</v>
      </c>
      <c r="V60" s="183" t="s">
        <v>2963</v>
      </c>
      <c r="W60" s="183" t="s">
        <v>675</v>
      </c>
      <c r="X60" s="183" t="s">
        <v>675</v>
      </c>
      <c r="Y60" s="183" t="s">
        <v>2963</v>
      </c>
      <c r="Z60" s="183" t="s">
        <v>675</v>
      </c>
      <c r="AA60" s="183" t="s">
        <v>675</v>
      </c>
      <c r="AB60" s="183" t="s">
        <v>2963</v>
      </c>
      <c r="AC60" s="183" t="s">
        <v>675</v>
      </c>
      <c r="AD60" s="183" t="s">
        <v>675</v>
      </c>
      <c r="AE60" s="183" t="s">
        <v>2963</v>
      </c>
      <c r="AF60" s="183" t="s">
        <v>675</v>
      </c>
      <c r="AG60" s="183" t="s">
        <v>675</v>
      </c>
      <c r="AH60" s="183" t="s">
        <v>2963</v>
      </c>
      <c r="AI60" s="183" t="s">
        <v>675</v>
      </c>
      <c r="AJ60" s="183" t="s">
        <v>675</v>
      </c>
      <c r="AK60" s="183" t="s">
        <v>2963</v>
      </c>
      <c r="AL60" s="183" t="s">
        <v>675</v>
      </c>
      <c r="AM60" s="183" t="s">
        <v>675</v>
      </c>
      <c r="AN60" s="183" t="s">
        <v>2963</v>
      </c>
      <c r="AO60" s="183" t="s">
        <v>675</v>
      </c>
      <c r="AP60" s="183" t="s">
        <v>675</v>
      </c>
      <c r="AQ60" s="183" t="s">
        <v>2963</v>
      </c>
      <c r="AR60" s="183" t="s">
        <v>675</v>
      </c>
      <c r="AS60" s="183" t="s">
        <v>675</v>
      </c>
      <c r="AT60" s="183" t="s">
        <v>2963</v>
      </c>
      <c r="AU60" s="183" t="s">
        <v>675</v>
      </c>
      <c r="AV60" s="183" t="s">
        <v>675</v>
      </c>
      <c r="AW60" s="183" t="s">
        <v>2963</v>
      </c>
      <c r="AX60" s="183" t="s">
        <v>675</v>
      </c>
      <c r="AY60" s="183" t="s">
        <v>675</v>
      </c>
      <c r="AZ60" s="183" t="s">
        <v>2963</v>
      </c>
      <c r="BA60" s="183" t="s">
        <v>675</v>
      </c>
      <c r="BB60" s="183" t="s">
        <v>675</v>
      </c>
      <c r="BC60" s="183" t="s">
        <v>2963</v>
      </c>
      <c r="BD60" s="183" t="s">
        <v>675</v>
      </c>
      <c r="BE60" s="183" t="s">
        <v>675</v>
      </c>
      <c r="BF60" s="183" t="s">
        <v>2963</v>
      </c>
      <c r="BG60" s="183" t="s">
        <v>675</v>
      </c>
      <c r="BH60" s="183" t="s">
        <v>675</v>
      </c>
      <c r="BI60" s="183" t="s">
        <v>2963</v>
      </c>
      <c r="BJ60" s="183" t="s">
        <v>675</v>
      </c>
      <c r="BK60" s="183" t="s">
        <v>675</v>
      </c>
      <c r="BL60" s="183" t="s">
        <v>2963</v>
      </c>
      <c r="BM60" s="183" t="s">
        <v>675</v>
      </c>
      <c r="BN60" s="183" t="s">
        <v>675</v>
      </c>
      <c r="BO60" s="183" t="s">
        <v>2963</v>
      </c>
      <c r="BP60" s="183" t="s">
        <v>675</v>
      </c>
      <c r="BQ60" s="183" t="s">
        <v>675</v>
      </c>
      <c r="BR60" s="183" t="s">
        <v>2963</v>
      </c>
      <c r="BS60" s="183" t="s">
        <v>675</v>
      </c>
      <c r="BT60" s="183" t="s">
        <v>675</v>
      </c>
      <c r="BU60" s="183" t="s">
        <v>2963</v>
      </c>
      <c r="BV60" s="183" t="s">
        <v>675</v>
      </c>
      <c r="BW60" s="183" t="s">
        <v>675</v>
      </c>
      <c r="BX60" s="183" t="s">
        <v>2963</v>
      </c>
      <c r="BY60" s="183" t="s">
        <v>675</v>
      </c>
      <c r="BZ60" s="183" t="s">
        <v>675</v>
      </c>
      <c r="CA60" s="183" t="s">
        <v>2963</v>
      </c>
      <c r="CB60" s="183" t="s">
        <v>675</v>
      </c>
      <c r="CC60" s="183" t="s">
        <v>675</v>
      </c>
      <c r="CD60" s="183" t="s">
        <v>2963</v>
      </c>
      <c r="CE60" s="183" t="s">
        <v>675</v>
      </c>
      <c r="CF60" s="183" t="s">
        <v>675</v>
      </c>
      <c r="CG60" s="183" t="s">
        <v>2963</v>
      </c>
      <c r="CH60" s="183" t="s">
        <v>675</v>
      </c>
      <c r="CI60" s="183" t="s">
        <v>675</v>
      </c>
      <c r="CJ60" s="183" t="s">
        <v>2963</v>
      </c>
      <c r="CK60" s="183" t="s">
        <v>675</v>
      </c>
      <c r="CL60" s="183" t="s">
        <v>675</v>
      </c>
      <c r="CM60" s="183" t="s">
        <v>2963</v>
      </c>
      <c r="CN60" s="183" t="s">
        <v>675</v>
      </c>
      <c r="CO60" s="183" t="s">
        <v>675</v>
      </c>
      <c r="CP60" s="183" t="s">
        <v>2963</v>
      </c>
      <c r="CQ60" s="183" t="s">
        <v>675</v>
      </c>
      <c r="CR60" s="183" t="s">
        <v>675</v>
      </c>
      <c r="CS60" s="183" t="s">
        <v>2963</v>
      </c>
      <c r="CT60" s="183" t="s">
        <v>675</v>
      </c>
      <c r="CU60" s="183" t="s">
        <v>675</v>
      </c>
      <c r="CV60" s="183" t="s">
        <v>2963</v>
      </c>
      <c r="CW60" s="183" t="s">
        <v>675</v>
      </c>
      <c r="CX60" s="183" t="s">
        <v>675</v>
      </c>
      <c r="CY60" s="183" t="s">
        <v>2963</v>
      </c>
      <c r="CZ60" s="183" t="s">
        <v>675</v>
      </c>
      <c r="DA60" s="183" t="s">
        <v>675</v>
      </c>
      <c r="DB60" s="183" t="s">
        <v>2963</v>
      </c>
      <c r="DC60" s="183" t="s">
        <v>675</v>
      </c>
      <c r="DD60" s="183" t="s">
        <v>675</v>
      </c>
      <c r="DE60" s="183" t="s">
        <v>2963</v>
      </c>
      <c r="DF60" s="183" t="s">
        <v>675</v>
      </c>
      <c r="DG60" s="183" t="s">
        <v>675</v>
      </c>
      <c r="DH60" s="183" t="s">
        <v>2963</v>
      </c>
      <c r="DI60" s="183" t="s">
        <v>675</v>
      </c>
      <c r="DJ60" s="183" t="s">
        <v>675</v>
      </c>
      <c r="DK60" s="183" t="s">
        <v>2963</v>
      </c>
      <c r="DL60" s="183" t="s">
        <v>675</v>
      </c>
      <c r="DM60" s="183" t="s">
        <v>675</v>
      </c>
      <c r="DN60" s="183" t="s">
        <v>2963</v>
      </c>
      <c r="DO60" s="183" t="s">
        <v>675</v>
      </c>
      <c r="DP60" s="183" t="s">
        <v>675</v>
      </c>
      <c r="DQ60" s="183" t="s">
        <v>2963</v>
      </c>
      <c r="DR60" s="183" t="s">
        <v>675</v>
      </c>
      <c r="DS60" s="183" t="s">
        <v>675</v>
      </c>
      <c r="DT60" s="183" t="s">
        <v>2963</v>
      </c>
      <c r="DU60" s="183" t="s">
        <v>675</v>
      </c>
      <c r="DV60" s="183" t="s">
        <v>675</v>
      </c>
      <c r="DW60" s="183" t="s">
        <v>2963</v>
      </c>
      <c r="DX60" s="183" t="s">
        <v>675</v>
      </c>
      <c r="DY60" s="183" t="s">
        <v>675</v>
      </c>
      <c r="DZ60" s="183" t="s">
        <v>2963</v>
      </c>
      <c r="EA60" s="183" t="s">
        <v>675</v>
      </c>
      <c r="EB60" s="183" t="s">
        <v>675</v>
      </c>
      <c r="EC60" s="183" t="s">
        <v>2963</v>
      </c>
      <c r="ED60" s="183" t="s">
        <v>675</v>
      </c>
      <c r="EE60" s="183" t="s">
        <v>675</v>
      </c>
      <c r="EF60" s="183" t="s">
        <v>2963</v>
      </c>
      <c r="EG60" s="183" t="s">
        <v>675</v>
      </c>
      <c r="EH60" s="183" t="s">
        <v>675</v>
      </c>
      <c r="EI60" s="183" t="s">
        <v>2963</v>
      </c>
      <c r="EJ60" s="183" t="s">
        <v>675</v>
      </c>
      <c r="EK60" s="183" t="s">
        <v>675</v>
      </c>
      <c r="EL60" s="183" t="s">
        <v>2963</v>
      </c>
      <c r="EM60" s="183" t="s">
        <v>675</v>
      </c>
      <c r="EN60" s="183" t="s">
        <v>675</v>
      </c>
      <c r="EO60" s="183" t="s">
        <v>2963</v>
      </c>
      <c r="EP60" s="183" t="s">
        <v>675</v>
      </c>
      <c r="EQ60" s="183" t="s">
        <v>675</v>
      </c>
      <c r="ER60" s="183" t="s">
        <v>2963</v>
      </c>
      <c r="ES60" s="183" t="s">
        <v>675</v>
      </c>
      <c r="ET60" s="183" t="s">
        <v>675</v>
      </c>
    </row>
    <row r="61" spans="1:150" x14ac:dyDescent="0.25">
      <c r="A61" s="1"/>
      <c r="B61" s="182" t="s">
        <v>3291</v>
      </c>
      <c r="C61" s="182" t="s">
        <v>112</v>
      </c>
      <c r="D61" s="182" t="s">
        <v>3279</v>
      </c>
      <c r="E61" s="182" t="s">
        <v>3292</v>
      </c>
      <c r="F61" s="182" t="s">
        <v>3293</v>
      </c>
      <c r="G61" s="183" t="s">
        <v>2963</v>
      </c>
      <c r="H61" s="183" t="s">
        <v>2855</v>
      </c>
      <c r="I61" s="183" t="s">
        <v>2855</v>
      </c>
      <c r="J61" s="183" t="s">
        <v>2963</v>
      </c>
      <c r="K61" s="183" t="s">
        <v>2855</v>
      </c>
      <c r="L61" s="183" t="s">
        <v>2855</v>
      </c>
      <c r="M61" s="183" t="s">
        <v>2963</v>
      </c>
      <c r="N61" s="183" t="s">
        <v>2855</v>
      </c>
      <c r="O61" s="183" t="s">
        <v>2855</v>
      </c>
      <c r="P61" s="183" t="s">
        <v>2963</v>
      </c>
      <c r="Q61" s="183" t="s">
        <v>2855</v>
      </c>
      <c r="R61" s="183" t="s">
        <v>2855</v>
      </c>
      <c r="S61" s="183" t="s">
        <v>2963</v>
      </c>
      <c r="T61" s="183" t="s">
        <v>2855</v>
      </c>
      <c r="U61" s="183" t="s">
        <v>2855</v>
      </c>
      <c r="V61" s="183" t="s">
        <v>2963</v>
      </c>
      <c r="W61" s="183" t="s">
        <v>2855</v>
      </c>
      <c r="X61" s="183" t="s">
        <v>2855</v>
      </c>
      <c r="Y61" s="183" t="s">
        <v>2963</v>
      </c>
      <c r="Z61" s="183" t="s">
        <v>2855</v>
      </c>
      <c r="AA61" s="183" t="s">
        <v>2855</v>
      </c>
      <c r="AB61" s="183" t="s">
        <v>2963</v>
      </c>
      <c r="AC61" s="183" t="s">
        <v>2855</v>
      </c>
      <c r="AD61" s="183" t="s">
        <v>2855</v>
      </c>
      <c r="AE61" s="183" t="s">
        <v>2963</v>
      </c>
      <c r="AF61" s="183" t="s">
        <v>2855</v>
      </c>
      <c r="AG61" s="183" t="s">
        <v>2855</v>
      </c>
      <c r="AH61" s="183" t="s">
        <v>2963</v>
      </c>
      <c r="AI61" s="183" t="s">
        <v>2855</v>
      </c>
      <c r="AJ61" s="183" t="s">
        <v>2855</v>
      </c>
      <c r="AK61" s="183" t="s">
        <v>2963</v>
      </c>
      <c r="AL61" s="183" t="s">
        <v>2855</v>
      </c>
      <c r="AM61" s="183" t="s">
        <v>2855</v>
      </c>
      <c r="AN61" s="183" t="s">
        <v>2963</v>
      </c>
      <c r="AO61" s="183" t="s">
        <v>2855</v>
      </c>
      <c r="AP61" s="183" t="s">
        <v>2855</v>
      </c>
      <c r="AQ61" s="183" t="s">
        <v>2963</v>
      </c>
      <c r="AR61" s="183" t="s">
        <v>2855</v>
      </c>
      <c r="AS61" s="183" t="s">
        <v>2855</v>
      </c>
      <c r="AT61" s="183" t="s">
        <v>2963</v>
      </c>
      <c r="AU61" s="183" t="s">
        <v>2855</v>
      </c>
      <c r="AV61" s="183" t="s">
        <v>2855</v>
      </c>
      <c r="AW61" s="183" t="s">
        <v>2963</v>
      </c>
      <c r="AX61" s="183" t="s">
        <v>2855</v>
      </c>
      <c r="AY61" s="183" t="s">
        <v>2855</v>
      </c>
      <c r="AZ61" s="183" t="s">
        <v>2963</v>
      </c>
      <c r="BA61" s="183" t="s">
        <v>2855</v>
      </c>
      <c r="BB61" s="183" t="s">
        <v>2855</v>
      </c>
      <c r="BC61" s="183" t="s">
        <v>2963</v>
      </c>
      <c r="BD61" s="183" t="s">
        <v>2855</v>
      </c>
      <c r="BE61" s="183" t="s">
        <v>2855</v>
      </c>
      <c r="BF61" s="183" t="s">
        <v>2963</v>
      </c>
      <c r="BG61" s="183" t="s">
        <v>2855</v>
      </c>
      <c r="BH61" s="183" t="s">
        <v>2855</v>
      </c>
      <c r="BI61" s="183" t="s">
        <v>2963</v>
      </c>
      <c r="BJ61" s="183" t="s">
        <v>2855</v>
      </c>
      <c r="BK61" s="183" t="s">
        <v>2855</v>
      </c>
      <c r="BL61" s="183" t="s">
        <v>2963</v>
      </c>
      <c r="BM61" s="183" t="s">
        <v>2855</v>
      </c>
      <c r="BN61" s="183" t="s">
        <v>2855</v>
      </c>
      <c r="BO61" s="183" t="s">
        <v>2963</v>
      </c>
      <c r="BP61" s="183" t="s">
        <v>2855</v>
      </c>
      <c r="BQ61" s="183" t="s">
        <v>2855</v>
      </c>
      <c r="BR61" s="183" t="s">
        <v>2963</v>
      </c>
      <c r="BS61" s="183" t="s">
        <v>2855</v>
      </c>
      <c r="BT61" s="183" t="s">
        <v>2855</v>
      </c>
      <c r="BU61" s="183" t="s">
        <v>2963</v>
      </c>
      <c r="BV61" s="183" t="s">
        <v>2855</v>
      </c>
      <c r="BW61" s="183" t="s">
        <v>2855</v>
      </c>
      <c r="BX61" s="183" t="s">
        <v>2963</v>
      </c>
      <c r="BY61" s="183" t="s">
        <v>2855</v>
      </c>
      <c r="BZ61" s="183" t="s">
        <v>2855</v>
      </c>
      <c r="CA61" s="183" t="s">
        <v>2963</v>
      </c>
      <c r="CB61" s="183" t="s">
        <v>2855</v>
      </c>
      <c r="CC61" s="183" t="s">
        <v>2855</v>
      </c>
      <c r="CD61" s="183" t="s">
        <v>2963</v>
      </c>
      <c r="CE61" s="183" t="s">
        <v>2855</v>
      </c>
      <c r="CF61" s="183" t="s">
        <v>2855</v>
      </c>
      <c r="CG61" s="183" t="s">
        <v>2963</v>
      </c>
      <c r="CH61" s="183" t="s">
        <v>2855</v>
      </c>
      <c r="CI61" s="183" t="s">
        <v>2855</v>
      </c>
      <c r="CJ61" s="183" t="s">
        <v>2963</v>
      </c>
      <c r="CK61" s="183" t="s">
        <v>2855</v>
      </c>
      <c r="CL61" s="183" t="s">
        <v>2855</v>
      </c>
      <c r="CM61" s="183" t="s">
        <v>2963</v>
      </c>
      <c r="CN61" s="183" t="s">
        <v>2855</v>
      </c>
      <c r="CO61" s="183" t="s">
        <v>2855</v>
      </c>
      <c r="CP61" s="183" t="s">
        <v>2963</v>
      </c>
      <c r="CQ61" s="183" t="s">
        <v>2855</v>
      </c>
      <c r="CR61" s="183" t="s">
        <v>2855</v>
      </c>
      <c r="CS61" s="183" t="s">
        <v>2963</v>
      </c>
      <c r="CT61" s="183" t="s">
        <v>2855</v>
      </c>
      <c r="CU61" s="183" t="s">
        <v>2855</v>
      </c>
      <c r="CV61" s="183" t="s">
        <v>2963</v>
      </c>
      <c r="CW61" s="183" t="s">
        <v>2855</v>
      </c>
      <c r="CX61" s="183" t="s">
        <v>2855</v>
      </c>
      <c r="CY61" s="183" t="s">
        <v>2963</v>
      </c>
      <c r="CZ61" s="183" t="s">
        <v>2855</v>
      </c>
      <c r="DA61" s="183" t="s">
        <v>2855</v>
      </c>
      <c r="DB61" s="183" t="s">
        <v>2963</v>
      </c>
      <c r="DC61" s="183" t="s">
        <v>2855</v>
      </c>
      <c r="DD61" s="183" t="s">
        <v>2855</v>
      </c>
      <c r="DE61" s="183" t="s">
        <v>2963</v>
      </c>
      <c r="DF61" s="183" t="s">
        <v>2855</v>
      </c>
      <c r="DG61" s="183" t="s">
        <v>2855</v>
      </c>
      <c r="DH61" s="183" t="s">
        <v>2963</v>
      </c>
      <c r="DI61" s="183" t="s">
        <v>2855</v>
      </c>
      <c r="DJ61" s="183" t="s">
        <v>2855</v>
      </c>
      <c r="DK61" s="183" t="s">
        <v>2963</v>
      </c>
      <c r="DL61" s="183" t="s">
        <v>2855</v>
      </c>
      <c r="DM61" s="183" t="s">
        <v>2855</v>
      </c>
      <c r="DN61" s="183" t="s">
        <v>2963</v>
      </c>
      <c r="DO61" s="183" t="s">
        <v>2855</v>
      </c>
      <c r="DP61" s="183" t="s">
        <v>2855</v>
      </c>
      <c r="DQ61" s="183" t="s">
        <v>2963</v>
      </c>
      <c r="DR61" s="183" t="s">
        <v>2855</v>
      </c>
      <c r="DS61" s="183" t="s">
        <v>2855</v>
      </c>
      <c r="DT61" s="183" t="s">
        <v>2963</v>
      </c>
      <c r="DU61" s="183" t="s">
        <v>2855</v>
      </c>
      <c r="DV61" s="183" t="s">
        <v>2855</v>
      </c>
      <c r="DW61" s="183" t="s">
        <v>2963</v>
      </c>
      <c r="DX61" s="183" t="s">
        <v>2855</v>
      </c>
      <c r="DY61" s="183" t="s">
        <v>2855</v>
      </c>
      <c r="DZ61" s="183" t="s">
        <v>2963</v>
      </c>
      <c r="EA61" s="183" t="s">
        <v>2855</v>
      </c>
      <c r="EB61" s="183" t="s">
        <v>2855</v>
      </c>
      <c r="EC61" s="183" t="s">
        <v>2963</v>
      </c>
      <c r="ED61" s="183" t="s">
        <v>2855</v>
      </c>
      <c r="EE61" s="183" t="s">
        <v>2855</v>
      </c>
      <c r="EF61" s="183" t="s">
        <v>2963</v>
      </c>
      <c r="EG61" s="183" t="s">
        <v>2855</v>
      </c>
      <c r="EH61" s="183" t="s">
        <v>2855</v>
      </c>
      <c r="EI61" s="183" t="s">
        <v>2963</v>
      </c>
      <c r="EJ61" s="183" t="s">
        <v>2855</v>
      </c>
      <c r="EK61" s="183" t="s">
        <v>2855</v>
      </c>
      <c r="EL61" s="183" t="s">
        <v>2963</v>
      </c>
      <c r="EM61" s="183" t="s">
        <v>2855</v>
      </c>
      <c r="EN61" s="183" t="s">
        <v>2855</v>
      </c>
      <c r="EO61" s="183" t="s">
        <v>2963</v>
      </c>
      <c r="EP61" s="183" t="s">
        <v>2855</v>
      </c>
      <c r="EQ61" s="183" t="s">
        <v>2855</v>
      </c>
      <c r="ER61" s="183" t="s">
        <v>2963</v>
      </c>
      <c r="ES61" s="183" t="s">
        <v>2855</v>
      </c>
      <c r="ET61" s="183" t="s">
        <v>2855</v>
      </c>
    </row>
    <row r="62" spans="1:150" x14ac:dyDescent="0.25">
      <c r="A62" s="1"/>
      <c r="B62" s="181" t="s">
        <v>3294</v>
      </c>
      <c r="C62" s="181" t="s">
        <v>132</v>
      </c>
      <c r="D62" s="181" t="s">
        <v>133</v>
      </c>
      <c r="E62" s="181" t="s">
        <v>3295</v>
      </c>
      <c r="F62" s="181" t="s">
        <v>3296</v>
      </c>
      <c r="G62" s="181" t="s">
        <v>2963</v>
      </c>
      <c r="H62" s="181" t="s">
        <v>2855</v>
      </c>
      <c r="I62" s="181" t="s">
        <v>3297</v>
      </c>
      <c r="J62" s="181" t="s">
        <v>2963</v>
      </c>
      <c r="K62" s="181" t="s">
        <v>3298</v>
      </c>
      <c r="L62" s="181" t="s">
        <v>3299</v>
      </c>
      <c r="M62" s="181" t="s">
        <v>2963</v>
      </c>
      <c r="N62" s="181" t="s">
        <v>3298</v>
      </c>
      <c r="O62" s="181" t="s">
        <v>3300</v>
      </c>
      <c r="P62" s="181" t="s">
        <v>2963</v>
      </c>
      <c r="Q62" s="181" t="s">
        <v>3298</v>
      </c>
      <c r="R62" s="181" t="s">
        <v>3301</v>
      </c>
      <c r="S62" s="181" t="s">
        <v>2963</v>
      </c>
      <c r="T62" s="181" t="s">
        <v>2855</v>
      </c>
      <c r="U62" s="181" t="s">
        <v>3302</v>
      </c>
      <c r="V62" s="181" t="s">
        <v>2963</v>
      </c>
      <c r="W62" s="181" t="s">
        <v>3303</v>
      </c>
      <c r="X62" s="181" t="s">
        <v>3304</v>
      </c>
      <c r="Y62" s="181" t="s">
        <v>2963</v>
      </c>
      <c r="Z62" s="181" t="s">
        <v>3305</v>
      </c>
      <c r="AA62" s="181" t="s">
        <v>3306</v>
      </c>
      <c r="AB62" s="181" t="s">
        <v>2963</v>
      </c>
      <c r="AC62" s="181" t="s">
        <v>3307</v>
      </c>
      <c r="AD62" s="181" t="s">
        <v>3308</v>
      </c>
      <c r="AE62" s="181" t="s">
        <v>2963</v>
      </c>
      <c r="AF62" s="181" t="s">
        <v>3309</v>
      </c>
      <c r="AG62" s="181" t="s">
        <v>3310</v>
      </c>
      <c r="AH62" s="181" t="s">
        <v>2963</v>
      </c>
      <c r="AI62" s="181" t="s">
        <v>3091</v>
      </c>
      <c r="AJ62" s="181" t="s">
        <v>3311</v>
      </c>
      <c r="AK62" s="181" t="s">
        <v>2963</v>
      </c>
      <c r="AL62" s="181" t="s">
        <v>3312</v>
      </c>
      <c r="AM62" s="181" t="s">
        <v>3313</v>
      </c>
      <c r="AN62" s="181" t="s">
        <v>2963</v>
      </c>
      <c r="AO62" s="181" t="s">
        <v>2855</v>
      </c>
      <c r="AP62" s="181" t="s">
        <v>3314</v>
      </c>
      <c r="AQ62" s="181" t="s">
        <v>2963</v>
      </c>
      <c r="AR62" s="181" t="s">
        <v>2855</v>
      </c>
      <c r="AS62" s="181" t="s">
        <v>3315</v>
      </c>
      <c r="AT62" s="181" t="s">
        <v>2963</v>
      </c>
      <c r="AU62" s="181" t="s">
        <v>2855</v>
      </c>
      <c r="AV62" s="181" t="s">
        <v>3316</v>
      </c>
      <c r="AW62" s="181" t="s">
        <v>2963</v>
      </c>
      <c r="AX62" s="181" t="s">
        <v>2855</v>
      </c>
      <c r="AY62" s="181" t="s">
        <v>3317</v>
      </c>
      <c r="AZ62" s="181" t="s">
        <v>2963</v>
      </c>
      <c r="BA62" s="181" t="s">
        <v>2855</v>
      </c>
      <c r="BB62" s="181" t="s">
        <v>3318</v>
      </c>
      <c r="BC62" s="181" t="s">
        <v>2963</v>
      </c>
      <c r="BD62" s="181" t="s">
        <v>2855</v>
      </c>
      <c r="BE62" s="181" t="s">
        <v>3319</v>
      </c>
      <c r="BF62" s="181" t="s">
        <v>2963</v>
      </c>
      <c r="BG62" s="181" t="s">
        <v>2855</v>
      </c>
      <c r="BH62" s="181" t="s">
        <v>3316</v>
      </c>
      <c r="BI62" s="181" t="s">
        <v>2963</v>
      </c>
      <c r="BJ62" s="181" t="s">
        <v>2855</v>
      </c>
      <c r="BK62" s="181" t="s">
        <v>3320</v>
      </c>
      <c r="BL62" s="181" t="s">
        <v>2963</v>
      </c>
      <c r="BM62" s="181" t="s">
        <v>3321</v>
      </c>
      <c r="BN62" s="181" t="s">
        <v>3322</v>
      </c>
      <c r="BO62" s="181" t="s">
        <v>2963</v>
      </c>
      <c r="BP62" s="181" t="s">
        <v>2855</v>
      </c>
      <c r="BQ62" s="181" t="s">
        <v>3320</v>
      </c>
      <c r="BR62" s="181" t="s">
        <v>2963</v>
      </c>
      <c r="BS62" s="181" t="s">
        <v>2855</v>
      </c>
      <c r="BT62" s="181" t="s">
        <v>3323</v>
      </c>
      <c r="BU62" s="181" t="s">
        <v>2963</v>
      </c>
      <c r="BV62" s="181" t="s">
        <v>3324</v>
      </c>
      <c r="BW62" s="181" t="s">
        <v>3325</v>
      </c>
      <c r="BX62" s="181" t="s">
        <v>2963</v>
      </c>
      <c r="BY62" s="181" t="s">
        <v>3326</v>
      </c>
      <c r="BZ62" s="181" t="s">
        <v>3327</v>
      </c>
      <c r="CA62" s="181" t="s">
        <v>2963</v>
      </c>
      <c r="CB62" s="181" t="s">
        <v>3241</v>
      </c>
      <c r="CC62" s="181" t="s">
        <v>3328</v>
      </c>
      <c r="CD62" s="181" t="s">
        <v>2963</v>
      </c>
      <c r="CE62" s="181" t="s">
        <v>3329</v>
      </c>
      <c r="CF62" s="181" t="s">
        <v>3330</v>
      </c>
      <c r="CG62" s="181" t="s">
        <v>2963</v>
      </c>
      <c r="CH62" s="181" t="s">
        <v>3331</v>
      </c>
      <c r="CI62" s="181" t="s">
        <v>3332</v>
      </c>
      <c r="CJ62" s="181" t="s">
        <v>2963</v>
      </c>
      <c r="CK62" s="181" t="s">
        <v>3329</v>
      </c>
      <c r="CL62" s="181" t="s">
        <v>3333</v>
      </c>
      <c r="CM62" s="181" t="s">
        <v>2963</v>
      </c>
      <c r="CN62" s="181" t="s">
        <v>3334</v>
      </c>
      <c r="CO62" s="181" t="s">
        <v>3335</v>
      </c>
      <c r="CP62" s="181" t="s">
        <v>2963</v>
      </c>
      <c r="CQ62" s="181" t="s">
        <v>3334</v>
      </c>
      <c r="CR62" s="181" t="s">
        <v>3335</v>
      </c>
      <c r="CS62" s="181" t="s">
        <v>2963</v>
      </c>
      <c r="CT62" s="181" t="s">
        <v>3241</v>
      </c>
      <c r="CU62" s="181" t="s">
        <v>3336</v>
      </c>
      <c r="CV62" s="181" t="s">
        <v>2963</v>
      </c>
      <c r="CW62" s="181" t="s">
        <v>3329</v>
      </c>
      <c r="CX62" s="181" t="s">
        <v>3337</v>
      </c>
      <c r="CY62" s="181" t="s">
        <v>2963</v>
      </c>
      <c r="CZ62" s="181" t="s">
        <v>3331</v>
      </c>
      <c r="DA62" s="181" t="s">
        <v>3332</v>
      </c>
      <c r="DB62" s="181" t="s">
        <v>2963</v>
      </c>
      <c r="DC62" s="181" t="s">
        <v>2855</v>
      </c>
      <c r="DD62" s="181" t="s">
        <v>3338</v>
      </c>
      <c r="DE62" s="181" t="s">
        <v>2963</v>
      </c>
      <c r="DF62" s="181" t="s">
        <v>2855</v>
      </c>
      <c r="DG62" s="181" t="s">
        <v>3339</v>
      </c>
      <c r="DH62" s="181" t="s">
        <v>2963</v>
      </c>
      <c r="DI62" s="181" t="s">
        <v>2855</v>
      </c>
      <c r="DJ62" s="181" t="s">
        <v>3339</v>
      </c>
      <c r="DK62" s="181" t="s">
        <v>2963</v>
      </c>
      <c r="DL62" s="181" t="s">
        <v>2855</v>
      </c>
      <c r="DM62" s="181" t="s">
        <v>3338</v>
      </c>
      <c r="DN62" s="181" t="s">
        <v>2963</v>
      </c>
      <c r="DO62" s="181" t="s">
        <v>2855</v>
      </c>
      <c r="DP62" s="181" t="s">
        <v>3339</v>
      </c>
      <c r="DQ62" s="181" t="s">
        <v>2963</v>
      </c>
      <c r="DR62" s="181" t="s">
        <v>2855</v>
      </c>
      <c r="DS62" s="181" t="s">
        <v>3340</v>
      </c>
      <c r="DT62" s="181" t="s">
        <v>2963</v>
      </c>
      <c r="DU62" s="181" t="s">
        <v>2855</v>
      </c>
      <c r="DV62" s="181" t="s">
        <v>3341</v>
      </c>
      <c r="DW62" s="181" t="s">
        <v>2963</v>
      </c>
      <c r="DX62" s="181" t="s">
        <v>2855</v>
      </c>
      <c r="DY62" s="181" t="s">
        <v>3341</v>
      </c>
      <c r="DZ62" s="181" t="s">
        <v>2963</v>
      </c>
      <c r="EA62" s="181" t="s">
        <v>2855</v>
      </c>
      <c r="EB62" s="181" t="s">
        <v>3342</v>
      </c>
      <c r="EC62" s="181" t="s">
        <v>2963</v>
      </c>
      <c r="ED62" s="181" t="s">
        <v>2855</v>
      </c>
      <c r="EE62" s="181" t="s">
        <v>3341</v>
      </c>
      <c r="EF62" s="181" t="s">
        <v>2963</v>
      </c>
      <c r="EG62" s="181" t="s">
        <v>2855</v>
      </c>
      <c r="EH62" s="181" t="s">
        <v>3341</v>
      </c>
      <c r="EI62" s="181" t="s">
        <v>2963</v>
      </c>
      <c r="EJ62" s="181" t="s">
        <v>2855</v>
      </c>
      <c r="EK62" s="181" t="s">
        <v>3343</v>
      </c>
      <c r="EL62" s="181" t="s">
        <v>2963</v>
      </c>
      <c r="EM62" s="181" t="s">
        <v>2855</v>
      </c>
      <c r="EN62" s="181" t="s">
        <v>3344</v>
      </c>
      <c r="EO62" s="181" t="s">
        <v>2963</v>
      </c>
      <c r="EP62" s="181" t="s">
        <v>2855</v>
      </c>
      <c r="EQ62" s="181" t="s">
        <v>3344</v>
      </c>
      <c r="ER62" s="181" t="s">
        <v>2963</v>
      </c>
      <c r="ES62" s="181" t="s">
        <v>2855</v>
      </c>
      <c r="ET62" s="181" t="s">
        <v>3343</v>
      </c>
    </row>
    <row r="63" spans="1:150" x14ac:dyDescent="0.25">
      <c r="A63" s="1"/>
      <c r="B63" s="182" t="s">
        <v>3345</v>
      </c>
      <c r="C63" s="182" t="s">
        <v>132</v>
      </c>
      <c r="D63" s="182" t="s">
        <v>133</v>
      </c>
      <c r="E63" s="182" t="s">
        <v>3346</v>
      </c>
      <c r="F63" s="182" t="s">
        <v>3347</v>
      </c>
      <c r="G63" s="183" t="s">
        <v>2963</v>
      </c>
      <c r="H63" s="183" t="s">
        <v>2855</v>
      </c>
      <c r="I63" s="183" t="s">
        <v>3348</v>
      </c>
      <c r="J63" s="183" t="s">
        <v>2963</v>
      </c>
      <c r="K63" s="183" t="s">
        <v>3298</v>
      </c>
      <c r="L63" s="183" t="s">
        <v>3349</v>
      </c>
      <c r="M63" s="183" t="s">
        <v>2963</v>
      </c>
      <c r="N63" s="183" t="s">
        <v>3298</v>
      </c>
      <c r="O63" s="183" t="s">
        <v>3350</v>
      </c>
      <c r="P63" s="183" t="s">
        <v>2963</v>
      </c>
      <c r="Q63" s="183" t="s">
        <v>3298</v>
      </c>
      <c r="R63" s="183" t="s">
        <v>3351</v>
      </c>
      <c r="S63" s="183" t="s">
        <v>2963</v>
      </c>
      <c r="T63" s="183" t="s">
        <v>2855</v>
      </c>
      <c r="U63" s="183" t="s">
        <v>3352</v>
      </c>
      <c r="V63" s="183" t="s">
        <v>2963</v>
      </c>
      <c r="W63" s="183" t="s">
        <v>3303</v>
      </c>
      <c r="X63" s="183" t="s">
        <v>3353</v>
      </c>
      <c r="Y63" s="183" t="s">
        <v>2963</v>
      </c>
      <c r="Z63" s="183" t="s">
        <v>3305</v>
      </c>
      <c r="AA63" s="183" t="s">
        <v>3354</v>
      </c>
      <c r="AB63" s="183" t="s">
        <v>2963</v>
      </c>
      <c r="AC63" s="183" t="s">
        <v>3307</v>
      </c>
      <c r="AD63" s="183" t="s">
        <v>3355</v>
      </c>
      <c r="AE63" s="183" t="s">
        <v>2963</v>
      </c>
      <c r="AF63" s="183" t="s">
        <v>3309</v>
      </c>
      <c r="AG63" s="183" t="s">
        <v>3356</v>
      </c>
      <c r="AH63" s="183" t="s">
        <v>2963</v>
      </c>
      <c r="AI63" s="183" t="s">
        <v>3091</v>
      </c>
      <c r="AJ63" s="183" t="s">
        <v>3357</v>
      </c>
      <c r="AK63" s="183" t="s">
        <v>2963</v>
      </c>
      <c r="AL63" s="183" t="s">
        <v>3312</v>
      </c>
      <c r="AM63" s="183" t="s">
        <v>3358</v>
      </c>
      <c r="AN63" s="183" t="s">
        <v>2963</v>
      </c>
      <c r="AO63" s="183" t="s">
        <v>2855</v>
      </c>
      <c r="AP63" s="183" t="s">
        <v>3359</v>
      </c>
      <c r="AQ63" s="183" t="s">
        <v>2963</v>
      </c>
      <c r="AR63" s="183" t="s">
        <v>2855</v>
      </c>
      <c r="AS63" s="183" t="s">
        <v>3360</v>
      </c>
      <c r="AT63" s="183" t="s">
        <v>2963</v>
      </c>
      <c r="AU63" s="183" t="s">
        <v>2855</v>
      </c>
      <c r="AV63" s="183" t="s">
        <v>3361</v>
      </c>
      <c r="AW63" s="183" t="s">
        <v>2963</v>
      </c>
      <c r="AX63" s="183" t="s">
        <v>2855</v>
      </c>
      <c r="AY63" s="183" t="s">
        <v>3362</v>
      </c>
      <c r="AZ63" s="183" t="s">
        <v>2963</v>
      </c>
      <c r="BA63" s="183" t="s">
        <v>2855</v>
      </c>
      <c r="BB63" s="183" t="s">
        <v>3360</v>
      </c>
      <c r="BC63" s="183" t="s">
        <v>2963</v>
      </c>
      <c r="BD63" s="183" t="s">
        <v>2855</v>
      </c>
      <c r="BE63" s="183" t="s">
        <v>3362</v>
      </c>
      <c r="BF63" s="183" t="s">
        <v>2963</v>
      </c>
      <c r="BG63" s="183" t="s">
        <v>2855</v>
      </c>
      <c r="BH63" s="183" t="s">
        <v>3361</v>
      </c>
      <c r="BI63" s="183" t="s">
        <v>2963</v>
      </c>
      <c r="BJ63" s="183" t="s">
        <v>2855</v>
      </c>
      <c r="BK63" s="183" t="s">
        <v>3363</v>
      </c>
      <c r="BL63" s="183" t="s">
        <v>2963</v>
      </c>
      <c r="BM63" s="183" t="s">
        <v>3321</v>
      </c>
      <c r="BN63" s="183" t="s">
        <v>3364</v>
      </c>
      <c r="BO63" s="183" t="s">
        <v>2963</v>
      </c>
      <c r="BP63" s="183" t="s">
        <v>2855</v>
      </c>
      <c r="BQ63" s="183" t="s">
        <v>3363</v>
      </c>
      <c r="BR63" s="183" t="s">
        <v>2963</v>
      </c>
      <c r="BS63" s="183" t="s">
        <v>2855</v>
      </c>
      <c r="BT63" s="183" t="s">
        <v>3365</v>
      </c>
      <c r="BU63" s="183" t="s">
        <v>2963</v>
      </c>
      <c r="BV63" s="183" t="s">
        <v>3324</v>
      </c>
      <c r="BW63" s="183" t="s">
        <v>3366</v>
      </c>
      <c r="BX63" s="183" t="s">
        <v>2963</v>
      </c>
      <c r="BY63" s="183" t="s">
        <v>3326</v>
      </c>
      <c r="BZ63" s="183" t="s">
        <v>3367</v>
      </c>
      <c r="CA63" s="183" t="s">
        <v>2963</v>
      </c>
      <c r="CB63" s="183" t="s">
        <v>3241</v>
      </c>
      <c r="CC63" s="183" t="s">
        <v>3368</v>
      </c>
      <c r="CD63" s="183" t="s">
        <v>2963</v>
      </c>
      <c r="CE63" s="183" t="s">
        <v>2855</v>
      </c>
      <c r="CF63" s="183" t="s">
        <v>3330</v>
      </c>
      <c r="CG63" s="183" t="s">
        <v>2963</v>
      </c>
      <c r="CH63" s="183" t="s">
        <v>2855</v>
      </c>
      <c r="CI63" s="183" t="s">
        <v>3332</v>
      </c>
      <c r="CJ63" s="183" t="s">
        <v>2963</v>
      </c>
      <c r="CK63" s="183" t="s">
        <v>2855</v>
      </c>
      <c r="CL63" s="183" t="s">
        <v>3333</v>
      </c>
      <c r="CM63" s="183" t="s">
        <v>2963</v>
      </c>
      <c r="CN63" s="183" t="s">
        <v>3334</v>
      </c>
      <c r="CO63" s="183" t="s">
        <v>3369</v>
      </c>
      <c r="CP63" s="183" t="s">
        <v>2963</v>
      </c>
      <c r="CQ63" s="183" t="s">
        <v>3334</v>
      </c>
      <c r="CR63" s="183" t="s">
        <v>3370</v>
      </c>
      <c r="CS63" s="183" t="s">
        <v>2963</v>
      </c>
      <c r="CT63" s="183" t="s">
        <v>3241</v>
      </c>
      <c r="CU63" s="183" t="s">
        <v>3371</v>
      </c>
      <c r="CV63" s="183" t="s">
        <v>2963</v>
      </c>
      <c r="CW63" s="183" t="s">
        <v>2855</v>
      </c>
      <c r="CX63" s="183" t="s">
        <v>3337</v>
      </c>
      <c r="CY63" s="183" t="s">
        <v>2963</v>
      </c>
      <c r="CZ63" s="183" t="s">
        <v>2855</v>
      </c>
      <c r="DA63" s="183" t="s">
        <v>3332</v>
      </c>
      <c r="DB63" s="183" t="s">
        <v>2963</v>
      </c>
      <c r="DC63" s="183" t="s">
        <v>2855</v>
      </c>
      <c r="DD63" s="183" t="s">
        <v>3338</v>
      </c>
      <c r="DE63" s="183" t="s">
        <v>2963</v>
      </c>
      <c r="DF63" s="183" t="s">
        <v>2855</v>
      </c>
      <c r="DG63" s="183" t="s">
        <v>3339</v>
      </c>
      <c r="DH63" s="183" t="s">
        <v>2963</v>
      </c>
      <c r="DI63" s="183" t="s">
        <v>2855</v>
      </c>
      <c r="DJ63" s="183" t="s">
        <v>3339</v>
      </c>
      <c r="DK63" s="183" t="s">
        <v>2963</v>
      </c>
      <c r="DL63" s="183" t="s">
        <v>2855</v>
      </c>
      <c r="DM63" s="183" t="s">
        <v>3338</v>
      </c>
      <c r="DN63" s="183" t="s">
        <v>2963</v>
      </c>
      <c r="DO63" s="183" t="s">
        <v>2855</v>
      </c>
      <c r="DP63" s="183" t="s">
        <v>3339</v>
      </c>
      <c r="DQ63" s="183" t="s">
        <v>2963</v>
      </c>
      <c r="DR63" s="183" t="s">
        <v>2855</v>
      </c>
      <c r="DS63" s="183" t="s">
        <v>3340</v>
      </c>
      <c r="DT63" s="183" t="s">
        <v>2963</v>
      </c>
      <c r="DU63" s="183" t="s">
        <v>2855</v>
      </c>
      <c r="DV63" s="183" t="s">
        <v>3341</v>
      </c>
      <c r="DW63" s="183" t="s">
        <v>2963</v>
      </c>
      <c r="DX63" s="183" t="s">
        <v>2855</v>
      </c>
      <c r="DY63" s="183" t="s">
        <v>3341</v>
      </c>
      <c r="DZ63" s="183" t="s">
        <v>2963</v>
      </c>
      <c r="EA63" s="183" t="s">
        <v>2855</v>
      </c>
      <c r="EB63" s="183" t="s">
        <v>3342</v>
      </c>
      <c r="EC63" s="183" t="s">
        <v>2963</v>
      </c>
      <c r="ED63" s="183" t="s">
        <v>2855</v>
      </c>
      <c r="EE63" s="183" t="s">
        <v>3341</v>
      </c>
      <c r="EF63" s="183" t="s">
        <v>2963</v>
      </c>
      <c r="EG63" s="183" t="s">
        <v>2855</v>
      </c>
      <c r="EH63" s="183" t="s">
        <v>3341</v>
      </c>
      <c r="EI63" s="183" t="s">
        <v>2963</v>
      </c>
      <c r="EJ63" s="183" t="s">
        <v>2855</v>
      </c>
      <c r="EK63" s="183" t="s">
        <v>3343</v>
      </c>
      <c r="EL63" s="183" t="s">
        <v>2963</v>
      </c>
      <c r="EM63" s="183" t="s">
        <v>2855</v>
      </c>
      <c r="EN63" s="183" t="s">
        <v>3344</v>
      </c>
      <c r="EO63" s="183" t="s">
        <v>2963</v>
      </c>
      <c r="EP63" s="183" t="s">
        <v>2855</v>
      </c>
      <c r="EQ63" s="183" t="s">
        <v>3344</v>
      </c>
      <c r="ER63" s="183" t="s">
        <v>2963</v>
      </c>
      <c r="ES63" s="183" t="s">
        <v>2855</v>
      </c>
      <c r="ET63" s="183" t="s">
        <v>3343</v>
      </c>
    </row>
    <row r="64" spans="1:150" x14ac:dyDescent="0.25">
      <c r="A64" s="1"/>
      <c r="B64" s="182" t="s">
        <v>3372</v>
      </c>
      <c r="C64" s="182" t="s">
        <v>132</v>
      </c>
      <c r="D64" s="182" t="s">
        <v>133</v>
      </c>
      <c r="E64" s="182" t="s">
        <v>3373</v>
      </c>
      <c r="F64" s="182" t="s">
        <v>3374</v>
      </c>
      <c r="G64" s="183" t="s">
        <v>2963</v>
      </c>
      <c r="H64" s="183" t="s">
        <v>2855</v>
      </c>
      <c r="I64" s="183" t="s">
        <v>3375</v>
      </c>
      <c r="J64" s="183" t="s">
        <v>2963</v>
      </c>
      <c r="K64" s="183" t="s">
        <v>2855</v>
      </c>
      <c r="L64" s="183" t="s">
        <v>3376</v>
      </c>
      <c r="M64" s="183" t="s">
        <v>2963</v>
      </c>
      <c r="N64" s="183" t="s">
        <v>2855</v>
      </c>
      <c r="O64" s="183" t="s">
        <v>3377</v>
      </c>
      <c r="P64" s="183" t="s">
        <v>2963</v>
      </c>
      <c r="Q64" s="183" t="s">
        <v>2855</v>
      </c>
      <c r="R64" s="183" t="s">
        <v>3378</v>
      </c>
      <c r="S64" s="183" t="s">
        <v>2963</v>
      </c>
      <c r="T64" s="183" t="s">
        <v>2855</v>
      </c>
      <c r="U64" s="183" t="s">
        <v>3379</v>
      </c>
      <c r="V64" s="183" t="s">
        <v>2963</v>
      </c>
      <c r="W64" s="183" t="s">
        <v>2855</v>
      </c>
      <c r="X64" s="183" t="s">
        <v>3380</v>
      </c>
      <c r="Y64" s="183" t="s">
        <v>2963</v>
      </c>
      <c r="Z64" s="183" t="s">
        <v>2855</v>
      </c>
      <c r="AA64" s="183" t="s">
        <v>3381</v>
      </c>
      <c r="AB64" s="183" t="s">
        <v>2963</v>
      </c>
      <c r="AC64" s="183" t="s">
        <v>2855</v>
      </c>
      <c r="AD64" s="183" t="s">
        <v>3382</v>
      </c>
      <c r="AE64" s="183" t="s">
        <v>2963</v>
      </c>
      <c r="AF64" s="183" t="s">
        <v>2855</v>
      </c>
      <c r="AG64" s="183" t="s">
        <v>3383</v>
      </c>
      <c r="AH64" s="183" t="s">
        <v>2963</v>
      </c>
      <c r="AI64" s="183" t="s">
        <v>2855</v>
      </c>
      <c r="AJ64" s="183" t="s">
        <v>3384</v>
      </c>
      <c r="AK64" s="183" t="s">
        <v>2963</v>
      </c>
      <c r="AL64" s="183" t="s">
        <v>2855</v>
      </c>
      <c r="AM64" s="183" t="s">
        <v>3385</v>
      </c>
      <c r="AN64" s="183" t="s">
        <v>2963</v>
      </c>
      <c r="AO64" s="183" t="s">
        <v>2855</v>
      </c>
      <c r="AP64" s="183" t="s">
        <v>3386</v>
      </c>
      <c r="AQ64" s="183" t="s">
        <v>2963</v>
      </c>
      <c r="AR64" s="183" t="s">
        <v>2855</v>
      </c>
      <c r="AS64" s="183" t="s">
        <v>3387</v>
      </c>
      <c r="AT64" s="183" t="s">
        <v>2963</v>
      </c>
      <c r="AU64" s="183" t="s">
        <v>2855</v>
      </c>
      <c r="AV64" s="183" t="s">
        <v>3388</v>
      </c>
      <c r="AW64" s="183" t="s">
        <v>2963</v>
      </c>
      <c r="AX64" s="183" t="s">
        <v>2855</v>
      </c>
      <c r="AY64" s="183" t="s">
        <v>3389</v>
      </c>
      <c r="AZ64" s="183" t="s">
        <v>2963</v>
      </c>
      <c r="BA64" s="183" t="s">
        <v>2855</v>
      </c>
      <c r="BB64" s="183" t="s">
        <v>3390</v>
      </c>
      <c r="BC64" s="183" t="s">
        <v>2963</v>
      </c>
      <c r="BD64" s="183" t="s">
        <v>2855</v>
      </c>
      <c r="BE64" s="183" t="s">
        <v>3389</v>
      </c>
      <c r="BF64" s="183" t="s">
        <v>2963</v>
      </c>
      <c r="BG64" s="183" t="s">
        <v>2855</v>
      </c>
      <c r="BH64" s="183" t="s">
        <v>3388</v>
      </c>
      <c r="BI64" s="183" t="s">
        <v>2963</v>
      </c>
      <c r="BJ64" s="183" t="s">
        <v>2855</v>
      </c>
      <c r="BK64" s="183" t="s">
        <v>3390</v>
      </c>
      <c r="BL64" s="183" t="s">
        <v>2963</v>
      </c>
      <c r="BM64" s="183" t="s">
        <v>2855</v>
      </c>
      <c r="BN64" s="183" t="s">
        <v>3380</v>
      </c>
      <c r="BO64" s="183" t="s">
        <v>2963</v>
      </c>
      <c r="BP64" s="183" t="s">
        <v>2855</v>
      </c>
      <c r="BQ64" s="183" t="s">
        <v>3390</v>
      </c>
      <c r="BR64" s="183" t="s">
        <v>2963</v>
      </c>
      <c r="BS64" s="183" t="s">
        <v>2855</v>
      </c>
      <c r="BT64" s="183" t="s">
        <v>3391</v>
      </c>
      <c r="BU64" s="183" t="s">
        <v>2963</v>
      </c>
      <c r="BV64" s="183" t="s">
        <v>2855</v>
      </c>
      <c r="BW64" s="183" t="s">
        <v>3392</v>
      </c>
      <c r="BX64" s="183" t="s">
        <v>2963</v>
      </c>
      <c r="BY64" s="183" t="s">
        <v>2855</v>
      </c>
      <c r="BZ64" s="183" t="s">
        <v>3393</v>
      </c>
      <c r="CA64" s="183" t="s">
        <v>2963</v>
      </c>
      <c r="CB64" s="183" t="s">
        <v>2855</v>
      </c>
      <c r="CC64" s="183" t="s">
        <v>3394</v>
      </c>
      <c r="CD64" s="183" t="s">
        <v>2963</v>
      </c>
      <c r="CE64" s="183" t="s">
        <v>3329</v>
      </c>
      <c r="CF64" s="183" t="s">
        <v>2855</v>
      </c>
      <c r="CG64" s="183" t="s">
        <v>2963</v>
      </c>
      <c r="CH64" s="183" t="s">
        <v>3331</v>
      </c>
      <c r="CI64" s="183" t="s">
        <v>2855</v>
      </c>
      <c r="CJ64" s="183" t="s">
        <v>2963</v>
      </c>
      <c r="CK64" s="183" t="s">
        <v>3329</v>
      </c>
      <c r="CL64" s="183" t="s">
        <v>2855</v>
      </c>
      <c r="CM64" s="183" t="s">
        <v>2963</v>
      </c>
      <c r="CN64" s="183" t="s">
        <v>2855</v>
      </c>
      <c r="CO64" s="183" t="s">
        <v>3395</v>
      </c>
      <c r="CP64" s="183" t="s">
        <v>2963</v>
      </c>
      <c r="CQ64" s="183" t="s">
        <v>2855</v>
      </c>
      <c r="CR64" s="183" t="s">
        <v>3395</v>
      </c>
      <c r="CS64" s="183" t="s">
        <v>2963</v>
      </c>
      <c r="CT64" s="183" t="s">
        <v>2855</v>
      </c>
      <c r="CU64" s="183" t="s">
        <v>3392</v>
      </c>
      <c r="CV64" s="183" t="s">
        <v>2963</v>
      </c>
      <c r="CW64" s="183" t="s">
        <v>3329</v>
      </c>
      <c r="CX64" s="183" t="s">
        <v>2855</v>
      </c>
      <c r="CY64" s="183" t="s">
        <v>2963</v>
      </c>
      <c r="CZ64" s="183" t="s">
        <v>3331</v>
      </c>
      <c r="DA64" s="183" t="s">
        <v>2855</v>
      </c>
      <c r="DB64" s="183" t="s">
        <v>2963</v>
      </c>
      <c r="DC64" s="183" t="s">
        <v>2855</v>
      </c>
      <c r="DD64" s="183" t="s">
        <v>2855</v>
      </c>
      <c r="DE64" s="183" t="s">
        <v>2963</v>
      </c>
      <c r="DF64" s="183" t="s">
        <v>2855</v>
      </c>
      <c r="DG64" s="183" t="s">
        <v>2855</v>
      </c>
      <c r="DH64" s="183" t="s">
        <v>2963</v>
      </c>
      <c r="DI64" s="183" t="s">
        <v>2855</v>
      </c>
      <c r="DJ64" s="183" t="s">
        <v>2855</v>
      </c>
      <c r="DK64" s="183" t="s">
        <v>2963</v>
      </c>
      <c r="DL64" s="183" t="s">
        <v>2855</v>
      </c>
      <c r="DM64" s="183" t="s">
        <v>2855</v>
      </c>
      <c r="DN64" s="183" t="s">
        <v>2963</v>
      </c>
      <c r="DO64" s="183" t="s">
        <v>2855</v>
      </c>
      <c r="DP64" s="183" t="s">
        <v>2855</v>
      </c>
      <c r="DQ64" s="183" t="s">
        <v>2963</v>
      </c>
      <c r="DR64" s="183" t="s">
        <v>2855</v>
      </c>
      <c r="DS64" s="183" t="s">
        <v>2855</v>
      </c>
      <c r="DT64" s="183" t="s">
        <v>2963</v>
      </c>
      <c r="DU64" s="183" t="s">
        <v>2855</v>
      </c>
      <c r="DV64" s="183" t="s">
        <v>2855</v>
      </c>
      <c r="DW64" s="183" t="s">
        <v>2963</v>
      </c>
      <c r="DX64" s="183" t="s">
        <v>2855</v>
      </c>
      <c r="DY64" s="183" t="s">
        <v>2855</v>
      </c>
      <c r="DZ64" s="183" t="s">
        <v>2963</v>
      </c>
      <c r="EA64" s="183" t="s">
        <v>2855</v>
      </c>
      <c r="EB64" s="183" t="s">
        <v>2855</v>
      </c>
      <c r="EC64" s="183" t="s">
        <v>2963</v>
      </c>
      <c r="ED64" s="183" t="s">
        <v>2855</v>
      </c>
      <c r="EE64" s="183" t="s">
        <v>2855</v>
      </c>
      <c r="EF64" s="183" t="s">
        <v>2963</v>
      </c>
      <c r="EG64" s="183" t="s">
        <v>2855</v>
      </c>
      <c r="EH64" s="183" t="s">
        <v>2855</v>
      </c>
      <c r="EI64" s="183" t="s">
        <v>2963</v>
      </c>
      <c r="EJ64" s="183" t="s">
        <v>2855</v>
      </c>
      <c r="EK64" s="183" t="s">
        <v>2855</v>
      </c>
      <c r="EL64" s="183" t="s">
        <v>2963</v>
      </c>
      <c r="EM64" s="183" t="s">
        <v>2855</v>
      </c>
      <c r="EN64" s="183" t="s">
        <v>2855</v>
      </c>
      <c r="EO64" s="183" t="s">
        <v>2963</v>
      </c>
      <c r="EP64" s="183" t="s">
        <v>2855</v>
      </c>
      <c r="EQ64" s="183" t="s">
        <v>2855</v>
      </c>
      <c r="ER64" s="183" t="s">
        <v>2963</v>
      </c>
      <c r="ES64" s="183" t="s">
        <v>2855</v>
      </c>
      <c r="ET64" s="183" t="s">
        <v>2855</v>
      </c>
    </row>
    <row r="65" spans="1:150" x14ac:dyDescent="0.25">
      <c r="A65" s="1"/>
      <c r="B65" s="182" t="s">
        <v>3396</v>
      </c>
      <c r="C65" s="182" t="s">
        <v>132</v>
      </c>
      <c r="D65" s="182" t="s">
        <v>133</v>
      </c>
      <c r="E65" s="182" t="s">
        <v>3397</v>
      </c>
      <c r="F65" s="182" t="s">
        <v>3398</v>
      </c>
      <c r="G65" s="183" t="s">
        <v>2963</v>
      </c>
      <c r="H65" s="183" t="s">
        <v>2855</v>
      </c>
      <c r="I65" s="183" t="s">
        <v>2855</v>
      </c>
      <c r="J65" s="183" t="s">
        <v>2963</v>
      </c>
      <c r="K65" s="183" t="s">
        <v>2855</v>
      </c>
      <c r="L65" s="183" t="s">
        <v>2855</v>
      </c>
      <c r="M65" s="183" t="s">
        <v>2963</v>
      </c>
      <c r="N65" s="183" t="s">
        <v>2855</v>
      </c>
      <c r="O65" s="183" t="s">
        <v>2855</v>
      </c>
      <c r="P65" s="183" t="s">
        <v>2963</v>
      </c>
      <c r="Q65" s="183" t="s">
        <v>2855</v>
      </c>
      <c r="R65" s="183" t="s">
        <v>2855</v>
      </c>
      <c r="S65" s="183" t="s">
        <v>2963</v>
      </c>
      <c r="T65" s="183" t="s">
        <v>2855</v>
      </c>
      <c r="U65" s="183" t="s">
        <v>2855</v>
      </c>
      <c r="V65" s="183" t="s">
        <v>2963</v>
      </c>
      <c r="W65" s="183" t="s">
        <v>2855</v>
      </c>
      <c r="X65" s="183" t="s">
        <v>2855</v>
      </c>
      <c r="Y65" s="183" t="s">
        <v>2963</v>
      </c>
      <c r="Z65" s="183" t="s">
        <v>2855</v>
      </c>
      <c r="AA65" s="183" t="s">
        <v>2855</v>
      </c>
      <c r="AB65" s="183" t="s">
        <v>2963</v>
      </c>
      <c r="AC65" s="183" t="s">
        <v>2855</v>
      </c>
      <c r="AD65" s="183" t="s">
        <v>2855</v>
      </c>
      <c r="AE65" s="183" t="s">
        <v>2963</v>
      </c>
      <c r="AF65" s="183" t="s">
        <v>2855</v>
      </c>
      <c r="AG65" s="183" t="s">
        <v>2855</v>
      </c>
      <c r="AH65" s="183" t="s">
        <v>2963</v>
      </c>
      <c r="AI65" s="183" t="s">
        <v>2855</v>
      </c>
      <c r="AJ65" s="183" t="s">
        <v>2855</v>
      </c>
      <c r="AK65" s="183" t="s">
        <v>2963</v>
      </c>
      <c r="AL65" s="183" t="s">
        <v>2855</v>
      </c>
      <c r="AM65" s="183" t="s">
        <v>2855</v>
      </c>
      <c r="AN65" s="183" t="s">
        <v>2963</v>
      </c>
      <c r="AO65" s="183" t="s">
        <v>2855</v>
      </c>
      <c r="AP65" s="183" t="s">
        <v>2855</v>
      </c>
      <c r="AQ65" s="183" t="s">
        <v>2963</v>
      </c>
      <c r="AR65" s="183" t="s">
        <v>2855</v>
      </c>
      <c r="AS65" s="183" t="s">
        <v>2855</v>
      </c>
      <c r="AT65" s="183" t="s">
        <v>2963</v>
      </c>
      <c r="AU65" s="183" t="s">
        <v>2855</v>
      </c>
      <c r="AV65" s="183" t="s">
        <v>2855</v>
      </c>
      <c r="AW65" s="183" t="s">
        <v>2963</v>
      </c>
      <c r="AX65" s="183" t="s">
        <v>2855</v>
      </c>
      <c r="AY65" s="183" t="s">
        <v>2855</v>
      </c>
      <c r="AZ65" s="183" t="s">
        <v>2963</v>
      </c>
      <c r="BA65" s="183" t="s">
        <v>2855</v>
      </c>
      <c r="BB65" s="183" t="s">
        <v>2855</v>
      </c>
      <c r="BC65" s="183" t="s">
        <v>2963</v>
      </c>
      <c r="BD65" s="183" t="s">
        <v>2855</v>
      </c>
      <c r="BE65" s="183" t="s">
        <v>2855</v>
      </c>
      <c r="BF65" s="183" t="s">
        <v>2963</v>
      </c>
      <c r="BG65" s="183" t="s">
        <v>2855</v>
      </c>
      <c r="BH65" s="183" t="s">
        <v>2855</v>
      </c>
      <c r="BI65" s="183" t="s">
        <v>2963</v>
      </c>
      <c r="BJ65" s="183" t="s">
        <v>2855</v>
      </c>
      <c r="BK65" s="183" t="s">
        <v>2855</v>
      </c>
      <c r="BL65" s="183" t="s">
        <v>2963</v>
      </c>
      <c r="BM65" s="183" t="s">
        <v>2855</v>
      </c>
      <c r="BN65" s="183" t="s">
        <v>2855</v>
      </c>
      <c r="BO65" s="183" t="s">
        <v>2963</v>
      </c>
      <c r="BP65" s="183" t="s">
        <v>2855</v>
      </c>
      <c r="BQ65" s="183" t="s">
        <v>2855</v>
      </c>
      <c r="BR65" s="183" t="s">
        <v>2963</v>
      </c>
      <c r="BS65" s="183" t="s">
        <v>2855</v>
      </c>
      <c r="BT65" s="183" t="s">
        <v>2855</v>
      </c>
      <c r="BU65" s="183" t="s">
        <v>2963</v>
      </c>
      <c r="BV65" s="183" t="s">
        <v>2855</v>
      </c>
      <c r="BW65" s="183" t="s">
        <v>2855</v>
      </c>
      <c r="BX65" s="183" t="s">
        <v>2963</v>
      </c>
      <c r="BY65" s="183" t="s">
        <v>2855</v>
      </c>
      <c r="BZ65" s="183" t="s">
        <v>2855</v>
      </c>
      <c r="CA65" s="183" t="s">
        <v>2963</v>
      </c>
      <c r="CB65" s="183" t="s">
        <v>2855</v>
      </c>
      <c r="CC65" s="183" t="s">
        <v>2855</v>
      </c>
      <c r="CD65" s="183" t="s">
        <v>2963</v>
      </c>
      <c r="CE65" s="183" t="s">
        <v>2855</v>
      </c>
      <c r="CF65" s="183" t="s">
        <v>2855</v>
      </c>
      <c r="CG65" s="183" t="s">
        <v>2963</v>
      </c>
      <c r="CH65" s="183" t="s">
        <v>2855</v>
      </c>
      <c r="CI65" s="183" t="s">
        <v>2855</v>
      </c>
      <c r="CJ65" s="183" t="s">
        <v>2963</v>
      </c>
      <c r="CK65" s="183" t="s">
        <v>2855</v>
      </c>
      <c r="CL65" s="183" t="s">
        <v>2855</v>
      </c>
      <c r="CM65" s="183" t="s">
        <v>2963</v>
      </c>
      <c r="CN65" s="183" t="s">
        <v>2855</v>
      </c>
      <c r="CO65" s="183" t="s">
        <v>2855</v>
      </c>
      <c r="CP65" s="183" t="s">
        <v>2963</v>
      </c>
      <c r="CQ65" s="183" t="s">
        <v>2855</v>
      </c>
      <c r="CR65" s="183" t="s">
        <v>2855</v>
      </c>
      <c r="CS65" s="183" t="s">
        <v>2963</v>
      </c>
      <c r="CT65" s="183" t="s">
        <v>2855</v>
      </c>
      <c r="CU65" s="183" t="s">
        <v>2855</v>
      </c>
      <c r="CV65" s="183" t="s">
        <v>2963</v>
      </c>
      <c r="CW65" s="183" t="s">
        <v>2855</v>
      </c>
      <c r="CX65" s="183" t="s">
        <v>2855</v>
      </c>
      <c r="CY65" s="183" t="s">
        <v>2963</v>
      </c>
      <c r="CZ65" s="183" t="s">
        <v>2855</v>
      </c>
      <c r="DA65" s="183" t="s">
        <v>2855</v>
      </c>
      <c r="DB65" s="183" t="s">
        <v>2963</v>
      </c>
      <c r="DC65" s="183" t="s">
        <v>2855</v>
      </c>
      <c r="DD65" s="183" t="s">
        <v>2855</v>
      </c>
      <c r="DE65" s="183" t="s">
        <v>2963</v>
      </c>
      <c r="DF65" s="183" t="s">
        <v>2855</v>
      </c>
      <c r="DG65" s="183" t="s">
        <v>2855</v>
      </c>
      <c r="DH65" s="183" t="s">
        <v>2963</v>
      </c>
      <c r="DI65" s="183" t="s">
        <v>2855</v>
      </c>
      <c r="DJ65" s="183" t="s">
        <v>2855</v>
      </c>
      <c r="DK65" s="183" t="s">
        <v>2963</v>
      </c>
      <c r="DL65" s="183" t="s">
        <v>2855</v>
      </c>
      <c r="DM65" s="183" t="s">
        <v>2855</v>
      </c>
      <c r="DN65" s="183" t="s">
        <v>2963</v>
      </c>
      <c r="DO65" s="183" t="s">
        <v>2855</v>
      </c>
      <c r="DP65" s="183" t="s">
        <v>2855</v>
      </c>
      <c r="DQ65" s="183" t="s">
        <v>2963</v>
      </c>
      <c r="DR65" s="183" t="s">
        <v>2855</v>
      </c>
      <c r="DS65" s="183" t="s">
        <v>2855</v>
      </c>
      <c r="DT65" s="183" t="s">
        <v>2963</v>
      </c>
      <c r="DU65" s="183" t="s">
        <v>2855</v>
      </c>
      <c r="DV65" s="183" t="s">
        <v>2855</v>
      </c>
      <c r="DW65" s="183" t="s">
        <v>2963</v>
      </c>
      <c r="DX65" s="183" t="s">
        <v>2855</v>
      </c>
      <c r="DY65" s="183" t="s">
        <v>2855</v>
      </c>
      <c r="DZ65" s="183" t="s">
        <v>2963</v>
      </c>
      <c r="EA65" s="183" t="s">
        <v>2855</v>
      </c>
      <c r="EB65" s="183" t="s">
        <v>2855</v>
      </c>
      <c r="EC65" s="183" t="s">
        <v>2963</v>
      </c>
      <c r="ED65" s="183" t="s">
        <v>2855</v>
      </c>
      <c r="EE65" s="183" t="s">
        <v>2855</v>
      </c>
      <c r="EF65" s="183" t="s">
        <v>2963</v>
      </c>
      <c r="EG65" s="183" t="s">
        <v>2855</v>
      </c>
      <c r="EH65" s="183" t="s">
        <v>2855</v>
      </c>
      <c r="EI65" s="183" t="s">
        <v>2963</v>
      </c>
      <c r="EJ65" s="183" t="s">
        <v>2855</v>
      </c>
      <c r="EK65" s="183" t="s">
        <v>2855</v>
      </c>
      <c r="EL65" s="183" t="s">
        <v>2963</v>
      </c>
      <c r="EM65" s="183" t="s">
        <v>2855</v>
      </c>
      <c r="EN65" s="183" t="s">
        <v>2855</v>
      </c>
      <c r="EO65" s="183" t="s">
        <v>2963</v>
      </c>
      <c r="EP65" s="183" t="s">
        <v>2855</v>
      </c>
      <c r="EQ65" s="183" t="s">
        <v>2855</v>
      </c>
      <c r="ER65" s="183" t="s">
        <v>2963</v>
      </c>
      <c r="ES65" s="183" t="s">
        <v>2855</v>
      </c>
      <c r="ET65" s="183" t="s">
        <v>2855</v>
      </c>
    </row>
    <row r="66" spans="1:150" x14ac:dyDescent="0.25">
      <c r="A66" s="1"/>
      <c r="B66" s="181" t="s">
        <v>3399</v>
      </c>
      <c r="C66" s="181" t="s">
        <v>684</v>
      </c>
      <c r="D66" s="181" t="s">
        <v>3400</v>
      </c>
      <c r="E66" s="181" t="s">
        <v>3401</v>
      </c>
      <c r="F66" s="181" t="s">
        <v>3402</v>
      </c>
      <c r="G66" s="181" t="s">
        <v>2963</v>
      </c>
      <c r="H66" s="181" t="s">
        <v>2855</v>
      </c>
      <c r="I66" s="181" t="s">
        <v>2855</v>
      </c>
      <c r="J66" s="181" t="s">
        <v>2963</v>
      </c>
      <c r="K66" s="181" t="s">
        <v>2855</v>
      </c>
      <c r="L66" s="181" t="s">
        <v>2855</v>
      </c>
      <c r="M66" s="181" t="s">
        <v>2963</v>
      </c>
      <c r="N66" s="181" t="s">
        <v>2855</v>
      </c>
      <c r="O66" s="181" t="s">
        <v>2855</v>
      </c>
      <c r="P66" s="181" t="s">
        <v>2963</v>
      </c>
      <c r="Q66" s="181" t="s">
        <v>2855</v>
      </c>
      <c r="R66" s="181" t="s">
        <v>2855</v>
      </c>
      <c r="S66" s="181" t="s">
        <v>2963</v>
      </c>
      <c r="T66" s="181" t="s">
        <v>2855</v>
      </c>
      <c r="U66" s="181" t="s">
        <v>2855</v>
      </c>
      <c r="V66" s="181" t="s">
        <v>2963</v>
      </c>
      <c r="W66" s="181" t="s">
        <v>2855</v>
      </c>
      <c r="X66" s="181" t="s">
        <v>2855</v>
      </c>
      <c r="Y66" s="181" t="s">
        <v>2963</v>
      </c>
      <c r="Z66" s="181" t="s">
        <v>2855</v>
      </c>
      <c r="AA66" s="181" t="s">
        <v>2855</v>
      </c>
      <c r="AB66" s="181" t="s">
        <v>2963</v>
      </c>
      <c r="AC66" s="181" t="s">
        <v>2855</v>
      </c>
      <c r="AD66" s="181" t="s">
        <v>2855</v>
      </c>
      <c r="AE66" s="181" t="s">
        <v>2963</v>
      </c>
      <c r="AF66" s="181" t="s">
        <v>2855</v>
      </c>
      <c r="AG66" s="181" t="s">
        <v>2855</v>
      </c>
      <c r="AH66" s="181" t="s">
        <v>2963</v>
      </c>
      <c r="AI66" s="181" t="s">
        <v>2855</v>
      </c>
      <c r="AJ66" s="181" t="s">
        <v>2855</v>
      </c>
      <c r="AK66" s="181" t="s">
        <v>2963</v>
      </c>
      <c r="AL66" s="181" t="s">
        <v>2855</v>
      </c>
      <c r="AM66" s="181" t="s">
        <v>2855</v>
      </c>
      <c r="AN66" s="181" t="s">
        <v>2963</v>
      </c>
      <c r="AO66" s="181" t="s">
        <v>2855</v>
      </c>
      <c r="AP66" s="181" t="s">
        <v>2855</v>
      </c>
      <c r="AQ66" s="181" t="s">
        <v>2963</v>
      </c>
      <c r="AR66" s="181" t="s">
        <v>2855</v>
      </c>
      <c r="AS66" s="181" t="s">
        <v>2855</v>
      </c>
      <c r="AT66" s="181" t="s">
        <v>2963</v>
      </c>
      <c r="AU66" s="181" t="s">
        <v>2855</v>
      </c>
      <c r="AV66" s="181" t="s">
        <v>2855</v>
      </c>
      <c r="AW66" s="181" t="s">
        <v>2963</v>
      </c>
      <c r="AX66" s="181" t="s">
        <v>2855</v>
      </c>
      <c r="AY66" s="181" t="s">
        <v>2855</v>
      </c>
      <c r="AZ66" s="181" t="s">
        <v>2963</v>
      </c>
      <c r="BA66" s="181" t="s">
        <v>2855</v>
      </c>
      <c r="BB66" s="181" t="s">
        <v>2855</v>
      </c>
      <c r="BC66" s="181" t="s">
        <v>2963</v>
      </c>
      <c r="BD66" s="181" t="s">
        <v>2855</v>
      </c>
      <c r="BE66" s="181" t="s">
        <v>2855</v>
      </c>
      <c r="BF66" s="181" t="s">
        <v>2963</v>
      </c>
      <c r="BG66" s="181" t="s">
        <v>2855</v>
      </c>
      <c r="BH66" s="181" t="s">
        <v>2855</v>
      </c>
      <c r="BI66" s="181" t="s">
        <v>2963</v>
      </c>
      <c r="BJ66" s="181" t="s">
        <v>2855</v>
      </c>
      <c r="BK66" s="181" t="s">
        <v>2855</v>
      </c>
      <c r="BL66" s="181" t="s">
        <v>2963</v>
      </c>
      <c r="BM66" s="181" t="s">
        <v>2855</v>
      </c>
      <c r="BN66" s="181" t="s">
        <v>2855</v>
      </c>
      <c r="BO66" s="181" t="s">
        <v>2963</v>
      </c>
      <c r="BP66" s="181" t="s">
        <v>2855</v>
      </c>
      <c r="BQ66" s="181" t="s">
        <v>2855</v>
      </c>
      <c r="BR66" s="181" t="s">
        <v>2963</v>
      </c>
      <c r="BS66" s="181" t="s">
        <v>2855</v>
      </c>
      <c r="BT66" s="181" t="s">
        <v>2855</v>
      </c>
      <c r="BU66" s="181" t="s">
        <v>2963</v>
      </c>
      <c r="BV66" s="181" t="s">
        <v>2855</v>
      </c>
      <c r="BW66" s="181" t="s">
        <v>2855</v>
      </c>
      <c r="BX66" s="181" t="s">
        <v>2963</v>
      </c>
      <c r="BY66" s="181" t="s">
        <v>2855</v>
      </c>
      <c r="BZ66" s="181" t="s">
        <v>2855</v>
      </c>
      <c r="CA66" s="181" t="s">
        <v>2963</v>
      </c>
      <c r="CB66" s="181" t="s">
        <v>2855</v>
      </c>
      <c r="CC66" s="181" t="s">
        <v>2855</v>
      </c>
      <c r="CD66" s="181" t="s">
        <v>2963</v>
      </c>
      <c r="CE66" s="181" t="s">
        <v>2855</v>
      </c>
      <c r="CF66" s="181" t="s">
        <v>2855</v>
      </c>
      <c r="CG66" s="181" t="s">
        <v>2963</v>
      </c>
      <c r="CH66" s="181" t="s">
        <v>2855</v>
      </c>
      <c r="CI66" s="181" t="s">
        <v>2855</v>
      </c>
      <c r="CJ66" s="181" t="s">
        <v>2963</v>
      </c>
      <c r="CK66" s="181" t="s">
        <v>2855</v>
      </c>
      <c r="CL66" s="181" t="s">
        <v>2855</v>
      </c>
      <c r="CM66" s="181" t="s">
        <v>2963</v>
      </c>
      <c r="CN66" s="181" t="s">
        <v>2855</v>
      </c>
      <c r="CO66" s="181" t="s">
        <v>2855</v>
      </c>
      <c r="CP66" s="181" t="s">
        <v>2963</v>
      </c>
      <c r="CQ66" s="181" t="s">
        <v>2855</v>
      </c>
      <c r="CR66" s="181" t="s">
        <v>2855</v>
      </c>
      <c r="CS66" s="181" t="s">
        <v>2963</v>
      </c>
      <c r="CT66" s="181" t="s">
        <v>2855</v>
      </c>
      <c r="CU66" s="181" t="s">
        <v>2855</v>
      </c>
      <c r="CV66" s="181" t="s">
        <v>2963</v>
      </c>
      <c r="CW66" s="181" t="s">
        <v>2855</v>
      </c>
      <c r="CX66" s="181" t="s">
        <v>2855</v>
      </c>
      <c r="CY66" s="181" t="s">
        <v>2963</v>
      </c>
      <c r="CZ66" s="181" t="s">
        <v>2855</v>
      </c>
      <c r="DA66" s="181" t="s">
        <v>2855</v>
      </c>
      <c r="DB66" s="181" t="s">
        <v>2963</v>
      </c>
      <c r="DC66" s="181" t="s">
        <v>2855</v>
      </c>
      <c r="DD66" s="181" t="s">
        <v>2855</v>
      </c>
      <c r="DE66" s="181" t="s">
        <v>2963</v>
      </c>
      <c r="DF66" s="181" t="s">
        <v>2855</v>
      </c>
      <c r="DG66" s="181" t="s">
        <v>2855</v>
      </c>
      <c r="DH66" s="181" t="s">
        <v>2963</v>
      </c>
      <c r="DI66" s="181" t="s">
        <v>2855</v>
      </c>
      <c r="DJ66" s="181" t="s">
        <v>2855</v>
      </c>
      <c r="DK66" s="181" t="s">
        <v>2963</v>
      </c>
      <c r="DL66" s="181" t="s">
        <v>2855</v>
      </c>
      <c r="DM66" s="181" t="s">
        <v>2855</v>
      </c>
      <c r="DN66" s="181" t="s">
        <v>2963</v>
      </c>
      <c r="DO66" s="181" t="s">
        <v>2855</v>
      </c>
      <c r="DP66" s="181" t="s">
        <v>2855</v>
      </c>
      <c r="DQ66" s="181" t="s">
        <v>2963</v>
      </c>
      <c r="DR66" s="181" t="s">
        <v>2855</v>
      </c>
      <c r="DS66" s="181" t="s">
        <v>2855</v>
      </c>
      <c r="DT66" s="181" t="s">
        <v>2963</v>
      </c>
      <c r="DU66" s="181" t="s">
        <v>2855</v>
      </c>
      <c r="DV66" s="181" t="s">
        <v>2855</v>
      </c>
      <c r="DW66" s="181" t="s">
        <v>2963</v>
      </c>
      <c r="DX66" s="181" t="s">
        <v>2855</v>
      </c>
      <c r="DY66" s="181" t="s">
        <v>2855</v>
      </c>
      <c r="DZ66" s="181" t="s">
        <v>2963</v>
      </c>
      <c r="EA66" s="181" t="s">
        <v>2855</v>
      </c>
      <c r="EB66" s="181" t="s">
        <v>2855</v>
      </c>
      <c r="EC66" s="181" t="s">
        <v>2963</v>
      </c>
      <c r="ED66" s="181" t="s">
        <v>2855</v>
      </c>
      <c r="EE66" s="181" t="s">
        <v>2855</v>
      </c>
      <c r="EF66" s="181" t="s">
        <v>2963</v>
      </c>
      <c r="EG66" s="181" t="s">
        <v>2855</v>
      </c>
      <c r="EH66" s="181" t="s">
        <v>2855</v>
      </c>
      <c r="EI66" s="181" t="s">
        <v>2963</v>
      </c>
      <c r="EJ66" s="181" t="s">
        <v>2855</v>
      </c>
      <c r="EK66" s="181" t="s">
        <v>2855</v>
      </c>
      <c r="EL66" s="181" t="s">
        <v>2963</v>
      </c>
      <c r="EM66" s="181" t="s">
        <v>2855</v>
      </c>
      <c r="EN66" s="181" t="s">
        <v>2855</v>
      </c>
      <c r="EO66" s="181" t="s">
        <v>2963</v>
      </c>
      <c r="EP66" s="181" t="s">
        <v>2855</v>
      </c>
      <c r="EQ66" s="181" t="s">
        <v>2855</v>
      </c>
      <c r="ER66" s="181" t="s">
        <v>2963</v>
      </c>
      <c r="ES66" s="181" t="s">
        <v>2855</v>
      </c>
      <c r="ET66" s="181" t="s">
        <v>2855</v>
      </c>
    </row>
    <row r="67" spans="1:150" x14ac:dyDescent="0.25">
      <c r="A67" s="1"/>
      <c r="B67" s="182" t="s">
        <v>3403</v>
      </c>
      <c r="C67" s="182" t="s">
        <v>684</v>
      </c>
      <c r="D67" s="182" t="s">
        <v>3400</v>
      </c>
      <c r="E67" s="182" t="s">
        <v>3404</v>
      </c>
      <c r="F67" s="182" t="s">
        <v>3405</v>
      </c>
      <c r="G67" s="183" t="s">
        <v>2963</v>
      </c>
      <c r="H67" s="183" t="s">
        <v>2855</v>
      </c>
      <c r="I67" s="183" t="s">
        <v>2855</v>
      </c>
      <c r="J67" s="183" t="s">
        <v>2963</v>
      </c>
      <c r="K67" s="183" t="s">
        <v>2855</v>
      </c>
      <c r="L67" s="183" t="s">
        <v>2855</v>
      </c>
      <c r="M67" s="183" t="s">
        <v>2963</v>
      </c>
      <c r="N67" s="183" t="s">
        <v>2855</v>
      </c>
      <c r="O67" s="183" t="s">
        <v>2855</v>
      </c>
      <c r="P67" s="183" t="s">
        <v>2963</v>
      </c>
      <c r="Q67" s="183" t="s">
        <v>2855</v>
      </c>
      <c r="R67" s="183" t="s">
        <v>2855</v>
      </c>
      <c r="S67" s="183" t="s">
        <v>2963</v>
      </c>
      <c r="T67" s="183" t="s">
        <v>2855</v>
      </c>
      <c r="U67" s="183" t="s">
        <v>2855</v>
      </c>
      <c r="V67" s="183" t="s">
        <v>2963</v>
      </c>
      <c r="W67" s="183" t="s">
        <v>2855</v>
      </c>
      <c r="X67" s="183" t="s">
        <v>2855</v>
      </c>
      <c r="Y67" s="183" t="s">
        <v>2963</v>
      </c>
      <c r="Z67" s="183" t="s">
        <v>2855</v>
      </c>
      <c r="AA67" s="183" t="s">
        <v>2855</v>
      </c>
      <c r="AB67" s="183" t="s">
        <v>2963</v>
      </c>
      <c r="AC67" s="183" t="s">
        <v>2855</v>
      </c>
      <c r="AD67" s="183" t="s">
        <v>2855</v>
      </c>
      <c r="AE67" s="183" t="s">
        <v>2963</v>
      </c>
      <c r="AF67" s="183" t="s">
        <v>2855</v>
      </c>
      <c r="AG67" s="183" t="s">
        <v>2855</v>
      </c>
      <c r="AH67" s="183" t="s">
        <v>2963</v>
      </c>
      <c r="AI67" s="183" t="s">
        <v>2855</v>
      </c>
      <c r="AJ67" s="183" t="s">
        <v>2855</v>
      </c>
      <c r="AK67" s="183" t="s">
        <v>2963</v>
      </c>
      <c r="AL67" s="183" t="s">
        <v>2855</v>
      </c>
      <c r="AM67" s="183" t="s">
        <v>2855</v>
      </c>
      <c r="AN67" s="183" t="s">
        <v>2963</v>
      </c>
      <c r="AO67" s="183" t="s">
        <v>2855</v>
      </c>
      <c r="AP67" s="183" t="s">
        <v>2855</v>
      </c>
      <c r="AQ67" s="183" t="s">
        <v>2963</v>
      </c>
      <c r="AR67" s="183" t="s">
        <v>2855</v>
      </c>
      <c r="AS67" s="183" t="s">
        <v>2855</v>
      </c>
      <c r="AT67" s="183" t="s">
        <v>2963</v>
      </c>
      <c r="AU67" s="183" t="s">
        <v>2855</v>
      </c>
      <c r="AV67" s="183" t="s">
        <v>2855</v>
      </c>
      <c r="AW67" s="183" t="s">
        <v>2963</v>
      </c>
      <c r="AX67" s="183" t="s">
        <v>2855</v>
      </c>
      <c r="AY67" s="183" t="s">
        <v>2855</v>
      </c>
      <c r="AZ67" s="183" t="s">
        <v>2963</v>
      </c>
      <c r="BA67" s="183" t="s">
        <v>2855</v>
      </c>
      <c r="BB67" s="183" t="s">
        <v>2855</v>
      </c>
      <c r="BC67" s="183" t="s">
        <v>2963</v>
      </c>
      <c r="BD67" s="183" t="s">
        <v>2855</v>
      </c>
      <c r="BE67" s="183" t="s">
        <v>2855</v>
      </c>
      <c r="BF67" s="183" t="s">
        <v>2963</v>
      </c>
      <c r="BG67" s="183" t="s">
        <v>2855</v>
      </c>
      <c r="BH67" s="183" t="s">
        <v>2855</v>
      </c>
      <c r="BI67" s="183" t="s">
        <v>2963</v>
      </c>
      <c r="BJ67" s="183" t="s">
        <v>2855</v>
      </c>
      <c r="BK67" s="183" t="s">
        <v>2855</v>
      </c>
      <c r="BL67" s="183" t="s">
        <v>2963</v>
      </c>
      <c r="BM67" s="183" t="s">
        <v>2855</v>
      </c>
      <c r="BN67" s="183" t="s">
        <v>2855</v>
      </c>
      <c r="BO67" s="183" t="s">
        <v>2963</v>
      </c>
      <c r="BP67" s="183" t="s">
        <v>2855</v>
      </c>
      <c r="BQ67" s="183" t="s">
        <v>2855</v>
      </c>
      <c r="BR67" s="183" t="s">
        <v>2963</v>
      </c>
      <c r="BS67" s="183" t="s">
        <v>2855</v>
      </c>
      <c r="BT67" s="183" t="s">
        <v>2855</v>
      </c>
      <c r="BU67" s="183" t="s">
        <v>2963</v>
      </c>
      <c r="BV67" s="183" t="s">
        <v>2855</v>
      </c>
      <c r="BW67" s="183" t="s">
        <v>2855</v>
      </c>
      <c r="BX67" s="183" t="s">
        <v>2963</v>
      </c>
      <c r="BY67" s="183" t="s">
        <v>2855</v>
      </c>
      <c r="BZ67" s="183" t="s">
        <v>2855</v>
      </c>
      <c r="CA67" s="183" t="s">
        <v>2963</v>
      </c>
      <c r="CB67" s="183" t="s">
        <v>2855</v>
      </c>
      <c r="CC67" s="183" t="s">
        <v>2855</v>
      </c>
      <c r="CD67" s="183" t="s">
        <v>2963</v>
      </c>
      <c r="CE67" s="183" t="s">
        <v>2855</v>
      </c>
      <c r="CF67" s="183" t="s">
        <v>2855</v>
      </c>
      <c r="CG67" s="183" t="s">
        <v>2963</v>
      </c>
      <c r="CH67" s="183" t="s">
        <v>2855</v>
      </c>
      <c r="CI67" s="183" t="s">
        <v>2855</v>
      </c>
      <c r="CJ67" s="183" t="s">
        <v>2963</v>
      </c>
      <c r="CK67" s="183" t="s">
        <v>2855</v>
      </c>
      <c r="CL67" s="183" t="s">
        <v>2855</v>
      </c>
      <c r="CM67" s="183" t="s">
        <v>2963</v>
      </c>
      <c r="CN67" s="183" t="s">
        <v>2855</v>
      </c>
      <c r="CO67" s="183" t="s">
        <v>2855</v>
      </c>
      <c r="CP67" s="183" t="s">
        <v>2963</v>
      </c>
      <c r="CQ67" s="183" t="s">
        <v>2855</v>
      </c>
      <c r="CR67" s="183" t="s">
        <v>2855</v>
      </c>
      <c r="CS67" s="183" t="s">
        <v>2963</v>
      </c>
      <c r="CT67" s="183" t="s">
        <v>2855</v>
      </c>
      <c r="CU67" s="183" t="s">
        <v>2855</v>
      </c>
      <c r="CV67" s="183" t="s">
        <v>2963</v>
      </c>
      <c r="CW67" s="183" t="s">
        <v>2855</v>
      </c>
      <c r="CX67" s="183" t="s">
        <v>2855</v>
      </c>
      <c r="CY67" s="183" t="s">
        <v>2963</v>
      </c>
      <c r="CZ67" s="183" t="s">
        <v>2855</v>
      </c>
      <c r="DA67" s="183" t="s">
        <v>2855</v>
      </c>
      <c r="DB67" s="183" t="s">
        <v>2963</v>
      </c>
      <c r="DC67" s="183" t="s">
        <v>2855</v>
      </c>
      <c r="DD67" s="183" t="s">
        <v>2855</v>
      </c>
      <c r="DE67" s="183" t="s">
        <v>2963</v>
      </c>
      <c r="DF67" s="183" t="s">
        <v>2855</v>
      </c>
      <c r="DG67" s="183" t="s">
        <v>2855</v>
      </c>
      <c r="DH67" s="183" t="s">
        <v>2963</v>
      </c>
      <c r="DI67" s="183" t="s">
        <v>2855</v>
      </c>
      <c r="DJ67" s="183" t="s">
        <v>2855</v>
      </c>
      <c r="DK67" s="183" t="s">
        <v>2963</v>
      </c>
      <c r="DL67" s="183" t="s">
        <v>2855</v>
      </c>
      <c r="DM67" s="183" t="s">
        <v>2855</v>
      </c>
      <c r="DN67" s="183" t="s">
        <v>2963</v>
      </c>
      <c r="DO67" s="183" t="s">
        <v>2855</v>
      </c>
      <c r="DP67" s="183" t="s">
        <v>2855</v>
      </c>
      <c r="DQ67" s="183" t="s">
        <v>2963</v>
      </c>
      <c r="DR67" s="183" t="s">
        <v>2855</v>
      </c>
      <c r="DS67" s="183" t="s">
        <v>2855</v>
      </c>
      <c r="DT67" s="183" t="s">
        <v>2963</v>
      </c>
      <c r="DU67" s="183" t="s">
        <v>2855</v>
      </c>
      <c r="DV67" s="183" t="s">
        <v>2855</v>
      </c>
      <c r="DW67" s="183" t="s">
        <v>2963</v>
      </c>
      <c r="DX67" s="183" t="s">
        <v>2855</v>
      </c>
      <c r="DY67" s="183" t="s">
        <v>2855</v>
      </c>
      <c r="DZ67" s="183" t="s">
        <v>2963</v>
      </c>
      <c r="EA67" s="183" t="s">
        <v>2855</v>
      </c>
      <c r="EB67" s="183" t="s">
        <v>2855</v>
      </c>
      <c r="EC67" s="183" t="s">
        <v>2963</v>
      </c>
      <c r="ED67" s="183" t="s">
        <v>2855</v>
      </c>
      <c r="EE67" s="183" t="s">
        <v>2855</v>
      </c>
      <c r="EF67" s="183" t="s">
        <v>2963</v>
      </c>
      <c r="EG67" s="183" t="s">
        <v>2855</v>
      </c>
      <c r="EH67" s="183" t="s">
        <v>2855</v>
      </c>
      <c r="EI67" s="183" t="s">
        <v>2963</v>
      </c>
      <c r="EJ67" s="183" t="s">
        <v>2855</v>
      </c>
      <c r="EK67" s="183" t="s">
        <v>2855</v>
      </c>
      <c r="EL67" s="183" t="s">
        <v>2963</v>
      </c>
      <c r="EM67" s="183" t="s">
        <v>2855</v>
      </c>
      <c r="EN67" s="183" t="s">
        <v>2855</v>
      </c>
      <c r="EO67" s="183" t="s">
        <v>2963</v>
      </c>
      <c r="EP67" s="183" t="s">
        <v>2855</v>
      </c>
      <c r="EQ67" s="183" t="s">
        <v>2855</v>
      </c>
      <c r="ER67" s="183" t="s">
        <v>2963</v>
      </c>
      <c r="ES67" s="183" t="s">
        <v>2855</v>
      </c>
      <c r="ET67" s="183" t="s">
        <v>2855</v>
      </c>
    </row>
    <row r="68" spans="1:150" x14ac:dyDescent="0.25">
      <c r="A68" s="1"/>
      <c r="B68" s="182" t="s">
        <v>3406</v>
      </c>
      <c r="C68" s="182" t="s">
        <v>684</v>
      </c>
      <c r="D68" s="182" t="s">
        <v>3400</v>
      </c>
      <c r="E68" s="182" t="s">
        <v>3407</v>
      </c>
      <c r="F68" s="182" t="s">
        <v>3408</v>
      </c>
      <c r="G68" s="183" t="s">
        <v>2963</v>
      </c>
      <c r="H68" s="183" t="s">
        <v>2855</v>
      </c>
      <c r="I68" s="183" t="s">
        <v>2855</v>
      </c>
      <c r="J68" s="183" t="s">
        <v>2963</v>
      </c>
      <c r="K68" s="183" t="s">
        <v>2855</v>
      </c>
      <c r="L68" s="183" t="s">
        <v>2855</v>
      </c>
      <c r="M68" s="183" t="s">
        <v>2963</v>
      </c>
      <c r="N68" s="183" t="s">
        <v>2855</v>
      </c>
      <c r="O68" s="183" t="s">
        <v>2855</v>
      </c>
      <c r="P68" s="183" t="s">
        <v>2963</v>
      </c>
      <c r="Q68" s="183" t="s">
        <v>2855</v>
      </c>
      <c r="R68" s="183" t="s">
        <v>2855</v>
      </c>
      <c r="S68" s="183" t="s">
        <v>2963</v>
      </c>
      <c r="T68" s="183" t="s">
        <v>2855</v>
      </c>
      <c r="U68" s="183" t="s">
        <v>2855</v>
      </c>
      <c r="V68" s="183" t="s">
        <v>2963</v>
      </c>
      <c r="W68" s="183" t="s">
        <v>2855</v>
      </c>
      <c r="X68" s="183" t="s">
        <v>2855</v>
      </c>
      <c r="Y68" s="183" t="s">
        <v>2963</v>
      </c>
      <c r="Z68" s="183" t="s">
        <v>2855</v>
      </c>
      <c r="AA68" s="183" t="s">
        <v>2855</v>
      </c>
      <c r="AB68" s="183" t="s">
        <v>2963</v>
      </c>
      <c r="AC68" s="183" t="s">
        <v>2855</v>
      </c>
      <c r="AD68" s="183" t="s">
        <v>2855</v>
      </c>
      <c r="AE68" s="183" t="s">
        <v>2963</v>
      </c>
      <c r="AF68" s="183" t="s">
        <v>2855</v>
      </c>
      <c r="AG68" s="183" t="s">
        <v>2855</v>
      </c>
      <c r="AH68" s="183" t="s">
        <v>2963</v>
      </c>
      <c r="AI68" s="183" t="s">
        <v>2855</v>
      </c>
      <c r="AJ68" s="183" t="s">
        <v>2855</v>
      </c>
      <c r="AK68" s="183" t="s">
        <v>2963</v>
      </c>
      <c r="AL68" s="183" t="s">
        <v>2855</v>
      </c>
      <c r="AM68" s="183" t="s">
        <v>2855</v>
      </c>
      <c r="AN68" s="183" t="s">
        <v>2963</v>
      </c>
      <c r="AO68" s="183" t="s">
        <v>2855</v>
      </c>
      <c r="AP68" s="183" t="s">
        <v>2855</v>
      </c>
      <c r="AQ68" s="183" t="s">
        <v>2963</v>
      </c>
      <c r="AR68" s="183" t="s">
        <v>2855</v>
      </c>
      <c r="AS68" s="183" t="s">
        <v>2855</v>
      </c>
      <c r="AT68" s="183" t="s">
        <v>2963</v>
      </c>
      <c r="AU68" s="183" t="s">
        <v>2855</v>
      </c>
      <c r="AV68" s="183" t="s">
        <v>2855</v>
      </c>
      <c r="AW68" s="183" t="s">
        <v>2963</v>
      </c>
      <c r="AX68" s="183" t="s">
        <v>2855</v>
      </c>
      <c r="AY68" s="183" t="s">
        <v>2855</v>
      </c>
      <c r="AZ68" s="183" t="s">
        <v>2963</v>
      </c>
      <c r="BA68" s="183" t="s">
        <v>2855</v>
      </c>
      <c r="BB68" s="183" t="s">
        <v>2855</v>
      </c>
      <c r="BC68" s="183" t="s">
        <v>2963</v>
      </c>
      <c r="BD68" s="183" t="s">
        <v>2855</v>
      </c>
      <c r="BE68" s="183" t="s">
        <v>2855</v>
      </c>
      <c r="BF68" s="183" t="s">
        <v>2963</v>
      </c>
      <c r="BG68" s="183" t="s">
        <v>2855</v>
      </c>
      <c r="BH68" s="183" t="s">
        <v>2855</v>
      </c>
      <c r="BI68" s="183" t="s">
        <v>2963</v>
      </c>
      <c r="BJ68" s="183" t="s">
        <v>2855</v>
      </c>
      <c r="BK68" s="183" t="s">
        <v>2855</v>
      </c>
      <c r="BL68" s="183" t="s">
        <v>2963</v>
      </c>
      <c r="BM68" s="183" t="s">
        <v>2855</v>
      </c>
      <c r="BN68" s="183" t="s">
        <v>2855</v>
      </c>
      <c r="BO68" s="183" t="s">
        <v>2963</v>
      </c>
      <c r="BP68" s="183" t="s">
        <v>2855</v>
      </c>
      <c r="BQ68" s="183" t="s">
        <v>2855</v>
      </c>
      <c r="BR68" s="183" t="s">
        <v>2963</v>
      </c>
      <c r="BS68" s="183" t="s">
        <v>2855</v>
      </c>
      <c r="BT68" s="183" t="s">
        <v>2855</v>
      </c>
      <c r="BU68" s="183" t="s">
        <v>2963</v>
      </c>
      <c r="BV68" s="183" t="s">
        <v>2855</v>
      </c>
      <c r="BW68" s="183" t="s">
        <v>2855</v>
      </c>
      <c r="BX68" s="183" t="s">
        <v>2963</v>
      </c>
      <c r="BY68" s="183" t="s">
        <v>2855</v>
      </c>
      <c r="BZ68" s="183" t="s">
        <v>2855</v>
      </c>
      <c r="CA68" s="183" t="s">
        <v>2963</v>
      </c>
      <c r="CB68" s="183" t="s">
        <v>2855</v>
      </c>
      <c r="CC68" s="183" t="s">
        <v>2855</v>
      </c>
      <c r="CD68" s="183" t="s">
        <v>2963</v>
      </c>
      <c r="CE68" s="183" t="s">
        <v>2855</v>
      </c>
      <c r="CF68" s="183" t="s">
        <v>2855</v>
      </c>
      <c r="CG68" s="183" t="s">
        <v>2963</v>
      </c>
      <c r="CH68" s="183" t="s">
        <v>2855</v>
      </c>
      <c r="CI68" s="183" t="s">
        <v>2855</v>
      </c>
      <c r="CJ68" s="183" t="s">
        <v>2963</v>
      </c>
      <c r="CK68" s="183" t="s">
        <v>2855</v>
      </c>
      <c r="CL68" s="183" t="s">
        <v>2855</v>
      </c>
      <c r="CM68" s="183" t="s">
        <v>2963</v>
      </c>
      <c r="CN68" s="183" t="s">
        <v>2855</v>
      </c>
      <c r="CO68" s="183" t="s">
        <v>2855</v>
      </c>
      <c r="CP68" s="183" t="s">
        <v>2963</v>
      </c>
      <c r="CQ68" s="183" t="s">
        <v>2855</v>
      </c>
      <c r="CR68" s="183" t="s">
        <v>2855</v>
      </c>
      <c r="CS68" s="183" t="s">
        <v>2963</v>
      </c>
      <c r="CT68" s="183" t="s">
        <v>2855</v>
      </c>
      <c r="CU68" s="183" t="s">
        <v>2855</v>
      </c>
      <c r="CV68" s="183" t="s">
        <v>2963</v>
      </c>
      <c r="CW68" s="183" t="s">
        <v>2855</v>
      </c>
      <c r="CX68" s="183" t="s">
        <v>2855</v>
      </c>
      <c r="CY68" s="183" t="s">
        <v>2963</v>
      </c>
      <c r="CZ68" s="183" t="s">
        <v>2855</v>
      </c>
      <c r="DA68" s="183" t="s">
        <v>2855</v>
      </c>
      <c r="DB68" s="183" t="s">
        <v>2963</v>
      </c>
      <c r="DC68" s="183" t="s">
        <v>2855</v>
      </c>
      <c r="DD68" s="183" t="s">
        <v>2855</v>
      </c>
      <c r="DE68" s="183" t="s">
        <v>2963</v>
      </c>
      <c r="DF68" s="183" t="s">
        <v>2855</v>
      </c>
      <c r="DG68" s="183" t="s">
        <v>2855</v>
      </c>
      <c r="DH68" s="183" t="s">
        <v>2963</v>
      </c>
      <c r="DI68" s="183" t="s">
        <v>2855</v>
      </c>
      <c r="DJ68" s="183" t="s">
        <v>2855</v>
      </c>
      <c r="DK68" s="183" t="s">
        <v>2963</v>
      </c>
      <c r="DL68" s="183" t="s">
        <v>2855</v>
      </c>
      <c r="DM68" s="183" t="s">
        <v>2855</v>
      </c>
      <c r="DN68" s="183" t="s">
        <v>2963</v>
      </c>
      <c r="DO68" s="183" t="s">
        <v>2855</v>
      </c>
      <c r="DP68" s="183" t="s">
        <v>2855</v>
      </c>
      <c r="DQ68" s="183" t="s">
        <v>2963</v>
      </c>
      <c r="DR68" s="183" t="s">
        <v>2855</v>
      </c>
      <c r="DS68" s="183" t="s">
        <v>2855</v>
      </c>
      <c r="DT68" s="183" t="s">
        <v>2963</v>
      </c>
      <c r="DU68" s="183" t="s">
        <v>2855</v>
      </c>
      <c r="DV68" s="183" t="s">
        <v>2855</v>
      </c>
      <c r="DW68" s="183" t="s">
        <v>2963</v>
      </c>
      <c r="DX68" s="183" t="s">
        <v>2855</v>
      </c>
      <c r="DY68" s="183" t="s">
        <v>2855</v>
      </c>
      <c r="DZ68" s="183" t="s">
        <v>2963</v>
      </c>
      <c r="EA68" s="183" t="s">
        <v>2855</v>
      </c>
      <c r="EB68" s="183" t="s">
        <v>2855</v>
      </c>
      <c r="EC68" s="183" t="s">
        <v>2963</v>
      </c>
      <c r="ED68" s="183" t="s">
        <v>2855</v>
      </c>
      <c r="EE68" s="183" t="s">
        <v>2855</v>
      </c>
      <c r="EF68" s="183" t="s">
        <v>2963</v>
      </c>
      <c r="EG68" s="183" t="s">
        <v>2855</v>
      </c>
      <c r="EH68" s="183" t="s">
        <v>2855</v>
      </c>
      <c r="EI68" s="183" t="s">
        <v>2963</v>
      </c>
      <c r="EJ68" s="183" t="s">
        <v>2855</v>
      </c>
      <c r="EK68" s="183" t="s">
        <v>2855</v>
      </c>
      <c r="EL68" s="183" t="s">
        <v>2963</v>
      </c>
      <c r="EM68" s="183" t="s">
        <v>2855</v>
      </c>
      <c r="EN68" s="183" t="s">
        <v>2855</v>
      </c>
      <c r="EO68" s="183" t="s">
        <v>2963</v>
      </c>
      <c r="EP68" s="183" t="s">
        <v>2855</v>
      </c>
      <c r="EQ68" s="183" t="s">
        <v>2855</v>
      </c>
      <c r="ER68" s="183" t="s">
        <v>2963</v>
      </c>
      <c r="ES68" s="183" t="s">
        <v>2855</v>
      </c>
      <c r="ET68" s="183" t="s">
        <v>2855</v>
      </c>
    </row>
    <row r="69" spans="1:150" x14ac:dyDescent="0.25">
      <c r="A69" s="1"/>
      <c r="B69" s="181" t="s">
        <v>3409</v>
      </c>
      <c r="C69" s="181" t="s">
        <v>90</v>
      </c>
      <c r="D69" s="181" t="s">
        <v>91</v>
      </c>
      <c r="E69" s="181" t="s">
        <v>3410</v>
      </c>
      <c r="F69" s="181" t="s">
        <v>3411</v>
      </c>
      <c r="G69" s="181" t="s">
        <v>2963</v>
      </c>
      <c r="H69" s="181" t="s">
        <v>2855</v>
      </c>
      <c r="I69" s="181" t="s">
        <v>2855</v>
      </c>
      <c r="J69" s="181" t="s">
        <v>2963</v>
      </c>
      <c r="K69" s="181" t="s">
        <v>2855</v>
      </c>
      <c r="L69" s="181" t="s">
        <v>2855</v>
      </c>
      <c r="M69" s="181" t="s">
        <v>2963</v>
      </c>
      <c r="N69" s="181" t="s">
        <v>2855</v>
      </c>
      <c r="O69" s="181" t="s">
        <v>2855</v>
      </c>
      <c r="P69" s="181" t="s">
        <v>2963</v>
      </c>
      <c r="Q69" s="181" t="s">
        <v>2855</v>
      </c>
      <c r="R69" s="181" t="s">
        <v>2855</v>
      </c>
      <c r="S69" s="181" t="s">
        <v>2963</v>
      </c>
      <c r="T69" s="181" t="s">
        <v>2855</v>
      </c>
      <c r="U69" s="181" t="s">
        <v>2855</v>
      </c>
      <c r="V69" s="181" t="s">
        <v>2963</v>
      </c>
      <c r="W69" s="181" t="s">
        <v>2855</v>
      </c>
      <c r="X69" s="181" t="s">
        <v>2855</v>
      </c>
      <c r="Y69" s="181" t="s">
        <v>2963</v>
      </c>
      <c r="Z69" s="181" t="s">
        <v>2855</v>
      </c>
      <c r="AA69" s="181" t="s">
        <v>2855</v>
      </c>
      <c r="AB69" s="181" t="s">
        <v>2963</v>
      </c>
      <c r="AC69" s="181" t="s">
        <v>2855</v>
      </c>
      <c r="AD69" s="181" t="s">
        <v>2855</v>
      </c>
      <c r="AE69" s="181" t="s">
        <v>2963</v>
      </c>
      <c r="AF69" s="181" t="s">
        <v>2855</v>
      </c>
      <c r="AG69" s="181" t="s">
        <v>2855</v>
      </c>
      <c r="AH69" s="181" t="s">
        <v>2963</v>
      </c>
      <c r="AI69" s="181" t="s">
        <v>2855</v>
      </c>
      <c r="AJ69" s="181" t="s">
        <v>2855</v>
      </c>
      <c r="AK69" s="181" t="s">
        <v>2963</v>
      </c>
      <c r="AL69" s="181" t="s">
        <v>2855</v>
      </c>
      <c r="AM69" s="181" t="s">
        <v>2855</v>
      </c>
      <c r="AN69" s="181" t="s">
        <v>2963</v>
      </c>
      <c r="AO69" s="181" t="s">
        <v>2855</v>
      </c>
      <c r="AP69" s="181" t="s">
        <v>2855</v>
      </c>
      <c r="AQ69" s="181" t="s">
        <v>2963</v>
      </c>
      <c r="AR69" s="181" t="s">
        <v>2855</v>
      </c>
      <c r="AS69" s="181" t="s">
        <v>2855</v>
      </c>
      <c r="AT69" s="181" t="s">
        <v>2963</v>
      </c>
      <c r="AU69" s="181" t="s">
        <v>2855</v>
      </c>
      <c r="AV69" s="181" t="s">
        <v>2855</v>
      </c>
      <c r="AW69" s="181" t="s">
        <v>2963</v>
      </c>
      <c r="AX69" s="181" t="s">
        <v>2855</v>
      </c>
      <c r="AY69" s="181" t="s">
        <v>2855</v>
      </c>
      <c r="AZ69" s="181" t="s">
        <v>2963</v>
      </c>
      <c r="BA69" s="181" t="s">
        <v>2855</v>
      </c>
      <c r="BB69" s="181" t="s">
        <v>2855</v>
      </c>
      <c r="BC69" s="181" t="s">
        <v>2963</v>
      </c>
      <c r="BD69" s="181" t="s">
        <v>2855</v>
      </c>
      <c r="BE69" s="181" t="s">
        <v>2855</v>
      </c>
      <c r="BF69" s="181" t="s">
        <v>2963</v>
      </c>
      <c r="BG69" s="181" t="s">
        <v>2855</v>
      </c>
      <c r="BH69" s="181" t="s">
        <v>2855</v>
      </c>
      <c r="BI69" s="181" t="s">
        <v>2963</v>
      </c>
      <c r="BJ69" s="181" t="s">
        <v>2855</v>
      </c>
      <c r="BK69" s="181" t="s">
        <v>2855</v>
      </c>
      <c r="BL69" s="181" t="s">
        <v>2963</v>
      </c>
      <c r="BM69" s="181" t="s">
        <v>2855</v>
      </c>
      <c r="BN69" s="181" t="s">
        <v>2855</v>
      </c>
      <c r="BO69" s="181" t="s">
        <v>2963</v>
      </c>
      <c r="BP69" s="181" t="s">
        <v>2855</v>
      </c>
      <c r="BQ69" s="181" t="s">
        <v>2855</v>
      </c>
      <c r="BR69" s="181" t="s">
        <v>2963</v>
      </c>
      <c r="BS69" s="181" t="s">
        <v>2855</v>
      </c>
      <c r="BT69" s="181" t="s">
        <v>2855</v>
      </c>
      <c r="BU69" s="181" t="s">
        <v>2963</v>
      </c>
      <c r="BV69" s="181" t="s">
        <v>2855</v>
      </c>
      <c r="BW69" s="181" t="s">
        <v>2855</v>
      </c>
      <c r="BX69" s="181" t="s">
        <v>2963</v>
      </c>
      <c r="BY69" s="181" t="s">
        <v>2855</v>
      </c>
      <c r="BZ69" s="181" t="s">
        <v>2855</v>
      </c>
      <c r="CA69" s="181" t="s">
        <v>2963</v>
      </c>
      <c r="CB69" s="181" t="s">
        <v>2855</v>
      </c>
      <c r="CC69" s="181" t="s">
        <v>2855</v>
      </c>
      <c r="CD69" s="181" t="s">
        <v>2963</v>
      </c>
      <c r="CE69" s="181" t="s">
        <v>2855</v>
      </c>
      <c r="CF69" s="181" t="s">
        <v>2855</v>
      </c>
      <c r="CG69" s="181" t="s">
        <v>2963</v>
      </c>
      <c r="CH69" s="181" t="s">
        <v>2855</v>
      </c>
      <c r="CI69" s="181" t="s">
        <v>2855</v>
      </c>
      <c r="CJ69" s="181" t="s">
        <v>2963</v>
      </c>
      <c r="CK69" s="181" t="s">
        <v>2855</v>
      </c>
      <c r="CL69" s="181" t="s">
        <v>2855</v>
      </c>
      <c r="CM69" s="181" t="s">
        <v>2963</v>
      </c>
      <c r="CN69" s="181" t="s">
        <v>2855</v>
      </c>
      <c r="CO69" s="181" t="s">
        <v>2855</v>
      </c>
      <c r="CP69" s="181" t="s">
        <v>2963</v>
      </c>
      <c r="CQ69" s="181" t="s">
        <v>2855</v>
      </c>
      <c r="CR69" s="181" t="s">
        <v>2855</v>
      </c>
      <c r="CS69" s="181" t="s">
        <v>2963</v>
      </c>
      <c r="CT69" s="181" t="s">
        <v>2855</v>
      </c>
      <c r="CU69" s="181" t="s">
        <v>2855</v>
      </c>
      <c r="CV69" s="181" t="s">
        <v>2963</v>
      </c>
      <c r="CW69" s="181" t="s">
        <v>2855</v>
      </c>
      <c r="CX69" s="181" t="s">
        <v>2855</v>
      </c>
      <c r="CY69" s="181" t="s">
        <v>2963</v>
      </c>
      <c r="CZ69" s="181" t="s">
        <v>2855</v>
      </c>
      <c r="DA69" s="181" t="s">
        <v>2855</v>
      </c>
      <c r="DB69" s="181" t="s">
        <v>2963</v>
      </c>
      <c r="DC69" s="181" t="s">
        <v>2855</v>
      </c>
      <c r="DD69" s="181" t="s">
        <v>2855</v>
      </c>
      <c r="DE69" s="181" t="s">
        <v>2963</v>
      </c>
      <c r="DF69" s="181" t="s">
        <v>2855</v>
      </c>
      <c r="DG69" s="181" t="s">
        <v>2855</v>
      </c>
      <c r="DH69" s="181" t="s">
        <v>2963</v>
      </c>
      <c r="DI69" s="181" t="s">
        <v>2855</v>
      </c>
      <c r="DJ69" s="181" t="s">
        <v>2855</v>
      </c>
      <c r="DK69" s="181" t="s">
        <v>2963</v>
      </c>
      <c r="DL69" s="181" t="s">
        <v>2855</v>
      </c>
      <c r="DM69" s="181" t="s">
        <v>2855</v>
      </c>
      <c r="DN69" s="181" t="s">
        <v>2963</v>
      </c>
      <c r="DO69" s="181" t="s">
        <v>2855</v>
      </c>
      <c r="DP69" s="181" t="s">
        <v>2855</v>
      </c>
      <c r="DQ69" s="181" t="s">
        <v>2963</v>
      </c>
      <c r="DR69" s="181" t="s">
        <v>2855</v>
      </c>
      <c r="DS69" s="181" t="s">
        <v>2855</v>
      </c>
      <c r="DT69" s="181" t="s">
        <v>2963</v>
      </c>
      <c r="DU69" s="181" t="s">
        <v>2855</v>
      </c>
      <c r="DV69" s="181" t="s">
        <v>2855</v>
      </c>
      <c r="DW69" s="181" t="s">
        <v>2963</v>
      </c>
      <c r="DX69" s="181" t="s">
        <v>2855</v>
      </c>
      <c r="DY69" s="181" t="s">
        <v>2855</v>
      </c>
      <c r="DZ69" s="181" t="s">
        <v>2963</v>
      </c>
      <c r="EA69" s="181" t="s">
        <v>2855</v>
      </c>
      <c r="EB69" s="181" t="s">
        <v>2855</v>
      </c>
      <c r="EC69" s="181" t="s">
        <v>2963</v>
      </c>
      <c r="ED69" s="181" t="s">
        <v>2855</v>
      </c>
      <c r="EE69" s="181" t="s">
        <v>2855</v>
      </c>
      <c r="EF69" s="181" t="s">
        <v>2963</v>
      </c>
      <c r="EG69" s="181" t="s">
        <v>2855</v>
      </c>
      <c r="EH69" s="181" t="s">
        <v>2855</v>
      </c>
      <c r="EI69" s="181" t="s">
        <v>2963</v>
      </c>
      <c r="EJ69" s="181" t="s">
        <v>2855</v>
      </c>
      <c r="EK69" s="181" t="s">
        <v>2855</v>
      </c>
      <c r="EL69" s="181" t="s">
        <v>2963</v>
      </c>
      <c r="EM69" s="181" t="s">
        <v>2855</v>
      </c>
      <c r="EN69" s="181" t="s">
        <v>2855</v>
      </c>
      <c r="EO69" s="181" t="s">
        <v>2963</v>
      </c>
      <c r="EP69" s="181" t="s">
        <v>2855</v>
      </c>
      <c r="EQ69" s="181" t="s">
        <v>2855</v>
      </c>
      <c r="ER69" s="181" t="s">
        <v>2963</v>
      </c>
      <c r="ES69" s="181" t="s">
        <v>2855</v>
      </c>
      <c r="ET69" s="181" t="s">
        <v>2855</v>
      </c>
    </row>
    <row r="70" spans="1:150" x14ac:dyDescent="0.25">
      <c r="A70" s="1"/>
      <c r="B70" s="182" t="s">
        <v>3412</v>
      </c>
      <c r="C70" s="182" t="s">
        <v>90</v>
      </c>
      <c r="D70" s="182" t="s">
        <v>91</v>
      </c>
      <c r="E70" s="182" t="s">
        <v>3413</v>
      </c>
      <c r="F70" s="182" t="s">
        <v>3414</v>
      </c>
      <c r="G70" s="183" t="s">
        <v>2963</v>
      </c>
      <c r="H70" s="183" t="s">
        <v>2855</v>
      </c>
      <c r="I70" s="183" t="s">
        <v>2855</v>
      </c>
      <c r="J70" s="183" t="s">
        <v>2963</v>
      </c>
      <c r="K70" s="183" t="s">
        <v>2855</v>
      </c>
      <c r="L70" s="183" t="s">
        <v>2855</v>
      </c>
      <c r="M70" s="183" t="s">
        <v>2963</v>
      </c>
      <c r="N70" s="183" t="s">
        <v>2855</v>
      </c>
      <c r="O70" s="183" t="s">
        <v>2855</v>
      </c>
      <c r="P70" s="183" t="s">
        <v>2963</v>
      </c>
      <c r="Q70" s="183" t="s">
        <v>2855</v>
      </c>
      <c r="R70" s="183" t="s">
        <v>2855</v>
      </c>
      <c r="S70" s="183" t="s">
        <v>2963</v>
      </c>
      <c r="T70" s="183" t="s">
        <v>2855</v>
      </c>
      <c r="U70" s="183" t="s">
        <v>2855</v>
      </c>
      <c r="V70" s="183" t="s">
        <v>2963</v>
      </c>
      <c r="W70" s="183" t="s">
        <v>2855</v>
      </c>
      <c r="X70" s="183" t="s">
        <v>2855</v>
      </c>
      <c r="Y70" s="183" t="s">
        <v>2963</v>
      </c>
      <c r="Z70" s="183" t="s">
        <v>2855</v>
      </c>
      <c r="AA70" s="183" t="s">
        <v>2855</v>
      </c>
      <c r="AB70" s="183" t="s">
        <v>2963</v>
      </c>
      <c r="AC70" s="183" t="s">
        <v>2855</v>
      </c>
      <c r="AD70" s="183" t="s">
        <v>2855</v>
      </c>
      <c r="AE70" s="183" t="s">
        <v>2963</v>
      </c>
      <c r="AF70" s="183" t="s">
        <v>2855</v>
      </c>
      <c r="AG70" s="183" t="s">
        <v>2855</v>
      </c>
      <c r="AH70" s="183" t="s">
        <v>2963</v>
      </c>
      <c r="AI70" s="183" t="s">
        <v>2855</v>
      </c>
      <c r="AJ70" s="183" t="s">
        <v>2855</v>
      </c>
      <c r="AK70" s="183" t="s">
        <v>2963</v>
      </c>
      <c r="AL70" s="183" t="s">
        <v>2855</v>
      </c>
      <c r="AM70" s="183" t="s">
        <v>2855</v>
      </c>
      <c r="AN70" s="183" t="s">
        <v>2963</v>
      </c>
      <c r="AO70" s="183" t="s">
        <v>2855</v>
      </c>
      <c r="AP70" s="183" t="s">
        <v>2855</v>
      </c>
      <c r="AQ70" s="183" t="s">
        <v>2963</v>
      </c>
      <c r="AR70" s="183" t="s">
        <v>2855</v>
      </c>
      <c r="AS70" s="183" t="s">
        <v>2855</v>
      </c>
      <c r="AT70" s="183" t="s">
        <v>2963</v>
      </c>
      <c r="AU70" s="183" t="s">
        <v>2855</v>
      </c>
      <c r="AV70" s="183" t="s">
        <v>2855</v>
      </c>
      <c r="AW70" s="183" t="s">
        <v>2963</v>
      </c>
      <c r="AX70" s="183" t="s">
        <v>2855</v>
      </c>
      <c r="AY70" s="183" t="s">
        <v>2855</v>
      </c>
      <c r="AZ70" s="183" t="s">
        <v>2963</v>
      </c>
      <c r="BA70" s="183" t="s">
        <v>2855</v>
      </c>
      <c r="BB70" s="183" t="s">
        <v>2855</v>
      </c>
      <c r="BC70" s="183" t="s">
        <v>2963</v>
      </c>
      <c r="BD70" s="183" t="s">
        <v>2855</v>
      </c>
      <c r="BE70" s="183" t="s">
        <v>2855</v>
      </c>
      <c r="BF70" s="183" t="s">
        <v>2963</v>
      </c>
      <c r="BG70" s="183" t="s">
        <v>2855</v>
      </c>
      <c r="BH70" s="183" t="s">
        <v>2855</v>
      </c>
      <c r="BI70" s="183" t="s">
        <v>2963</v>
      </c>
      <c r="BJ70" s="183" t="s">
        <v>2855</v>
      </c>
      <c r="BK70" s="183" t="s">
        <v>2855</v>
      </c>
      <c r="BL70" s="183" t="s">
        <v>2963</v>
      </c>
      <c r="BM70" s="183" t="s">
        <v>2855</v>
      </c>
      <c r="BN70" s="183" t="s">
        <v>2855</v>
      </c>
      <c r="BO70" s="183" t="s">
        <v>2963</v>
      </c>
      <c r="BP70" s="183" t="s">
        <v>2855</v>
      </c>
      <c r="BQ70" s="183" t="s">
        <v>2855</v>
      </c>
      <c r="BR70" s="183" t="s">
        <v>2963</v>
      </c>
      <c r="BS70" s="183" t="s">
        <v>2855</v>
      </c>
      <c r="BT70" s="183" t="s">
        <v>2855</v>
      </c>
      <c r="BU70" s="183" t="s">
        <v>2963</v>
      </c>
      <c r="BV70" s="183" t="s">
        <v>2855</v>
      </c>
      <c r="BW70" s="183" t="s">
        <v>2855</v>
      </c>
      <c r="BX70" s="183" t="s">
        <v>2963</v>
      </c>
      <c r="BY70" s="183" t="s">
        <v>2855</v>
      </c>
      <c r="BZ70" s="183" t="s">
        <v>2855</v>
      </c>
      <c r="CA70" s="183" t="s">
        <v>2963</v>
      </c>
      <c r="CB70" s="183" t="s">
        <v>2855</v>
      </c>
      <c r="CC70" s="183" t="s">
        <v>2855</v>
      </c>
      <c r="CD70" s="183" t="s">
        <v>2963</v>
      </c>
      <c r="CE70" s="183" t="s">
        <v>2855</v>
      </c>
      <c r="CF70" s="183" t="s">
        <v>2855</v>
      </c>
      <c r="CG70" s="183" t="s">
        <v>2963</v>
      </c>
      <c r="CH70" s="183" t="s">
        <v>2855</v>
      </c>
      <c r="CI70" s="183" t="s">
        <v>2855</v>
      </c>
      <c r="CJ70" s="183" t="s">
        <v>2963</v>
      </c>
      <c r="CK70" s="183" t="s">
        <v>2855</v>
      </c>
      <c r="CL70" s="183" t="s">
        <v>2855</v>
      </c>
      <c r="CM70" s="183" t="s">
        <v>2963</v>
      </c>
      <c r="CN70" s="183" t="s">
        <v>2855</v>
      </c>
      <c r="CO70" s="183" t="s">
        <v>2855</v>
      </c>
      <c r="CP70" s="183" t="s">
        <v>2963</v>
      </c>
      <c r="CQ70" s="183" t="s">
        <v>2855</v>
      </c>
      <c r="CR70" s="183" t="s">
        <v>2855</v>
      </c>
      <c r="CS70" s="183" t="s">
        <v>2963</v>
      </c>
      <c r="CT70" s="183" t="s">
        <v>2855</v>
      </c>
      <c r="CU70" s="183" t="s">
        <v>2855</v>
      </c>
      <c r="CV70" s="183" t="s">
        <v>2963</v>
      </c>
      <c r="CW70" s="183" t="s">
        <v>2855</v>
      </c>
      <c r="CX70" s="183" t="s">
        <v>2855</v>
      </c>
      <c r="CY70" s="183" t="s">
        <v>2963</v>
      </c>
      <c r="CZ70" s="183" t="s">
        <v>2855</v>
      </c>
      <c r="DA70" s="183" t="s">
        <v>2855</v>
      </c>
      <c r="DB70" s="183" t="s">
        <v>2963</v>
      </c>
      <c r="DC70" s="183" t="s">
        <v>2855</v>
      </c>
      <c r="DD70" s="183" t="s">
        <v>2855</v>
      </c>
      <c r="DE70" s="183" t="s">
        <v>2963</v>
      </c>
      <c r="DF70" s="183" t="s">
        <v>2855</v>
      </c>
      <c r="DG70" s="183" t="s">
        <v>2855</v>
      </c>
      <c r="DH70" s="183" t="s">
        <v>2963</v>
      </c>
      <c r="DI70" s="183" t="s">
        <v>2855</v>
      </c>
      <c r="DJ70" s="183" t="s">
        <v>2855</v>
      </c>
      <c r="DK70" s="183" t="s">
        <v>2963</v>
      </c>
      <c r="DL70" s="183" t="s">
        <v>2855</v>
      </c>
      <c r="DM70" s="183" t="s">
        <v>2855</v>
      </c>
      <c r="DN70" s="183" t="s">
        <v>2963</v>
      </c>
      <c r="DO70" s="183" t="s">
        <v>2855</v>
      </c>
      <c r="DP70" s="183" t="s">
        <v>2855</v>
      </c>
      <c r="DQ70" s="183" t="s">
        <v>2963</v>
      </c>
      <c r="DR70" s="183" t="s">
        <v>2855</v>
      </c>
      <c r="DS70" s="183" t="s">
        <v>2855</v>
      </c>
      <c r="DT70" s="183" t="s">
        <v>2963</v>
      </c>
      <c r="DU70" s="183" t="s">
        <v>2855</v>
      </c>
      <c r="DV70" s="183" t="s">
        <v>2855</v>
      </c>
      <c r="DW70" s="183" t="s">
        <v>2963</v>
      </c>
      <c r="DX70" s="183" t="s">
        <v>2855</v>
      </c>
      <c r="DY70" s="183" t="s">
        <v>2855</v>
      </c>
      <c r="DZ70" s="183" t="s">
        <v>2963</v>
      </c>
      <c r="EA70" s="183" t="s">
        <v>2855</v>
      </c>
      <c r="EB70" s="183" t="s">
        <v>2855</v>
      </c>
      <c r="EC70" s="183" t="s">
        <v>2963</v>
      </c>
      <c r="ED70" s="183" t="s">
        <v>2855</v>
      </c>
      <c r="EE70" s="183" t="s">
        <v>2855</v>
      </c>
      <c r="EF70" s="183" t="s">
        <v>2963</v>
      </c>
      <c r="EG70" s="183" t="s">
        <v>2855</v>
      </c>
      <c r="EH70" s="183" t="s">
        <v>2855</v>
      </c>
      <c r="EI70" s="183" t="s">
        <v>2963</v>
      </c>
      <c r="EJ70" s="183" t="s">
        <v>2855</v>
      </c>
      <c r="EK70" s="183" t="s">
        <v>2855</v>
      </c>
      <c r="EL70" s="183" t="s">
        <v>2963</v>
      </c>
      <c r="EM70" s="183" t="s">
        <v>2855</v>
      </c>
      <c r="EN70" s="183" t="s">
        <v>2855</v>
      </c>
      <c r="EO70" s="183" t="s">
        <v>2963</v>
      </c>
      <c r="EP70" s="183" t="s">
        <v>2855</v>
      </c>
      <c r="EQ70" s="183" t="s">
        <v>2855</v>
      </c>
      <c r="ER70" s="183" t="s">
        <v>2963</v>
      </c>
      <c r="ES70" s="183" t="s">
        <v>2855</v>
      </c>
      <c r="ET70" s="183" t="s">
        <v>2855</v>
      </c>
    </row>
    <row r="71" spans="1:150" x14ac:dyDescent="0.25">
      <c r="A71" s="1"/>
      <c r="B71" s="182" t="s">
        <v>3415</v>
      </c>
      <c r="C71" s="182" t="s">
        <v>90</v>
      </c>
      <c r="D71" s="182" t="s">
        <v>91</v>
      </c>
      <c r="E71" s="182" t="s">
        <v>3416</v>
      </c>
      <c r="F71" s="182" t="s">
        <v>3417</v>
      </c>
      <c r="G71" s="183" t="s">
        <v>2963</v>
      </c>
      <c r="H71" s="183" t="s">
        <v>2855</v>
      </c>
      <c r="I71" s="183" t="s">
        <v>2855</v>
      </c>
      <c r="J71" s="183" t="s">
        <v>2963</v>
      </c>
      <c r="K71" s="183" t="s">
        <v>2855</v>
      </c>
      <c r="L71" s="183" t="s">
        <v>2855</v>
      </c>
      <c r="M71" s="183" t="s">
        <v>2963</v>
      </c>
      <c r="N71" s="183" t="s">
        <v>2855</v>
      </c>
      <c r="O71" s="183" t="s">
        <v>2855</v>
      </c>
      <c r="P71" s="183" t="s">
        <v>2963</v>
      </c>
      <c r="Q71" s="183" t="s">
        <v>2855</v>
      </c>
      <c r="R71" s="183" t="s">
        <v>2855</v>
      </c>
      <c r="S71" s="183" t="s">
        <v>2963</v>
      </c>
      <c r="T71" s="183" t="s">
        <v>2855</v>
      </c>
      <c r="U71" s="183" t="s">
        <v>2855</v>
      </c>
      <c r="V71" s="183" t="s">
        <v>2963</v>
      </c>
      <c r="W71" s="183" t="s">
        <v>2855</v>
      </c>
      <c r="X71" s="183" t="s">
        <v>2855</v>
      </c>
      <c r="Y71" s="183" t="s">
        <v>2963</v>
      </c>
      <c r="Z71" s="183" t="s">
        <v>2855</v>
      </c>
      <c r="AA71" s="183" t="s">
        <v>2855</v>
      </c>
      <c r="AB71" s="183" t="s">
        <v>2963</v>
      </c>
      <c r="AC71" s="183" t="s">
        <v>2855</v>
      </c>
      <c r="AD71" s="183" t="s">
        <v>2855</v>
      </c>
      <c r="AE71" s="183" t="s">
        <v>2963</v>
      </c>
      <c r="AF71" s="183" t="s">
        <v>2855</v>
      </c>
      <c r="AG71" s="183" t="s">
        <v>2855</v>
      </c>
      <c r="AH71" s="183" t="s">
        <v>2963</v>
      </c>
      <c r="AI71" s="183" t="s">
        <v>2855</v>
      </c>
      <c r="AJ71" s="183" t="s">
        <v>2855</v>
      </c>
      <c r="AK71" s="183" t="s">
        <v>2963</v>
      </c>
      <c r="AL71" s="183" t="s">
        <v>2855</v>
      </c>
      <c r="AM71" s="183" t="s">
        <v>2855</v>
      </c>
      <c r="AN71" s="183" t="s">
        <v>2963</v>
      </c>
      <c r="AO71" s="183" t="s">
        <v>2855</v>
      </c>
      <c r="AP71" s="183" t="s">
        <v>2855</v>
      </c>
      <c r="AQ71" s="183" t="s">
        <v>2963</v>
      </c>
      <c r="AR71" s="183" t="s">
        <v>2855</v>
      </c>
      <c r="AS71" s="183" t="s">
        <v>2855</v>
      </c>
      <c r="AT71" s="183" t="s">
        <v>2963</v>
      </c>
      <c r="AU71" s="183" t="s">
        <v>2855</v>
      </c>
      <c r="AV71" s="183" t="s">
        <v>2855</v>
      </c>
      <c r="AW71" s="183" t="s">
        <v>2963</v>
      </c>
      <c r="AX71" s="183" t="s">
        <v>2855</v>
      </c>
      <c r="AY71" s="183" t="s">
        <v>2855</v>
      </c>
      <c r="AZ71" s="183" t="s">
        <v>2963</v>
      </c>
      <c r="BA71" s="183" t="s">
        <v>2855</v>
      </c>
      <c r="BB71" s="183" t="s">
        <v>2855</v>
      </c>
      <c r="BC71" s="183" t="s">
        <v>2963</v>
      </c>
      <c r="BD71" s="183" t="s">
        <v>2855</v>
      </c>
      <c r="BE71" s="183" t="s">
        <v>2855</v>
      </c>
      <c r="BF71" s="183" t="s">
        <v>2963</v>
      </c>
      <c r="BG71" s="183" t="s">
        <v>2855</v>
      </c>
      <c r="BH71" s="183" t="s">
        <v>2855</v>
      </c>
      <c r="BI71" s="183" t="s">
        <v>2963</v>
      </c>
      <c r="BJ71" s="183" t="s">
        <v>2855</v>
      </c>
      <c r="BK71" s="183" t="s">
        <v>2855</v>
      </c>
      <c r="BL71" s="183" t="s">
        <v>2963</v>
      </c>
      <c r="BM71" s="183" t="s">
        <v>2855</v>
      </c>
      <c r="BN71" s="183" t="s">
        <v>2855</v>
      </c>
      <c r="BO71" s="183" t="s">
        <v>2963</v>
      </c>
      <c r="BP71" s="183" t="s">
        <v>2855</v>
      </c>
      <c r="BQ71" s="183" t="s">
        <v>2855</v>
      </c>
      <c r="BR71" s="183" t="s">
        <v>2963</v>
      </c>
      <c r="BS71" s="183" t="s">
        <v>2855</v>
      </c>
      <c r="BT71" s="183" t="s">
        <v>2855</v>
      </c>
      <c r="BU71" s="183" t="s">
        <v>2963</v>
      </c>
      <c r="BV71" s="183" t="s">
        <v>2855</v>
      </c>
      <c r="BW71" s="183" t="s">
        <v>2855</v>
      </c>
      <c r="BX71" s="183" t="s">
        <v>2963</v>
      </c>
      <c r="BY71" s="183" t="s">
        <v>2855</v>
      </c>
      <c r="BZ71" s="183" t="s">
        <v>2855</v>
      </c>
      <c r="CA71" s="183" t="s">
        <v>2963</v>
      </c>
      <c r="CB71" s="183" t="s">
        <v>2855</v>
      </c>
      <c r="CC71" s="183" t="s">
        <v>2855</v>
      </c>
      <c r="CD71" s="183" t="s">
        <v>2963</v>
      </c>
      <c r="CE71" s="183" t="s">
        <v>2855</v>
      </c>
      <c r="CF71" s="183" t="s">
        <v>2855</v>
      </c>
      <c r="CG71" s="183" t="s">
        <v>2963</v>
      </c>
      <c r="CH71" s="183" t="s">
        <v>2855</v>
      </c>
      <c r="CI71" s="183" t="s">
        <v>2855</v>
      </c>
      <c r="CJ71" s="183" t="s">
        <v>2963</v>
      </c>
      <c r="CK71" s="183" t="s">
        <v>2855</v>
      </c>
      <c r="CL71" s="183" t="s">
        <v>2855</v>
      </c>
      <c r="CM71" s="183" t="s">
        <v>2963</v>
      </c>
      <c r="CN71" s="183" t="s">
        <v>2855</v>
      </c>
      <c r="CO71" s="183" t="s">
        <v>2855</v>
      </c>
      <c r="CP71" s="183" t="s">
        <v>2963</v>
      </c>
      <c r="CQ71" s="183" t="s">
        <v>2855</v>
      </c>
      <c r="CR71" s="183" t="s">
        <v>2855</v>
      </c>
      <c r="CS71" s="183" t="s">
        <v>2963</v>
      </c>
      <c r="CT71" s="183" t="s">
        <v>2855</v>
      </c>
      <c r="CU71" s="183" t="s">
        <v>2855</v>
      </c>
      <c r="CV71" s="183" t="s">
        <v>2963</v>
      </c>
      <c r="CW71" s="183" t="s">
        <v>2855</v>
      </c>
      <c r="CX71" s="183" t="s">
        <v>2855</v>
      </c>
      <c r="CY71" s="183" t="s">
        <v>2963</v>
      </c>
      <c r="CZ71" s="183" t="s">
        <v>2855</v>
      </c>
      <c r="DA71" s="183" t="s">
        <v>2855</v>
      </c>
      <c r="DB71" s="183" t="s">
        <v>2963</v>
      </c>
      <c r="DC71" s="183" t="s">
        <v>2855</v>
      </c>
      <c r="DD71" s="183" t="s">
        <v>2855</v>
      </c>
      <c r="DE71" s="183" t="s">
        <v>2963</v>
      </c>
      <c r="DF71" s="183" t="s">
        <v>2855</v>
      </c>
      <c r="DG71" s="183" t="s">
        <v>2855</v>
      </c>
      <c r="DH71" s="183" t="s">
        <v>2963</v>
      </c>
      <c r="DI71" s="183" t="s">
        <v>2855</v>
      </c>
      <c r="DJ71" s="183" t="s">
        <v>2855</v>
      </c>
      <c r="DK71" s="183" t="s">
        <v>2963</v>
      </c>
      <c r="DL71" s="183" t="s">
        <v>2855</v>
      </c>
      <c r="DM71" s="183" t="s">
        <v>2855</v>
      </c>
      <c r="DN71" s="183" t="s">
        <v>2963</v>
      </c>
      <c r="DO71" s="183" t="s">
        <v>2855</v>
      </c>
      <c r="DP71" s="183" t="s">
        <v>2855</v>
      </c>
      <c r="DQ71" s="183" t="s">
        <v>2963</v>
      </c>
      <c r="DR71" s="183" t="s">
        <v>2855</v>
      </c>
      <c r="DS71" s="183" t="s">
        <v>2855</v>
      </c>
      <c r="DT71" s="183" t="s">
        <v>2963</v>
      </c>
      <c r="DU71" s="183" t="s">
        <v>2855</v>
      </c>
      <c r="DV71" s="183" t="s">
        <v>2855</v>
      </c>
      <c r="DW71" s="183" t="s">
        <v>2963</v>
      </c>
      <c r="DX71" s="183" t="s">
        <v>2855</v>
      </c>
      <c r="DY71" s="183" t="s">
        <v>2855</v>
      </c>
      <c r="DZ71" s="183" t="s">
        <v>2963</v>
      </c>
      <c r="EA71" s="183" t="s">
        <v>2855</v>
      </c>
      <c r="EB71" s="183" t="s">
        <v>2855</v>
      </c>
      <c r="EC71" s="183" t="s">
        <v>2963</v>
      </c>
      <c r="ED71" s="183" t="s">
        <v>2855</v>
      </c>
      <c r="EE71" s="183" t="s">
        <v>2855</v>
      </c>
      <c r="EF71" s="183" t="s">
        <v>2963</v>
      </c>
      <c r="EG71" s="183" t="s">
        <v>2855</v>
      </c>
      <c r="EH71" s="183" t="s">
        <v>2855</v>
      </c>
      <c r="EI71" s="183" t="s">
        <v>2963</v>
      </c>
      <c r="EJ71" s="183" t="s">
        <v>2855</v>
      </c>
      <c r="EK71" s="183" t="s">
        <v>2855</v>
      </c>
      <c r="EL71" s="183" t="s">
        <v>2963</v>
      </c>
      <c r="EM71" s="183" t="s">
        <v>2855</v>
      </c>
      <c r="EN71" s="183" t="s">
        <v>2855</v>
      </c>
      <c r="EO71" s="183" t="s">
        <v>2963</v>
      </c>
      <c r="EP71" s="183" t="s">
        <v>2855</v>
      </c>
      <c r="EQ71" s="183" t="s">
        <v>2855</v>
      </c>
      <c r="ER71" s="183" t="s">
        <v>2963</v>
      </c>
      <c r="ES71" s="183" t="s">
        <v>2855</v>
      </c>
      <c r="ET71" s="183" t="s">
        <v>2855</v>
      </c>
    </row>
    <row r="72" spans="1:150" x14ac:dyDescent="0.25">
      <c r="A72" s="1"/>
      <c r="B72" s="181" t="s">
        <v>3418</v>
      </c>
      <c r="C72" s="181" t="s">
        <v>153</v>
      </c>
      <c r="D72" s="181" t="s">
        <v>3419</v>
      </c>
      <c r="E72" s="181" t="s">
        <v>3420</v>
      </c>
      <c r="F72" s="181" t="s">
        <v>3421</v>
      </c>
      <c r="G72" s="181" t="s">
        <v>2963</v>
      </c>
      <c r="H72" s="181" t="s">
        <v>2855</v>
      </c>
      <c r="I72" s="181" t="s">
        <v>2855</v>
      </c>
      <c r="J72" s="181" t="s">
        <v>2963</v>
      </c>
      <c r="K72" s="181" t="s">
        <v>2855</v>
      </c>
      <c r="L72" s="181" t="s">
        <v>2855</v>
      </c>
      <c r="M72" s="181" t="s">
        <v>2963</v>
      </c>
      <c r="N72" s="181" t="s">
        <v>2855</v>
      </c>
      <c r="O72" s="181" t="s">
        <v>2855</v>
      </c>
      <c r="P72" s="181" t="s">
        <v>2963</v>
      </c>
      <c r="Q72" s="181" t="s">
        <v>2855</v>
      </c>
      <c r="R72" s="181" t="s">
        <v>2855</v>
      </c>
      <c r="S72" s="181" t="s">
        <v>2963</v>
      </c>
      <c r="T72" s="181" t="s">
        <v>2855</v>
      </c>
      <c r="U72" s="181" t="s">
        <v>2855</v>
      </c>
      <c r="V72" s="181" t="s">
        <v>2963</v>
      </c>
      <c r="W72" s="181" t="s">
        <v>2855</v>
      </c>
      <c r="X72" s="181" t="s">
        <v>2855</v>
      </c>
      <c r="Y72" s="181" t="s">
        <v>2963</v>
      </c>
      <c r="Z72" s="181" t="s">
        <v>2855</v>
      </c>
      <c r="AA72" s="181" t="s">
        <v>2855</v>
      </c>
      <c r="AB72" s="181" t="s">
        <v>2963</v>
      </c>
      <c r="AC72" s="181" t="s">
        <v>2855</v>
      </c>
      <c r="AD72" s="181" t="s">
        <v>2855</v>
      </c>
      <c r="AE72" s="181" t="s">
        <v>2963</v>
      </c>
      <c r="AF72" s="181" t="s">
        <v>2855</v>
      </c>
      <c r="AG72" s="181" t="s">
        <v>2855</v>
      </c>
      <c r="AH72" s="181" t="s">
        <v>2963</v>
      </c>
      <c r="AI72" s="181" t="s">
        <v>2855</v>
      </c>
      <c r="AJ72" s="181" t="s">
        <v>2855</v>
      </c>
      <c r="AK72" s="181" t="s">
        <v>2963</v>
      </c>
      <c r="AL72" s="181" t="s">
        <v>2855</v>
      </c>
      <c r="AM72" s="181" t="s">
        <v>2855</v>
      </c>
      <c r="AN72" s="181" t="s">
        <v>2963</v>
      </c>
      <c r="AO72" s="181" t="s">
        <v>2855</v>
      </c>
      <c r="AP72" s="181" t="s">
        <v>2855</v>
      </c>
      <c r="AQ72" s="181" t="s">
        <v>2963</v>
      </c>
      <c r="AR72" s="181" t="s">
        <v>2855</v>
      </c>
      <c r="AS72" s="181" t="s">
        <v>2855</v>
      </c>
      <c r="AT72" s="181" t="s">
        <v>2963</v>
      </c>
      <c r="AU72" s="181" t="s">
        <v>2855</v>
      </c>
      <c r="AV72" s="181" t="s">
        <v>2855</v>
      </c>
      <c r="AW72" s="181" t="s">
        <v>2963</v>
      </c>
      <c r="AX72" s="181" t="s">
        <v>2855</v>
      </c>
      <c r="AY72" s="181" t="s">
        <v>2855</v>
      </c>
      <c r="AZ72" s="181" t="s">
        <v>2963</v>
      </c>
      <c r="BA72" s="181" t="s">
        <v>2855</v>
      </c>
      <c r="BB72" s="181" t="s">
        <v>2855</v>
      </c>
      <c r="BC72" s="181" t="s">
        <v>2963</v>
      </c>
      <c r="BD72" s="181" t="s">
        <v>2855</v>
      </c>
      <c r="BE72" s="181" t="s">
        <v>2855</v>
      </c>
      <c r="BF72" s="181" t="s">
        <v>2963</v>
      </c>
      <c r="BG72" s="181" t="s">
        <v>2855</v>
      </c>
      <c r="BH72" s="181" t="s">
        <v>2855</v>
      </c>
      <c r="BI72" s="181" t="s">
        <v>2963</v>
      </c>
      <c r="BJ72" s="181" t="s">
        <v>2855</v>
      </c>
      <c r="BK72" s="181" t="s">
        <v>2855</v>
      </c>
      <c r="BL72" s="181" t="s">
        <v>2963</v>
      </c>
      <c r="BM72" s="181" t="s">
        <v>2855</v>
      </c>
      <c r="BN72" s="181" t="s">
        <v>2855</v>
      </c>
      <c r="BO72" s="181" t="s">
        <v>2963</v>
      </c>
      <c r="BP72" s="181" t="s">
        <v>2855</v>
      </c>
      <c r="BQ72" s="181" t="s">
        <v>2855</v>
      </c>
      <c r="BR72" s="181" t="s">
        <v>2963</v>
      </c>
      <c r="BS72" s="181" t="s">
        <v>2855</v>
      </c>
      <c r="BT72" s="181" t="s">
        <v>2855</v>
      </c>
      <c r="BU72" s="181" t="s">
        <v>2963</v>
      </c>
      <c r="BV72" s="181" t="s">
        <v>2855</v>
      </c>
      <c r="BW72" s="181" t="s">
        <v>2855</v>
      </c>
      <c r="BX72" s="181" t="s">
        <v>2963</v>
      </c>
      <c r="BY72" s="181" t="s">
        <v>2855</v>
      </c>
      <c r="BZ72" s="181" t="s">
        <v>2855</v>
      </c>
      <c r="CA72" s="181" t="s">
        <v>2963</v>
      </c>
      <c r="CB72" s="181" t="s">
        <v>2855</v>
      </c>
      <c r="CC72" s="181" t="s">
        <v>2855</v>
      </c>
      <c r="CD72" s="181" t="s">
        <v>2963</v>
      </c>
      <c r="CE72" s="181" t="s">
        <v>2855</v>
      </c>
      <c r="CF72" s="181" t="s">
        <v>2855</v>
      </c>
      <c r="CG72" s="181" t="s">
        <v>2963</v>
      </c>
      <c r="CH72" s="181" t="s">
        <v>2855</v>
      </c>
      <c r="CI72" s="181" t="s">
        <v>2855</v>
      </c>
      <c r="CJ72" s="181" t="s">
        <v>2963</v>
      </c>
      <c r="CK72" s="181" t="s">
        <v>2855</v>
      </c>
      <c r="CL72" s="181" t="s">
        <v>2855</v>
      </c>
      <c r="CM72" s="181" t="s">
        <v>2963</v>
      </c>
      <c r="CN72" s="181" t="s">
        <v>2855</v>
      </c>
      <c r="CO72" s="181" t="s">
        <v>2855</v>
      </c>
      <c r="CP72" s="181" t="s">
        <v>2963</v>
      </c>
      <c r="CQ72" s="181" t="s">
        <v>2855</v>
      </c>
      <c r="CR72" s="181" t="s">
        <v>2855</v>
      </c>
      <c r="CS72" s="181" t="s">
        <v>2963</v>
      </c>
      <c r="CT72" s="181" t="s">
        <v>2855</v>
      </c>
      <c r="CU72" s="181" t="s">
        <v>2855</v>
      </c>
      <c r="CV72" s="181" t="s">
        <v>2963</v>
      </c>
      <c r="CW72" s="181" t="s">
        <v>2855</v>
      </c>
      <c r="CX72" s="181" t="s">
        <v>2855</v>
      </c>
      <c r="CY72" s="181" t="s">
        <v>2963</v>
      </c>
      <c r="CZ72" s="181" t="s">
        <v>2855</v>
      </c>
      <c r="DA72" s="181" t="s">
        <v>2855</v>
      </c>
      <c r="DB72" s="181" t="s">
        <v>2963</v>
      </c>
      <c r="DC72" s="181" t="s">
        <v>2855</v>
      </c>
      <c r="DD72" s="181" t="s">
        <v>2855</v>
      </c>
      <c r="DE72" s="181" t="s">
        <v>2963</v>
      </c>
      <c r="DF72" s="181" t="s">
        <v>2855</v>
      </c>
      <c r="DG72" s="181" t="s">
        <v>2855</v>
      </c>
      <c r="DH72" s="181" t="s">
        <v>2963</v>
      </c>
      <c r="DI72" s="181" t="s">
        <v>2855</v>
      </c>
      <c r="DJ72" s="181" t="s">
        <v>2855</v>
      </c>
      <c r="DK72" s="181" t="s">
        <v>2963</v>
      </c>
      <c r="DL72" s="181" t="s">
        <v>2855</v>
      </c>
      <c r="DM72" s="181" t="s">
        <v>2855</v>
      </c>
      <c r="DN72" s="181" t="s">
        <v>2963</v>
      </c>
      <c r="DO72" s="181" t="s">
        <v>2855</v>
      </c>
      <c r="DP72" s="181" t="s">
        <v>2855</v>
      </c>
      <c r="DQ72" s="181" t="s">
        <v>2963</v>
      </c>
      <c r="DR72" s="181" t="s">
        <v>2855</v>
      </c>
      <c r="DS72" s="181" t="s">
        <v>2855</v>
      </c>
      <c r="DT72" s="181" t="s">
        <v>2963</v>
      </c>
      <c r="DU72" s="181" t="s">
        <v>2855</v>
      </c>
      <c r="DV72" s="181" t="s">
        <v>2855</v>
      </c>
      <c r="DW72" s="181" t="s">
        <v>2963</v>
      </c>
      <c r="DX72" s="181" t="s">
        <v>2855</v>
      </c>
      <c r="DY72" s="181" t="s">
        <v>2855</v>
      </c>
      <c r="DZ72" s="181" t="s">
        <v>2963</v>
      </c>
      <c r="EA72" s="181" t="s">
        <v>2855</v>
      </c>
      <c r="EB72" s="181" t="s">
        <v>2855</v>
      </c>
      <c r="EC72" s="181" t="s">
        <v>2963</v>
      </c>
      <c r="ED72" s="181" t="s">
        <v>2855</v>
      </c>
      <c r="EE72" s="181" t="s">
        <v>2855</v>
      </c>
      <c r="EF72" s="181" t="s">
        <v>2963</v>
      </c>
      <c r="EG72" s="181" t="s">
        <v>2855</v>
      </c>
      <c r="EH72" s="181" t="s">
        <v>2855</v>
      </c>
      <c r="EI72" s="181" t="s">
        <v>2963</v>
      </c>
      <c r="EJ72" s="181" t="s">
        <v>2855</v>
      </c>
      <c r="EK72" s="181" t="s">
        <v>2855</v>
      </c>
      <c r="EL72" s="181" t="s">
        <v>2963</v>
      </c>
      <c r="EM72" s="181" t="s">
        <v>2855</v>
      </c>
      <c r="EN72" s="181" t="s">
        <v>2855</v>
      </c>
      <c r="EO72" s="181" t="s">
        <v>2963</v>
      </c>
      <c r="EP72" s="181" t="s">
        <v>2855</v>
      </c>
      <c r="EQ72" s="181" t="s">
        <v>2855</v>
      </c>
      <c r="ER72" s="181" t="s">
        <v>2963</v>
      </c>
      <c r="ES72" s="181" t="s">
        <v>2855</v>
      </c>
      <c r="ET72" s="181" t="s">
        <v>2855</v>
      </c>
    </row>
    <row r="73" spans="1:150" x14ac:dyDescent="0.25">
      <c r="A73" s="1"/>
      <c r="B73" s="182" t="s">
        <v>3422</v>
      </c>
      <c r="C73" s="182" t="s">
        <v>153</v>
      </c>
      <c r="D73" s="182" t="s">
        <v>3419</v>
      </c>
      <c r="E73" s="182" t="s">
        <v>3423</v>
      </c>
      <c r="F73" s="182" t="s">
        <v>3424</v>
      </c>
      <c r="G73" s="183" t="s">
        <v>2963</v>
      </c>
      <c r="H73" s="183" t="s">
        <v>2855</v>
      </c>
      <c r="I73" s="183" t="s">
        <v>2855</v>
      </c>
      <c r="J73" s="183" t="s">
        <v>2963</v>
      </c>
      <c r="K73" s="183" t="s">
        <v>2855</v>
      </c>
      <c r="L73" s="183" t="s">
        <v>2855</v>
      </c>
      <c r="M73" s="183" t="s">
        <v>2963</v>
      </c>
      <c r="N73" s="183" t="s">
        <v>2855</v>
      </c>
      <c r="O73" s="183" t="s">
        <v>2855</v>
      </c>
      <c r="P73" s="183" t="s">
        <v>2963</v>
      </c>
      <c r="Q73" s="183" t="s">
        <v>2855</v>
      </c>
      <c r="R73" s="183" t="s">
        <v>2855</v>
      </c>
      <c r="S73" s="183" t="s">
        <v>2963</v>
      </c>
      <c r="T73" s="183" t="s">
        <v>2855</v>
      </c>
      <c r="U73" s="183" t="s">
        <v>2855</v>
      </c>
      <c r="V73" s="183" t="s">
        <v>2963</v>
      </c>
      <c r="W73" s="183" t="s">
        <v>2855</v>
      </c>
      <c r="X73" s="183" t="s">
        <v>2855</v>
      </c>
      <c r="Y73" s="183" t="s">
        <v>2963</v>
      </c>
      <c r="Z73" s="183" t="s">
        <v>2855</v>
      </c>
      <c r="AA73" s="183" t="s">
        <v>2855</v>
      </c>
      <c r="AB73" s="183" t="s">
        <v>2963</v>
      </c>
      <c r="AC73" s="183" t="s">
        <v>2855</v>
      </c>
      <c r="AD73" s="183" t="s">
        <v>2855</v>
      </c>
      <c r="AE73" s="183" t="s">
        <v>2963</v>
      </c>
      <c r="AF73" s="183" t="s">
        <v>2855</v>
      </c>
      <c r="AG73" s="183" t="s">
        <v>2855</v>
      </c>
      <c r="AH73" s="183" t="s">
        <v>2963</v>
      </c>
      <c r="AI73" s="183" t="s">
        <v>2855</v>
      </c>
      <c r="AJ73" s="183" t="s">
        <v>2855</v>
      </c>
      <c r="AK73" s="183" t="s">
        <v>2963</v>
      </c>
      <c r="AL73" s="183" t="s">
        <v>2855</v>
      </c>
      <c r="AM73" s="183" t="s">
        <v>2855</v>
      </c>
      <c r="AN73" s="183" t="s">
        <v>2963</v>
      </c>
      <c r="AO73" s="183" t="s">
        <v>2855</v>
      </c>
      <c r="AP73" s="183" t="s">
        <v>2855</v>
      </c>
      <c r="AQ73" s="183" t="s">
        <v>2963</v>
      </c>
      <c r="AR73" s="183" t="s">
        <v>2855</v>
      </c>
      <c r="AS73" s="183" t="s">
        <v>2855</v>
      </c>
      <c r="AT73" s="183" t="s">
        <v>2963</v>
      </c>
      <c r="AU73" s="183" t="s">
        <v>2855</v>
      </c>
      <c r="AV73" s="183" t="s">
        <v>2855</v>
      </c>
      <c r="AW73" s="183" t="s">
        <v>2963</v>
      </c>
      <c r="AX73" s="183" t="s">
        <v>2855</v>
      </c>
      <c r="AY73" s="183" t="s">
        <v>2855</v>
      </c>
      <c r="AZ73" s="183" t="s">
        <v>2963</v>
      </c>
      <c r="BA73" s="183" t="s">
        <v>2855</v>
      </c>
      <c r="BB73" s="183" t="s">
        <v>2855</v>
      </c>
      <c r="BC73" s="183" t="s">
        <v>2963</v>
      </c>
      <c r="BD73" s="183" t="s">
        <v>2855</v>
      </c>
      <c r="BE73" s="183" t="s">
        <v>2855</v>
      </c>
      <c r="BF73" s="183" t="s">
        <v>2963</v>
      </c>
      <c r="BG73" s="183" t="s">
        <v>2855</v>
      </c>
      <c r="BH73" s="183" t="s">
        <v>2855</v>
      </c>
      <c r="BI73" s="183" t="s">
        <v>2963</v>
      </c>
      <c r="BJ73" s="183" t="s">
        <v>2855</v>
      </c>
      <c r="BK73" s="183" t="s">
        <v>2855</v>
      </c>
      <c r="BL73" s="183" t="s">
        <v>2963</v>
      </c>
      <c r="BM73" s="183" t="s">
        <v>2855</v>
      </c>
      <c r="BN73" s="183" t="s">
        <v>2855</v>
      </c>
      <c r="BO73" s="183" t="s">
        <v>2963</v>
      </c>
      <c r="BP73" s="183" t="s">
        <v>2855</v>
      </c>
      <c r="BQ73" s="183" t="s">
        <v>2855</v>
      </c>
      <c r="BR73" s="183" t="s">
        <v>2963</v>
      </c>
      <c r="BS73" s="183" t="s">
        <v>2855</v>
      </c>
      <c r="BT73" s="183" t="s">
        <v>2855</v>
      </c>
      <c r="BU73" s="183" t="s">
        <v>2963</v>
      </c>
      <c r="BV73" s="183" t="s">
        <v>2855</v>
      </c>
      <c r="BW73" s="183" t="s">
        <v>2855</v>
      </c>
      <c r="BX73" s="183" t="s">
        <v>2963</v>
      </c>
      <c r="BY73" s="183" t="s">
        <v>2855</v>
      </c>
      <c r="BZ73" s="183" t="s">
        <v>2855</v>
      </c>
      <c r="CA73" s="183" t="s">
        <v>2963</v>
      </c>
      <c r="CB73" s="183" t="s">
        <v>2855</v>
      </c>
      <c r="CC73" s="183" t="s">
        <v>2855</v>
      </c>
      <c r="CD73" s="183" t="s">
        <v>2963</v>
      </c>
      <c r="CE73" s="183" t="s">
        <v>2855</v>
      </c>
      <c r="CF73" s="183" t="s">
        <v>2855</v>
      </c>
      <c r="CG73" s="183" t="s">
        <v>2963</v>
      </c>
      <c r="CH73" s="183" t="s">
        <v>2855</v>
      </c>
      <c r="CI73" s="183" t="s">
        <v>2855</v>
      </c>
      <c r="CJ73" s="183" t="s">
        <v>2963</v>
      </c>
      <c r="CK73" s="183" t="s">
        <v>2855</v>
      </c>
      <c r="CL73" s="183" t="s">
        <v>2855</v>
      </c>
      <c r="CM73" s="183" t="s">
        <v>2963</v>
      </c>
      <c r="CN73" s="183" t="s">
        <v>2855</v>
      </c>
      <c r="CO73" s="183" t="s">
        <v>2855</v>
      </c>
      <c r="CP73" s="183" t="s">
        <v>2963</v>
      </c>
      <c r="CQ73" s="183" t="s">
        <v>2855</v>
      </c>
      <c r="CR73" s="183" t="s">
        <v>2855</v>
      </c>
      <c r="CS73" s="183" t="s">
        <v>2963</v>
      </c>
      <c r="CT73" s="183" t="s">
        <v>2855</v>
      </c>
      <c r="CU73" s="183" t="s">
        <v>2855</v>
      </c>
      <c r="CV73" s="183" t="s">
        <v>2963</v>
      </c>
      <c r="CW73" s="183" t="s">
        <v>2855</v>
      </c>
      <c r="CX73" s="183" t="s">
        <v>2855</v>
      </c>
      <c r="CY73" s="183" t="s">
        <v>2963</v>
      </c>
      <c r="CZ73" s="183" t="s">
        <v>2855</v>
      </c>
      <c r="DA73" s="183" t="s">
        <v>2855</v>
      </c>
      <c r="DB73" s="183" t="s">
        <v>2963</v>
      </c>
      <c r="DC73" s="183" t="s">
        <v>2855</v>
      </c>
      <c r="DD73" s="183" t="s">
        <v>2855</v>
      </c>
      <c r="DE73" s="183" t="s">
        <v>2963</v>
      </c>
      <c r="DF73" s="183" t="s">
        <v>2855</v>
      </c>
      <c r="DG73" s="183" t="s">
        <v>2855</v>
      </c>
      <c r="DH73" s="183" t="s">
        <v>2963</v>
      </c>
      <c r="DI73" s="183" t="s">
        <v>2855</v>
      </c>
      <c r="DJ73" s="183" t="s">
        <v>2855</v>
      </c>
      <c r="DK73" s="183" t="s">
        <v>2963</v>
      </c>
      <c r="DL73" s="183" t="s">
        <v>2855</v>
      </c>
      <c r="DM73" s="183" t="s">
        <v>2855</v>
      </c>
      <c r="DN73" s="183" t="s">
        <v>2963</v>
      </c>
      <c r="DO73" s="183" t="s">
        <v>2855</v>
      </c>
      <c r="DP73" s="183" t="s">
        <v>2855</v>
      </c>
      <c r="DQ73" s="183" t="s">
        <v>2963</v>
      </c>
      <c r="DR73" s="183" t="s">
        <v>2855</v>
      </c>
      <c r="DS73" s="183" t="s">
        <v>2855</v>
      </c>
      <c r="DT73" s="183" t="s">
        <v>2963</v>
      </c>
      <c r="DU73" s="183" t="s">
        <v>2855</v>
      </c>
      <c r="DV73" s="183" t="s">
        <v>2855</v>
      </c>
      <c r="DW73" s="183" t="s">
        <v>2963</v>
      </c>
      <c r="DX73" s="183" t="s">
        <v>2855</v>
      </c>
      <c r="DY73" s="183" t="s">
        <v>2855</v>
      </c>
      <c r="DZ73" s="183" t="s">
        <v>2963</v>
      </c>
      <c r="EA73" s="183" t="s">
        <v>2855</v>
      </c>
      <c r="EB73" s="183" t="s">
        <v>2855</v>
      </c>
      <c r="EC73" s="183" t="s">
        <v>2963</v>
      </c>
      <c r="ED73" s="183" t="s">
        <v>2855</v>
      </c>
      <c r="EE73" s="183" t="s">
        <v>2855</v>
      </c>
      <c r="EF73" s="183" t="s">
        <v>2963</v>
      </c>
      <c r="EG73" s="183" t="s">
        <v>2855</v>
      </c>
      <c r="EH73" s="183" t="s">
        <v>2855</v>
      </c>
      <c r="EI73" s="183" t="s">
        <v>2963</v>
      </c>
      <c r="EJ73" s="183" t="s">
        <v>2855</v>
      </c>
      <c r="EK73" s="183" t="s">
        <v>2855</v>
      </c>
      <c r="EL73" s="183" t="s">
        <v>2963</v>
      </c>
      <c r="EM73" s="183" t="s">
        <v>2855</v>
      </c>
      <c r="EN73" s="183" t="s">
        <v>2855</v>
      </c>
      <c r="EO73" s="183" t="s">
        <v>2963</v>
      </c>
      <c r="EP73" s="183" t="s">
        <v>2855</v>
      </c>
      <c r="EQ73" s="183" t="s">
        <v>2855</v>
      </c>
      <c r="ER73" s="183" t="s">
        <v>2963</v>
      </c>
      <c r="ES73" s="183" t="s">
        <v>2855</v>
      </c>
      <c r="ET73" s="183" t="s">
        <v>2855</v>
      </c>
    </row>
    <row r="74" spans="1:150" x14ac:dyDescent="0.25">
      <c r="A74" s="1"/>
      <c r="B74" s="181" t="s">
        <v>3425</v>
      </c>
      <c r="C74" s="181" t="s">
        <v>313</v>
      </c>
      <c r="D74" s="181" t="s">
        <v>1060</v>
      </c>
      <c r="E74" s="181" t="s">
        <v>3426</v>
      </c>
      <c r="F74" s="181" t="s">
        <v>3427</v>
      </c>
      <c r="G74" s="181" t="s">
        <v>2963</v>
      </c>
      <c r="H74" s="181" t="s">
        <v>2855</v>
      </c>
      <c r="I74" s="181" t="s">
        <v>2855</v>
      </c>
      <c r="J74" s="181" t="s">
        <v>2963</v>
      </c>
      <c r="K74" s="181" t="s">
        <v>2855</v>
      </c>
      <c r="L74" s="181" t="s">
        <v>2855</v>
      </c>
      <c r="M74" s="181" t="s">
        <v>2963</v>
      </c>
      <c r="N74" s="181" t="s">
        <v>2855</v>
      </c>
      <c r="O74" s="181" t="s">
        <v>2855</v>
      </c>
      <c r="P74" s="181" t="s">
        <v>2963</v>
      </c>
      <c r="Q74" s="181" t="s">
        <v>2855</v>
      </c>
      <c r="R74" s="181" t="s">
        <v>2855</v>
      </c>
      <c r="S74" s="181" t="s">
        <v>2963</v>
      </c>
      <c r="T74" s="181" t="s">
        <v>2855</v>
      </c>
      <c r="U74" s="181" t="s">
        <v>2855</v>
      </c>
      <c r="V74" s="181" t="s">
        <v>2963</v>
      </c>
      <c r="W74" s="181" t="s">
        <v>2855</v>
      </c>
      <c r="X74" s="181" t="s">
        <v>2855</v>
      </c>
      <c r="Y74" s="181" t="s">
        <v>2963</v>
      </c>
      <c r="Z74" s="181" t="s">
        <v>2855</v>
      </c>
      <c r="AA74" s="181" t="s">
        <v>2855</v>
      </c>
      <c r="AB74" s="181" t="s">
        <v>2963</v>
      </c>
      <c r="AC74" s="181" t="s">
        <v>2855</v>
      </c>
      <c r="AD74" s="181" t="s">
        <v>2855</v>
      </c>
      <c r="AE74" s="181" t="s">
        <v>2963</v>
      </c>
      <c r="AF74" s="181" t="s">
        <v>2855</v>
      </c>
      <c r="AG74" s="181" t="s">
        <v>2855</v>
      </c>
      <c r="AH74" s="181" t="s">
        <v>2963</v>
      </c>
      <c r="AI74" s="181" t="s">
        <v>2855</v>
      </c>
      <c r="AJ74" s="181" t="s">
        <v>2855</v>
      </c>
      <c r="AK74" s="181" t="s">
        <v>2963</v>
      </c>
      <c r="AL74" s="181" t="s">
        <v>2855</v>
      </c>
      <c r="AM74" s="181" t="s">
        <v>2855</v>
      </c>
      <c r="AN74" s="181" t="s">
        <v>2963</v>
      </c>
      <c r="AO74" s="181" t="s">
        <v>2855</v>
      </c>
      <c r="AP74" s="181" t="s">
        <v>2855</v>
      </c>
      <c r="AQ74" s="181" t="s">
        <v>2963</v>
      </c>
      <c r="AR74" s="181" t="s">
        <v>2855</v>
      </c>
      <c r="AS74" s="181" t="s">
        <v>2855</v>
      </c>
      <c r="AT74" s="181" t="s">
        <v>2963</v>
      </c>
      <c r="AU74" s="181" t="s">
        <v>2855</v>
      </c>
      <c r="AV74" s="181" t="s">
        <v>2855</v>
      </c>
      <c r="AW74" s="181" t="s">
        <v>2963</v>
      </c>
      <c r="AX74" s="181" t="s">
        <v>2855</v>
      </c>
      <c r="AY74" s="181" t="s">
        <v>2855</v>
      </c>
      <c r="AZ74" s="181" t="s">
        <v>2963</v>
      </c>
      <c r="BA74" s="181" t="s">
        <v>2855</v>
      </c>
      <c r="BB74" s="181" t="s">
        <v>2855</v>
      </c>
      <c r="BC74" s="181" t="s">
        <v>2963</v>
      </c>
      <c r="BD74" s="181" t="s">
        <v>2855</v>
      </c>
      <c r="BE74" s="181" t="s">
        <v>2855</v>
      </c>
      <c r="BF74" s="181" t="s">
        <v>2963</v>
      </c>
      <c r="BG74" s="181" t="s">
        <v>2855</v>
      </c>
      <c r="BH74" s="181" t="s">
        <v>2855</v>
      </c>
      <c r="BI74" s="181" t="s">
        <v>2963</v>
      </c>
      <c r="BJ74" s="181" t="s">
        <v>2855</v>
      </c>
      <c r="BK74" s="181" t="s">
        <v>2855</v>
      </c>
      <c r="BL74" s="181" t="s">
        <v>2963</v>
      </c>
      <c r="BM74" s="181" t="s">
        <v>2855</v>
      </c>
      <c r="BN74" s="181" t="s">
        <v>2855</v>
      </c>
      <c r="BO74" s="181" t="s">
        <v>2963</v>
      </c>
      <c r="BP74" s="181" t="s">
        <v>2855</v>
      </c>
      <c r="BQ74" s="181" t="s">
        <v>2855</v>
      </c>
      <c r="BR74" s="181" t="s">
        <v>2963</v>
      </c>
      <c r="BS74" s="181" t="s">
        <v>2855</v>
      </c>
      <c r="BT74" s="181" t="s">
        <v>2855</v>
      </c>
      <c r="BU74" s="181" t="s">
        <v>2963</v>
      </c>
      <c r="BV74" s="181" t="s">
        <v>2855</v>
      </c>
      <c r="BW74" s="181" t="s">
        <v>2855</v>
      </c>
      <c r="BX74" s="181" t="s">
        <v>2963</v>
      </c>
      <c r="BY74" s="181" t="s">
        <v>2855</v>
      </c>
      <c r="BZ74" s="181" t="s">
        <v>2855</v>
      </c>
      <c r="CA74" s="181" t="s">
        <v>2963</v>
      </c>
      <c r="CB74" s="181" t="s">
        <v>2855</v>
      </c>
      <c r="CC74" s="181" t="s">
        <v>2855</v>
      </c>
      <c r="CD74" s="181" t="s">
        <v>2963</v>
      </c>
      <c r="CE74" s="181" t="s">
        <v>2855</v>
      </c>
      <c r="CF74" s="181" t="s">
        <v>2855</v>
      </c>
      <c r="CG74" s="181" t="s">
        <v>2963</v>
      </c>
      <c r="CH74" s="181" t="s">
        <v>2855</v>
      </c>
      <c r="CI74" s="181" t="s">
        <v>2855</v>
      </c>
      <c r="CJ74" s="181" t="s">
        <v>2963</v>
      </c>
      <c r="CK74" s="181" t="s">
        <v>2855</v>
      </c>
      <c r="CL74" s="181" t="s">
        <v>2855</v>
      </c>
      <c r="CM74" s="181" t="s">
        <v>2963</v>
      </c>
      <c r="CN74" s="181" t="s">
        <v>2855</v>
      </c>
      <c r="CO74" s="181" t="s">
        <v>2855</v>
      </c>
      <c r="CP74" s="181" t="s">
        <v>2963</v>
      </c>
      <c r="CQ74" s="181" t="s">
        <v>2855</v>
      </c>
      <c r="CR74" s="181" t="s">
        <v>2855</v>
      </c>
      <c r="CS74" s="181" t="s">
        <v>2963</v>
      </c>
      <c r="CT74" s="181" t="s">
        <v>2855</v>
      </c>
      <c r="CU74" s="181" t="s">
        <v>2855</v>
      </c>
      <c r="CV74" s="181" t="s">
        <v>2963</v>
      </c>
      <c r="CW74" s="181" t="s">
        <v>2855</v>
      </c>
      <c r="CX74" s="181" t="s">
        <v>2855</v>
      </c>
      <c r="CY74" s="181" t="s">
        <v>2963</v>
      </c>
      <c r="CZ74" s="181" t="s">
        <v>2855</v>
      </c>
      <c r="DA74" s="181" t="s">
        <v>2855</v>
      </c>
      <c r="DB74" s="181" t="s">
        <v>2963</v>
      </c>
      <c r="DC74" s="181" t="s">
        <v>2855</v>
      </c>
      <c r="DD74" s="181" t="s">
        <v>2855</v>
      </c>
      <c r="DE74" s="181" t="s">
        <v>2963</v>
      </c>
      <c r="DF74" s="181" t="s">
        <v>2855</v>
      </c>
      <c r="DG74" s="181" t="s">
        <v>2855</v>
      </c>
      <c r="DH74" s="181" t="s">
        <v>2963</v>
      </c>
      <c r="DI74" s="181" t="s">
        <v>2855</v>
      </c>
      <c r="DJ74" s="181" t="s">
        <v>2855</v>
      </c>
      <c r="DK74" s="181" t="s">
        <v>2963</v>
      </c>
      <c r="DL74" s="181" t="s">
        <v>2855</v>
      </c>
      <c r="DM74" s="181" t="s">
        <v>2855</v>
      </c>
      <c r="DN74" s="181" t="s">
        <v>2963</v>
      </c>
      <c r="DO74" s="181" t="s">
        <v>2855</v>
      </c>
      <c r="DP74" s="181" t="s">
        <v>2855</v>
      </c>
      <c r="DQ74" s="181" t="s">
        <v>2963</v>
      </c>
      <c r="DR74" s="181" t="s">
        <v>2855</v>
      </c>
      <c r="DS74" s="181" t="s">
        <v>2855</v>
      </c>
      <c r="DT74" s="181" t="s">
        <v>2963</v>
      </c>
      <c r="DU74" s="181" t="s">
        <v>2855</v>
      </c>
      <c r="DV74" s="181" t="s">
        <v>2855</v>
      </c>
      <c r="DW74" s="181" t="s">
        <v>2963</v>
      </c>
      <c r="DX74" s="181" t="s">
        <v>2855</v>
      </c>
      <c r="DY74" s="181" t="s">
        <v>2855</v>
      </c>
      <c r="DZ74" s="181" t="s">
        <v>2963</v>
      </c>
      <c r="EA74" s="181" t="s">
        <v>2855</v>
      </c>
      <c r="EB74" s="181" t="s">
        <v>2855</v>
      </c>
      <c r="EC74" s="181" t="s">
        <v>2963</v>
      </c>
      <c r="ED74" s="181" t="s">
        <v>2855</v>
      </c>
      <c r="EE74" s="181" t="s">
        <v>2855</v>
      </c>
      <c r="EF74" s="181" t="s">
        <v>2963</v>
      </c>
      <c r="EG74" s="181" t="s">
        <v>2855</v>
      </c>
      <c r="EH74" s="181" t="s">
        <v>2855</v>
      </c>
      <c r="EI74" s="181" t="s">
        <v>2963</v>
      </c>
      <c r="EJ74" s="181" t="s">
        <v>2855</v>
      </c>
      <c r="EK74" s="181" t="s">
        <v>2855</v>
      </c>
      <c r="EL74" s="181" t="s">
        <v>2963</v>
      </c>
      <c r="EM74" s="181" t="s">
        <v>2855</v>
      </c>
      <c r="EN74" s="181" t="s">
        <v>2855</v>
      </c>
      <c r="EO74" s="181" t="s">
        <v>2963</v>
      </c>
      <c r="EP74" s="181" t="s">
        <v>2855</v>
      </c>
      <c r="EQ74" s="181" t="s">
        <v>2855</v>
      </c>
      <c r="ER74" s="181" t="s">
        <v>2963</v>
      </c>
      <c r="ES74" s="181" t="s">
        <v>2855</v>
      </c>
      <c r="ET74" s="181" t="s">
        <v>2855</v>
      </c>
    </row>
    <row r="75" spans="1:150" x14ac:dyDescent="0.25">
      <c r="A75" s="1"/>
      <c r="B75" s="182" t="s">
        <v>3428</v>
      </c>
      <c r="C75" s="182" t="s">
        <v>313</v>
      </c>
      <c r="D75" s="182" t="s">
        <v>1060</v>
      </c>
      <c r="E75" s="182" t="s">
        <v>3429</v>
      </c>
      <c r="F75" s="182" t="s">
        <v>3430</v>
      </c>
      <c r="G75" s="183" t="s">
        <v>2963</v>
      </c>
      <c r="H75" s="183" t="s">
        <v>2855</v>
      </c>
      <c r="I75" s="183" t="s">
        <v>2855</v>
      </c>
      <c r="J75" s="183" t="s">
        <v>2963</v>
      </c>
      <c r="K75" s="183" t="s">
        <v>2855</v>
      </c>
      <c r="L75" s="183" t="s">
        <v>2855</v>
      </c>
      <c r="M75" s="183" t="s">
        <v>2963</v>
      </c>
      <c r="N75" s="183" t="s">
        <v>2855</v>
      </c>
      <c r="O75" s="183" t="s">
        <v>2855</v>
      </c>
      <c r="P75" s="183" t="s">
        <v>2963</v>
      </c>
      <c r="Q75" s="183" t="s">
        <v>2855</v>
      </c>
      <c r="R75" s="183" t="s">
        <v>2855</v>
      </c>
      <c r="S75" s="183" t="s">
        <v>2963</v>
      </c>
      <c r="T75" s="183" t="s">
        <v>2855</v>
      </c>
      <c r="U75" s="183" t="s">
        <v>2855</v>
      </c>
      <c r="V75" s="183" t="s">
        <v>2963</v>
      </c>
      <c r="W75" s="183" t="s">
        <v>2855</v>
      </c>
      <c r="X75" s="183" t="s">
        <v>2855</v>
      </c>
      <c r="Y75" s="183" t="s">
        <v>2963</v>
      </c>
      <c r="Z75" s="183" t="s">
        <v>2855</v>
      </c>
      <c r="AA75" s="183" t="s">
        <v>2855</v>
      </c>
      <c r="AB75" s="183" t="s">
        <v>2963</v>
      </c>
      <c r="AC75" s="183" t="s">
        <v>2855</v>
      </c>
      <c r="AD75" s="183" t="s">
        <v>2855</v>
      </c>
      <c r="AE75" s="183" t="s">
        <v>2963</v>
      </c>
      <c r="AF75" s="183" t="s">
        <v>2855</v>
      </c>
      <c r="AG75" s="183" t="s">
        <v>2855</v>
      </c>
      <c r="AH75" s="183" t="s">
        <v>2963</v>
      </c>
      <c r="AI75" s="183" t="s">
        <v>2855</v>
      </c>
      <c r="AJ75" s="183" t="s">
        <v>2855</v>
      </c>
      <c r="AK75" s="183" t="s">
        <v>2963</v>
      </c>
      <c r="AL75" s="183" t="s">
        <v>2855</v>
      </c>
      <c r="AM75" s="183" t="s">
        <v>2855</v>
      </c>
      <c r="AN75" s="183" t="s">
        <v>2963</v>
      </c>
      <c r="AO75" s="183" t="s">
        <v>2855</v>
      </c>
      <c r="AP75" s="183" t="s">
        <v>2855</v>
      </c>
      <c r="AQ75" s="183" t="s">
        <v>2963</v>
      </c>
      <c r="AR75" s="183" t="s">
        <v>2855</v>
      </c>
      <c r="AS75" s="183" t="s">
        <v>2855</v>
      </c>
      <c r="AT75" s="183" t="s">
        <v>2963</v>
      </c>
      <c r="AU75" s="183" t="s">
        <v>2855</v>
      </c>
      <c r="AV75" s="183" t="s">
        <v>2855</v>
      </c>
      <c r="AW75" s="183" t="s">
        <v>2963</v>
      </c>
      <c r="AX75" s="183" t="s">
        <v>2855</v>
      </c>
      <c r="AY75" s="183" t="s">
        <v>2855</v>
      </c>
      <c r="AZ75" s="183" t="s">
        <v>2963</v>
      </c>
      <c r="BA75" s="183" t="s">
        <v>2855</v>
      </c>
      <c r="BB75" s="183" t="s">
        <v>2855</v>
      </c>
      <c r="BC75" s="183" t="s">
        <v>2963</v>
      </c>
      <c r="BD75" s="183" t="s">
        <v>2855</v>
      </c>
      <c r="BE75" s="183" t="s">
        <v>2855</v>
      </c>
      <c r="BF75" s="183" t="s">
        <v>2963</v>
      </c>
      <c r="BG75" s="183" t="s">
        <v>2855</v>
      </c>
      <c r="BH75" s="183" t="s">
        <v>2855</v>
      </c>
      <c r="BI75" s="183" t="s">
        <v>2963</v>
      </c>
      <c r="BJ75" s="183" t="s">
        <v>2855</v>
      </c>
      <c r="BK75" s="183" t="s">
        <v>2855</v>
      </c>
      <c r="BL75" s="183" t="s">
        <v>2963</v>
      </c>
      <c r="BM75" s="183" t="s">
        <v>2855</v>
      </c>
      <c r="BN75" s="183" t="s">
        <v>2855</v>
      </c>
      <c r="BO75" s="183" t="s">
        <v>2963</v>
      </c>
      <c r="BP75" s="183" t="s">
        <v>2855</v>
      </c>
      <c r="BQ75" s="183" t="s">
        <v>2855</v>
      </c>
      <c r="BR75" s="183" t="s">
        <v>2963</v>
      </c>
      <c r="BS75" s="183" t="s">
        <v>2855</v>
      </c>
      <c r="BT75" s="183" t="s">
        <v>2855</v>
      </c>
      <c r="BU75" s="183" t="s">
        <v>2963</v>
      </c>
      <c r="BV75" s="183" t="s">
        <v>2855</v>
      </c>
      <c r="BW75" s="183" t="s">
        <v>2855</v>
      </c>
      <c r="BX75" s="183" t="s">
        <v>2963</v>
      </c>
      <c r="BY75" s="183" t="s">
        <v>2855</v>
      </c>
      <c r="BZ75" s="183" t="s">
        <v>2855</v>
      </c>
      <c r="CA75" s="183" t="s">
        <v>2963</v>
      </c>
      <c r="CB75" s="183" t="s">
        <v>2855</v>
      </c>
      <c r="CC75" s="183" t="s">
        <v>2855</v>
      </c>
      <c r="CD75" s="183" t="s">
        <v>2963</v>
      </c>
      <c r="CE75" s="183" t="s">
        <v>2855</v>
      </c>
      <c r="CF75" s="183" t="s">
        <v>2855</v>
      </c>
      <c r="CG75" s="183" t="s">
        <v>2963</v>
      </c>
      <c r="CH75" s="183" t="s">
        <v>2855</v>
      </c>
      <c r="CI75" s="183" t="s">
        <v>2855</v>
      </c>
      <c r="CJ75" s="183" t="s">
        <v>2963</v>
      </c>
      <c r="CK75" s="183" t="s">
        <v>2855</v>
      </c>
      <c r="CL75" s="183" t="s">
        <v>2855</v>
      </c>
      <c r="CM75" s="183" t="s">
        <v>2963</v>
      </c>
      <c r="CN75" s="183" t="s">
        <v>2855</v>
      </c>
      <c r="CO75" s="183" t="s">
        <v>2855</v>
      </c>
      <c r="CP75" s="183" t="s">
        <v>2963</v>
      </c>
      <c r="CQ75" s="183" t="s">
        <v>2855</v>
      </c>
      <c r="CR75" s="183" t="s">
        <v>2855</v>
      </c>
      <c r="CS75" s="183" t="s">
        <v>2963</v>
      </c>
      <c r="CT75" s="183" t="s">
        <v>2855</v>
      </c>
      <c r="CU75" s="183" t="s">
        <v>2855</v>
      </c>
      <c r="CV75" s="183" t="s">
        <v>2963</v>
      </c>
      <c r="CW75" s="183" t="s">
        <v>2855</v>
      </c>
      <c r="CX75" s="183" t="s">
        <v>2855</v>
      </c>
      <c r="CY75" s="183" t="s">
        <v>2963</v>
      </c>
      <c r="CZ75" s="183" t="s">
        <v>2855</v>
      </c>
      <c r="DA75" s="183" t="s">
        <v>2855</v>
      </c>
      <c r="DB75" s="183" t="s">
        <v>2963</v>
      </c>
      <c r="DC75" s="183" t="s">
        <v>2855</v>
      </c>
      <c r="DD75" s="183" t="s">
        <v>2855</v>
      </c>
      <c r="DE75" s="183" t="s">
        <v>2963</v>
      </c>
      <c r="DF75" s="183" t="s">
        <v>2855</v>
      </c>
      <c r="DG75" s="183" t="s">
        <v>2855</v>
      </c>
      <c r="DH75" s="183" t="s">
        <v>2963</v>
      </c>
      <c r="DI75" s="183" t="s">
        <v>2855</v>
      </c>
      <c r="DJ75" s="183" t="s">
        <v>2855</v>
      </c>
      <c r="DK75" s="183" t="s">
        <v>2963</v>
      </c>
      <c r="DL75" s="183" t="s">
        <v>2855</v>
      </c>
      <c r="DM75" s="183" t="s">
        <v>2855</v>
      </c>
      <c r="DN75" s="183" t="s">
        <v>2963</v>
      </c>
      <c r="DO75" s="183" t="s">
        <v>2855</v>
      </c>
      <c r="DP75" s="183" t="s">
        <v>2855</v>
      </c>
      <c r="DQ75" s="183" t="s">
        <v>2963</v>
      </c>
      <c r="DR75" s="183" t="s">
        <v>2855</v>
      </c>
      <c r="DS75" s="183" t="s">
        <v>2855</v>
      </c>
      <c r="DT75" s="183" t="s">
        <v>2963</v>
      </c>
      <c r="DU75" s="183" t="s">
        <v>2855</v>
      </c>
      <c r="DV75" s="183" t="s">
        <v>2855</v>
      </c>
      <c r="DW75" s="183" t="s">
        <v>2963</v>
      </c>
      <c r="DX75" s="183" t="s">
        <v>2855</v>
      </c>
      <c r="DY75" s="183" t="s">
        <v>2855</v>
      </c>
      <c r="DZ75" s="183" t="s">
        <v>2963</v>
      </c>
      <c r="EA75" s="183" t="s">
        <v>2855</v>
      </c>
      <c r="EB75" s="183" t="s">
        <v>2855</v>
      </c>
      <c r="EC75" s="183" t="s">
        <v>2963</v>
      </c>
      <c r="ED75" s="183" t="s">
        <v>2855</v>
      </c>
      <c r="EE75" s="183" t="s">
        <v>2855</v>
      </c>
      <c r="EF75" s="183" t="s">
        <v>2963</v>
      </c>
      <c r="EG75" s="183" t="s">
        <v>2855</v>
      </c>
      <c r="EH75" s="183" t="s">
        <v>2855</v>
      </c>
      <c r="EI75" s="183" t="s">
        <v>2963</v>
      </c>
      <c r="EJ75" s="183" t="s">
        <v>2855</v>
      </c>
      <c r="EK75" s="183" t="s">
        <v>2855</v>
      </c>
      <c r="EL75" s="183" t="s">
        <v>2963</v>
      </c>
      <c r="EM75" s="183" t="s">
        <v>2855</v>
      </c>
      <c r="EN75" s="183" t="s">
        <v>2855</v>
      </c>
      <c r="EO75" s="183" t="s">
        <v>2963</v>
      </c>
      <c r="EP75" s="183" t="s">
        <v>2855</v>
      </c>
      <c r="EQ75" s="183" t="s">
        <v>2855</v>
      </c>
      <c r="ER75" s="183" t="s">
        <v>2963</v>
      </c>
      <c r="ES75" s="183" t="s">
        <v>2855</v>
      </c>
      <c r="ET75" s="183" t="s">
        <v>2855</v>
      </c>
    </row>
    <row r="76" spans="1:150" x14ac:dyDescent="0.25">
      <c r="A76" s="1"/>
      <c r="B76" s="182" t="s">
        <v>3431</v>
      </c>
      <c r="C76" s="182" t="s">
        <v>313</v>
      </c>
      <c r="D76" s="182" t="s">
        <v>1060</v>
      </c>
      <c r="E76" s="182" t="s">
        <v>3432</v>
      </c>
      <c r="F76" s="182" t="s">
        <v>3433</v>
      </c>
      <c r="G76" s="183" t="s">
        <v>2963</v>
      </c>
      <c r="H76" s="183" t="s">
        <v>2855</v>
      </c>
      <c r="I76" s="183" t="s">
        <v>2855</v>
      </c>
      <c r="J76" s="183" t="s">
        <v>2963</v>
      </c>
      <c r="K76" s="183" t="s">
        <v>2855</v>
      </c>
      <c r="L76" s="183" t="s">
        <v>2855</v>
      </c>
      <c r="M76" s="183" t="s">
        <v>2963</v>
      </c>
      <c r="N76" s="183" t="s">
        <v>2855</v>
      </c>
      <c r="O76" s="183" t="s">
        <v>2855</v>
      </c>
      <c r="P76" s="183" t="s">
        <v>2963</v>
      </c>
      <c r="Q76" s="183" t="s">
        <v>2855</v>
      </c>
      <c r="R76" s="183" t="s">
        <v>2855</v>
      </c>
      <c r="S76" s="183" t="s">
        <v>2963</v>
      </c>
      <c r="T76" s="183" t="s">
        <v>2855</v>
      </c>
      <c r="U76" s="183" t="s">
        <v>2855</v>
      </c>
      <c r="V76" s="183" t="s">
        <v>2963</v>
      </c>
      <c r="W76" s="183" t="s">
        <v>2855</v>
      </c>
      <c r="X76" s="183" t="s">
        <v>2855</v>
      </c>
      <c r="Y76" s="183" t="s">
        <v>2963</v>
      </c>
      <c r="Z76" s="183" t="s">
        <v>2855</v>
      </c>
      <c r="AA76" s="183" t="s">
        <v>2855</v>
      </c>
      <c r="AB76" s="183" t="s">
        <v>2963</v>
      </c>
      <c r="AC76" s="183" t="s">
        <v>2855</v>
      </c>
      <c r="AD76" s="183" t="s">
        <v>2855</v>
      </c>
      <c r="AE76" s="183" t="s">
        <v>2963</v>
      </c>
      <c r="AF76" s="183" t="s">
        <v>2855</v>
      </c>
      <c r="AG76" s="183" t="s">
        <v>2855</v>
      </c>
      <c r="AH76" s="183" t="s">
        <v>2963</v>
      </c>
      <c r="AI76" s="183" t="s">
        <v>2855</v>
      </c>
      <c r="AJ76" s="183" t="s">
        <v>2855</v>
      </c>
      <c r="AK76" s="183" t="s">
        <v>2963</v>
      </c>
      <c r="AL76" s="183" t="s">
        <v>2855</v>
      </c>
      <c r="AM76" s="183" t="s">
        <v>2855</v>
      </c>
      <c r="AN76" s="183" t="s">
        <v>2963</v>
      </c>
      <c r="AO76" s="183" t="s">
        <v>2855</v>
      </c>
      <c r="AP76" s="183" t="s">
        <v>2855</v>
      </c>
      <c r="AQ76" s="183" t="s">
        <v>2963</v>
      </c>
      <c r="AR76" s="183" t="s">
        <v>2855</v>
      </c>
      <c r="AS76" s="183" t="s">
        <v>2855</v>
      </c>
      <c r="AT76" s="183" t="s">
        <v>2963</v>
      </c>
      <c r="AU76" s="183" t="s">
        <v>2855</v>
      </c>
      <c r="AV76" s="183" t="s">
        <v>2855</v>
      </c>
      <c r="AW76" s="183" t="s">
        <v>2963</v>
      </c>
      <c r="AX76" s="183" t="s">
        <v>2855</v>
      </c>
      <c r="AY76" s="183" t="s">
        <v>2855</v>
      </c>
      <c r="AZ76" s="183" t="s">
        <v>2963</v>
      </c>
      <c r="BA76" s="183" t="s">
        <v>2855</v>
      </c>
      <c r="BB76" s="183" t="s">
        <v>2855</v>
      </c>
      <c r="BC76" s="183" t="s">
        <v>2963</v>
      </c>
      <c r="BD76" s="183" t="s">
        <v>2855</v>
      </c>
      <c r="BE76" s="183" t="s">
        <v>2855</v>
      </c>
      <c r="BF76" s="183" t="s">
        <v>2963</v>
      </c>
      <c r="BG76" s="183" t="s">
        <v>2855</v>
      </c>
      <c r="BH76" s="183" t="s">
        <v>2855</v>
      </c>
      <c r="BI76" s="183" t="s">
        <v>2963</v>
      </c>
      <c r="BJ76" s="183" t="s">
        <v>2855</v>
      </c>
      <c r="BK76" s="183" t="s">
        <v>2855</v>
      </c>
      <c r="BL76" s="183" t="s">
        <v>2963</v>
      </c>
      <c r="BM76" s="183" t="s">
        <v>2855</v>
      </c>
      <c r="BN76" s="183" t="s">
        <v>2855</v>
      </c>
      <c r="BO76" s="183" t="s">
        <v>2963</v>
      </c>
      <c r="BP76" s="183" t="s">
        <v>2855</v>
      </c>
      <c r="BQ76" s="183" t="s">
        <v>2855</v>
      </c>
      <c r="BR76" s="183" t="s">
        <v>2963</v>
      </c>
      <c r="BS76" s="183" t="s">
        <v>2855</v>
      </c>
      <c r="BT76" s="183" t="s">
        <v>2855</v>
      </c>
      <c r="BU76" s="183" t="s">
        <v>2963</v>
      </c>
      <c r="BV76" s="183" t="s">
        <v>2855</v>
      </c>
      <c r="BW76" s="183" t="s">
        <v>2855</v>
      </c>
      <c r="BX76" s="183" t="s">
        <v>2963</v>
      </c>
      <c r="BY76" s="183" t="s">
        <v>2855</v>
      </c>
      <c r="BZ76" s="183" t="s">
        <v>2855</v>
      </c>
      <c r="CA76" s="183" t="s">
        <v>2963</v>
      </c>
      <c r="CB76" s="183" t="s">
        <v>2855</v>
      </c>
      <c r="CC76" s="183" t="s">
        <v>2855</v>
      </c>
      <c r="CD76" s="183" t="s">
        <v>2963</v>
      </c>
      <c r="CE76" s="183" t="s">
        <v>2855</v>
      </c>
      <c r="CF76" s="183" t="s">
        <v>2855</v>
      </c>
      <c r="CG76" s="183" t="s">
        <v>2963</v>
      </c>
      <c r="CH76" s="183" t="s">
        <v>2855</v>
      </c>
      <c r="CI76" s="183" t="s">
        <v>2855</v>
      </c>
      <c r="CJ76" s="183" t="s">
        <v>2963</v>
      </c>
      <c r="CK76" s="183" t="s">
        <v>2855</v>
      </c>
      <c r="CL76" s="183" t="s">
        <v>2855</v>
      </c>
      <c r="CM76" s="183" t="s">
        <v>2963</v>
      </c>
      <c r="CN76" s="183" t="s">
        <v>2855</v>
      </c>
      <c r="CO76" s="183" t="s">
        <v>2855</v>
      </c>
      <c r="CP76" s="183" t="s">
        <v>2963</v>
      </c>
      <c r="CQ76" s="183" t="s">
        <v>2855</v>
      </c>
      <c r="CR76" s="183" t="s">
        <v>2855</v>
      </c>
      <c r="CS76" s="183" t="s">
        <v>2963</v>
      </c>
      <c r="CT76" s="183" t="s">
        <v>2855</v>
      </c>
      <c r="CU76" s="183" t="s">
        <v>2855</v>
      </c>
      <c r="CV76" s="183" t="s">
        <v>2963</v>
      </c>
      <c r="CW76" s="183" t="s">
        <v>2855</v>
      </c>
      <c r="CX76" s="183" t="s">
        <v>2855</v>
      </c>
      <c r="CY76" s="183" t="s">
        <v>2963</v>
      </c>
      <c r="CZ76" s="183" t="s">
        <v>2855</v>
      </c>
      <c r="DA76" s="183" t="s">
        <v>2855</v>
      </c>
      <c r="DB76" s="183" t="s">
        <v>2963</v>
      </c>
      <c r="DC76" s="183" t="s">
        <v>2855</v>
      </c>
      <c r="DD76" s="183" t="s">
        <v>2855</v>
      </c>
      <c r="DE76" s="183" t="s">
        <v>2963</v>
      </c>
      <c r="DF76" s="183" t="s">
        <v>2855</v>
      </c>
      <c r="DG76" s="183" t="s">
        <v>2855</v>
      </c>
      <c r="DH76" s="183" t="s">
        <v>2963</v>
      </c>
      <c r="DI76" s="183" t="s">
        <v>2855</v>
      </c>
      <c r="DJ76" s="183" t="s">
        <v>2855</v>
      </c>
      <c r="DK76" s="183" t="s">
        <v>2963</v>
      </c>
      <c r="DL76" s="183" t="s">
        <v>2855</v>
      </c>
      <c r="DM76" s="183" t="s">
        <v>2855</v>
      </c>
      <c r="DN76" s="183" t="s">
        <v>2963</v>
      </c>
      <c r="DO76" s="183" t="s">
        <v>2855</v>
      </c>
      <c r="DP76" s="183" t="s">
        <v>2855</v>
      </c>
      <c r="DQ76" s="183" t="s">
        <v>2963</v>
      </c>
      <c r="DR76" s="183" t="s">
        <v>2855</v>
      </c>
      <c r="DS76" s="183" t="s">
        <v>2855</v>
      </c>
      <c r="DT76" s="183" t="s">
        <v>2963</v>
      </c>
      <c r="DU76" s="183" t="s">
        <v>2855</v>
      </c>
      <c r="DV76" s="183" t="s">
        <v>2855</v>
      </c>
      <c r="DW76" s="183" t="s">
        <v>2963</v>
      </c>
      <c r="DX76" s="183" t="s">
        <v>2855</v>
      </c>
      <c r="DY76" s="183" t="s">
        <v>2855</v>
      </c>
      <c r="DZ76" s="183" t="s">
        <v>2963</v>
      </c>
      <c r="EA76" s="183" t="s">
        <v>2855</v>
      </c>
      <c r="EB76" s="183" t="s">
        <v>2855</v>
      </c>
      <c r="EC76" s="183" t="s">
        <v>2963</v>
      </c>
      <c r="ED76" s="183" t="s">
        <v>2855</v>
      </c>
      <c r="EE76" s="183" t="s">
        <v>2855</v>
      </c>
      <c r="EF76" s="183" t="s">
        <v>2963</v>
      </c>
      <c r="EG76" s="183" t="s">
        <v>2855</v>
      </c>
      <c r="EH76" s="183" t="s">
        <v>2855</v>
      </c>
      <c r="EI76" s="183" t="s">
        <v>2963</v>
      </c>
      <c r="EJ76" s="183" t="s">
        <v>2855</v>
      </c>
      <c r="EK76" s="183" t="s">
        <v>2855</v>
      </c>
      <c r="EL76" s="183" t="s">
        <v>2963</v>
      </c>
      <c r="EM76" s="183" t="s">
        <v>2855</v>
      </c>
      <c r="EN76" s="183" t="s">
        <v>2855</v>
      </c>
      <c r="EO76" s="183" t="s">
        <v>2963</v>
      </c>
      <c r="EP76" s="183" t="s">
        <v>2855</v>
      </c>
      <c r="EQ76" s="183" t="s">
        <v>2855</v>
      </c>
      <c r="ER76" s="183" t="s">
        <v>2963</v>
      </c>
      <c r="ES76" s="183" t="s">
        <v>2855</v>
      </c>
      <c r="ET76" s="183" t="s">
        <v>2855</v>
      </c>
    </row>
    <row r="77" spans="1:150" x14ac:dyDescent="0.25">
      <c r="A77" s="1"/>
      <c r="B77" s="181" t="s">
        <v>3434</v>
      </c>
      <c r="C77" s="181" t="s">
        <v>129</v>
      </c>
      <c r="D77" s="181" t="s">
        <v>130</v>
      </c>
      <c r="E77" s="181" t="s">
        <v>3435</v>
      </c>
      <c r="F77" s="181" t="s">
        <v>3436</v>
      </c>
      <c r="G77" s="181" t="s">
        <v>2963</v>
      </c>
      <c r="H77" s="181" t="s">
        <v>3437</v>
      </c>
      <c r="I77" s="181" t="s">
        <v>2855</v>
      </c>
      <c r="J77" s="181" t="s">
        <v>2963</v>
      </c>
      <c r="K77" s="181" t="s">
        <v>2855</v>
      </c>
      <c r="L77" s="181" t="s">
        <v>2855</v>
      </c>
      <c r="M77" s="181" t="s">
        <v>2963</v>
      </c>
      <c r="N77" s="181" t="s">
        <v>2855</v>
      </c>
      <c r="O77" s="181" t="s">
        <v>2855</v>
      </c>
      <c r="P77" s="181" t="s">
        <v>2963</v>
      </c>
      <c r="Q77" s="181" t="s">
        <v>2855</v>
      </c>
      <c r="R77" s="181" t="s">
        <v>2855</v>
      </c>
      <c r="S77" s="181" t="s">
        <v>2963</v>
      </c>
      <c r="T77" s="181" t="s">
        <v>3438</v>
      </c>
      <c r="U77" s="181" t="s">
        <v>2855</v>
      </c>
      <c r="V77" s="181" t="s">
        <v>2963</v>
      </c>
      <c r="W77" s="181" t="s">
        <v>3438</v>
      </c>
      <c r="X77" s="181" t="s">
        <v>2855</v>
      </c>
      <c r="Y77" s="181" t="s">
        <v>2963</v>
      </c>
      <c r="Z77" s="181" t="s">
        <v>2855</v>
      </c>
      <c r="AA77" s="181" t="s">
        <v>2855</v>
      </c>
      <c r="AB77" s="181" t="s">
        <v>2963</v>
      </c>
      <c r="AC77" s="181" t="s">
        <v>2855</v>
      </c>
      <c r="AD77" s="181" t="s">
        <v>2855</v>
      </c>
      <c r="AE77" s="181" t="s">
        <v>2963</v>
      </c>
      <c r="AF77" s="181" t="s">
        <v>2855</v>
      </c>
      <c r="AG77" s="181" t="s">
        <v>2855</v>
      </c>
      <c r="AH77" s="181" t="s">
        <v>2963</v>
      </c>
      <c r="AI77" s="181" t="s">
        <v>2855</v>
      </c>
      <c r="AJ77" s="181" t="s">
        <v>2855</v>
      </c>
      <c r="AK77" s="181" t="s">
        <v>2963</v>
      </c>
      <c r="AL77" s="181" t="s">
        <v>2855</v>
      </c>
      <c r="AM77" s="181" t="s">
        <v>2855</v>
      </c>
      <c r="AN77" s="181" t="s">
        <v>2963</v>
      </c>
      <c r="AO77" s="181" t="s">
        <v>3439</v>
      </c>
      <c r="AP77" s="181" t="s">
        <v>2855</v>
      </c>
      <c r="AQ77" s="181" t="s">
        <v>2963</v>
      </c>
      <c r="AR77" s="181" t="s">
        <v>3440</v>
      </c>
      <c r="AS77" s="181" t="s">
        <v>2855</v>
      </c>
      <c r="AT77" s="181" t="s">
        <v>2963</v>
      </c>
      <c r="AU77" s="181" t="s">
        <v>3441</v>
      </c>
      <c r="AV77" s="181" t="s">
        <v>2855</v>
      </c>
      <c r="AW77" s="181" t="s">
        <v>2963</v>
      </c>
      <c r="AX77" s="181" t="s">
        <v>3440</v>
      </c>
      <c r="AY77" s="181" t="s">
        <v>2855</v>
      </c>
      <c r="AZ77" s="181" t="s">
        <v>2963</v>
      </c>
      <c r="BA77" s="181" t="s">
        <v>3440</v>
      </c>
      <c r="BB77" s="181" t="s">
        <v>2855</v>
      </c>
      <c r="BC77" s="181" t="s">
        <v>2963</v>
      </c>
      <c r="BD77" s="181" t="s">
        <v>3440</v>
      </c>
      <c r="BE77" s="181" t="s">
        <v>2855</v>
      </c>
      <c r="BF77" s="181" t="s">
        <v>2963</v>
      </c>
      <c r="BG77" s="181" t="s">
        <v>3441</v>
      </c>
      <c r="BH77" s="181" t="s">
        <v>2855</v>
      </c>
      <c r="BI77" s="181" t="s">
        <v>2963</v>
      </c>
      <c r="BJ77" s="181" t="s">
        <v>3440</v>
      </c>
      <c r="BK77" s="181" t="s">
        <v>2855</v>
      </c>
      <c r="BL77" s="181" t="s">
        <v>2963</v>
      </c>
      <c r="BM77" s="181" t="s">
        <v>2855</v>
      </c>
      <c r="BN77" s="181" t="s">
        <v>2855</v>
      </c>
      <c r="BO77" s="181" t="s">
        <v>2963</v>
      </c>
      <c r="BP77" s="181" t="s">
        <v>3440</v>
      </c>
      <c r="BQ77" s="181" t="s">
        <v>2855</v>
      </c>
      <c r="BR77" s="181" t="s">
        <v>2963</v>
      </c>
      <c r="BS77" s="181" t="s">
        <v>3441</v>
      </c>
      <c r="BT77" s="181" t="s">
        <v>2855</v>
      </c>
      <c r="BU77" s="181" t="s">
        <v>2963</v>
      </c>
      <c r="BV77" s="181" t="s">
        <v>3442</v>
      </c>
      <c r="BW77" s="181" t="s">
        <v>2855</v>
      </c>
      <c r="BX77" s="181" t="s">
        <v>2963</v>
      </c>
      <c r="BY77" s="181" t="s">
        <v>3443</v>
      </c>
      <c r="BZ77" s="181" t="s">
        <v>2855</v>
      </c>
      <c r="CA77" s="181" t="s">
        <v>2963</v>
      </c>
      <c r="CB77" s="181" t="s">
        <v>3444</v>
      </c>
      <c r="CC77" s="181" t="s">
        <v>2855</v>
      </c>
      <c r="CD77" s="181" t="s">
        <v>2963</v>
      </c>
      <c r="CE77" s="181" t="s">
        <v>2855</v>
      </c>
      <c r="CF77" s="181" t="s">
        <v>2855</v>
      </c>
      <c r="CG77" s="181" t="s">
        <v>2963</v>
      </c>
      <c r="CH77" s="181" t="s">
        <v>2855</v>
      </c>
      <c r="CI77" s="181" t="s">
        <v>2855</v>
      </c>
      <c r="CJ77" s="181" t="s">
        <v>2963</v>
      </c>
      <c r="CK77" s="181" t="s">
        <v>2855</v>
      </c>
      <c r="CL77" s="181" t="s">
        <v>2855</v>
      </c>
      <c r="CM77" s="181" t="s">
        <v>2963</v>
      </c>
      <c r="CN77" s="181" t="s">
        <v>3438</v>
      </c>
      <c r="CO77" s="181" t="s">
        <v>2855</v>
      </c>
      <c r="CP77" s="181" t="s">
        <v>2963</v>
      </c>
      <c r="CQ77" s="181" t="s">
        <v>3438</v>
      </c>
      <c r="CR77" s="181" t="s">
        <v>2855</v>
      </c>
      <c r="CS77" s="181" t="s">
        <v>2963</v>
      </c>
      <c r="CT77" s="181" t="s">
        <v>3445</v>
      </c>
      <c r="CU77" s="181" t="s">
        <v>2855</v>
      </c>
      <c r="CV77" s="181" t="s">
        <v>2963</v>
      </c>
      <c r="CW77" s="181" t="s">
        <v>2855</v>
      </c>
      <c r="CX77" s="181" t="s">
        <v>2855</v>
      </c>
      <c r="CY77" s="181" t="s">
        <v>2963</v>
      </c>
      <c r="CZ77" s="181" t="s">
        <v>2855</v>
      </c>
      <c r="DA77" s="181" t="s">
        <v>2855</v>
      </c>
      <c r="DB77" s="181" t="s">
        <v>2963</v>
      </c>
      <c r="DC77" s="181" t="s">
        <v>3438</v>
      </c>
      <c r="DD77" s="181" t="s">
        <v>2855</v>
      </c>
      <c r="DE77" s="181" t="s">
        <v>2963</v>
      </c>
      <c r="DF77" s="181" t="s">
        <v>3438</v>
      </c>
      <c r="DG77" s="181" t="s">
        <v>2855</v>
      </c>
      <c r="DH77" s="181" t="s">
        <v>2963</v>
      </c>
      <c r="DI77" s="181" t="s">
        <v>3438</v>
      </c>
      <c r="DJ77" s="181" t="s">
        <v>2855</v>
      </c>
      <c r="DK77" s="181" t="s">
        <v>2963</v>
      </c>
      <c r="DL77" s="181" t="s">
        <v>3438</v>
      </c>
      <c r="DM77" s="181" t="s">
        <v>2855</v>
      </c>
      <c r="DN77" s="181" t="s">
        <v>2963</v>
      </c>
      <c r="DO77" s="181" t="s">
        <v>3438</v>
      </c>
      <c r="DP77" s="181" t="s">
        <v>2855</v>
      </c>
      <c r="DQ77" s="181" t="s">
        <v>2963</v>
      </c>
      <c r="DR77" s="181" t="s">
        <v>3438</v>
      </c>
      <c r="DS77" s="181" t="s">
        <v>2855</v>
      </c>
      <c r="DT77" s="181" t="s">
        <v>2963</v>
      </c>
      <c r="DU77" s="181" t="s">
        <v>3438</v>
      </c>
      <c r="DV77" s="181" t="s">
        <v>2855</v>
      </c>
      <c r="DW77" s="181" t="s">
        <v>2963</v>
      </c>
      <c r="DX77" s="181" t="s">
        <v>3438</v>
      </c>
      <c r="DY77" s="181" t="s">
        <v>2855</v>
      </c>
      <c r="DZ77" s="181" t="s">
        <v>2963</v>
      </c>
      <c r="EA77" s="181" t="s">
        <v>3438</v>
      </c>
      <c r="EB77" s="181" t="s">
        <v>2855</v>
      </c>
      <c r="EC77" s="181" t="s">
        <v>2963</v>
      </c>
      <c r="ED77" s="181" t="s">
        <v>3438</v>
      </c>
      <c r="EE77" s="181" t="s">
        <v>2855</v>
      </c>
      <c r="EF77" s="181" t="s">
        <v>2963</v>
      </c>
      <c r="EG77" s="181" t="s">
        <v>3438</v>
      </c>
      <c r="EH77" s="181" t="s">
        <v>2855</v>
      </c>
      <c r="EI77" s="181" t="s">
        <v>2963</v>
      </c>
      <c r="EJ77" s="181" t="s">
        <v>3438</v>
      </c>
      <c r="EK77" s="181" t="s">
        <v>2855</v>
      </c>
      <c r="EL77" s="181" t="s">
        <v>2963</v>
      </c>
      <c r="EM77" s="181" t="s">
        <v>3438</v>
      </c>
      <c r="EN77" s="181" t="s">
        <v>2855</v>
      </c>
      <c r="EO77" s="181" t="s">
        <v>2963</v>
      </c>
      <c r="EP77" s="181" t="s">
        <v>3438</v>
      </c>
      <c r="EQ77" s="181" t="s">
        <v>2855</v>
      </c>
      <c r="ER77" s="181" t="s">
        <v>2963</v>
      </c>
      <c r="ES77" s="181" t="s">
        <v>3438</v>
      </c>
      <c r="ET77" s="181" t="s">
        <v>2855</v>
      </c>
    </row>
    <row r="78" spans="1:150" x14ac:dyDescent="0.25">
      <c r="A78" s="1"/>
      <c r="B78" s="182" t="s">
        <v>3446</v>
      </c>
      <c r="C78" s="182" t="s">
        <v>129</v>
      </c>
      <c r="D78" s="182" t="s">
        <v>130</v>
      </c>
      <c r="E78" s="182" t="s">
        <v>3447</v>
      </c>
      <c r="F78" s="182" t="s">
        <v>3448</v>
      </c>
      <c r="G78" s="183" t="s">
        <v>2963</v>
      </c>
      <c r="H78" s="183" t="s">
        <v>675</v>
      </c>
      <c r="I78" s="183" t="s">
        <v>675</v>
      </c>
      <c r="J78" s="183" t="s">
        <v>2963</v>
      </c>
      <c r="K78" s="183" t="s">
        <v>675</v>
      </c>
      <c r="L78" s="183" t="s">
        <v>675</v>
      </c>
      <c r="M78" s="183" t="s">
        <v>2963</v>
      </c>
      <c r="N78" s="183" t="s">
        <v>675</v>
      </c>
      <c r="O78" s="183" t="s">
        <v>675</v>
      </c>
      <c r="P78" s="183" t="s">
        <v>2963</v>
      </c>
      <c r="Q78" s="183" t="s">
        <v>675</v>
      </c>
      <c r="R78" s="183" t="s">
        <v>675</v>
      </c>
      <c r="S78" s="183" t="s">
        <v>2963</v>
      </c>
      <c r="T78" s="183" t="s">
        <v>675</v>
      </c>
      <c r="U78" s="183" t="s">
        <v>675</v>
      </c>
      <c r="V78" s="183" t="s">
        <v>2963</v>
      </c>
      <c r="W78" s="183" t="s">
        <v>675</v>
      </c>
      <c r="X78" s="183" t="s">
        <v>675</v>
      </c>
      <c r="Y78" s="183" t="s">
        <v>2963</v>
      </c>
      <c r="Z78" s="183" t="s">
        <v>675</v>
      </c>
      <c r="AA78" s="183" t="s">
        <v>675</v>
      </c>
      <c r="AB78" s="183" t="s">
        <v>2963</v>
      </c>
      <c r="AC78" s="183" t="s">
        <v>675</v>
      </c>
      <c r="AD78" s="183" t="s">
        <v>675</v>
      </c>
      <c r="AE78" s="183" t="s">
        <v>2963</v>
      </c>
      <c r="AF78" s="183" t="s">
        <v>675</v>
      </c>
      <c r="AG78" s="183" t="s">
        <v>675</v>
      </c>
      <c r="AH78" s="183" t="s">
        <v>2963</v>
      </c>
      <c r="AI78" s="183" t="s">
        <v>675</v>
      </c>
      <c r="AJ78" s="183" t="s">
        <v>675</v>
      </c>
      <c r="AK78" s="183" t="s">
        <v>2963</v>
      </c>
      <c r="AL78" s="183" t="s">
        <v>675</v>
      </c>
      <c r="AM78" s="183" t="s">
        <v>675</v>
      </c>
      <c r="AN78" s="183" t="s">
        <v>2963</v>
      </c>
      <c r="AO78" s="183" t="s">
        <v>675</v>
      </c>
      <c r="AP78" s="183" t="s">
        <v>675</v>
      </c>
      <c r="AQ78" s="183" t="s">
        <v>2963</v>
      </c>
      <c r="AR78" s="183" t="s">
        <v>675</v>
      </c>
      <c r="AS78" s="183" t="s">
        <v>675</v>
      </c>
      <c r="AT78" s="183" t="s">
        <v>2963</v>
      </c>
      <c r="AU78" s="183" t="s">
        <v>675</v>
      </c>
      <c r="AV78" s="183" t="s">
        <v>675</v>
      </c>
      <c r="AW78" s="183" t="s">
        <v>2963</v>
      </c>
      <c r="AX78" s="183" t="s">
        <v>675</v>
      </c>
      <c r="AY78" s="183" t="s">
        <v>675</v>
      </c>
      <c r="AZ78" s="183" t="s">
        <v>2963</v>
      </c>
      <c r="BA78" s="183" t="s">
        <v>675</v>
      </c>
      <c r="BB78" s="183" t="s">
        <v>675</v>
      </c>
      <c r="BC78" s="183" t="s">
        <v>2963</v>
      </c>
      <c r="BD78" s="183" t="s">
        <v>675</v>
      </c>
      <c r="BE78" s="183" t="s">
        <v>675</v>
      </c>
      <c r="BF78" s="183" t="s">
        <v>2963</v>
      </c>
      <c r="BG78" s="183" t="s">
        <v>675</v>
      </c>
      <c r="BH78" s="183" t="s">
        <v>675</v>
      </c>
      <c r="BI78" s="183" t="s">
        <v>2963</v>
      </c>
      <c r="BJ78" s="183" t="s">
        <v>675</v>
      </c>
      <c r="BK78" s="183" t="s">
        <v>675</v>
      </c>
      <c r="BL78" s="183" t="s">
        <v>2963</v>
      </c>
      <c r="BM78" s="183" t="s">
        <v>675</v>
      </c>
      <c r="BN78" s="183" t="s">
        <v>675</v>
      </c>
      <c r="BO78" s="183" t="s">
        <v>2963</v>
      </c>
      <c r="BP78" s="183" t="s">
        <v>675</v>
      </c>
      <c r="BQ78" s="183" t="s">
        <v>675</v>
      </c>
      <c r="BR78" s="183" t="s">
        <v>2963</v>
      </c>
      <c r="BS78" s="183" t="s">
        <v>675</v>
      </c>
      <c r="BT78" s="183" t="s">
        <v>675</v>
      </c>
      <c r="BU78" s="183" t="s">
        <v>2963</v>
      </c>
      <c r="BV78" s="183" t="s">
        <v>675</v>
      </c>
      <c r="BW78" s="183" t="s">
        <v>675</v>
      </c>
      <c r="BX78" s="183" t="s">
        <v>2963</v>
      </c>
      <c r="BY78" s="183" t="s">
        <v>675</v>
      </c>
      <c r="BZ78" s="183" t="s">
        <v>675</v>
      </c>
      <c r="CA78" s="183" t="s">
        <v>2963</v>
      </c>
      <c r="CB78" s="183" t="s">
        <v>675</v>
      </c>
      <c r="CC78" s="183" t="s">
        <v>675</v>
      </c>
      <c r="CD78" s="183" t="s">
        <v>2963</v>
      </c>
      <c r="CE78" s="183" t="s">
        <v>675</v>
      </c>
      <c r="CF78" s="183" t="s">
        <v>675</v>
      </c>
      <c r="CG78" s="183" t="s">
        <v>2963</v>
      </c>
      <c r="CH78" s="183" t="s">
        <v>675</v>
      </c>
      <c r="CI78" s="183" t="s">
        <v>675</v>
      </c>
      <c r="CJ78" s="183" t="s">
        <v>2963</v>
      </c>
      <c r="CK78" s="183" t="s">
        <v>675</v>
      </c>
      <c r="CL78" s="183" t="s">
        <v>675</v>
      </c>
      <c r="CM78" s="183" t="s">
        <v>2963</v>
      </c>
      <c r="CN78" s="183" t="s">
        <v>675</v>
      </c>
      <c r="CO78" s="183" t="s">
        <v>675</v>
      </c>
      <c r="CP78" s="183" t="s">
        <v>2963</v>
      </c>
      <c r="CQ78" s="183" t="s">
        <v>675</v>
      </c>
      <c r="CR78" s="183" t="s">
        <v>675</v>
      </c>
      <c r="CS78" s="183" t="s">
        <v>2963</v>
      </c>
      <c r="CT78" s="183" t="s">
        <v>675</v>
      </c>
      <c r="CU78" s="183" t="s">
        <v>675</v>
      </c>
      <c r="CV78" s="183" t="s">
        <v>2963</v>
      </c>
      <c r="CW78" s="183" t="s">
        <v>675</v>
      </c>
      <c r="CX78" s="183" t="s">
        <v>675</v>
      </c>
      <c r="CY78" s="183" t="s">
        <v>2963</v>
      </c>
      <c r="CZ78" s="183" t="s">
        <v>675</v>
      </c>
      <c r="DA78" s="183" t="s">
        <v>675</v>
      </c>
      <c r="DB78" s="183" t="s">
        <v>2963</v>
      </c>
      <c r="DC78" s="183" t="s">
        <v>675</v>
      </c>
      <c r="DD78" s="183" t="s">
        <v>675</v>
      </c>
      <c r="DE78" s="183" t="s">
        <v>2963</v>
      </c>
      <c r="DF78" s="183" t="s">
        <v>675</v>
      </c>
      <c r="DG78" s="183" t="s">
        <v>675</v>
      </c>
      <c r="DH78" s="183" t="s">
        <v>2963</v>
      </c>
      <c r="DI78" s="183" t="s">
        <v>675</v>
      </c>
      <c r="DJ78" s="183" t="s">
        <v>675</v>
      </c>
      <c r="DK78" s="183" t="s">
        <v>2963</v>
      </c>
      <c r="DL78" s="183" t="s">
        <v>675</v>
      </c>
      <c r="DM78" s="183" t="s">
        <v>675</v>
      </c>
      <c r="DN78" s="183" t="s">
        <v>2963</v>
      </c>
      <c r="DO78" s="183" t="s">
        <v>675</v>
      </c>
      <c r="DP78" s="183" t="s">
        <v>675</v>
      </c>
      <c r="DQ78" s="183" t="s">
        <v>2963</v>
      </c>
      <c r="DR78" s="183" t="s">
        <v>675</v>
      </c>
      <c r="DS78" s="183" t="s">
        <v>675</v>
      </c>
      <c r="DT78" s="183" t="s">
        <v>2963</v>
      </c>
      <c r="DU78" s="183" t="s">
        <v>675</v>
      </c>
      <c r="DV78" s="183" t="s">
        <v>675</v>
      </c>
      <c r="DW78" s="183" t="s">
        <v>2963</v>
      </c>
      <c r="DX78" s="183" t="s">
        <v>675</v>
      </c>
      <c r="DY78" s="183" t="s">
        <v>675</v>
      </c>
      <c r="DZ78" s="183" t="s">
        <v>2963</v>
      </c>
      <c r="EA78" s="183" t="s">
        <v>675</v>
      </c>
      <c r="EB78" s="183" t="s">
        <v>675</v>
      </c>
      <c r="EC78" s="183" t="s">
        <v>2963</v>
      </c>
      <c r="ED78" s="183" t="s">
        <v>675</v>
      </c>
      <c r="EE78" s="183" t="s">
        <v>675</v>
      </c>
      <c r="EF78" s="183" t="s">
        <v>2963</v>
      </c>
      <c r="EG78" s="183" t="s">
        <v>675</v>
      </c>
      <c r="EH78" s="183" t="s">
        <v>675</v>
      </c>
      <c r="EI78" s="183" t="s">
        <v>2963</v>
      </c>
      <c r="EJ78" s="183" t="s">
        <v>675</v>
      </c>
      <c r="EK78" s="183" t="s">
        <v>675</v>
      </c>
      <c r="EL78" s="183" t="s">
        <v>2963</v>
      </c>
      <c r="EM78" s="183" t="s">
        <v>675</v>
      </c>
      <c r="EN78" s="183" t="s">
        <v>675</v>
      </c>
      <c r="EO78" s="183" t="s">
        <v>2963</v>
      </c>
      <c r="EP78" s="183" t="s">
        <v>675</v>
      </c>
      <c r="EQ78" s="183" t="s">
        <v>675</v>
      </c>
      <c r="ER78" s="183" t="s">
        <v>2963</v>
      </c>
      <c r="ES78" s="183" t="s">
        <v>675</v>
      </c>
      <c r="ET78" s="183" t="s">
        <v>675</v>
      </c>
    </row>
    <row r="79" spans="1:150" x14ac:dyDescent="0.25">
      <c r="A79" s="1"/>
      <c r="B79" s="182" t="s">
        <v>3449</v>
      </c>
      <c r="C79" s="182" t="s">
        <v>129</v>
      </c>
      <c r="D79" s="182" t="s">
        <v>130</v>
      </c>
      <c r="E79" s="182" t="s">
        <v>3450</v>
      </c>
      <c r="F79" s="182" t="s">
        <v>3451</v>
      </c>
      <c r="G79" s="183" t="s">
        <v>2963</v>
      </c>
      <c r="H79" s="183" t="s">
        <v>675</v>
      </c>
      <c r="I79" s="183" t="s">
        <v>675</v>
      </c>
      <c r="J79" s="183" t="s">
        <v>2963</v>
      </c>
      <c r="K79" s="183" t="s">
        <v>675</v>
      </c>
      <c r="L79" s="183" t="s">
        <v>675</v>
      </c>
      <c r="M79" s="183" t="s">
        <v>2963</v>
      </c>
      <c r="N79" s="183" t="s">
        <v>675</v>
      </c>
      <c r="O79" s="183" t="s">
        <v>675</v>
      </c>
      <c r="P79" s="183" t="s">
        <v>2963</v>
      </c>
      <c r="Q79" s="183" t="s">
        <v>675</v>
      </c>
      <c r="R79" s="183" t="s">
        <v>675</v>
      </c>
      <c r="S79" s="183" t="s">
        <v>2963</v>
      </c>
      <c r="T79" s="183" t="s">
        <v>675</v>
      </c>
      <c r="U79" s="183" t="s">
        <v>675</v>
      </c>
      <c r="V79" s="183" t="s">
        <v>2963</v>
      </c>
      <c r="W79" s="183" t="s">
        <v>675</v>
      </c>
      <c r="X79" s="183" t="s">
        <v>675</v>
      </c>
      <c r="Y79" s="183" t="s">
        <v>2963</v>
      </c>
      <c r="Z79" s="183" t="s">
        <v>675</v>
      </c>
      <c r="AA79" s="183" t="s">
        <v>675</v>
      </c>
      <c r="AB79" s="183" t="s">
        <v>2963</v>
      </c>
      <c r="AC79" s="183" t="s">
        <v>675</v>
      </c>
      <c r="AD79" s="183" t="s">
        <v>675</v>
      </c>
      <c r="AE79" s="183" t="s">
        <v>2963</v>
      </c>
      <c r="AF79" s="183" t="s">
        <v>675</v>
      </c>
      <c r="AG79" s="183" t="s">
        <v>675</v>
      </c>
      <c r="AH79" s="183" t="s">
        <v>2963</v>
      </c>
      <c r="AI79" s="183" t="s">
        <v>675</v>
      </c>
      <c r="AJ79" s="183" t="s">
        <v>675</v>
      </c>
      <c r="AK79" s="183" t="s">
        <v>2963</v>
      </c>
      <c r="AL79" s="183" t="s">
        <v>675</v>
      </c>
      <c r="AM79" s="183" t="s">
        <v>675</v>
      </c>
      <c r="AN79" s="183" t="s">
        <v>2963</v>
      </c>
      <c r="AO79" s="183" t="s">
        <v>675</v>
      </c>
      <c r="AP79" s="183" t="s">
        <v>675</v>
      </c>
      <c r="AQ79" s="183" t="s">
        <v>2963</v>
      </c>
      <c r="AR79" s="183" t="s">
        <v>675</v>
      </c>
      <c r="AS79" s="183" t="s">
        <v>675</v>
      </c>
      <c r="AT79" s="183" t="s">
        <v>2963</v>
      </c>
      <c r="AU79" s="183" t="s">
        <v>675</v>
      </c>
      <c r="AV79" s="183" t="s">
        <v>675</v>
      </c>
      <c r="AW79" s="183" t="s">
        <v>2963</v>
      </c>
      <c r="AX79" s="183" t="s">
        <v>675</v>
      </c>
      <c r="AY79" s="183" t="s">
        <v>675</v>
      </c>
      <c r="AZ79" s="183" t="s">
        <v>2963</v>
      </c>
      <c r="BA79" s="183" t="s">
        <v>675</v>
      </c>
      <c r="BB79" s="183" t="s">
        <v>675</v>
      </c>
      <c r="BC79" s="183" t="s">
        <v>2963</v>
      </c>
      <c r="BD79" s="183" t="s">
        <v>675</v>
      </c>
      <c r="BE79" s="183" t="s">
        <v>675</v>
      </c>
      <c r="BF79" s="183" t="s">
        <v>2963</v>
      </c>
      <c r="BG79" s="183" t="s">
        <v>675</v>
      </c>
      <c r="BH79" s="183" t="s">
        <v>675</v>
      </c>
      <c r="BI79" s="183" t="s">
        <v>2963</v>
      </c>
      <c r="BJ79" s="183" t="s">
        <v>675</v>
      </c>
      <c r="BK79" s="183" t="s">
        <v>675</v>
      </c>
      <c r="BL79" s="183" t="s">
        <v>2963</v>
      </c>
      <c r="BM79" s="183" t="s">
        <v>675</v>
      </c>
      <c r="BN79" s="183" t="s">
        <v>675</v>
      </c>
      <c r="BO79" s="183" t="s">
        <v>2963</v>
      </c>
      <c r="BP79" s="183" t="s">
        <v>675</v>
      </c>
      <c r="BQ79" s="183" t="s">
        <v>675</v>
      </c>
      <c r="BR79" s="183" t="s">
        <v>2963</v>
      </c>
      <c r="BS79" s="183" t="s">
        <v>675</v>
      </c>
      <c r="BT79" s="183" t="s">
        <v>675</v>
      </c>
      <c r="BU79" s="183" t="s">
        <v>2963</v>
      </c>
      <c r="BV79" s="183" t="s">
        <v>675</v>
      </c>
      <c r="BW79" s="183" t="s">
        <v>675</v>
      </c>
      <c r="BX79" s="183" t="s">
        <v>2963</v>
      </c>
      <c r="BY79" s="183" t="s">
        <v>675</v>
      </c>
      <c r="BZ79" s="183" t="s">
        <v>675</v>
      </c>
      <c r="CA79" s="183" t="s">
        <v>2963</v>
      </c>
      <c r="CB79" s="183" t="s">
        <v>675</v>
      </c>
      <c r="CC79" s="183" t="s">
        <v>675</v>
      </c>
      <c r="CD79" s="183" t="s">
        <v>2963</v>
      </c>
      <c r="CE79" s="183" t="s">
        <v>675</v>
      </c>
      <c r="CF79" s="183" t="s">
        <v>675</v>
      </c>
      <c r="CG79" s="183" t="s">
        <v>2963</v>
      </c>
      <c r="CH79" s="183" t="s">
        <v>675</v>
      </c>
      <c r="CI79" s="183" t="s">
        <v>675</v>
      </c>
      <c r="CJ79" s="183" t="s">
        <v>2963</v>
      </c>
      <c r="CK79" s="183" t="s">
        <v>675</v>
      </c>
      <c r="CL79" s="183" t="s">
        <v>675</v>
      </c>
      <c r="CM79" s="183" t="s">
        <v>2963</v>
      </c>
      <c r="CN79" s="183" t="s">
        <v>675</v>
      </c>
      <c r="CO79" s="183" t="s">
        <v>675</v>
      </c>
      <c r="CP79" s="183" t="s">
        <v>2963</v>
      </c>
      <c r="CQ79" s="183" t="s">
        <v>675</v>
      </c>
      <c r="CR79" s="183" t="s">
        <v>675</v>
      </c>
      <c r="CS79" s="183" t="s">
        <v>2963</v>
      </c>
      <c r="CT79" s="183" t="s">
        <v>675</v>
      </c>
      <c r="CU79" s="183" t="s">
        <v>675</v>
      </c>
      <c r="CV79" s="183" t="s">
        <v>2963</v>
      </c>
      <c r="CW79" s="183" t="s">
        <v>675</v>
      </c>
      <c r="CX79" s="183" t="s">
        <v>675</v>
      </c>
      <c r="CY79" s="183" t="s">
        <v>2963</v>
      </c>
      <c r="CZ79" s="183" t="s">
        <v>675</v>
      </c>
      <c r="DA79" s="183" t="s">
        <v>675</v>
      </c>
      <c r="DB79" s="183" t="s">
        <v>2963</v>
      </c>
      <c r="DC79" s="183" t="s">
        <v>675</v>
      </c>
      <c r="DD79" s="183" t="s">
        <v>675</v>
      </c>
      <c r="DE79" s="183" t="s">
        <v>2963</v>
      </c>
      <c r="DF79" s="183" t="s">
        <v>675</v>
      </c>
      <c r="DG79" s="183" t="s">
        <v>675</v>
      </c>
      <c r="DH79" s="183" t="s">
        <v>2963</v>
      </c>
      <c r="DI79" s="183" t="s">
        <v>675</v>
      </c>
      <c r="DJ79" s="183" t="s">
        <v>675</v>
      </c>
      <c r="DK79" s="183" t="s">
        <v>2963</v>
      </c>
      <c r="DL79" s="183" t="s">
        <v>675</v>
      </c>
      <c r="DM79" s="183" t="s">
        <v>675</v>
      </c>
      <c r="DN79" s="183" t="s">
        <v>2963</v>
      </c>
      <c r="DO79" s="183" t="s">
        <v>675</v>
      </c>
      <c r="DP79" s="183" t="s">
        <v>675</v>
      </c>
      <c r="DQ79" s="183" t="s">
        <v>2963</v>
      </c>
      <c r="DR79" s="183" t="s">
        <v>675</v>
      </c>
      <c r="DS79" s="183" t="s">
        <v>675</v>
      </c>
      <c r="DT79" s="183" t="s">
        <v>2963</v>
      </c>
      <c r="DU79" s="183" t="s">
        <v>675</v>
      </c>
      <c r="DV79" s="183" t="s">
        <v>675</v>
      </c>
      <c r="DW79" s="183" t="s">
        <v>2963</v>
      </c>
      <c r="DX79" s="183" t="s">
        <v>675</v>
      </c>
      <c r="DY79" s="183" t="s">
        <v>675</v>
      </c>
      <c r="DZ79" s="183" t="s">
        <v>2963</v>
      </c>
      <c r="EA79" s="183" t="s">
        <v>675</v>
      </c>
      <c r="EB79" s="183" t="s">
        <v>675</v>
      </c>
      <c r="EC79" s="183" t="s">
        <v>2963</v>
      </c>
      <c r="ED79" s="183" t="s">
        <v>675</v>
      </c>
      <c r="EE79" s="183" t="s">
        <v>675</v>
      </c>
      <c r="EF79" s="183" t="s">
        <v>2963</v>
      </c>
      <c r="EG79" s="183" t="s">
        <v>675</v>
      </c>
      <c r="EH79" s="183" t="s">
        <v>675</v>
      </c>
      <c r="EI79" s="183" t="s">
        <v>2963</v>
      </c>
      <c r="EJ79" s="183" t="s">
        <v>675</v>
      </c>
      <c r="EK79" s="183" t="s">
        <v>675</v>
      </c>
      <c r="EL79" s="183" t="s">
        <v>2963</v>
      </c>
      <c r="EM79" s="183" t="s">
        <v>675</v>
      </c>
      <c r="EN79" s="183" t="s">
        <v>675</v>
      </c>
      <c r="EO79" s="183" t="s">
        <v>2963</v>
      </c>
      <c r="EP79" s="183" t="s">
        <v>675</v>
      </c>
      <c r="EQ79" s="183" t="s">
        <v>675</v>
      </c>
      <c r="ER79" s="183" t="s">
        <v>2963</v>
      </c>
      <c r="ES79" s="183" t="s">
        <v>675</v>
      </c>
      <c r="ET79" s="183" t="s">
        <v>675</v>
      </c>
    </row>
    <row r="80" spans="1:150" x14ac:dyDescent="0.25">
      <c r="A80" s="1"/>
      <c r="B80" s="182" t="s">
        <v>3452</v>
      </c>
      <c r="C80" s="182" t="s">
        <v>129</v>
      </c>
      <c r="D80" s="182" t="s">
        <v>130</v>
      </c>
      <c r="E80" s="182" t="s">
        <v>3453</v>
      </c>
      <c r="F80" s="182" t="s">
        <v>3454</v>
      </c>
      <c r="G80" s="183" t="s">
        <v>2963</v>
      </c>
      <c r="H80" s="183" t="s">
        <v>3437</v>
      </c>
      <c r="I80" s="183" t="s">
        <v>2855</v>
      </c>
      <c r="J80" s="183" t="s">
        <v>2963</v>
      </c>
      <c r="K80" s="183" t="s">
        <v>2855</v>
      </c>
      <c r="L80" s="183" t="s">
        <v>2855</v>
      </c>
      <c r="M80" s="183" t="s">
        <v>2963</v>
      </c>
      <c r="N80" s="183" t="s">
        <v>2855</v>
      </c>
      <c r="O80" s="183" t="s">
        <v>2855</v>
      </c>
      <c r="P80" s="183" t="s">
        <v>2963</v>
      </c>
      <c r="Q80" s="183" t="s">
        <v>2855</v>
      </c>
      <c r="R80" s="183" t="s">
        <v>2855</v>
      </c>
      <c r="S80" s="183" t="s">
        <v>2963</v>
      </c>
      <c r="T80" s="183" t="s">
        <v>3438</v>
      </c>
      <c r="U80" s="183" t="s">
        <v>2855</v>
      </c>
      <c r="V80" s="183" t="s">
        <v>2963</v>
      </c>
      <c r="W80" s="183" t="s">
        <v>3438</v>
      </c>
      <c r="X80" s="183" t="s">
        <v>2855</v>
      </c>
      <c r="Y80" s="183" t="s">
        <v>2963</v>
      </c>
      <c r="Z80" s="183" t="s">
        <v>2855</v>
      </c>
      <c r="AA80" s="183" t="s">
        <v>2855</v>
      </c>
      <c r="AB80" s="183" t="s">
        <v>2963</v>
      </c>
      <c r="AC80" s="183" t="s">
        <v>2855</v>
      </c>
      <c r="AD80" s="183" t="s">
        <v>2855</v>
      </c>
      <c r="AE80" s="183" t="s">
        <v>2963</v>
      </c>
      <c r="AF80" s="183" t="s">
        <v>2855</v>
      </c>
      <c r="AG80" s="183" t="s">
        <v>2855</v>
      </c>
      <c r="AH80" s="183" t="s">
        <v>2963</v>
      </c>
      <c r="AI80" s="183" t="s">
        <v>2855</v>
      </c>
      <c r="AJ80" s="183" t="s">
        <v>2855</v>
      </c>
      <c r="AK80" s="183" t="s">
        <v>2963</v>
      </c>
      <c r="AL80" s="183" t="s">
        <v>2855</v>
      </c>
      <c r="AM80" s="183" t="s">
        <v>2855</v>
      </c>
      <c r="AN80" s="183" t="s">
        <v>2963</v>
      </c>
      <c r="AO80" s="183" t="s">
        <v>3439</v>
      </c>
      <c r="AP80" s="183" t="s">
        <v>2855</v>
      </c>
      <c r="AQ80" s="183" t="s">
        <v>2963</v>
      </c>
      <c r="AR80" s="183" t="s">
        <v>3440</v>
      </c>
      <c r="AS80" s="183" t="s">
        <v>2855</v>
      </c>
      <c r="AT80" s="183" t="s">
        <v>2963</v>
      </c>
      <c r="AU80" s="183" t="s">
        <v>3441</v>
      </c>
      <c r="AV80" s="183" t="s">
        <v>2855</v>
      </c>
      <c r="AW80" s="183" t="s">
        <v>2963</v>
      </c>
      <c r="AX80" s="183" t="s">
        <v>3440</v>
      </c>
      <c r="AY80" s="183" t="s">
        <v>2855</v>
      </c>
      <c r="AZ80" s="183" t="s">
        <v>2963</v>
      </c>
      <c r="BA80" s="183" t="s">
        <v>3440</v>
      </c>
      <c r="BB80" s="183" t="s">
        <v>2855</v>
      </c>
      <c r="BC80" s="183" t="s">
        <v>2963</v>
      </c>
      <c r="BD80" s="183" t="s">
        <v>3440</v>
      </c>
      <c r="BE80" s="183" t="s">
        <v>2855</v>
      </c>
      <c r="BF80" s="183" t="s">
        <v>2963</v>
      </c>
      <c r="BG80" s="183" t="s">
        <v>3441</v>
      </c>
      <c r="BH80" s="183" t="s">
        <v>2855</v>
      </c>
      <c r="BI80" s="183" t="s">
        <v>2963</v>
      </c>
      <c r="BJ80" s="183" t="s">
        <v>3440</v>
      </c>
      <c r="BK80" s="183" t="s">
        <v>2855</v>
      </c>
      <c r="BL80" s="183" t="s">
        <v>2963</v>
      </c>
      <c r="BM80" s="183" t="s">
        <v>2855</v>
      </c>
      <c r="BN80" s="183" t="s">
        <v>2855</v>
      </c>
      <c r="BO80" s="183" t="s">
        <v>2963</v>
      </c>
      <c r="BP80" s="183" t="s">
        <v>3440</v>
      </c>
      <c r="BQ80" s="183" t="s">
        <v>2855</v>
      </c>
      <c r="BR80" s="183" t="s">
        <v>2963</v>
      </c>
      <c r="BS80" s="183" t="s">
        <v>3441</v>
      </c>
      <c r="BT80" s="183" t="s">
        <v>2855</v>
      </c>
      <c r="BU80" s="183" t="s">
        <v>2963</v>
      </c>
      <c r="BV80" s="183" t="s">
        <v>3442</v>
      </c>
      <c r="BW80" s="183" t="s">
        <v>2855</v>
      </c>
      <c r="BX80" s="183" t="s">
        <v>2963</v>
      </c>
      <c r="BY80" s="183" t="s">
        <v>3443</v>
      </c>
      <c r="BZ80" s="183" t="s">
        <v>2855</v>
      </c>
      <c r="CA80" s="183" t="s">
        <v>2963</v>
      </c>
      <c r="CB80" s="183" t="s">
        <v>3444</v>
      </c>
      <c r="CC80" s="183" t="s">
        <v>2855</v>
      </c>
      <c r="CD80" s="183" t="s">
        <v>2963</v>
      </c>
      <c r="CE80" s="183" t="s">
        <v>2855</v>
      </c>
      <c r="CF80" s="183" t="s">
        <v>2855</v>
      </c>
      <c r="CG80" s="183" t="s">
        <v>2963</v>
      </c>
      <c r="CH80" s="183" t="s">
        <v>2855</v>
      </c>
      <c r="CI80" s="183" t="s">
        <v>2855</v>
      </c>
      <c r="CJ80" s="183" t="s">
        <v>2963</v>
      </c>
      <c r="CK80" s="183" t="s">
        <v>2855</v>
      </c>
      <c r="CL80" s="183" t="s">
        <v>2855</v>
      </c>
      <c r="CM80" s="183" t="s">
        <v>2963</v>
      </c>
      <c r="CN80" s="183" t="s">
        <v>3438</v>
      </c>
      <c r="CO80" s="183" t="s">
        <v>2855</v>
      </c>
      <c r="CP80" s="183" t="s">
        <v>2963</v>
      </c>
      <c r="CQ80" s="183" t="s">
        <v>3438</v>
      </c>
      <c r="CR80" s="183" t="s">
        <v>2855</v>
      </c>
      <c r="CS80" s="183" t="s">
        <v>2963</v>
      </c>
      <c r="CT80" s="183" t="s">
        <v>3445</v>
      </c>
      <c r="CU80" s="183" t="s">
        <v>2855</v>
      </c>
      <c r="CV80" s="183" t="s">
        <v>2963</v>
      </c>
      <c r="CW80" s="183" t="s">
        <v>2855</v>
      </c>
      <c r="CX80" s="183" t="s">
        <v>2855</v>
      </c>
      <c r="CY80" s="183" t="s">
        <v>2963</v>
      </c>
      <c r="CZ80" s="183" t="s">
        <v>2855</v>
      </c>
      <c r="DA80" s="183" t="s">
        <v>2855</v>
      </c>
      <c r="DB80" s="183" t="s">
        <v>2963</v>
      </c>
      <c r="DC80" s="183" t="s">
        <v>3438</v>
      </c>
      <c r="DD80" s="183" t="s">
        <v>2855</v>
      </c>
      <c r="DE80" s="183" t="s">
        <v>2963</v>
      </c>
      <c r="DF80" s="183" t="s">
        <v>3438</v>
      </c>
      <c r="DG80" s="183" t="s">
        <v>2855</v>
      </c>
      <c r="DH80" s="183" t="s">
        <v>2963</v>
      </c>
      <c r="DI80" s="183" t="s">
        <v>3438</v>
      </c>
      <c r="DJ80" s="183" t="s">
        <v>2855</v>
      </c>
      <c r="DK80" s="183" t="s">
        <v>2963</v>
      </c>
      <c r="DL80" s="183" t="s">
        <v>3438</v>
      </c>
      <c r="DM80" s="183" t="s">
        <v>2855</v>
      </c>
      <c r="DN80" s="183" t="s">
        <v>2963</v>
      </c>
      <c r="DO80" s="183" t="s">
        <v>3438</v>
      </c>
      <c r="DP80" s="183" t="s">
        <v>2855</v>
      </c>
      <c r="DQ80" s="183" t="s">
        <v>2963</v>
      </c>
      <c r="DR80" s="183" t="s">
        <v>3438</v>
      </c>
      <c r="DS80" s="183" t="s">
        <v>2855</v>
      </c>
      <c r="DT80" s="183" t="s">
        <v>2963</v>
      </c>
      <c r="DU80" s="183" t="s">
        <v>3438</v>
      </c>
      <c r="DV80" s="183" t="s">
        <v>2855</v>
      </c>
      <c r="DW80" s="183" t="s">
        <v>2963</v>
      </c>
      <c r="DX80" s="183" t="s">
        <v>3438</v>
      </c>
      <c r="DY80" s="183" t="s">
        <v>2855</v>
      </c>
      <c r="DZ80" s="183" t="s">
        <v>2963</v>
      </c>
      <c r="EA80" s="183" t="s">
        <v>3438</v>
      </c>
      <c r="EB80" s="183" t="s">
        <v>2855</v>
      </c>
      <c r="EC80" s="183" t="s">
        <v>2963</v>
      </c>
      <c r="ED80" s="183" t="s">
        <v>3438</v>
      </c>
      <c r="EE80" s="183" t="s">
        <v>2855</v>
      </c>
      <c r="EF80" s="183" t="s">
        <v>2963</v>
      </c>
      <c r="EG80" s="183" t="s">
        <v>3438</v>
      </c>
      <c r="EH80" s="183" t="s">
        <v>2855</v>
      </c>
      <c r="EI80" s="183" t="s">
        <v>2963</v>
      </c>
      <c r="EJ80" s="183" t="s">
        <v>3438</v>
      </c>
      <c r="EK80" s="183" t="s">
        <v>2855</v>
      </c>
      <c r="EL80" s="183" t="s">
        <v>2963</v>
      </c>
      <c r="EM80" s="183" t="s">
        <v>3438</v>
      </c>
      <c r="EN80" s="183" t="s">
        <v>2855</v>
      </c>
      <c r="EO80" s="183" t="s">
        <v>2963</v>
      </c>
      <c r="EP80" s="183" t="s">
        <v>3438</v>
      </c>
      <c r="EQ80" s="183" t="s">
        <v>2855</v>
      </c>
      <c r="ER80" s="183" t="s">
        <v>2963</v>
      </c>
      <c r="ES80" s="183" t="s">
        <v>3438</v>
      </c>
      <c r="ET80" s="183" t="s">
        <v>2855</v>
      </c>
    </row>
    <row r="81" spans="1:150" x14ac:dyDescent="0.25">
      <c r="A81" s="1"/>
      <c r="B81" s="181" t="s">
        <v>3455</v>
      </c>
      <c r="C81" s="181" t="s">
        <v>153</v>
      </c>
      <c r="D81" s="181" t="s">
        <v>162</v>
      </c>
      <c r="E81" s="181" t="s">
        <v>3456</v>
      </c>
      <c r="F81" s="181" t="s">
        <v>3457</v>
      </c>
      <c r="G81" s="181" t="s">
        <v>2963</v>
      </c>
      <c r="H81" s="181" t="s">
        <v>2855</v>
      </c>
      <c r="I81" s="181" t="s">
        <v>2855</v>
      </c>
      <c r="J81" s="181" t="s">
        <v>2963</v>
      </c>
      <c r="K81" s="181" t="s">
        <v>2855</v>
      </c>
      <c r="L81" s="181" t="s">
        <v>2855</v>
      </c>
      <c r="M81" s="181" t="s">
        <v>2963</v>
      </c>
      <c r="N81" s="181" t="s">
        <v>2855</v>
      </c>
      <c r="O81" s="181" t="s">
        <v>2855</v>
      </c>
      <c r="P81" s="181" t="s">
        <v>2963</v>
      </c>
      <c r="Q81" s="181" t="s">
        <v>2855</v>
      </c>
      <c r="R81" s="181" t="s">
        <v>2855</v>
      </c>
      <c r="S81" s="181" t="s">
        <v>2963</v>
      </c>
      <c r="T81" s="181" t="s">
        <v>2855</v>
      </c>
      <c r="U81" s="181" t="s">
        <v>2855</v>
      </c>
      <c r="V81" s="181" t="s">
        <v>2963</v>
      </c>
      <c r="W81" s="181" t="s">
        <v>2855</v>
      </c>
      <c r="X81" s="181" t="s">
        <v>2855</v>
      </c>
      <c r="Y81" s="181" t="s">
        <v>2963</v>
      </c>
      <c r="Z81" s="181" t="s">
        <v>2855</v>
      </c>
      <c r="AA81" s="181" t="s">
        <v>2855</v>
      </c>
      <c r="AB81" s="181" t="s">
        <v>2963</v>
      </c>
      <c r="AC81" s="181" t="s">
        <v>2855</v>
      </c>
      <c r="AD81" s="181" t="s">
        <v>2855</v>
      </c>
      <c r="AE81" s="181" t="s">
        <v>2963</v>
      </c>
      <c r="AF81" s="181" t="s">
        <v>2855</v>
      </c>
      <c r="AG81" s="181" t="s">
        <v>2855</v>
      </c>
      <c r="AH81" s="181" t="s">
        <v>2963</v>
      </c>
      <c r="AI81" s="181" t="s">
        <v>2855</v>
      </c>
      <c r="AJ81" s="181" t="s">
        <v>2855</v>
      </c>
      <c r="AK81" s="181" t="s">
        <v>2963</v>
      </c>
      <c r="AL81" s="181" t="s">
        <v>2855</v>
      </c>
      <c r="AM81" s="181" t="s">
        <v>2855</v>
      </c>
      <c r="AN81" s="181" t="s">
        <v>2963</v>
      </c>
      <c r="AO81" s="181" t="s">
        <v>2855</v>
      </c>
      <c r="AP81" s="181" t="s">
        <v>2855</v>
      </c>
      <c r="AQ81" s="181" t="s">
        <v>2963</v>
      </c>
      <c r="AR81" s="181" t="s">
        <v>2855</v>
      </c>
      <c r="AS81" s="181" t="s">
        <v>2855</v>
      </c>
      <c r="AT81" s="181" t="s">
        <v>2963</v>
      </c>
      <c r="AU81" s="181" t="s">
        <v>2855</v>
      </c>
      <c r="AV81" s="181" t="s">
        <v>2855</v>
      </c>
      <c r="AW81" s="181" t="s">
        <v>2963</v>
      </c>
      <c r="AX81" s="181" t="s">
        <v>2855</v>
      </c>
      <c r="AY81" s="181" t="s">
        <v>2855</v>
      </c>
      <c r="AZ81" s="181" t="s">
        <v>2963</v>
      </c>
      <c r="BA81" s="181" t="s">
        <v>2855</v>
      </c>
      <c r="BB81" s="181" t="s">
        <v>2855</v>
      </c>
      <c r="BC81" s="181" t="s">
        <v>2963</v>
      </c>
      <c r="BD81" s="181" t="s">
        <v>2855</v>
      </c>
      <c r="BE81" s="181" t="s">
        <v>2855</v>
      </c>
      <c r="BF81" s="181" t="s">
        <v>2963</v>
      </c>
      <c r="BG81" s="181" t="s">
        <v>2855</v>
      </c>
      <c r="BH81" s="181" t="s">
        <v>2855</v>
      </c>
      <c r="BI81" s="181" t="s">
        <v>2963</v>
      </c>
      <c r="BJ81" s="181" t="s">
        <v>2855</v>
      </c>
      <c r="BK81" s="181" t="s">
        <v>2855</v>
      </c>
      <c r="BL81" s="181" t="s">
        <v>2963</v>
      </c>
      <c r="BM81" s="181" t="s">
        <v>2855</v>
      </c>
      <c r="BN81" s="181" t="s">
        <v>2855</v>
      </c>
      <c r="BO81" s="181" t="s">
        <v>2963</v>
      </c>
      <c r="BP81" s="181" t="s">
        <v>2855</v>
      </c>
      <c r="BQ81" s="181" t="s">
        <v>2855</v>
      </c>
      <c r="BR81" s="181" t="s">
        <v>2963</v>
      </c>
      <c r="BS81" s="181" t="s">
        <v>2855</v>
      </c>
      <c r="BT81" s="181" t="s">
        <v>2855</v>
      </c>
      <c r="BU81" s="181" t="s">
        <v>2963</v>
      </c>
      <c r="BV81" s="181" t="s">
        <v>2855</v>
      </c>
      <c r="BW81" s="181" t="s">
        <v>2855</v>
      </c>
      <c r="BX81" s="181" t="s">
        <v>2963</v>
      </c>
      <c r="BY81" s="181" t="s">
        <v>2855</v>
      </c>
      <c r="BZ81" s="181" t="s">
        <v>2855</v>
      </c>
      <c r="CA81" s="181" t="s">
        <v>2963</v>
      </c>
      <c r="CB81" s="181" t="s">
        <v>2855</v>
      </c>
      <c r="CC81" s="181" t="s">
        <v>2855</v>
      </c>
      <c r="CD81" s="181" t="s">
        <v>2963</v>
      </c>
      <c r="CE81" s="181" t="s">
        <v>2855</v>
      </c>
      <c r="CF81" s="181" t="s">
        <v>2855</v>
      </c>
      <c r="CG81" s="181" t="s">
        <v>2963</v>
      </c>
      <c r="CH81" s="181" t="s">
        <v>2855</v>
      </c>
      <c r="CI81" s="181" t="s">
        <v>2855</v>
      </c>
      <c r="CJ81" s="181" t="s">
        <v>2963</v>
      </c>
      <c r="CK81" s="181" t="s">
        <v>2855</v>
      </c>
      <c r="CL81" s="181" t="s">
        <v>2855</v>
      </c>
      <c r="CM81" s="181" t="s">
        <v>2963</v>
      </c>
      <c r="CN81" s="181" t="s">
        <v>2855</v>
      </c>
      <c r="CO81" s="181" t="s">
        <v>2855</v>
      </c>
      <c r="CP81" s="181" t="s">
        <v>2963</v>
      </c>
      <c r="CQ81" s="181" t="s">
        <v>2855</v>
      </c>
      <c r="CR81" s="181" t="s">
        <v>2855</v>
      </c>
      <c r="CS81" s="181" t="s">
        <v>2963</v>
      </c>
      <c r="CT81" s="181" t="s">
        <v>2855</v>
      </c>
      <c r="CU81" s="181" t="s">
        <v>2855</v>
      </c>
      <c r="CV81" s="181" t="s">
        <v>2963</v>
      </c>
      <c r="CW81" s="181" t="s">
        <v>2855</v>
      </c>
      <c r="CX81" s="181" t="s">
        <v>2855</v>
      </c>
      <c r="CY81" s="181" t="s">
        <v>2963</v>
      </c>
      <c r="CZ81" s="181" t="s">
        <v>2855</v>
      </c>
      <c r="DA81" s="181" t="s">
        <v>2855</v>
      </c>
      <c r="DB81" s="181" t="s">
        <v>2963</v>
      </c>
      <c r="DC81" s="181" t="s">
        <v>2855</v>
      </c>
      <c r="DD81" s="181" t="s">
        <v>2855</v>
      </c>
      <c r="DE81" s="181" t="s">
        <v>2963</v>
      </c>
      <c r="DF81" s="181" t="s">
        <v>2855</v>
      </c>
      <c r="DG81" s="181" t="s">
        <v>2855</v>
      </c>
      <c r="DH81" s="181" t="s">
        <v>2963</v>
      </c>
      <c r="DI81" s="181" t="s">
        <v>2855</v>
      </c>
      <c r="DJ81" s="181" t="s">
        <v>2855</v>
      </c>
      <c r="DK81" s="181" t="s">
        <v>2963</v>
      </c>
      <c r="DL81" s="181" t="s">
        <v>2855</v>
      </c>
      <c r="DM81" s="181" t="s">
        <v>2855</v>
      </c>
      <c r="DN81" s="181" t="s">
        <v>2963</v>
      </c>
      <c r="DO81" s="181" t="s">
        <v>2855</v>
      </c>
      <c r="DP81" s="181" t="s">
        <v>2855</v>
      </c>
      <c r="DQ81" s="181" t="s">
        <v>2963</v>
      </c>
      <c r="DR81" s="181" t="s">
        <v>2855</v>
      </c>
      <c r="DS81" s="181" t="s">
        <v>2855</v>
      </c>
      <c r="DT81" s="181" t="s">
        <v>2963</v>
      </c>
      <c r="DU81" s="181" t="s">
        <v>2855</v>
      </c>
      <c r="DV81" s="181" t="s">
        <v>2855</v>
      </c>
      <c r="DW81" s="181" t="s">
        <v>2963</v>
      </c>
      <c r="DX81" s="181" t="s">
        <v>2855</v>
      </c>
      <c r="DY81" s="181" t="s">
        <v>2855</v>
      </c>
      <c r="DZ81" s="181" t="s">
        <v>2963</v>
      </c>
      <c r="EA81" s="181" t="s">
        <v>2855</v>
      </c>
      <c r="EB81" s="181" t="s">
        <v>2855</v>
      </c>
      <c r="EC81" s="181" t="s">
        <v>2963</v>
      </c>
      <c r="ED81" s="181" t="s">
        <v>2855</v>
      </c>
      <c r="EE81" s="181" t="s">
        <v>2855</v>
      </c>
      <c r="EF81" s="181" t="s">
        <v>2963</v>
      </c>
      <c r="EG81" s="181" t="s">
        <v>2855</v>
      </c>
      <c r="EH81" s="181" t="s">
        <v>2855</v>
      </c>
      <c r="EI81" s="181" t="s">
        <v>2963</v>
      </c>
      <c r="EJ81" s="181" t="s">
        <v>2855</v>
      </c>
      <c r="EK81" s="181" t="s">
        <v>2855</v>
      </c>
      <c r="EL81" s="181" t="s">
        <v>2963</v>
      </c>
      <c r="EM81" s="181" t="s">
        <v>2855</v>
      </c>
      <c r="EN81" s="181" t="s">
        <v>2855</v>
      </c>
      <c r="EO81" s="181" t="s">
        <v>2963</v>
      </c>
      <c r="EP81" s="181" t="s">
        <v>2855</v>
      </c>
      <c r="EQ81" s="181" t="s">
        <v>2855</v>
      </c>
      <c r="ER81" s="181" t="s">
        <v>2963</v>
      </c>
      <c r="ES81" s="181" t="s">
        <v>2855</v>
      </c>
      <c r="ET81" s="181" t="s">
        <v>2855</v>
      </c>
    </row>
    <row r="82" spans="1:150" x14ac:dyDescent="0.25">
      <c r="A82" s="1"/>
      <c r="B82" s="182" t="s">
        <v>3458</v>
      </c>
      <c r="C82" s="182" t="s">
        <v>153</v>
      </c>
      <c r="D82" s="182" t="s">
        <v>162</v>
      </c>
      <c r="E82" s="182" t="s">
        <v>3459</v>
      </c>
      <c r="F82" s="182" t="s">
        <v>3460</v>
      </c>
      <c r="G82" s="183" t="s">
        <v>2963</v>
      </c>
      <c r="H82" s="183" t="s">
        <v>675</v>
      </c>
      <c r="I82" s="183" t="s">
        <v>675</v>
      </c>
      <c r="J82" s="183" t="s">
        <v>2963</v>
      </c>
      <c r="K82" s="183" t="s">
        <v>675</v>
      </c>
      <c r="L82" s="183" t="s">
        <v>675</v>
      </c>
      <c r="M82" s="183" t="s">
        <v>2963</v>
      </c>
      <c r="N82" s="183" t="s">
        <v>675</v>
      </c>
      <c r="O82" s="183" t="s">
        <v>675</v>
      </c>
      <c r="P82" s="183" t="s">
        <v>2963</v>
      </c>
      <c r="Q82" s="183" t="s">
        <v>675</v>
      </c>
      <c r="R82" s="183" t="s">
        <v>675</v>
      </c>
      <c r="S82" s="183" t="s">
        <v>2963</v>
      </c>
      <c r="T82" s="183" t="s">
        <v>675</v>
      </c>
      <c r="U82" s="183" t="s">
        <v>675</v>
      </c>
      <c r="V82" s="183" t="s">
        <v>2963</v>
      </c>
      <c r="W82" s="183" t="s">
        <v>675</v>
      </c>
      <c r="X82" s="183" t="s">
        <v>675</v>
      </c>
      <c r="Y82" s="183" t="s">
        <v>2963</v>
      </c>
      <c r="Z82" s="183" t="s">
        <v>675</v>
      </c>
      <c r="AA82" s="183" t="s">
        <v>675</v>
      </c>
      <c r="AB82" s="183" t="s">
        <v>2963</v>
      </c>
      <c r="AC82" s="183" t="s">
        <v>675</v>
      </c>
      <c r="AD82" s="183" t="s">
        <v>675</v>
      </c>
      <c r="AE82" s="183" t="s">
        <v>2963</v>
      </c>
      <c r="AF82" s="183" t="s">
        <v>675</v>
      </c>
      <c r="AG82" s="183" t="s">
        <v>675</v>
      </c>
      <c r="AH82" s="183" t="s">
        <v>2963</v>
      </c>
      <c r="AI82" s="183" t="s">
        <v>675</v>
      </c>
      <c r="AJ82" s="183" t="s">
        <v>675</v>
      </c>
      <c r="AK82" s="183" t="s">
        <v>2963</v>
      </c>
      <c r="AL82" s="183" t="s">
        <v>675</v>
      </c>
      <c r="AM82" s="183" t="s">
        <v>675</v>
      </c>
      <c r="AN82" s="183" t="s">
        <v>2963</v>
      </c>
      <c r="AO82" s="183" t="s">
        <v>675</v>
      </c>
      <c r="AP82" s="183" t="s">
        <v>675</v>
      </c>
      <c r="AQ82" s="183" t="s">
        <v>2963</v>
      </c>
      <c r="AR82" s="183" t="s">
        <v>675</v>
      </c>
      <c r="AS82" s="183" t="s">
        <v>675</v>
      </c>
      <c r="AT82" s="183" t="s">
        <v>2963</v>
      </c>
      <c r="AU82" s="183" t="s">
        <v>675</v>
      </c>
      <c r="AV82" s="183" t="s">
        <v>675</v>
      </c>
      <c r="AW82" s="183" t="s">
        <v>2963</v>
      </c>
      <c r="AX82" s="183" t="s">
        <v>675</v>
      </c>
      <c r="AY82" s="183" t="s">
        <v>675</v>
      </c>
      <c r="AZ82" s="183" t="s">
        <v>2963</v>
      </c>
      <c r="BA82" s="183" t="s">
        <v>675</v>
      </c>
      <c r="BB82" s="183" t="s">
        <v>675</v>
      </c>
      <c r="BC82" s="183" t="s">
        <v>2963</v>
      </c>
      <c r="BD82" s="183" t="s">
        <v>675</v>
      </c>
      <c r="BE82" s="183" t="s">
        <v>675</v>
      </c>
      <c r="BF82" s="183" t="s">
        <v>2963</v>
      </c>
      <c r="BG82" s="183" t="s">
        <v>675</v>
      </c>
      <c r="BH82" s="183" t="s">
        <v>675</v>
      </c>
      <c r="BI82" s="183" t="s">
        <v>2963</v>
      </c>
      <c r="BJ82" s="183" t="s">
        <v>675</v>
      </c>
      <c r="BK82" s="183" t="s">
        <v>675</v>
      </c>
      <c r="BL82" s="183" t="s">
        <v>2963</v>
      </c>
      <c r="BM82" s="183" t="s">
        <v>675</v>
      </c>
      <c r="BN82" s="183" t="s">
        <v>675</v>
      </c>
      <c r="BO82" s="183" t="s">
        <v>2963</v>
      </c>
      <c r="BP82" s="183" t="s">
        <v>675</v>
      </c>
      <c r="BQ82" s="183" t="s">
        <v>675</v>
      </c>
      <c r="BR82" s="183" t="s">
        <v>2963</v>
      </c>
      <c r="BS82" s="183" t="s">
        <v>675</v>
      </c>
      <c r="BT82" s="183" t="s">
        <v>675</v>
      </c>
      <c r="BU82" s="183" t="s">
        <v>2963</v>
      </c>
      <c r="BV82" s="183" t="s">
        <v>675</v>
      </c>
      <c r="BW82" s="183" t="s">
        <v>675</v>
      </c>
      <c r="BX82" s="183" t="s">
        <v>2963</v>
      </c>
      <c r="BY82" s="183" t="s">
        <v>675</v>
      </c>
      <c r="BZ82" s="183" t="s">
        <v>675</v>
      </c>
      <c r="CA82" s="183" t="s">
        <v>2963</v>
      </c>
      <c r="CB82" s="183" t="s">
        <v>675</v>
      </c>
      <c r="CC82" s="183" t="s">
        <v>675</v>
      </c>
      <c r="CD82" s="183" t="s">
        <v>2963</v>
      </c>
      <c r="CE82" s="183" t="s">
        <v>675</v>
      </c>
      <c r="CF82" s="183" t="s">
        <v>675</v>
      </c>
      <c r="CG82" s="183" t="s">
        <v>2963</v>
      </c>
      <c r="CH82" s="183" t="s">
        <v>675</v>
      </c>
      <c r="CI82" s="183" t="s">
        <v>675</v>
      </c>
      <c r="CJ82" s="183" t="s">
        <v>2963</v>
      </c>
      <c r="CK82" s="183" t="s">
        <v>675</v>
      </c>
      <c r="CL82" s="183" t="s">
        <v>675</v>
      </c>
      <c r="CM82" s="183" t="s">
        <v>2963</v>
      </c>
      <c r="CN82" s="183" t="s">
        <v>675</v>
      </c>
      <c r="CO82" s="183" t="s">
        <v>675</v>
      </c>
      <c r="CP82" s="183" t="s">
        <v>2963</v>
      </c>
      <c r="CQ82" s="183" t="s">
        <v>675</v>
      </c>
      <c r="CR82" s="183" t="s">
        <v>675</v>
      </c>
      <c r="CS82" s="183" t="s">
        <v>2963</v>
      </c>
      <c r="CT82" s="183" t="s">
        <v>675</v>
      </c>
      <c r="CU82" s="183" t="s">
        <v>675</v>
      </c>
      <c r="CV82" s="183" t="s">
        <v>2963</v>
      </c>
      <c r="CW82" s="183" t="s">
        <v>675</v>
      </c>
      <c r="CX82" s="183" t="s">
        <v>675</v>
      </c>
      <c r="CY82" s="183" t="s">
        <v>2963</v>
      </c>
      <c r="CZ82" s="183" t="s">
        <v>675</v>
      </c>
      <c r="DA82" s="183" t="s">
        <v>675</v>
      </c>
      <c r="DB82" s="183" t="s">
        <v>2963</v>
      </c>
      <c r="DC82" s="183" t="s">
        <v>675</v>
      </c>
      <c r="DD82" s="183" t="s">
        <v>675</v>
      </c>
      <c r="DE82" s="183" t="s">
        <v>2963</v>
      </c>
      <c r="DF82" s="183" t="s">
        <v>675</v>
      </c>
      <c r="DG82" s="183" t="s">
        <v>675</v>
      </c>
      <c r="DH82" s="183" t="s">
        <v>2963</v>
      </c>
      <c r="DI82" s="183" t="s">
        <v>675</v>
      </c>
      <c r="DJ82" s="183" t="s">
        <v>675</v>
      </c>
      <c r="DK82" s="183" t="s">
        <v>2963</v>
      </c>
      <c r="DL82" s="183" t="s">
        <v>675</v>
      </c>
      <c r="DM82" s="183" t="s">
        <v>675</v>
      </c>
      <c r="DN82" s="183" t="s">
        <v>2963</v>
      </c>
      <c r="DO82" s="183" t="s">
        <v>675</v>
      </c>
      <c r="DP82" s="183" t="s">
        <v>675</v>
      </c>
      <c r="DQ82" s="183" t="s">
        <v>2963</v>
      </c>
      <c r="DR82" s="183" t="s">
        <v>675</v>
      </c>
      <c r="DS82" s="183" t="s">
        <v>675</v>
      </c>
      <c r="DT82" s="183" t="s">
        <v>2963</v>
      </c>
      <c r="DU82" s="183" t="s">
        <v>675</v>
      </c>
      <c r="DV82" s="183" t="s">
        <v>675</v>
      </c>
      <c r="DW82" s="183" t="s">
        <v>2963</v>
      </c>
      <c r="DX82" s="183" t="s">
        <v>675</v>
      </c>
      <c r="DY82" s="183" t="s">
        <v>675</v>
      </c>
      <c r="DZ82" s="183" t="s">
        <v>2963</v>
      </c>
      <c r="EA82" s="183" t="s">
        <v>675</v>
      </c>
      <c r="EB82" s="183" t="s">
        <v>675</v>
      </c>
      <c r="EC82" s="183" t="s">
        <v>2963</v>
      </c>
      <c r="ED82" s="183" t="s">
        <v>675</v>
      </c>
      <c r="EE82" s="183" t="s">
        <v>675</v>
      </c>
      <c r="EF82" s="183" t="s">
        <v>2963</v>
      </c>
      <c r="EG82" s="183" t="s">
        <v>675</v>
      </c>
      <c r="EH82" s="183" t="s">
        <v>675</v>
      </c>
      <c r="EI82" s="183" t="s">
        <v>2963</v>
      </c>
      <c r="EJ82" s="183" t="s">
        <v>675</v>
      </c>
      <c r="EK82" s="183" t="s">
        <v>675</v>
      </c>
      <c r="EL82" s="183" t="s">
        <v>2963</v>
      </c>
      <c r="EM82" s="183" t="s">
        <v>675</v>
      </c>
      <c r="EN82" s="183" t="s">
        <v>675</v>
      </c>
      <c r="EO82" s="183" t="s">
        <v>2963</v>
      </c>
      <c r="EP82" s="183" t="s">
        <v>675</v>
      </c>
      <c r="EQ82" s="183" t="s">
        <v>675</v>
      </c>
      <c r="ER82" s="183" t="s">
        <v>2963</v>
      </c>
      <c r="ES82" s="183" t="s">
        <v>675</v>
      </c>
      <c r="ET82" s="183" t="s">
        <v>675</v>
      </c>
    </row>
    <row r="83" spans="1:150" x14ac:dyDescent="0.25">
      <c r="A83" s="1"/>
      <c r="B83" s="182" t="s">
        <v>3461</v>
      </c>
      <c r="C83" s="182" t="s">
        <v>153</v>
      </c>
      <c r="D83" s="182" t="s">
        <v>162</v>
      </c>
      <c r="E83" s="182" t="s">
        <v>3462</v>
      </c>
      <c r="F83" s="182" t="s">
        <v>3463</v>
      </c>
      <c r="G83" s="183" t="s">
        <v>2963</v>
      </c>
      <c r="H83" s="183" t="s">
        <v>675</v>
      </c>
      <c r="I83" s="183" t="s">
        <v>675</v>
      </c>
      <c r="J83" s="183" t="s">
        <v>2963</v>
      </c>
      <c r="K83" s="183" t="s">
        <v>675</v>
      </c>
      <c r="L83" s="183" t="s">
        <v>675</v>
      </c>
      <c r="M83" s="183" t="s">
        <v>2963</v>
      </c>
      <c r="N83" s="183" t="s">
        <v>675</v>
      </c>
      <c r="O83" s="183" t="s">
        <v>675</v>
      </c>
      <c r="P83" s="183" t="s">
        <v>2963</v>
      </c>
      <c r="Q83" s="183" t="s">
        <v>675</v>
      </c>
      <c r="R83" s="183" t="s">
        <v>675</v>
      </c>
      <c r="S83" s="183" t="s">
        <v>2963</v>
      </c>
      <c r="T83" s="183" t="s">
        <v>675</v>
      </c>
      <c r="U83" s="183" t="s">
        <v>675</v>
      </c>
      <c r="V83" s="183" t="s">
        <v>2963</v>
      </c>
      <c r="W83" s="183" t="s">
        <v>675</v>
      </c>
      <c r="X83" s="183" t="s">
        <v>675</v>
      </c>
      <c r="Y83" s="183" t="s">
        <v>2963</v>
      </c>
      <c r="Z83" s="183" t="s">
        <v>675</v>
      </c>
      <c r="AA83" s="183" t="s">
        <v>675</v>
      </c>
      <c r="AB83" s="183" t="s">
        <v>2963</v>
      </c>
      <c r="AC83" s="183" t="s">
        <v>675</v>
      </c>
      <c r="AD83" s="183" t="s">
        <v>675</v>
      </c>
      <c r="AE83" s="183" t="s">
        <v>2963</v>
      </c>
      <c r="AF83" s="183" t="s">
        <v>675</v>
      </c>
      <c r="AG83" s="183" t="s">
        <v>675</v>
      </c>
      <c r="AH83" s="183" t="s">
        <v>2963</v>
      </c>
      <c r="AI83" s="183" t="s">
        <v>675</v>
      </c>
      <c r="AJ83" s="183" t="s">
        <v>675</v>
      </c>
      <c r="AK83" s="183" t="s">
        <v>2963</v>
      </c>
      <c r="AL83" s="183" t="s">
        <v>675</v>
      </c>
      <c r="AM83" s="183" t="s">
        <v>675</v>
      </c>
      <c r="AN83" s="183" t="s">
        <v>2963</v>
      </c>
      <c r="AO83" s="183" t="s">
        <v>675</v>
      </c>
      <c r="AP83" s="183" t="s">
        <v>675</v>
      </c>
      <c r="AQ83" s="183" t="s">
        <v>2963</v>
      </c>
      <c r="AR83" s="183" t="s">
        <v>675</v>
      </c>
      <c r="AS83" s="183" t="s">
        <v>675</v>
      </c>
      <c r="AT83" s="183" t="s">
        <v>2963</v>
      </c>
      <c r="AU83" s="183" t="s">
        <v>675</v>
      </c>
      <c r="AV83" s="183" t="s">
        <v>675</v>
      </c>
      <c r="AW83" s="183" t="s">
        <v>2963</v>
      </c>
      <c r="AX83" s="183" t="s">
        <v>675</v>
      </c>
      <c r="AY83" s="183" t="s">
        <v>675</v>
      </c>
      <c r="AZ83" s="183" t="s">
        <v>2963</v>
      </c>
      <c r="BA83" s="183" t="s">
        <v>675</v>
      </c>
      <c r="BB83" s="183" t="s">
        <v>675</v>
      </c>
      <c r="BC83" s="183" t="s">
        <v>2963</v>
      </c>
      <c r="BD83" s="183" t="s">
        <v>675</v>
      </c>
      <c r="BE83" s="183" t="s">
        <v>675</v>
      </c>
      <c r="BF83" s="183" t="s">
        <v>2963</v>
      </c>
      <c r="BG83" s="183" t="s">
        <v>675</v>
      </c>
      <c r="BH83" s="183" t="s">
        <v>675</v>
      </c>
      <c r="BI83" s="183" t="s">
        <v>2963</v>
      </c>
      <c r="BJ83" s="183" t="s">
        <v>675</v>
      </c>
      <c r="BK83" s="183" t="s">
        <v>675</v>
      </c>
      <c r="BL83" s="183" t="s">
        <v>2963</v>
      </c>
      <c r="BM83" s="183" t="s">
        <v>675</v>
      </c>
      <c r="BN83" s="183" t="s">
        <v>675</v>
      </c>
      <c r="BO83" s="183" t="s">
        <v>2963</v>
      </c>
      <c r="BP83" s="183" t="s">
        <v>675</v>
      </c>
      <c r="BQ83" s="183" t="s">
        <v>675</v>
      </c>
      <c r="BR83" s="183" t="s">
        <v>2963</v>
      </c>
      <c r="BS83" s="183" t="s">
        <v>675</v>
      </c>
      <c r="BT83" s="183" t="s">
        <v>675</v>
      </c>
      <c r="BU83" s="183" t="s">
        <v>2963</v>
      </c>
      <c r="BV83" s="183" t="s">
        <v>675</v>
      </c>
      <c r="BW83" s="183" t="s">
        <v>675</v>
      </c>
      <c r="BX83" s="183" t="s">
        <v>2963</v>
      </c>
      <c r="BY83" s="183" t="s">
        <v>675</v>
      </c>
      <c r="BZ83" s="183" t="s">
        <v>675</v>
      </c>
      <c r="CA83" s="183" t="s">
        <v>2963</v>
      </c>
      <c r="CB83" s="183" t="s">
        <v>675</v>
      </c>
      <c r="CC83" s="183" t="s">
        <v>675</v>
      </c>
      <c r="CD83" s="183" t="s">
        <v>2963</v>
      </c>
      <c r="CE83" s="183" t="s">
        <v>675</v>
      </c>
      <c r="CF83" s="183" t="s">
        <v>675</v>
      </c>
      <c r="CG83" s="183" t="s">
        <v>2963</v>
      </c>
      <c r="CH83" s="183" t="s">
        <v>675</v>
      </c>
      <c r="CI83" s="183" t="s">
        <v>675</v>
      </c>
      <c r="CJ83" s="183" t="s">
        <v>2963</v>
      </c>
      <c r="CK83" s="183" t="s">
        <v>675</v>
      </c>
      <c r="CL83" s="183" t="s">
        <v>675</v>
      </c>
      <c r="CM83" s="183" t="s">
        <v>2963</v>
      </c>
      <c r="CN83" s="183" t="s">
        <v>675</v>
      </c>
      <c r="CO83" s="183" t="s">
        <v>675</v>
      </c>
      <c r="CP83" s="183" t="s">
        <v>2963</v>
      </c>
      <c r="CQ83" s="183" t="s">
        <v>675</v>
      </c>
      <c r="CR83" s="183" t="s">
        <v>675</v>
      </c>
      <c r="CS83" s="183" t="s">
        <v>2963</v>
      </c>
      <c r="CT83" s="183" t="s">
        <v>675</v>
      </c>
      <c r="CU83" s="183" t="s">
        <v>675</v>
      </c>
      <c r="CV83" s="183" t="s">
        <v>2963</v>
      </c>
      <c r="CW83" s="183" t="s">
        <v>675</v>
      </c>
      <c r="CX83" s="183" t="s">
        <v>675</v>
      </c>
      <c r="CY83" s="183" t="s">
        <v>2963</v>
      </c>
      <c r="CZ83" s="183" t="s">
        <v>675</v>
      </c>
      <c r="DA83" s="183" t="s">
        <v>675</v>
      </c>
      <c r="DB83" s="183" t="s">
        <v>2963</v>
      </c>
      <c r="DC83" s="183" t="s">
        <v>675</v>
      </c>
      <c r="DD83" s="183" t="s">
        <v>675</v>
      </c>
      <c r="DE83" s="183" t="s">
        <v>2963</v>
      </c>
      <c r="DF83" s="183" t="s">
        <v>675</v>
      </c>
      <c r="DG83" s="183" t="s">
        <v>675</v>
      </c>
      <c r="DH83" s="183" t="s">
        <v>2963</v>
      </c>
      <c r="DI83" s="183" t="s">
        <v>675</v>
      </c>
      <c r="DJ83" s="183" t="s">
        <v>675</v>
      </c>
      <c r="DK83" s="183" t="s">
        <v>2963</v>
      </c>
      <c r="DL83" s="183" t="s">
        <v>675</v>
      </c>
      <c r="DM83" s="183" t="s">
        <v>675</v>
      </c>
      <c r="DN83" s="183" t="s">
        <v>2963</v>
      </c>
      <c r="DO83" s="183" t="s">
        <v>675</v>
      </c>
      <c r="DP83" s="183" t="s">
        <v>675</v>
      </c>
      <c r="DQ83" s="183" t="s">
        <v>2963</v>
      </c>
      <c r="DR83" s="183" t="s">
        <v>675</v>
      </c>
      <c r="DS83" s="183" t="s">
        <v>675</v>
      </c>
      <c r="DT83" s="183" t="s">
        <v>2963</v>
      </c>
      <c r="DU83" s="183" t="s">
        <v>675</v>
      </c>
      <c r="DV83" s="183" t="s">
        <v>675</v>
      </c>
      <c r="DW83" s="183" t="s">
        <v>2963</v>
      </c>
      <c r="DX83" s="183" t="s">
        <v>675</v>
      </c>
      <c r="DY83" s="183" t="s">
        <v>675</v>
      </c>
      <c r="DZ83" s="183" t="s">
        <v>2963</v>
      </c>
      <c r="EA83" s="183" t="s">
        <v>675</v>
      </c>
      <c r="EB83" s="183" t="s">
        <v>675</v>
      </c>
      <c r="EC83" s="183" t="s">
        <v>2963</v>
      </c>
      <c r="ED83" s="183" t="s">
        <v>675</v>
      </c>
      <c r="EE83" s="183" t="s">
        <v>675</v>
      </c>
      <c r="EF83" s="183" t="s">
        <v>2963</v>
      </c>
      <c r="EG83" s="183" t="s">
        <v>675</v>
      </c>
      <c r="EH83" s="183" t="s">
        <v>675</v>
      </c>
      <c r="EI83" s="183" t="s">
        <v>2963</v>
      </c>
      <c r="EJ83" s="183" t="s">
        <v>675</v>
      </c>
      <c r="EK83" s="183" t="s">
        <v>675</v>
      </c>
      <c r="EL83" s="183" t="s">
        <v>2963</v>
      </c>
      <c r="EM83" s="183" t="s">
        <v>675</v>
      </c>
      <c r="EN83" s="183" t="s">
        <v>675</v>
      </c>
      <c r="EO83" s="183" t="s">
        <v>2963</v>
      </c>
      <c r="EP83" s="183" t="s">
        <v>675</v>
      </c>
      <c r="EQ83" s="183" t="s">
        <v>675</v>
      </c>
      <c r="ER83" s="183" t="s">
        <v>2963</v>
      </c>
      <c r="ES83" s="183" t="s">
        <v>675</v>
      </c>
      <c r="ET83" s="183" t="s">
        <v>675</v>
      </c>
    </row>
    <row r="84" spans="1:150" x14ac:dyDescent="0.25">
      <c r="A84" s="1"/>
      <c r="B84" s="182" t="s">
        <v>3464</v>
      </c>
      <c r="C84" s="182" t="s">
        <v>153</v>
      </c>
      <c r="D84" s="182" t="s">
        <v>162</v>
      </c>
      <c r="E84" s="182" t="s">
        <v>3465</v>
      </c>
      <c r="F84" s="182" t="s">
        <v>3466</v>
      </c>
      <c r="G84" s="183" t="s">
        <v>2963</v>
      </c>
      <c r="H84" s="183" t="s">
        <v>2855</v>
      </c>
      <c r="I84" s="183" t="s">
        <v>2855</v>
      </c>
      <c r="J84" s="183" t="s">
        <v>2963</v>
      </c>
      <c r="K84" s="183" t="s">
        <v>2855</v>
      </c>
      <c r="L84" s="183" t="s">
        <v>2855</v>
      </c>
      <c r="M84" s="183" t="s">
        <v>2963</v>
      </c>
      <c r="N84" s="183" t="s">
        <v>2855</v>
      </c>
      <c r="O84" s="183" t="s">
        <v>2855</v>
      </c>
      <c r="P84" s="183" t="s">
        <v>2963</v>
      </c>
      <c r="Q84" s="183" t="s">
        <v>2855</v>
      </c>
      <c r="R84" s="183" t="s">
        <v>2855</v>
      </c>
      <c r="S84" s="183" t="s">
        <v>2963</v>
      </c>
      <c r="T84" s="183" t="s">
        <v>2855</v>
      </c>
      <c r="U84" s="183" t="s">
        <v>2855</v>
      </c>
      <c r="V84" s="183" t="s">
        <v>2963</v>
      </c>
      <c r="W84" s="183" t="s">
        <v>2855</v>
      </c>
      <c r="X84" s="183" t="s">
        <v>2855</v>
      </c>
      <c r="Y84" s="183" t="s">
        <v>2963</v>
      </c>
      <c r="Z84" s="183" t="s">
        <v>2855</v>
      </c>
      <c r="AA84" s="183" t="s">
        <v>2855</v>
      </c>
      <c r="AB84" s="183" t="s">
        <v>2963</v>
      </c>
      <c r="AC84" s="183" t="s">
        <v>2855</v>
      </c>
      <c r="AD84" s="183" t="s">
        <v>2855</v>
      </c>
      <c r="AE84" s="183" t="s">
        <v>2963</v>
      </c>
      <c r="AF84" s="183" t="s">
        <v>2855</v>
      </c>
      <c r="AG84" s="183" t="s">
        <v>2855</v>
      </c>
      <c r="AH84" s="183" t="s">
        <v>2963</v>
      </c>
      <c r="AI84" s="183" t="s">
        <v>2855</v>
      </c>
      <c r="AJ84" s="183" t="s">
        <v>2855</v>
      </c>
      <c r="AK84" s="183" t="s">
        <v>2963</v>
      </c>
      <c r="AL84" s="183" t="s">
        <v>2855</v>
      </c>
      <c r="AM84" s="183" t="s">
        <v>2855</v>
      </c>
      <c r="AN84" s="183" t="s">
        <v>2963</v>
      </c>
      <c r="AO84" s="183" t="s">
        <v>2855</v>
      </c>
      <c r="AP84" s="183" t="s">
        <v>2855</v>
      </c>
      <c r="AQ84" s="183" t="s">
        <v>2963</v>
      </c>
      <c r="AR84" s="183" t="s">
        <v>2855</v>
      </c>
      <c r="AS84" s="183" t="s">
        <v>2855</v>
      </c>
      <c r="AT84" s="183" t="s">
        <v>2963</v>
      </c>
      <c r="AU84" s="183" t="s">
        <v>2855</v>
      </c>
      <c r="AV84" s="183" t="s">
        <v>2855</v>
      </c>
      <c r="AW84" s="183" t="s">
        <v>2963</v>
      </c>
      <c r="AX84" s="183" t="s">
        <v>2855</v>
      </c>
      <c r="AY84" s="183" t="s">
        <v>2855</v>
      </c>
      <c r="AZ84" s="183" t="s">
        <v>2963</v>
      </c>
      <c r="BA84" s="183" t="s">
        <v>2855</v>
      </c>
      <c r="BB84" s="183" t="s">
        <v>2855</v>
      </c>
      <c r="BC84" s="183" t="s">
        <v>2963</v>
      </c>
      <c r="BD84" s="183" t="s">
        <v>2855</v>
      </c>
      <c r="BE84" s="183" t="s">
        <v>2855</v>
      </c>
      <c r="BF84" s="183" t="s">
        <v>2963</v>
      </c>
      <c r="BG84" s="183" t="s">
        <v>2855</v>
      </c>
      <c r="BH84" s="183" t="s">
        <v>2855</v>
      </c>
      <c r="BI84" s="183" t="s">
        <v>2963</v>
      </c>
      <c r="BJ84" s="183" t="s">
        <v>2855</v>
      </c>
      <c r="BK84" s="183" t="s">
        <v>2855</v>
      </c>
      <c r="BL84" s="183" t="s">
        <v>2963</v>
      </c>
      <c r="BM84" s="183" t="s">
        <v>2855</v>
      </c>
      <c r="BN84" s="183" t="s">
        <v>2855</v>
      </c>
      <c r="BO84" s="183" t="s">
        <v>2963</v>
      </c>
      <c r="BP84" s="183" t="s">
        <v>2855</v>
      </c>
      <c r="BQ84" s="183" t="s">
        <v>2855</v>
      </c>
      <c r="BR84" s="183" t="s">
        <v>2963</v>
      </c>
      <c r="BS84" s="183" t="s">
        <v>2855</v>
      </c>
      <c r="BT84" s="183" t="s">
        <v>2855</v>
      </c>
      <c r="BU84" s="183" t="s">
        <v>2963</v>
      </c>
      <c r="BV84" s="183" t="s">
        <v>2855</v>
      </c>
      <c r="BW84" s="183" t="s">
        <v>2855</v>
      </c>
      <c r="BX84" s="183" t="s">
        <v>2963</v>
      </c>
      <c r="BY84" s="183" t="s">
        <v>2855</v>
      </c>
      <c r="BZ84" s="183" t="s">
        <v>2855</v>
      </c>
      <c r="CA84" s="183" t="s">
        <v>2963</v>
      </c>
      <c r="CB84" s="183" t="s">
        <v>2855</v>
      </c>
      <c r="CC84" s="183" t="s">
        <v>2855</v>
      </c>
      <c r="CD84" s="183" t="s">
        <v>2963</v>
      </c>
      <c r="CE84" s="183" t="s">
        <v>2855</v>
      </c>
      <c r="CF84" s="183" t="s">
        <v>2855</v>
      </c>
      <c r="CG84" s="183" t="s">
        <v>2963</v>
      </c>
      <c r="CH84" s="183" t="s">
        <v>2855</v>
      </c>
      <c r="CI84" s="183" t="s">
        <v>2855</v>
      </c>
      <c r="CJ84" s="183" t="s">
        <v>2963</v>
      </c>
      <c r="CK84" s="183" t="s">
        <v>2855</v>
      </c>
      <c r="CL84" s="183" t="s">
        <v>2855</v>
      </c>
      <c r="CM84" s="183" t="s">
        <v>2963</v>
      </c>
      <c r="CN84" s="183" t="s">
        <v>2855</v>
      </c>
      <c r="CO84" s="183" t="s">
        <v>2855</v>
      </c>
      <c r="CP84" s="183" t="s">
        <v>2963</v>
      </c>
      <c r="CQ84" s="183" t="s">
        <v>2855</v>
      </c>
      <c r="CR84" s="183" t="s">
        <v>2855</v>
      </c>
      <c r="CS84" s="183" t="s">
        <v>2963</v>
      </c>
      <c r="CT84" s="183" t="s">
        <v>2855</v>
      </c>
      <c r="CU84" s="183" t="s">
        <v>2855</v>
      </c>
      <c r="CV84" s="183" t="s">
        <v>2963</v>
      </c>
      <c r="CW84" s="183" t="s">
        <v>2855</v>
      </c>
      <c r="CX84" s="183" t="s">
        <v>2855</v>
      </c>
      <c r="CY84" s="183" t="s">
        <v>2963</v>
      </c>
      <c r="CZ84" s="183" t="s">
        <v>2855</v>
      </c>
      <c r="DA84" s="183" t="s">
        <v>2855</v>
      </c>
      <c r="DB84" s="183" t="s">
        <v>2963</v>
      </c>
      <c r="DC84" s="183" t="s">
        <v>2855</v>
      </c>
      <c r="DD84" s="183" t="s">
        <v>2855</v>
      </c>
      <c r="DE84" s="183" t="s">
        <v>2963</v>
      </c>
      <c r="DF84" s="183" t="s">
        <v>2855</v>
      </c>
      <c r="DG84" s="183" t="s">
        <v>2855</v>
      </c>
      <c r="DH84" s="183" t="s">
        <v>2963</v>
      </c>
      <c r="DI84" s="183" t="s">
        <v>2855</v>
      </c>
      <c r="DJ84" s="183" t="s">
        <v>2855</v>
      </c>
      <c r="DK84" s="183" t="s">
        <v>2963</v>
      </c>
      <c r="DL84" s="183" t="s">
        <v>2855</v>
      </c>
      <c r="DM84" s="183" t="s">
        <v>2855</v>
      </c>
      <c r="DN84" s="183" t="s">
        <v>2963</v>
      </c>
      <c r="DO84" s="183" t="s">
        <v>2855</v>
      </c>
      <c r="DP84" s="183" t="s">
        <v>2855</v>
      </c>
      <c r="DQ84" s="183" t="s">
        <v>2963</v>
      </c>
      <c r="DR84" s="183" t="s">
        <v>2855</v>
      </c>
      <c r="DS84" s="183" t="s">
        <v>2855</v>
      </c>
      <c r="DT84" s="183" t="s">
        <v>2963</v>
      </c>
      <c r="DU84" s="183" t="s">
        <v>2855</v>
      </c>
      <c r="DV84" s="183" t="s">
        <v>2855</v>
      </c>
      <c r="DW84" s="183" t="s">
        <v>2963</v>
      </c>
      <c r="DX84" s="183" t="s">
        <v>2855</v>
      </c>
      <c r="DY84" s="183" t="s">
        <v>2855</v>
      </c>
      <c r="DZ84" s="183" t="s">
        <v>2963</v>
      </c>
      <c r="EA84" s="183" t="s">
        <v>2855</v>
      </c>
      <c r="EB84" s="183" t="s">
        <v>2855</v>
      </c>
      <c r="EC84" s="183" t="s">
        <v>2963</v>
      </c>
      <c r="ED84" s="183" t="s">
        <v>2855</v>
      </c>
      <c r="EE84" s="183" t="s">
        <v>2855</v>
      </c>
      <c r="EF84" s="183" t="s">
        <v>2963</v>
      </c>
      <c r="EG84" s="183" t="s">
        <v>2855</v>
      </c>
      <c r="EH84" s="183" t="s">
        <v>2855</v>
      </c>
      <c r="EI84" s="183" t="s">
        <v>2963</v>
      </c>
      <c r="EJ84" s="183" t="s">
        <v>2855</v>
      </c>
      <c r="EK84" s="183" t="s">
        <v>2855</v>
      </c>
      <c r="EL84" s="183" t="s">
        <v>2963</v>
      </c>
      <c r="EM84" s="183" t="s">
        <v>2855</v>
      </c>
      <c r="EN84" s="183" t="s">
        <v>2855</v>
      </c>
      <c r="EO84" s="183" t="s">
        <v>2963</v>
      </c>
      <c r="EP84" s="183" t="s">
        <v>2855</v>
      </c>
      <c r="EQ84" s="183" t="s">
        <v>2855</v>
      </c>
      <c r="ER84" s="183" t="s">
        <v>2963</v>
      </c>
      <c r="ES84" s="183" t="s">
        <v>2855</v>
      </c>
      <c r="ET84" s="183" t="s">
        <v>2855</v>
      </c>
    </row>
    <row r="85" spans="1:150" x14ac:dyDescent="0.25">
      <c r="A85" s="1"/>
      <c r="B85" s="235" t="s">
        <v>1035</v>
      </c>
      <c r="C85" s="235" t="s">
        <v>675</v>
      </c>
      <c r="D85" s="235" t="s">
        <v>675</v>
      </c>
      <c r="E85" s="235" t="s">
        <v>675</v>
      </c>
      <c r="F85" s="235" t="s">
        <v>675</v>
      </c>
      <c r="G85" s="1" t="s">
        <v>675</v>
      </c>
      <c r="H85" s="184" t="s">
        <v>2855</v>
      </c>
      <c r="I85" s="184" t="s">
        <v>2855</v>
      </c>
      <c r="J85" s="1" t="s">
        <v>675</v>
      </c>
      <c r="K85" s="184" t="s">
        <v>2855</v>
      </c>
      <c r="L85" s="184" t="s">
        <v>2855</v>
      </c>
      <c r="M85" s="1" t="s">
        <v>675</v>
      </c>
      <c r="N85" s="184" t="s">
        <v>2855</v>
      </c>
      <c r="O85" s="184" t="s">
        <v>2855</v>
      </c>
      <c r="P85" s="1" t="s">
        <v>675</v>
      </c>
      <c r="Q85" s="184" t="s">
        <v>2855</v>
      </c>
      <c r="R85" s="184" t="s">
        <v>2855</v>
      </c>
      <c r="S85" s="1" t="s">
        <v>675</v>
      </c>
      <c r="T85" s="184" t="s">
        <v>2855</v>
      </c>
      <c r="U85" s="184" t="s">
        <v>2855</v>
      </c>
      <c r="V85" s="1" t="s">
        <v>675</v>
      </c>
      <c r="W85" s="184" t="s">
        <v>2855</v>
      </c>
      <c r="X85" s="184" t="s">
        <v>2855</v>
      </c>
      <c r="Y85" s="1" t="s">
        <v>675</v>
      </c>
      <c r="Z85" s="184" t="s">
        <v>2855</v>
      </c>
      <c r="AA85" s="184" t="s">
        <v>2855</v>
      </c>
      <c r="AB85" s="1" t="s">
        <v>675</v>
      </c>
      <c r="AC85" s="184" t="s">
        <v>2855</v>
      </c>
      <c r="AD85" s="184" t="s">
        <v>2855</v>
      </c>
      <c r="AE85" s="1" t="s">
        <v>675</v>
      </c>
      <c r="AF85" s="184" t="s">
        <v>2855</v>
      </c>
      <c r="AG85" s="184" t="s">
        <v>2855</v>
      </c>
      <c r="AH85" s="1" t="s">
        <v>675</v>
      </c>
      <c r="AI85" s="184" t="s">
        <v>2855</v>
      </c>
      <c r="AJ85" s="184" t="s">
        <v>2855</v>
      </c>
      <c r="AK85" s="1" t="s">
        <v>675</v>
      </c>
      <c r="AL85" s="184" t="s">
        <v>2855</v>
      </c>
      <c r="AM85" s="184" t="s">
        <v>2855</v>
      </c>
      <c r="AN85" s="1" t="s">
        <v>675</v>
      </c>
      <c r="AO85" s="184" t="s">
        <v>2855</v>
      </c>
      <c r="AP85" s="184" t="s">
        <v>2855</v>
      </c>
      <c r="AQ85" s="1" t="s">
        <v>675</v>
      </c>
      <c r="AR85" s="184" t="s">
        <v>2855</v>
      </c>
      <c r="AS85" s="184" t="s">
        <v>2855</v>
      </c>
      <c r="AT85" s="1" t="s">
        <v>675</v>
      </c>
      <c r="AU85" s="184" t="s">
        <v>2855</v>
      </c>
      <c r="AV85" s="184" t="s">
        <v>2855</v>
      </c>
      <c r="AW85" s="1" t="s">
        <v>675</v>
      </c>
      <c r="AX85" s="184" t="s">
        <v>2855</v>
      </c>
      <c r="AY85" s="184" t="s">
        <v>2855</v>
      </c>
      <c r="AZ85" s="1" t="s">
        <v>675</v>
      </c>
      <c r="BA85" s="184" t="s">
        <v>2855</v>
      </c>
      <c r="BB85" s="184" t="s">
        <v>2855</v>
      </c>
      <c r="BC85" s="1" t="s">
        <v>675</v>
      </c>
      <c r="BD85" s="184" t="s">
        <v>2855</v>
      </c>
      <c r="BE85" s="184" t="s">
        <v>2855</v>
      </c>
      <c r="BF85" s="1" t="s">
        <v>675</v>
      </c>
      <c r="BG85" s="184" t="s">
        <v>2855</v>
      </c>
      <c r="BH85" s="184" t="s">
        <v>2855</v>
      </c>
      <c r="BI85" s="1" t="s">
        <v>675</v>
      </c>
      <c r="BJ85" s="184" t="s">
        <v>2855</v>
      </c>
      <c r="BK85" s="184" t="s">
        <v>2855</v>
      </c>
      <c r="BL85" s="1" t="s">
        <v>675</v>
      </c>
      <c r="BM85" s="184" t="s">
        <v>2855</v>
      </c>
      <c r="BN85" s="184" t="s">
        <v>2855</v>
      </c>
      <c r="BO85" s="1" t="s">
        <v>675</v>
      </c>
      <c r="BP85" s="184" t="s">
        <v>2855</v>
      </c>
      <c r="BQ85" s="184" t="s">
        <v>2855</v>
      </c>
      <c r="BR85" s="1" t="s">
        <v>675</v>
      </c>
      <c r="BS85" s="184" t="s">
        <v>2855</v>
      </c>
      <c r="BT85" s="184" t="s">
        <v>2855</v>
      </c>
      <c r="BU85" s="1" t="s">
        <v>675</v>
      </c>
      <c r="BV85" s="184" t="s">
        <v>2855</v>
      </c>
      <c r="BW85" s="184" t="s">
        <v>2855</v>
      </c>
      <c r="BX85" s="1" t="s">
        <v>675</v>
      </c>
      <c r="BY85" s="184" t="s">
        <v>2855</v>
      </c>
      <c r="BZ85" s="184" t="s">
        <v>2855</v>
      </c>
      <c r="CA85" s="1" t="s">
        <v>675</v>
      </c>
      <c r="CB85" s="184" t="s">
        <v>2855</v>
      </c>
      <c r="CC85" s="184" t="s">
        <v>2855</v>
      </c>
      <c r="CD85" s="1" t="s">
        <v>675</v>
      </c>
      <c r="CE85" s="184" t="s">
        <v>2855</v>
      </c>
      <c r="CF85" s="184" t="s">
        <v>2855</v>
      </c>
      <c r="CG85" s="1" t="s">
        <v>675</v>
      </c>
      <c r="CH85" s="184" t="s">
        <v>2855</v>
      </c>
      <c r="CI85" s="184" t="s">
        <v>2855</v>
      </c>
      <c r="CJ85" s="1" t="s">
        <v>675</v>
      </c>
      <c r="CK85" s="184" t="s">
        <v>2855</v>
      </c>
      <c r="CL85" s="184" t="s">
        <v>2855</v>
      </c>
      <c r="CM85" s="1" t="s">
        <v>675</v>
      </c>
      <c r="CN85" s="184" t="s">
        <v>2855</v>
      </c>
      <c r="CO85" s="184" t="s">
        <v>2855</v>
      </c>
      <c r="CP85" s="1" t="s">
        <v>675</v>
      </c>
      <c r="CQ85" s="184" t="s">
        <v>2855</v>
      </c>
      <c r="CR85" s="184" t="s">
        <v>2855</v>
      </c>
      <c r="CS85" s="1" t="s">
        <v>675</v>
      </c>
      <c r="CT85" s="184" t="s">
        <v>2855</v>
      </c>
      <c r="CU85" s="184" t="s">
        <v>2855</v>
      </c>
      <c r="CV85" s="1" t="s">
        <v>675</v>
      </c>
      <c r="CW85" s="184" t="s">
        <v>2855</v>
      </c>
      <c r="CX85" s="184" t="s">
        <v>2855</v>
      </c>
      <c r="CY85" s="1" t="s">
        <v>675</v>
      </c>
      <c r="CZ85" s="184" t="s">
        <v>2855</v>
      </c>
      <c r="DA85" s="184" t="s">
        <v>2855</v>
      </c>
      <c r="DB85" s="1" t="s">
        <v>675</v>
      </c>
      <c r="DC85" s="184" t="s">
        <v>2855</v>
      </c>
      <c r="DD85" s="184" t="s">
        <v>2855</v>
      </c>
      <c r="DE85" s="1" t="s">
        <v>675</v>
      </c>
      <c r="DF85" s="184" t="s">
        <v>2855</v>
      </c>
      <c r="DG85" s="184" t="s">
        <v>2855</v>
      </c>
      <c r="DH85" s="1" t="s">
        <v>675</v>
      </c>
      <c r="DI85" s="184" t="s">
        <v>2855</v>
      </c>
      <c r="DJ85" s="184" t="s">
        <v>2855</v>
      </c>
      <c r="DK85" s="1" t="s">
        <v>675</v>
      </c>
      <c r="DL85" s="184" t="s">
        <v>2855</v>
      </c>
      <c r="DM85" s="184" t="s">
        <v>2855</v>
      </c>
      <c r="DN85" s="1" t="s">
        <v>675</v>
      </c>
      <c r="DO85" s="184" t="s">
        <v>2855</v>
      </c>
      <c r="DP85" s="184" t="s">
        <v>2855</v>
      </c>
      <c r="DQ85" s="1" t="s">
        <v>675</v>
      </c>
      <c r="DR85" s="184" t="s">
        <v>2855</v>
      </c>
      <c r="DS85" s="184" t="s">
        <v>2855</v>
      </c>
      <c r="DT85" s="1" t="s">
        <v>675</v>
      </c>
      <c r="DU85" s="184" t="s">
        <v>2855</v>
      </c>
      <c r="DV85" s="184" t="s">
        <v>2855</v>
      </c>
      <c r="DW85" s="1" t="s">
        <v>675</v>
      </c>
      <c r="DX85" s="184" t="s">
        <v>2855</v>
      </c>
      <c r="DY85" s="184" t="s">
        <v>2855</v>
      </c>
      <c r="DZ85" s="1" t="s">
        <v>675</v>
      </c>
      <c r="EA85" s="184" t="s">
        <v>2855</v>
      </c>
      <c r="EB85" s="184" t="s">
        <v>2855</v>
      </c>
      <c r="EC85" s="1" t="s">
        <v>675</v>
      </c>
      <c r="ED85" s="184" t="s">
        <v>2855</v>
      </c>
      <c r="EE85" s="184" t="s">
        <v>2855</v>
      </c>
      <c r="EF85" s="1" t="s">
        <v>675</v>
      </c>
      <c r="EG85" s="184" t="s">
        <v>2855</v>
      </c>
      <c r="EH85" s="184" t="s">
        <v>2855</v>
      </c>
      <c r="EI85" s="1" t="s">
        <v>675</v>
      </c>
      <c r="EJ85" s="184" t="s">
        <v>2855</v>
      </c>
      <c r="EK85" s="184" t="s">
        <v>2855</v>
      </c>
      <c r="EL85" s="1" t="s">
        <v>675</v>
      </c>
      <c r="EM85" s="184" t="s">
        <v>2855</v>
      </c>
      <c r="EN85" s="184" t="s">
        <v>2855</v>
      </c>
      <c r="EO85" s="1" t="s">
        <v>675</v>
      </c>
      <c r="EP85" s="184" t="s">
        <v>2855</v>
      </c>
      <c r="EQ85" s="184" t="s">
        <v>2855</v>
      </c>
      <c r="ER85" s="1" t="s">
        <v>675</v>
      </c>
      <c r="ES85" s="184" t="s">
        <v>2855</v>
      </c>
      <c r="ET85" s="184" t="s">
        <v>2855</v>
      </c>
    </row>
    <row r="86" spans="1:150" x14ac:dyDescent="0.25">
      <c r="A86" s="1"/>
      <c r="B86" s="236" t="s">
        <v>3467</v>
      </c>
      <c r="C86" s="236" t="s">
        <v>675</v>
      </c>
      <c r="D86" s="236" t="s">
        <v>675</v>
      </c>
      <c r="E86" s="236" t="s">
        <v>675</v>
      </c>
      <c r="F86" s="236" t="s">
        <v>675</v>
      </c>
      <c r="G86" s="185"/>
      <c r="H86" s="185" t="s">
        <v>675</v>
      </c>
      <c r="I86" s="185" t="s">
        <v>675</v>
      </c>
      <c r="J86" s="185"/>
      <c r="K86" s="185" t="s">
        <v>675</v>
      </c>
      <c r="L86" s="185" t="s">
        <v>675</v>
      </c>
      <c r="M86" s="185"/>
      <c r="N86" s="185" t="s">
        <v>675</v>
      </c>
      <c r="O86" s="185" t="s">
        <v>675</v>
      </c>
      <c r="P86" s="185"/>
      <c r="Q86" s="185" t="s">
        <v>675</v>
      </c>
      <c r="R86" s="185" t="s">
        <v>675</v>
      </c>
      <c r="S86" s="185"/>
      <c r="T86" s="185" t="s">
        <v>675</v>
      </c>
      <c r="U86" s="185" t="s">
        <v>675</v>
      </c>
      <c r="V86" s="185"/>
      <c r="W86" s="185" t="s">
        <v>675</v>
      </c>
      <c r="X86" s="185" t="s">
        <v>675</v>
      </c>
      <c r="Y86" s="185"/>
      <c r="Z86" s="185" t="s">
        <v>675</v>
      </c>
      <c r="AA86" s="185" t="s">
        <v>675</v>
      </c>
      <c r="AB86" s="185"/>
      <c r="AC86" s="185" t="s">
        <v>675</v>
      </c>
      <c r="AD86" s="185" t="s">
        <v>675</v>
      </c>
      <c r="AE86" s="185"/>
      <c r="AF86" s="185" t="s">
        <v>675</v>
      </c>
      <c r="AG86" s="185" t="s">
        <v>675</v>
      </c>
      <c r="AH86" s="185"/>
      <c r="AI86" s="185" t="s">
        <v>675</v>
      </c>
      <c r="AJ86" s="185" t="s">
        <v>675</v>
      </c>
      <c r="AK86" s="185"/>
      <c r="AL86" s="185" t="s">
        <v>675</v>
      </c>
      <c r="AM86" s="185" t="s">
        <v>675</v>
      </c>
      <c r="AN86" s="185"/>
      <c r="AO86" s="185" t="s">
        <v>675</v>
      </c>
      <c r="AP86" s="185" t="s">
        <v>675</v>
      </c>
      <c r="AQ86" s="185"/>
      <c r="AR86" s="185" t="s">
        <v>675</v>
      </c>
      <c r="AS86" s="185" t="s">
        <v>675</v>
      </c>
      <c r="AT86" s="185"/>
      <c r="AU86" s="185" t="s">
        <v>675</v>
      </c>
      <c r="AV86" s="185" t="s">
        <v>675</v>
      </c>
      <c r="AW86" s="185"/>
      <c r="AX86" s="185" t="s">
        <v>675</v>
      </c>
      <c r="AY86" s="185" t="s">
        <v>675</v>
      </c>
      <c r="AZ86" s="185"/>
      <c r="BA86" s="185" t="s">
        <v>675</v>
      </c>
      <c r="BB86" s="185" t="s">
        <v>675</v>
      </c>
      <c r="BC86" s="185"/>
      <c r="BD86" s="185" t="s">
        <v>675</v>
      </c>
      <c r="BE86" s="185" t="s">
        <v>675</v>
      </c>
      <c r="BF86" s="185"/>
      <c r="BG86" s="185" t="s">
        <v>675</v>
      </c>
      <c r="BH86" s="185" t="s">
        <v>675</v>
      </c>
      <c r="BI86" s="185"/>
      <c r="BJ86" s="185" t="s">
        <v>675</v>
      </c>
      <c r="BK86" s="185" t="s">
        <v>675</v>
      </c>
      <c r="BL86" s="185"/>
      <c r="BM86" s="185" t="s">
        <v>675</v>
      </c>
      <c r="BN86" s="185" t="s">
        <v>675</v>
      </c>
      <c r="BO86" s="185"/>
      <c r="BP86" s="185" t="s">
        <v>675</v>
      </c>
      <c r="BQ86" s="185" t="s">
        <v>675</v>
      </c>
      <c r="BR86" s="185"/>
      <c r="BS86" s="185" t="s">
        <v>675</v>
      </c>
      <c r="BT86" s="185" t="s">
        <v>675</v>
      </c>
      <c r="BU86" s="185"/>
      <c r="BV86" s="185" t="s">
        <v>675</v>
      </c>
      <c r="BW86" s="185" t="s">
        <v>675</v>
      </c>
      <c r="BX86" s="185"/>
      <c r="BY86" s="185" t="s">
        <v>675</v>
      </c>
      <c r="BZ86" s="185" t="s">
        <v>675</v>
      </c>
      <c r="CA86" s="185"/>
      <c r="CB86" s="185" t="s">
        <v>675</v>
      </c>
      <c r="CC86" s="185" t="s">
        <v>675</v>
      </c>
      <c r="CD86" s="185"/>
      <c r="CE86" s="185" t="s">
        <v>675</v>
      </c>
      <c r="CF86" s="185" t="s">
        <v>675</v>
      </c>
      <c r="CG86" s="185"/>
      <c r="CH86" s="185" t="s">
        <v>675</v>
      </c>
      <c r="CI86" s="185" t="s">
        <v>675</v>
      </c>
      <c r="CJ86" s="185"/>
      <c r="CK86" s="185" t="s">
        <v>675</v>
      </c>
      <c r="CL86" s="185" t="s">
        <v>675</v>
      </c>
      <c r="CM86" s="185"/>
      <c r="CN86" s="185" t="s">
        <v>675</v>
      </c>
      <c r="CO86" s="185" t="s">
        <v>675</v>
      </c>
      <c r="CP86" s="185"/>
      <c r="CQ86" s="185" t="s">
        <v>675</v>
      </c>
      <c r="CR86" s="185" t="s">
        <v>675</v>
      </c>
      <c r="CS86" s="185"/>
      <c r="CT86" s="185" t="s">
        <v>675</v>
      </c>
      <c r="CU86" s="185" t="s">
        <v>675</v>
      </c>
      <c r="CV86" s="185"/>
      <c r="CW86" s="185" t="s">
        <v>675</v>
      </c>
      <c r="CX86" s="185" t="s">
        <v>675</v>
      </c>
      <c r="CY86" s="185"/>
      <c r="CZ86" s="185" t="s">
        <v>675</v>
      </c>
      <c r="DA86" s="185" t="s">
        <v>675</v>
      </c>
      <c r="DB86" s="185"/>
      <c r="DC86" s="185" t="s">
        <v>675</v>
      </c>
      <c r="DD86" s="185" t="s">
        <v>675</v>
      </c>
      <c r="DE86" s="185"/>
      <c r="DF86" s="185" t="s">
        <v>675</v>
      </c>
      <c r="DG86" s="185" t="s">
        <v>675</v>
      </c>
      <c r="DH86" s="185"/>
      <c r="DI86" s="185" t="s">
        <v>675</v>
      </c>
      <c r="DJ86" s="185" t="s">
        <v>675</v>
      </c>
      <c r="DK86" s="185"/>
      <c r="DL86" s="185" t="s">
        <v>675</v>
      </c>
      <c r="DM86" s="185" t="s">
        <v>675</v>
      </c>
      <c r="DN86" s="185"/>
      <c r="DO86" s="185" t="s">
        <v>675</v>
      </c>
      <c r="DP86" s="185" t="s">
        <v>675</v>
      </c>
      <c r="DQ86" s="185"/>
      <c r="DR86" s="185" t="s">
        <v>675</v>
      </c>
      <c r="DS86" s="185" t="s">
        <v>675</v>
      </c>
      <c r="DT86" s="185"/>
      <c r="DU86" s="185" t="s">
        <v>675</v>
      </c>
      <c r="DV86" s="185" t="s">
        <v>675</v>
      </c>
      <c r="DW86" s="185"/>
      <c r="DX86" s="185" t="s">
        <v>675</v>
      </c>
      <c r="DY86" s="185" t="s">
        <v>675</v>
      </c>
      <c r="DZ86" s="185"/>
      <c r="EA86" s="185" t="s">
        <v>675</v>
      </c>
      <c r="EB86" s="185" t="s">
        <v>675</v>
      </c>
      <c r="EC86" s="185"/>
      <c r="ED86" s="185" t="s">
        <v>675</v>
      </c>
      <c r="EE86" s="185" t="s">
        <v>675</v>
      </c>
      <c r="EF86" s="185"/>
      <c r="EG86" s="185" t="s">
        <v>675</v>
      </c>
      <c r="EH86" s="185" t="s">
        <v>675</v>
      </c>
      <c r="EI86" s="185"/>
      <c r="EJ86" s="185" t="s">
        <v>675</v>
      </c>
      <c r="EK86" s="185" t="s">
        <v>675</v>
      </c>
      <c r="EL86" s="185"/>
      <c r="EM86" s="185" t="s">
        <v>675</v>
      </c>
      <c r="EN86" s="185" t="s">
        <v>675</v>
      </c>
      <c r="EO86" s="185"/>
      <c r="EP86" s="185" t="s">
        <v>675</v>
      </c>
      <c r="EQ86" s="185" t="s">
        <v>675</v>
      </c>
      <c r="ER86" s="185"/>
      <c r="ES86" s="185" t="s">
        <v>675</v>
      </c>
      <c r="ET86" s="185" t="s">
        <v>675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3468</v>
      </c>
      <c r="C5" s="1"/>
      <c r="D5" s="1"/>
      <c r="E5" s="1"/>
    </row>
    <row r="6" spans="1:7" x14ac:dyDescent="0.25">
      <c r="A6" s="1"/>
      <c r="B6" s="237" t="s">
        <v>26</v>
      </c>
      <c r="C6" s="237"/>
      <c r="D6" s="237" t="s">
        <v>2106</v>
      </c>
      <c r="E6" s="237"/>
    </row>
    <row r="7" spans="1:7" ht="36" customHeight="1" x14ac:dyDescent="0.25">
      <c r="A7" s="1"/>
      <c r="B7" s="187" t="s">
        <v>83</v>
      </c>
      <c r="C7" s="187" t="s">
        <v>669</v>
      </c>
      <c r="D7" s="186" t="s">
        <v>3469</v>
      </c>
      <c r="E7" s="186" t="s">
        <v>3470</v>
      </c>
    </row>
    <row r="8" spans="1:7" x14ac:dyDescent="0.25">
      <c r="A8" s="1"/>
      <c r="B8" s="188" t="s">
        <v>87</v>
      </c>
      <c r="C8" s="188" t="s">
        <v>884</v>
      </c>
      <c r="D8" s="189">
        <v>0</v>
      </c>
      <c r="E8" s="190">
        <v>0</v>
      </c>
    </row>
    <row r="9" spans="1:7" x14ac:dyDescent="0.25">
      <c r="A9" s="1"/>
      <c r="B9" s="188" t="s">
        <v>87</v>
      </c>
      <c r="C9" s="188" t="s">
        <v>885</v>
      </c>
      <c r="D9" s="189">
        <v>0</v>
      </c>
      <c r="E9" s="190">
        <v>0</v>
      </c>
    </row>
    <row r="10" spans="1:7" x14ac:dyDescent="0.25">
      <c r="A10" s="1"/>
      <c r="B10" s="188" t="s">
        <v>87</v>
      </c>
      <c r="C10" s="188" t="s">
        <v>886</v>
      </c>
      <c r="D10" s="189">
        <v>0</v>
      </c>
      <c r="E10" s="190">
        <v>0</v>
      </c>
    </row>
    <row r="11" spans="1:7" x14ac:dyDescent="0.25">
      <c r="A11" s="1"/>
      <c r="B11" s="188" t="s">
        <v>87</v>
      </c>
      <c r="C11" s="188" t="s">
        <v>887</v>
      </c>
      <c r="D11" s="189">
        <v>0</v>
      </c>
      <c r="E11" s="190">
        <v>0</v>
      </c>
    </row>
    <row r="12" spans="1:7" x14ac:dyDescent="0.25">
      <c r="A12" s="1"/>
      <c r="B12" s="188" t="s">
        <v>87</v>
      </c>
      <c r="C12" s="188" t="s">
        <v>888</v>
      </c>
      <c r="D12" s="189">
        <v>0</v>
      </c>
      <c r="E12" s="190">
        <v>0</v>
      </c>
    </row>
    <row r="13" spans="1:7" x14ac:dyDescent="0.25">
      <c r="A13" s="1"/>
      <c r="B13" s="188" t="s">
        <v>87</v>
      </c>
      <c r="C13" s="188" t="s">
        <v>889</v>
      </c>
      <c r="D13" s="189">
        <v>0</v>
      </c>
      <c r="E13" s="190">
        <v>0</v>
      </c>
    </row>
    <row r="14" spans="1:7" x14ac:dyDescent="0.25">
      <c r="A14" s="1"/>
      <c r="B14" s="188" t="s">
        <v>87</v>
      </c>
      <c r="C14" s="188" t="s">
        <v>890</v>
      </c>
      <c r="D14" s="189">
        <v>0</v>
      </c>
      <c r="E14" s="190">
        <v>0</v>
      </c>
    </row>
    <row r="15" spans="1:7" x14ac:dyDescent="0.25">
      <c r="A15" s="1"/>
      <c r="B15" s="188" t="s">
        <v>87</v>
      </c>
      <c r="C15" s="188" t="s">
        <v>891</v>
      </c>
      <c r="D15" s="189">
        <v>0</v>
      </c>
      <c r="E15" s="190">
        <v>0</v>
      </c>
    </row>
    <row r="16" spans="1:7" x14ac:dyDescent="0.25">
      <c r="A16" s="1"/>
      <c r="B16" s="188" t="s">
        <v>87</v>
      </c>
      <c r="C16" s="188" t="s">
        <v>892</v>
      </c>
      <c r="D16" s="189">
        <v>0</v>
      </c>
      <c r="E16" s="190">
        <v>0</v>
      </c>
    </row>
    <row r="17" spans="1:5" x14ac:dyDescent="0.25">
      <c r="A17" s="1"/>
      <c r="B17" s="188" t="s">
        <v>87</v>
      </c>
      <c r="C17" s="188" t="s">
        <v>893</v>
      </c>
      <c r="D17" s="189">
        <v>0</v>
      </c>
      <c r="E17" s="190">
        <v>0</v>
      </c>
    </row>
    <row r="18" spans="1:5" x14ac:dyDescent="0.25">
      <c r="A18" s="1"/>
      <c r="B18" s="188" t="s">
        <v>87</v>
      </c>
      <c r="C18" s="188" t="s">
        <v>894</v>
      </c>
      <c r="D18" s="189">
        <v>0</v>
      </c>
      <c r="E18" s="190">
        <v>0</v>
      </c>
    </row>
    <row r="19" spans="1:5" x14ac:dyDescent="0.25">
      <c r="A19" s="1"/>
      <c r="B19" s="188" t="s">
        <v>87</v>
      </c>
      <c r="C19" s="188" t="s">
        <v>895</v>
      </c>
      <c r="D19" s="189">
        <v>0</v>
      </c>
      <c r="E19" s="190">
        <v>0</v>
      </c>
    </row>
    <row r="20" spans="1:5" x14ac:dyDescent="0.25">
      <c r="A20" s="1"/>
      <c r="B20" s="188" t="s">
        <v>87</v>
      </c>
      <c r="C20" s="188" t="s">
        <v>896</v>
      </c>
      <c r="D20" s="189">
        <v>0</v>
      </c>
      <c r="E20" s="190">
        <v>0</v>
      </c>
    </row>
    <row r="21" spans="1:5" x14ac:dyDescent="0.25">
      <c r="A21" s="1"/>
      <c r="B21" s="188" t="s">
        <v>87</v>
      </c>
      <c r="C21" s="188" t="s">
        <v>897</v>
      </c>
      <c r="D21" s="189">
        <v>0</v>
      </c>
      <c r="E21" s="190">
        <v>0</v>
      </c>
    </row>
    <row r="22" spans="1:5" x14ac:dyDescent="0.25">
      <c r="A22" s="1"/>
      <c r="B22" s="188" t="s">
        <v>87</v>
      </c>
      <c r="C22" s="188" t="s">
        <v>898</v>
      </c>
      <c r="D22" s="189">
        <v>0</v>
      </c>
      <c r="E22" s="190">
        <v>0</v>
      </c>
    </row>
    <row r="23" spans="1:5" x14ac:dyDescent="0.25">
      <c r="A23" s="1"/>
      <c r="B23" s="188" t="s">
        <v>87</v>
      </c>
      <c r="C23" s="188" t="s">
        <v>899</v>
      </c>
      <c r="D23" s="189">
        <v>0</v>
      </c>
      <c r="E23" s="190">
        <v>0</v>
      </c>
    </row>
    <row r="24" spans="1:5" x14ac:dyDescent="0.25">
      <c r="A24" s="1"/>
      <c r="B24" s="188" t="s">
        <v>87</v>
      </c>
      <c r="C24" s="188" t="s">
        <v>900</v>
      </c>
      <c r="D24" s="189">
        <v>0</v>
      </c>
      <c r="E24" s="190">
        <v>0</v>
      </c>
    </row>
    <row r="25" spans="1:5" x14ac:dyDescent="0.25">
      <c r="A25" s="1"/>
      <c r="B25" s="188" t="s">
        <v>87</v>
      </c>
      <c r="C25" s="188" t="s">
        <v>901</v>
      </c>
      <c r="D25" s="189">
        <v>0</v>
      </c>
      <c r="E25" s="190">
        <v>0</v>
      </c>
    </row>
    <row r="26" spans="1:5" x14ac:dyDescent="0.25">
      <c r="A26" s="1"/>
      <c r="B26" s="188" t="s">
        <v>87</v>
      </c>
      <c r="C26" s="188" t="s">
        <v>902</v>
      </c>
      <c r="D26" s="189">
        <v>0</v>
      </c>
      <c r="E26" s="190">
        <v>0</v>
      </c>
    </row>
    <row r="27" spans="1:5" x14ac:dyDescent="0.25">
      <c r="A27" s="1"/>
      <c r="B27" s="188" t="s">
        <v>87</v>
      </c>
      <c r="C27" s="188" t="s">
        <v>903</v>
      </c>
      <c r="D27" s="189">
        <v>0</v>
      </c>
      <c r="E27" s="190">
        <v>0</v>
      </c>
    </row>
    <row r="28" spans="1:5" x14ac:dyDescent="0.25">
      <c r="A28" s="1"/>
      <c r="B28" s="188" t="s">
        <v>87</v>
      </c>
      <c r="C28" s="188" t="s">
        <v>904</v>
      </c>
      <c r="D28" s="189">
        <v>0</v>
      </c>
      <c r="E28" s="190">
        <v>0</v>
      </c>
    </row>
    <row r="29" spans="1:5" x14ac:dyDescent="0.25">
      <c r="A29" s="1"/>
      <c r="B29" s="188" t="s">
        <v>87</v>
      </c>
      <c r="C29" s="188" t="s">
        <v>905</v>
      </c>
      <c r="D29" s="189">
        <v>0</v>
      </c>
      <c r="E29" s="190">
        <v>0</v>
      </c>
    </row>
    <row r="30" spans="1:5" x14ac:dyDescent="0.25">
      <c r="A30" s="1"/>
      <c r="B30" s="188" t="s">
        <v>87</v>
      </c>
      <c r="C30" s="188" t="s">
        <v>906</v>
      </c>
      <c r="D30" s="189">
        <v>0</v>
      </c>
      <c r="E30" s="190">
        <v>0</v>
      </c>
    </row>
    <row r="31" spans="1:5" x14ac:dyDescent="0.25">
      <c r="A31" s="1"/>
      <c r="B31" s="188" t="s">
        <v>87</v>
      </c>
      <c r="C31" s="188" t="s">
        <v>907</v>
      </c>
      <c r="D31" s="189">
        <v>0</v>
      </c>
      <c r="E31" s="190">
        <v>0</v>
      </c>
    </row>
    <row r="32" spans="1:5" x14ac:dyDescent="0.25">
      <c r="A32" s="1"/>
      <c r="B32" s="188" t="s">
        <v>87</v>
      </c>
      <c r="C32" s="188" t="s">
        <v>908</v>
      </c>
      <c r="D32" s="189">
        <v>0</v>
      </c>
      <c r="E32" s="190">
        <v>0</v>
      </c>
    </row>
    <row r="33" spans="1:5" x14ac:dyDescent="0.25">
      <c r="A33" s="1"/>
      <c r="B33" s="188" t="s">
        <v>87</v>
      </c>
      <c r="C33" s="188" t="s">
        <v>909</v>
      </c>
      <c r="D33" s="189">
        <v>0</v>
      </c>
      <c r="E33" s="190">
        <v>0</v>
      </c>
    </row>
    <row r="34" spans="1:5" x14ac:dyDescent="0.25">
      <c r="A34" s="1"/>
      <c r="B34" s="188" t="s">
        <v>87</v>
      </c>
      <c r="C34" s="188" t="s">
        <v>910</v>
      </c>
      <c r="D34" s="189">
        <v>0</v>
      </c>
      <c r="E34" s="190">
        <v>0</v>
      </c>
    </row>
    <row r="35" spans="1:5" x14ac:dyDescent="0.25">
      <c r="A35" s="1"/>
      <c r="B35" s="188" t="s">
        <v>87</v>
      </c>
      <c r="C35" s="188" t="s">
        <v>911</v>
      </c>
      <c r="D35" s="189">
        <v>0</v>
      </c>
      <c r="E35" s="190">
        <v>0</v>
      </c>
    </row>
    <row r="36" spans="1:5" x14ac:dyDescent="0.25">
      <c r="A36" s="1"/>
      <c r="B36" s="188" t="s">
        <v>87</v>
      </c>
      <c r="C36" s="188" t="s">
        <v>912</v>
      </c>
      <c r="D36" s="189">
        <v>0</v>
      </c>
      <c r="E36" s="190">
        <v>0</v>
      </c>
    </row>
    <row r="37" spans="1:5" x14ac:dyDescent="0.25">
      <c r="A37" s="1"/>
      <c r="B37" s="188" t="s">
        <v>87</v>
      </c>
      <c r="C37" s="188" t="s">
        <v>913</v>
      </c>
      <c r="D37" s="189">
        <v>0</v>
      </c>
      <c r="E37" s="190">
        <v>0</v>
      </c>
    </row>
    <row r="38" spans="1:5" x14ac:dyDescent="0.25">
      <c r="A38" s="1"/>
      <c r="B38" s="188" t="s">
        <v>87</v>
      </c>
      <c r="C38" s="188" t="s">
        <v>914</v>
      </c>
      <c r="D38" s="189">
        <v>0</v>
      </c>
      <c r="E38" s="190">
        <v>0</v>
      </c>
    </row>
    <row r="39" spans="1:5" x14ac:dyDescent="0.25">
      <c r="A39" s="1"/>
      <c r="B39" s="188" t="s">
        <v>87</v>
      </c>
      <c r="C39" s="188" t="s">
        <v>915</v>
      </c>
      <c r="D39" s="189">
        <v>0</v>
      </c>
      <c r="E39" s="190">
        <v>0</v>
      </c>
    </row>
    <row r="40" spans="1:5" x14ac:dyDescent="0.25">
      <c r="A40" s="1"/>
      <c r="B40" s="188" t="s">
        <v>87</v>
      </c>
      <c r="C40" s="188" t="s">
        <v>916</v>
      </c>
      <c r="D40" s="189">
        <v>0</v>
      </c>
      <c r="E40" s="190">
        <v>0</v>
      </c>
    </row>
    <row r="41" spans="1:5" x14ac:dyDescent="0.25">
      <c r="A41" s="1"/>
      <c r="B41" s="188" t="s">
        <v>87</v>
      </c>
      <c r="C41" s="188" t="s">
        <v>917</v>
      </c>
      <c r="D41" s="189">
        <v>0</v>
      </c>
      <c r="E41" s="190">
        <v>0</v>
      </c>
    </row>
    <row r="42" spans="1:5" x14ac:dyDescent="0.25">
      <c r="A42" s="1"/>
      <c r="B42" s="188" t="s">
        <v>87</v>
      </c>
      <c r="C42" s="188" t="s">
        <v>918</v>
      </c>
      <c r="D42" s="189">
        <v>0</v>
      </c>
      <c r="E42" s="190">
        <v>0</v>
      </c>
    </row>
    <row r="43" spans="1:5" x14ac:dyDescent="0.25">
      <c r="A43" s="1"/>
      <c r="B43" s="188" t="s">
        <v>87</v>
      </c>
      <c r="C43" s="188" t="s">
        <v>919</v>
      </c>
      <c r="D43" s="189">
        <v>0</v>
      </c>
      <c r="E43" s="190">
        <v>0</v>
      </c>
    </row>
    <row r="44" spans="1:5" x14ac:dyDescent="0.25">
      <c r="A44" s="1"/>
      <c r="B44" s="188" t="s">
        <v>87</v>
      </c>
      <c r="C44" s="188" t="s">
        <v>920</v>
      </c>
      <c r="D44" s="189">
        <v>0</v>
      </c>
      <c r="E44" s="190">
        <v>0</v>
      </c>
    </row>
    <row r="45" spans="1:5" x14ac:dyDescent="0.25">
      <c r="A45" s="1"/>
      <c r="B45" s="188" t="s">
        <v>87</v>
      </c>
      <c r="C45" s="188" t="s">
        <v>921</v>
      </c>
      <c r="D45" s="189">
        <v>0</v>
      </c>
      <c r="E45" s="190">
        <v>0</v>
      </c>
    </row>
    <row r="46" spans="1:5" x14ac:dyDescent="0.25">
      <c r="A46" s="1"/>
      <c r="B46" s="188" t="s">
        <v>87</v>
      </c>
      <c r="C46" s="188" t="s">
        <v>922</v>
      </c>
      <c r="D46" s="189">
        <v>0</v>
      </c>
      <c r="E46" s="190">
        <v>0</v>
      </c>
    </row>
    <row r="47" spans="1:5" x14ac:dyDescent="0.25">
      <c r="A47" s="1"/>
      <c r="B47" s="188" t="s">
        <v>87</v>
      </c>
      <c r="C47" s="188" t="s">
        <v>923</v>
      </c>
      <c r="D47" s="189">
        <v>0</v>
      </c>
      <c r="E47" s="190">
        <v>0</v>
      </c>
    </row>
    <row r="48" spans="1:5" x14ac:dyDescent="0.25">
      <c r="A48" s="1"/>
      <c r="B48" s="188" t="s">
        <v>87</v>
      </c>
      <c r="C48" s="188" t="s">
        <v>924</v>
      </c>
      <c r="D48" s="189">
        <v>0</v>
      </c>
      <c r="E48" s="190">
        <v>0</v>
      </c>
    </row>
    <row r="49" spans="1:5" x14ac:dyDescent="0.25">
      <c r="A49" s="1"/>
      <c r="B49" s="188" t="s">
        <v>87</v>
      </c>
      <c r="C49" s="188" t="s">
        <v>925</v>
      </c>
      <c r="D49" s="189">
        <v>0</v>
      </c>
      <c r="E49" s="190">
        <v>0</v>
      </c>
    </row>
    <row r="50" spans="1:5" x14ac:dyDescent="0.25">
      <c r="A50" s="1"/>
      <c r="B50" s="188" t="s">
        <v>87</v>
      </c>
      <c r="C50" s="188" t="s">
        <v>926</v>
      </c>
      <c r="D50" s="189">
        <v>0</v>
      </c>
      <c r="E50" s="190">
        <v>0</v>
      </c>
    </row>
    <row r="51" spans="1:5" x14ac:dyDescent="0.25">
      <c r="A51" s="1"/>
      <c r="B51" s="188" t="s">
        <v>87</v>
      </c>
      <c r="C51" s="188" t="s">
        <v>927</v>
      </c>
      <c r="D51" s="189">
        <v>0</v>
      </c>
      <c r="E51" s="190">
        <v>0</v>
      </c>
    </row>
    <row r="52" spans="1:5" x14ac:dyDescent="0.25">
      <c r="A52" s="1"/>
      <c r="B52" s="188" t="s">
        <v>87</v>
      </c>
      <c r="C52" s="188" t="s">
        <v>928</v>
      </c>
      <c r="D52" s="189">
        <v>0</v>
      </c>
      <c r="E52" s="190">
        <v>0</v>
      </c>
    </row>
    <row r="53" spans="1:5" x14ac:dyDescent="0.25">
      <c r="A53" s="1"/>
      <c r="B53" s="188" t="s">
        <v>87</v>
      </c>
      <c r="C53" s="188" t="s">
        <v>929</v>
      </c>
      <c r="D53" s="189">
        <v>0</v>
      </c>
      <c r="E53" s="190">
        <v>0</v>
      </c>
    </row>
    <row r="54" spans="1:5" x14ac:dyDescent="0.25">
      <c r="A54" s="1"/>
      <c r="B54" s="188" t="s">
        <v>87</v>
      </c>
      <c r="C54" s="188" t="s">
        <v>930</v>
      </c>
      <c r="D54" s="189">
        <v>0</v>
      </c>
      <c r="E54" s="190">
        <v>0</v>
      </c>
    </row>
    <row r="55" spans="1:5" x14ac:dyDescent="0.25">
      <c r="A55" s="1"/>
      <c r="B55" s="188" t="s">
        <v>87</v>
      </c>
      <c r="C55" s="188" t="s">
        <v>88</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3977-9162-4EC1-94A1-53498BD1B3C8}">
  <dimension ref="A2:IA53"/>
  <sheetViews>
    <sheetView showGridLines="0" view="pageBreakPreview" zoomScale="85" zoomScaleNormal="85" zoomScaleSheetLayoutView="85"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140625" style="238" customWidth="1"/>
    <col min="2" max="2" width="16.5703125" style="252" customWidth="1"/>
    <col min="3" max="123" width="16.85546875" style="238" customWidth="1"/>
    <col min="124" max="124" width="12.28515625" style="238" customWidth="1"/>
    <col min="125" max="125" width="16.85546875" style="238" customWidth="1"/>
    <col min="126" max="126" width="13.42578125" style="238" customWidth="1"/>
    <col min="127" max="160" width="16.85546875" style="238" customWidth="1"/>
    <col min="161" max="161" width="17.7109375" style="238" customWidth="1"/>
    <col min="162" max="162" width="14.28515625" style="238" customWidth="1"/>
    <col min="163" max="163" width="13.42578125" style="238" customWidth="1"/>
    <col min="164" max="164" width="15" style="238" customWidth="1"/>
    <col min="165" max="165" width="14" style="238" customWidth="1"/>
    <col min="166" max="166" width="18" style="238" customWidth="1"/>
    <col min="167" max="206" width="16.85546875" style="238" customWidth="1"/>
    <col min="207" max="211" width="18.42578125" style="238" customWidth="1"/>
    <col min="212" max="221" width="15.140625" style="238" customWidth="1"/>
    <col min="222" max="227" width="13" style="238" customWidth="1"/>
    <col min="228" max="235" width="14.7109375" style="238" customWidth="1"/>
    <col min="236" max="16384" width="8" style="238"/>
  </cols>
  <sheetData>
    <row r="2" spans="1:235" x14ac:dyDescent="0.2">
      <c r="B2" s="239"/>
      <c r="C2" s="240"/>
      <c r="D2" s="240"/>
    </row>
    <row r="3" spans="1:235" s="241" customFormat="1" ht="32.25" customHeight="1" x14ac:dyDescent="0.2">
      <c r="B3" s="242" t="s">
        <v>3475</v>
      </c>
      <c r="C3" s="243" t="s">
        <v>3476</v>
      </c>
      <c r="D3" s="243" t="s">
        <v>3477</v>
      </c>
      <c r="E3" s="243" t="s">
        <v>3478</v>
      </c>
      <c r="F3" s="243" t="s">
        <v>3479</v>
      </c>
      <c r="G3" s="243" t="s">
        <v>3480</v>
      </c>
      <c r="H3" s="243" t="s">
        <v>3481</v>
      </c>
      <c r="I3" s="243" t="s">
        <v>3482</v>
      </c>
      <c r="J3" s="243" t="s">
        <v>3483</v>
      </c>
      <c r="K3" s="243" t="s">
        <v>3484</v>
      </c>
      <c r="L3" s="243" t="s">
        <v>3485</v>
      </c>
      <c r="M3" s="243" t="s">
        <v>3486</v>
      </c>
      <c r="N3" s="243" t="s">
        <v>3487</v>
      </c>
      <c r="O3" s="243" t="s">
        <v>3488</v>
      </c>
      <c r="P3" s="243" t="s">
        <v>3489</v>
      </c>
      <c r="Q3" s="243" t="s">
        <v>3490</v>
      </c>
      <c r="R3" s="243" t="s">
        <v>3491</v>
      </c>
      <c r="S3" s="243" t="s">
        <v>3492</v>
      </c>
      <c r="T3" s="243" t="s">
        <v>3493</v>
      </c>
      <c r="U3" s="243" t="s">
        <v>3494</v>
      </c>
      <c r="V3" s="243" t="s">
        <v>3495</v>
      </c>
      <c r="W3" s="243" t="s">
        <v>3496</v>
      </c>
      <c r="X3" s="243" t="s">
        <v>3497</v>
      </c>
      <c r="Y3" s="243" t="s">
        <v>3498</v>
      </c>
      <c r="Z3" s="243" t="s">
        <v>3499</v>
      </c>
      <c r="AA3" s="243" t="s">
        <v>3500</v>
      </c>
      <c r="AB3" s="243" t="s">
        <v>3501</v>
      </c>
      <c r="AC3" s="243" t="s">
        <v>3502</v>
      </c>
      <c r="AD3" s="243" t="s">
        <v>3503</v>
      </c>
      <c r="AE3" s="243" t="s">
        <v>3504</v>
      </c>
      <c r="AF3" s="243" t="s">
        <v>3505</v>
      </c>
      <c r="AG3" s="243" t="s">
        <v>3506</v>
      </c>
      <c r="AH3" s="243" t="s">
        <v>3507</v>
      </c>
      <c r="AI3" s="243" t="s">
        <v>3508</v>
      </c>
      <c r="AJ3" s="243" t="s">
        <v>3509</v>
      </c>
      <c r="AK3" s="243" t="s">
        <v>3510</v>
      </c>
      <c r="AL3" s="243" t="s">
        <v>3511</v>
      </c>
      <c r="AM3" s="243" t="s">
        <v>3512</v>
      </c>
      <c r="AN3" s="243" t="s">
        <v>3513</v>
      </c>
      <c r="AO3" s="243" t="s">
        <v>3514</v>
      </c>
      <c r="AP3" s="243" t="s">
        <v>3515</v>
      </c>
      <c r="AQ3" s="243" t="s">
        <v>3516</v>
      </c>
      <c r="AR3" s="243" t="s">
        <v>3517</v>
      </c>
      <c r="AS3" s="243" t="s">
        <v>3518</v>
      </c>
      <c r="AT3" s="243" t="s">
        <v>3519</v>
      </c>
      <c r="AU3" s="243" t="s">
        <v>3520</v>
      </c>
      <c r="AV3" s="243" t="s">
        <v>3521</v>
      </c>
      <c r="AW3" s="243" t="s">
        <v>3522</v>
      </c>
      <c r="AX3" s="243" t="s">
        <v>3523</v>
      </c>
      <c r="AY3" s="243" t="s">
        <v>3524</v>
      </c>
      <c r="AZ3" s="243" t="s">
        <v>3525</v>
      </c>
      <c r="BA3" s="243" t="s">
        <v>3526</v>
      </c>
      <c r="BB3" s="243" t="s">
        <v>3527</v>
      </c>
      <c r="BC3" s="243" t="s">
        <v>3528</v>
      </c>
      <c r="BD3" s="243" t="s">
        <v>3529</v>
      </c>
      <c r="BE3" s="243" t="s">
        <v>3530</v>
      </c>
      <c r="BF3" s="243" t="s">
        <v>3531</v>
      </c>
      <c r="BG3" s="243" t="s">
        <v>3532</v>
      </c>
      <c r="BH3" s="243" t="s">
        <v>3533</v>
      </c>
      <c r="BI3" s="243" t="s">
        <v>3534</v>
      </c>
      <c r="BJ3" s="243" t="s">
        <v>3535</v>
      </c>
      <c r="BK3" s="243" t="s">
        <v>3536</v>
      </c>
      <c r="BL3" s="243" t="s">
        <v>3537</v>
      </c>
      <c r="BM3" s="243" t="s">
        <v>3538</v>
      </c>
      <c r="BN3" s="243" t="s">
        <v>3539</v>
      </c>
      <c r="BO3" s="243" t="s">
        <v>3540</v>
      </c>
      <c r="BP3" s="243" t="s">
        <v>3541</v>
      </c>
      <c r="BQ3" s="243" t="s">
        <v>3542</v>
      </c>
      <c r="BR3" s="243" t="s">
        <v>3543</v>
      </c>
      <c r="BS3" s="243" t="s">
        <v>3544</v>
      </c>
      <c r="BT3" s="243" t="s">
        <v>3545</v>
      </c>
      <c r="BU3" s="243" t="s">
        <v>3546</v>
      </c>
      <c r="BV3" s="243" t="s">
        <v>3547</v>
      </c>
      <c r="BW3" s="243" t="s">
        <v>3548</v>
      </c>
      <c r="BX3" s="243" t="s">
        <v>3549</v>
      </c>
      <c r="BY3" s="243" t="s">
        <v>3550</v>
      </c>
      <c r="BZ3" s="243" t="s">
        <v>3551</v>
      </c>
      <c r="CA3" s="243" t="s">
        <v>3552</v>
      </c>
      <c r="CB3" s="243" t="s">
        <v>3553</v>
      </c>
      <c r="CC3" s="243" t="s">
        <v>3554</v>
      </c>
      <c r="CD3" s="243" t="s">
        <v>3555</v>
      </c>
      <c r="CE3" s="243" t="s">
        <v>3556</v>
      </c>
      <c r="CF3" s="243" t="s">
        <v>3557</v>
      </c>
      <c r="CG3" s="243" t="s">
        <v>3558</v>
      </c>
      <c r="CH3" s="243" t="s">
        <v>3559</v>
      </c>
      <c r="CI3" s="243" t="s">
        <v>3560</v>
      </c>
      <c r="CJ3" s="243" t="s">
        <v>3561</v>
      </c>
      <c r="CK3" s="243" t="s">
        <v>3562</v>
      </c>
      <c r="CL3" s="243" t="s">
        <v>3563</v>
      </c>
      <c r="CM3" s="243" t="s">
        <v>3564</v>
      </c>
      <c r="CN3" s="243" t="s">
        <v>3565</v>
      </c>
      <c r="CO3" s="243" t="s">
        <v>3566</v>
      </c>
      <c r="CP3" s="243" t="s">
        <v>3567</v>
      </c>
      <c r="CQ3" s="243" t="s">
        <v>3568</v>
      </c>
      <c r="CR3" s="243" t="s">
        <v>3569</v>
      </c>
      <c r="CS3" s="243" t="s">
        <v>3570</v>
      </c>
      <c r="CT3" s="243" t="s">
        <v>3571</v>
      </c>
      <c r="CU3" s="243" t="s">
        <v>3572</v>
      </c>
      <c r="CV3" s="243" t="s">
        <v>3573</v>
      </c>
      <c r="CW3" s="243" t="s">
        <v>3574</v>
      </c>
      <c r="CX3" s="243" t="s">
        <v>3575</v>
      </c>
      <c r="CY3" s="243" t="s">
        <v>3576</v>
      </c>
      <c r="CZ3" s="243" t="s">
        <v>3577</v>
      </c>
      <c r="DA3" s="243" t="s">
        <v>3578</v>
      </c>
      <c r="DB3" s="243" t="s">
        <v>3579</v>
      </c>
      <c r="DC3" s="243" t="s">
        <v>3580</v>
      </c>
      <c r="DD3" s="243" t="s">
        <v>3581</v>
      </c>
      <c r="DE3" s="243" t="s">
        <v>3582</v>
      </c>
      <c r="DF3" s="243" t="s">
        <v>3583</v>
      </c>
      <c r="DG3" s="243" t="s">
        <v>3584</v>
      </c>
      <c r="DH3" s="243" t="s">
        <v>3585</v>
      </c>
      <c r="DI3" s="243" t="s">
        <v>3586</v>
      </c>
      <c r="DJ3" s="243" t="s">
        <v>3587</v>
      </c>
      <c r="DK3" s="243" t="s">
        <v>3588</v>
      </c>
      <c r="DL3" s="243" t="s">
        <v>3589</v>
      </c>
      <c r="DM3" s="243" t="s">
        <v>3590</v>
      </c>
      <c r="DN3" s="243" t="s">
        <v>3591</v>
      </c>
      <c r="DO3" s="243" t="s">
        <v>3592</v>
      </c>
      <c r="DP3" s="243" t="s">
        <v>3593</v>
      </c>
      <c r="DQ3" s="243" t="s">
        <v>3594</v>
      </c>
      <c r="DR3" s="243" t="s">
        <v>3595</v>
      </c>
      <c r="DS3" s="243" t="s">
        <v>3596</v>
      </c>
      <c r="DT3" s="243" t="s">
        <v>3597</v>
      </c>
      <c r="DU3" s="243" t="s">
        <v>3598</v>
      </c>
      <c r="DV3" s="243" t="s">
        <v>3599</v>
      </c>
      <c r="DW3" s="243" t="s">
        <v>3600</v>
      </c>
      <c r="DX3" s="243" t="s">
        <v>3601</v>
      </c>
      <c r="DY3" s="243" t="s">
        <v>3602</v>
      </c>
      <c r="DZ3" s="243" t="s">
        <v>3603</v>
      </c>
      <c r="EA3" s="243" t="s">
        <v>3604</v>
      </c>
      <c r="EB3" s="243" t="s">
        <v>3605</v>
      </c>
      <c r="EC3" s="243" t="s">
        <v>3606</v>
      </c>
      <c r="ED3" s="243" t="s">
        <v>3607</v>
      </c>
      <c r="EE3" s="243" t="s">
        <v>3608</v>
      </c>
      <c r="EF3" s="243" t="s">
        <v>3609</v>
      </c>
      <c r="EG3" s="243" t="s">
        <v>3610</v>
      </c>
      <c r="EH3" s="243" t="s">
        <v>3611</v>
      </c>
      <c r="EI3" s="243" t="s">
        <v>3612</v>
      </c>
      <c r="EJ3" s="243" t="s">
        <v>3613</v>
      </c>
      <c r="EK3" s="243" t="s">
        <v>3614</v>
      </c>
      <c r="EL3" s="243" t="s">
        <v>3615</v>
      </c>
      <c r="EM3" s="243" t="s">
        <v>3616</v>
      </c>
      <c r="EN3" s="243" t="s">
        <v>3617</v>
      </c>
      <c r="EO3" s="243" t="s">
        <v>3618</v>
      </c>
      <c r="EP3" s="243" t="s">
        <v>3619</v>
      </c>
      <c r="EQ3" s="243" t="s">
        <v>3620</v>
      </c>
      <c r="ER3" s="243" t="s">
        <v>3621</v>
      </c>
      <c r="ES3" s="243" t="s">
        <v>3622</v>
      </c>
      <c r="ET3" s="243" t="s">
        <v>3623</v>
      </c>
      <c r="EU3" s="243" t="s">
        <v>3624</v>
      </c>
      <c r="EV3" s="243" t="s">
        <v>3625</v>
      </c>
      <c r="EW3" s="243" t="s">
        <v>3626</v>
      </c>
      <c r="EX3" s="243" t="s">
        <v>3627</v>
      </c>
      <c r="EY3" s="243" t="s">
        <v>3628</v>
      </c>
      <c r="EZ3" s="243" t="s">
        <v>3629</v>
      </c>
      <c r="FA3" s="243" t="s">
        <v>3630</v>
      </c>
      <c r="FB3" s="243" t="s">
        <v>3631</v>
      </c>
      <c r="FC3" s="243" t="s">
        <v>3632</v>
      </c>
      <c r="FD3" s="243" t="s">
        <v>3633</v>
      </c>
      <c r="FE3" s="243" t="s">
        <v>3634</v>
      </c>
      <c r="FF3" s="243" t="s">
        <v>3635</v>
      </c>
      <c r="FG3" s="243" t="s">
        <v>3636</v>
      </c>
      <c r="FH3" s="243" t="s">
        <v>3637</v>
      </c>
      <c r="FI3" s="243" t="s">
        <v>3638</v>
      </c>
      <c r="FJ3" s="243" t="s">
        <v>3639</v>
      </c>
      <c r="FK3" s="243" t="s">
        <v>3640</v>
      </c>
      <c r="FL3" s="243" t="s">
        <v>3641</v>
      </c>
      <c r="FM3" s="243" t="s">
        <v>3642</v>
      </c>
      <c r="FN3" s="243" t="s">
        <v>3643</v>
      </c>
      <c r="FO3" s="243" t="s">
        <v>3644</v>
      </c>
      <c r="FP3" s="243" t="s">
        <v>3645</v>
      </c>
      <c r="FQ3" s="243" t="s">
        <v>3646</v>
      </c>
      <c r="FR3" s="243" t="s">
        <v>3647</v>
      </c>
      <c r="FS3" s="243" t="s">
        <v>3648</v>
      </c>
      <c r="FT3" s="243" t="s">
        <v>3649</v>
      </c>
      <c r="FU3" s="243" t="s">
        <v>3650</v>
      </c>
      <c r="FV3" s="243" t="s">
        <v>3651</v>
      </c>
      <c r="FW3" s="243" t="s">
        <v>3652</v>
      </c>
      <c r="FX3" s="243" t="s">
        <v>3653</v>
      </c>
      <c r="FY3" s="243" t="s">
        <v>3654</v>
      </c>
      <c r="FZ3" s="243" t="s">
        <v>3655</v>
      </c>
      <c r="GA3" s="243" t="s">
        <v>3656</v>
      </c>
      <c r="GB3" s="243" t="s">
        <v>3657</v>
      </c>
      <c r="GC3" s="243" t="s">
        <v>3658</v>
      </c>
      <c r="GD3" s="243" t="s">
        <v>3659</v>
      </c>
      <c r="GE3" s="243" t="s">
        <v>3660</v>
      </c>
      <c r="GF3" s="243" t="s">
        <v>3661</v>
      </c>
      <c r="GG3" s="243" t="s">
        <v>3662</v>
      </c>
      <c r="GH3" s="243" t="s">
        <v>3663</v>
      </c>
      <c r="GI3" s="243" t="s">
        <v>3664</v>
      </c>
      <c r="GJ3" s="243" t="s">
        <v>3665</v>
      </c>
      <c r="GK3" s="243" t="s">
        <v>3666</v>
      </c>
      <c r="GL3" s="243" t="s">
        <v>3667</v>
      </c>
      <c r="GM3" s="243" t="s">
        <v>3668</v>
      </c>
      <c r="GN3" s="243" t="s">
        <v>3669</v>
      </c>
      <c r="GO3" s="243" t="s">
        <v>3670</v>
      </c>
      <c r="GP3" s="243" t="s">
        <v>3671</v>
      </c>
      <c r="GQ3" s="243" t="s">
        <v>3672</v>
      </c>
      <c r="GR3" s="243" t="s">
        <v>3673</v>
      </c>
      <c r="GS3" s="243" t="s">
        <v>3674</v>
      </c>
      <c r="GT3" s="243" t="s">
        <v>3675</v>
      </c>
      <c r="GU3" s="243" t="s">
        <v>3676</v>
      </c>
      <c r="GV3" s="243" t="s">
        <v>3677</v>
      </c>
      <c r="GW3" s="243" t="s">
        <v>3678</v>
      </c>
      <c r="GX3" s="243" t="s">
        <v>3679</v>
      </c>
      <c r="GY3" s="243" t="s">
        <v>3680</v>
      </c>
      <c r="GZ3" s="243" t="s">
        <v>3681</v>
      </c>
      <c r="HA3" s="243" t="s">
        <v>3682</v>
      </c>
      <c r="HB3" s="243" t="s">
        <v>3683</v>
      </c>
      <c r="HC3" s="243" t="s">
        <v>3684</v>
      </c>
      <c r="HD3" s="243" t="s">
        <v>3685</v>
      </c>
      <c r="HE3" s="243" t="s">
        <v>3686</v>
      </c>
      <c r="HF3" s="243" t="s">
        <v>3687</v>
      </c>
      <c r="HG3" s="243" t="s">
        <v>3688</v>
      </c>
      <c r="HH3" s="243" t="s">
        <v>3689</v>
      </c>
      <c r="HI3" s="243" t="s">
        <v>3690</v>
      </c>
      <c r="HJ3" s="243" t="s">
        <v>3691</v>
      </c>
      <c r="HK3" s="243" t="s">
        <v>3692</v>
      </c>
      <c r="HL3" s="243" t="s">
        <v>3693</v>
      </c>
      <c r="HM3" s="243" t="s">
        <v>3694</v>
      </c>
      <c r="HN3" s="243" t="s">
        <v>3695</v>
      </c>
      <c r="HO3" s="243" t="s">
        <v>3696</v>
      </c>
      <c r="HP3" s="243" t="s">
        <v>3697</v>
      </c>
      <c r="HQ3" s="243" t="s">
        <v>3698</v>
      </c>
      <c r="HR3" s="243" t="s">
        <v>3699</v>
      </c>
      <c r="HS3" s="243" t="s">
        <v>3700</v>
      </c>
      <c r="HT3" s="243" t="s">
        <v>3701</v>
      </c>
      <c r="HU3" s="243" t="s">
        <v>3702</v>
      </c>
      <c r="HV3" s="243" t="s">
        <v>3703</v>
      </c>
      <c r="HW3" s="243" t="s">
        <v>3704</v>
      </c>
      <c r="HX3" s="243" t="s">
        <v>3705</v>
      </c>
      <c r="HY3" s="243" t="s">
        <v>3706</v>
      </c>
      <c r="HZ3" s="243" t="s">
        <v>3707</v>
      </c>
      <c r="IA3" s="243" t="s">
        <v>3708</v>
      </c>
    </row>
    <row r="4" spans="1:235" s="247" customFormat="1" x14ac:dyDescent="0.2">
      <c r="A4" s="244"/>
      <c r="B4" s="245">
        <v>45627.020833333336</v>
      </c>
      <c r="C4" s="246">
        <v>2.9057569999999999</v>
      </c>
      <c r="D4" s="246">
        <v>2.9110109999999998</v>
      </c>
      <c r="E4" s="246">
        <v>2.9078729999999999</v>
      </c>
      <c r="F4" s="246">
        <v>2.9057569999999999</v>
      </c>
      <c r="G4" s="246">
        <v>2.8640119999999998</v>
      </c>
      <c r="H4" s="246">
        <v>3.1862729999999999</v>
      </c>
      <c r="I4" s="246">
        <v>3.1736469999999999</v>
      </c>
      <c r="J4" s="246">
        <v>3.1915369999999998</v>
      </c>
      <c r="K4" s="246">
        <v>2.8536709999999998</v>
      </c>
      <c r="L4" s="246">
        <v>2.9296609999999998</v>
      </c>
      <c r="M4" s="246">
        <v>3.1704240000000001</v>
      </c>
      <c r="N4" s="246">
        <v>3.1432159999999998</v>
      </c>
      <c r="O4" s="246">
        <v>3.059723</v>
      </c>
      <c r="P4" s="246">
        <v>2.8887098</v>
      </c>
      <c r="Q4" s="246">
        <v>3.1834039999999999</v>
      </c>
      <c r="R4" s="246">
        <v>2.9603160000000002</v>
      </c>
      <c r="S4" s="246">
        <v>3.0194800000000002</v>
      </c>
      <c r="T4" s="246">
        <v>2.7298990000000001</v>
      </c>
      <c r="U4" s="246">
        <v>2.751897</v>
      </c>
      <c r="V4" s="246">
        <v>2.9873129999999999</v>
      </c>
      <c r="W4" s="246">
        <v>2.8868459999999998</v>
      </c>
      <c r="X4" s="246">
        <v>2.7792590000000001</v>
      </c>
      <c r="Y4" s="246">
        <v>2.839445</v>
      </c>
      <c r="Z4" s="246">
        <v>3.2010260000000001</v>
      </c>
      <c r="AA4" s="246">
        <v>2.752939</v>
      </c>
      <c r="AB4" s="246">
        <v>2.8626559999999999</v>
      </c>
      <c r="AC4" s="246">
        <v>2.8963169999999998</v>
      </c>
      <c r="AD4" s="246">
        <v>2.8784190000000001</v>
      </c>
      <c r="AE4" s="246">
        <v>2.7332399999999999</v>
      </c>
      <c r="AF4" s="246">
        <v>3.0132840000000001</v>
      </c>
      <c r="AG4" s="246">
        <v>3.0426876300000001</v>
      </c>
      <c r="AH4" s="246">
        <v>3.01288</v>
      </c>
      <c r="AI4" s="246">
        <v>3.0132840000000001</v>
      </c>
      <c r="AJ4" s="246">
        <v>2.6831960000000001</v>
      </c>
      <c r="AK4" s="246">
        <v>2.9940199999999999</v>
      </c>
      <c r="AL4" s="246">
        <v>2.772529</v>
      </c>
      <c r="AM4" s="246">
        <v>2.7858399999999999</v>
      </c>
      <c r="AN4" s="246">
        <v>3.1433149999999999</v>
      </c>
      <c r="AO4" s="246">
        <v>2.7480359999999999</v>
      </c>
      <c r="AP4" s="246">
        <v>2.5700745</v>
      </c>
      <c r="AQ4" s="246">
        <v>2.581725</v>
      </c>
      <c r="AR4" s="246">
        <v>3.1769910000000001</v>
      </c>
      <c r="AS4" s="246">
        <v>3.0361289999999999</v>
      </c>
      <c r="AT4" s="246">
        <v>2.9803860000000002</v>
      </c>
      <c r="AU4" s="246">
        <v>3.1295380000000002</v>
      </c>
      <c r="AV4" s="246">
        <v>2.9027129999999999</v>
      </c>
      <c r="AW4" s="246">
        <v>2.8193074999999999</v>
      </c>
      <c r="AX4" s="246">
        <v>2.8277489999999998</v>
      </c>
      <c r="AY4" s="246">
        <v>3.0650580000000001</v>
      </c>
      <c r="AZ4" s="246">
        <v>2.8740039999999998</v>
      </c>
      <c r="BA4" s="246">
        <v>2.861453</v>
      </c>
      <c r="BB4" s="246">
        <v>2.8607860000000001</v>
      </c>
      <c r="BC4" s="246">
        <v>2.8551082499999998</v>
      </c>
      <c r="BD4" s="246">
        <v>2.8411400000000002</v>
      </c>
      <c r="BE4" s="246">
        <v>2.8607860000000001</v>
      </c>
      <c r="BF4" s="246">
        <v>3.1352540000000002</v>
      </c>
      <c r="BG4" s="246">
        <v>3.1295380000000002</v>
      </c>
      <c r="BH4" s="246">
        <v>3.1295380000000002</v>
      </c>
      <c r="BI4" s="246">
        <v>3.1295380000000002</v>
      </c>
      <c r="BJ4" s="246">
        <v>2.7884609999999999</v>
      </c>
      <c r="BK4" s="246">
        <v>2.8067190000000002</v>
      </c>
      <c r="BL4" s="246">
        <v>2.9862790000000001</v>
      </c>
      <c r="BM4" s="246">
        <v>2.9766430000000001</v>
      </c>
      <c r="BN4" s="246">
        <v>2.8691059999999999</v>
      </c>
      <c r="BO4" s="246">
        <v>2.8170869999999999</v>
      </c>
      <c r="BP4" s="246">
        <v>3.1011920000000002</v>
      </c>
      <c r="BQ4" s="246">
        <v>2.6848399999999999</v>
      </c>
      <c r="BR4" s="246">
        <v>2.68844306</v>
      </c>
      <c r="BS4" s="246">
        <v>2.9670299999999998</v>
      </c>
      <c r="BT4" s="246">
        <v>2.8103778300000002</v>
      </c>
      <c r="BU4" s="246">
        <v>3.0628730000000002</v>
      </c>
      <c r="BV4" s="246">
        <v>3.1443319999999999</v>
      </c>
      <c r="BW4" s="246">
        <v>2.8828930000000001</v>
      </c>
      <c r="BX4" s="246">
        <v>2.883092</v>
      </c>
      <c r="BY4" s="246">
        <v>2.9993110000000001</v>
      </c>
      <c r="BZ4" s="246">
        <v>3.0232260000000002</v>
      </c>
      <c r="CA4" s="246">
        <v>2.87033</v>
      </c>
      <c r="CB4" s="246">
        <v>2.9884909999999998</v>
      </c>
      <c r="CC4" s="246">
        <v>2.976715</v>
      </c>
      <c r="CD4" s="246">
        <v>2.9975049999999999</v>
      </c>
      <c r="CE4" s="246">
        <v>2.9445770000000002</v>
      </c>
      <c r="CF4" s="246">
        <v>3.0628730000000002</v>
      </c>
      <c r="CG4" s="246">
        <v>2.8640623299999999</v>
      </c>
      <c r="CH4" s="246">
        <v>2.8721269999999999</v>
      </c>
      <c r="CI4" s="246">
        <v>2.9678629999999999</v>
      </c>
      <c r="CJ4" s="246">
        <v>3.1540050000000002</v>
      </c>
      <c r="CK4" s="246">
        <v>3.0870648699999998</v>
      </c>
      <c r="CL4" s="246">
        <v>3.0513629999999998</v>
      </c>
      <c r="CM4" s="246">
        <v>3.0903909999999999</v>
      </c>
      <c r="CN4" s="246">
        <v>2.8787250000000002</v>
      </c>
      <c r="CO4" s="246">
        <v>2.8357359999999998</v>
      </c>
      <c r="CP4" s="246">
        <v>2.8108438800000002</v>
      </c>
      <c r="CQ4" s="246">
        <v>2.8392750000000002</v>
      </c>
      <c r="CR4" s="246">
        <v>2.7878080000000001</v>
      </c>
      <c r="CS4" s="246">
        <v>2.8543517500000002</v>
      </c>
      <c r="CT4" s="246">
        <v>2.856433</v>
      </c>
      <c r="CU4" s="246">
        <v>2.8460429999999999</v>
      </c>
      <c r="CV4" s="246">
        <v>3.32795949</v>
      </c>
      <c r="CW4" s="246">
        <v>2.7793999999999999</v>
      </c>
      <c r="CX4" s="246">
        <v>2.8341064999999999</v>
      </c>
      <c r="CY4" s="246">
        <v>2.8495879999999998</v>
      </c>
      <c r="CZ4" s="246">
        <v>2.8294320000000002</v>
      </c>
      <c r="DA4" s="246">
        <v>3.1916020000000001</v>
      </c>
      <c r="DB4" s="246">
        <v>3.2000730000000002</v>
      </c>
      <c r="DC4" s="246">
        <v>3.1443319999999999</v>
      </c>
      <c r="DD4" s="246">
        <v>3.1133199999999999</v>
      </c>
      <c r="DE4" s="246">
        <v>2.8611979999999999</v>
      </c>
      <c r="DF4" s="246">
        <v>2.883092</v>
      </c>
      <c r="DG4" s="246">
        <v>2.8957964999999999</v>
      </c>
      <c r="DH4" s="246">
        <v>3.0663674400000001</v>
      </c>
      <c r="DI4" s="246">
        <v>3.1905000000000001</v>
      </c>
      <c r="DJ4" s="246">
        <v>3.1819090000000001</v>
      </c>
      <c r="DK4" s="246">
        <v>2.8378429999999999</v>
      </c>
      <c r="DL4" s="246">
        <v>3.0913930000000001</v>
      </c>
      <c r="DM4" s="246">
        <v>3.0530300000000001</v>
      </c>
      <c r="DN4" s="246">
        <v>2.9347050000000001</v>
      </c>
      <c r="DO4" s="246">
        <v>2.589458</v>
      </c>
      <c r="DP4" s="246">
        <v>3.044038</v>
      </c>
      <c r="DQ4" s="246">
        <v>2.8389470000000001</v>
      </c>
      <c r="DR4" s="246">
        <v>2.8500999999999999</v>
      </c>
      <c r="DS4" s="246">
        <v>2.890361</v>
      </c>
      <c r="DT4" s="246">
        <v>3.1545709999999998</v>
      </c>
      <c r="DU4" s="246">
        <v>3.1601240000000002</v>
      </c>
      <c r="DV4" s="246">
        <v>2.8102580000000001</v>
      </c>
      <c r="DW4" s="246">
        <v>2.685629</v>
      </c>
      <c r="DX4" s="246">
        <v>2.6401629999999998</v>
      </c>
      <c r="DY4" s="246">
        <v>2.7171111200000002</v>
      </c>
      <c r="DZ4" s="246">
        <v>2.965519</v>
      </c>
      <c r="EA4" s="246">
        <v>2.9725450000000002</v>
      </c>
      <c r="EB4" s="246">
        <v>2.803334</v>
      </c>
      <c r="EC4" s="246">
        <v>2.8189190000000002</v>
      </c>
      <c r="ED4" s="246">
        <v>2.8736809999999999</v>
      </c>
      <c r="EE4" s="246">
        <v>2.8824670000000001</v>
      </c>
      <c r="EF4" s="246">
        <v>3.2099984799999999</v>
      </c>
      <c r="EG4" s="246">
        <v>3.1894260000000001</v>
      </c>
      <c r="EH4" s="246">
        <v>3.1894260000000001</v>
      </c>
      <c r="EI4" s="246">
        <v>2.7985690000000001</v>
      </c>
      <c r="EJ4" s="246">
        <v>3.1346090000000002</v>
      </c>
      <c r="EK4" s="246">
        <v>3.1486230000000002</v>
      </c>
      <c r="EL4" s="246">
        <v>3.1443319999999999</v>
      </c>
      <c r="EM4" s="246">
        <v>2.8210760000000001</v>
      </c>
      <c r="EN4" s="246">
        <v>2.9726669999999999</v>
      </c>
      <c r="EO4" s="246">
        <v>3.1303000000000001</v>
      </c>
      <c r="EP4" s="246">
        <v>2.8742909999999999</v>
      </c>
      <c r="EQ4" s="246">
        <v>2.8740130000000002</v>
      </c>
      <c r="ER4" s="246">
        <v>2.9388686000000002</v>
      </c>
      <c r="ES4" s="246">
        <v>2.7910210000000002</v>
      </c>
      <c r="ET4" s="246">
        <v>2.7660360000000002</v>
      </c>
      <c r="EU4" s="246">
        <v>2.8129629999999999</v>
      </c>
      <c r="EV4" s="246">
        <v>2.9282159999999999</v>
      </c>
      <c r="EW4" s="246">
        <v>2.7679079999999998</v>
      </c>
      <c r="EX4" s="246">
        <v>2.7336969999999998</v>
      </c>
      <c r="EY4" s="246">
        <v>2.865211</v>
      </c>
      <c r="EZ4" s="246">
        <v>2.878374</v>
      </c>
      <c r="FA4" s="246">
        <v>2.8838819999999998</v>
      </c>
      <c r="FB4" s="246">
        <v>3.0464113300000002</v>
      </c>
      <c r="FC4" s="246">
        <v>2.8544320000000001</v>
      </c>
      <c r="FD4" s="246">
        <v>3.1006589999999998</v>
      </c>
      <c r="FE4" s="246">
        <v>2.9033150000000001</v>
      </c>
      <c r="FF4" s="246">
        <v>3.0361344400000001</v>
      </c>
      <c r="FG4" s="246">
        <v>3.1755040000000001</v>
      </c>
      <c r="FH4" s="246">
        <v>2.7063000000000001</v>
      </c>
      <c r="FI4" s="246">
        <v>2.7220520000000001</v>
      </c>
      <c r="FJ4" s="246">
        <v>2.822098</v>
      </c>
      <c r="FK4" s="246">
        <v>2.9681549999999999</v>
      </c>
      <c r="FL4" s="246">
        <v>2.97172634</v>
      </c>
      <c r="FM4" s="246">
        <v>2.9927790000000001</v>
      </c>
      <c r="FN4" s="246">
        <v>2.9993110000000001</v>
      </c>
      <c r="FO4" s="246">
        <v>3.1020599999999998</v>
      </c>
      <c r="FP4" s="246">
        <v>3.1020599999999998</v>
      </c>
      <c r="FQ4" s="246">
        <v>3.0125459600000002</v>
      </c>
      <c r="FR4" s="246">
        <v>2.9964550000000001</v>
      </c>
      <c r="FS4" s="246">
        <v>2.9964550000000001</v>
      </c>
      <c r="FT4" s="246">
        <v>3.1797810000000002</v>
      </c>
      <c r="FU4" s="246">
        <v>3.1722869999999999</v>
      </c>
      <c r="FV4" s="246">
        <v>2.7055539999999998</v>
      </c>
      <c r="FW4" s="246">
        <v>2.7054849999999999</v>
      </c>
      <c r="FX4" s="246">
        <v>2.9401818899999999</v>
      </c>
      <c r="FY4" s="246">
        <v>2.9800870000000002</v>
      </c>
      <c r="FZ4" s="246">
        <v>2.88578</v>
      </c>
      <c r="GA4" s="246">
        <v>3.0628730000000002</v>
      </c>
      <c r="GB4" s="246">
        <v>3.0628730000000002</v>
      </c>
      <c r="GC4" s="246">
        <v>3.1671119999999999</v>
      </c>
      <c r="GD4" s="246">
        <v>2.7520926700000001</v>
      </c>
      <c r="GE4" s="246">
        <v>3.1346090000000002</v>
      </c>
      <c r="GF4" s="246">
        <v>3.1133199999999999</v>
      </c>
      <c r="GG4" s="246">
        <v>3.32638458</v>
      </c>
      <c r="GH4" s="246">
        <v>2.8174419999999998</v>
      </c>
      <c r="GI4" s="246">
        <v>3.32638458</v>
      </c>
      <c r="GJ4" s="246">
        <v>3.1020599999999998</v>
      </c>
      <c r="GK4" s="246">
        <v>2.8704190000000001</v>
      </c>
      <c r="GL4" s="246">
        <v>3.020794</v>
      </c>
      <c r="GM4" s="246">
        <v>2.7104550000000001</v>
      </c>
      <c r="GN4" s="246">
        <v>2.8837419999999998</v>
      </c>
      <c r="GO4" s="246">
        <v>2.6200830700000002</v>
      </c>
      <c r="GP4" s="246">
        <v>2.6102694999999998</v>
      </c>
      <c r="GQ4" s="246">
        <v>2.8660559999999999</v>
      </c>
      <c r="GR4" s="246">
        <v>3.1269149999999999</v>
      </c>
      <c r="GS4" s="246">
        <v>3.1319509999999999</v>
      </c>
      <c r="GT4" s="246">
        <v>3.1271080000000002</v>
      </c>
      <c r="GU4" s="246">
        <v>2.8837419999999998</v>
      </c>
      <c r="GV4" s="246">
        <v>2.8837419999999998</v>
      </c>
      <c r="GW4" s="246">
        <v>2.8837419999999998</v>
      </c>
      <c r="GX4" s="246">
        <v>3.091701</v>
      </c>
      <c r="GY4" s="246">
        <v>3.0943149999999999</v>
      </c>
      <c r="GZ4" s="246">
        <v>3.0943149999999999</v>
      </c>
      <c r="HA4" s="246">
        <v>3.0943149999999999</v>
      </c>
      <c r="HB4" s="246">
        <v>2.888191</v>
      </c>
      <c r="HC4" s="246">
        <v>3.2195309999999999</v>
      </c>
      <c r="HD4" s="246">
        <v>3.2075450000000001</v>
      </c>
      <c r="HE4" s="246">
        <v>3.018589</v>
      </c>
      <c r="HF4" s="246">
        <v>3.2009880000000002</v>
      </c>
      <c r="HG4" s="246">
        <v>3.0113449999999999</v>
      </c>
      <c r="HH4" s="246">
        <v>2.8174419999999998</v>
      </c>
      <c r="HI4" s="246">
        <v>3.1014919999999999</v>
      </c>
      <c r="HJ4" s="246">
        <v>2.8930254999999998</v>
      </c>
      <c r="HK4" s="246">
        <v>2.8983500000000002</v>
      </c>
      <c r="HL4" s="246">
        <v>2.8473220000000001</v>
      </c>
      <c r="HM4" s="246">
        <v>2.8346100000000001</v>
      </c>
      <c r="HN4" s="246">
        <v>2.6236670900000001</v>
      </c>
      <c r="HO4" s="246">
        <v>2.6525034999999999</v>
      </c>
      <c r="HP4" s="246">
        <v>2.6662379999999999</v>
      </c>
      <c r="HQ4" s="246">
        <v>2.8439125399999998</v>
      </c>
      <c r="HR4" s="246">
        <v>2.8971369999999999</v>
      </c>
      <c r="HS4" s="246">
        <v>3.1259700000000001</v>
      </c>
      <c r="HT4" s="246"/>
      <c r="HU4" s="246"/>
      <c r="HV4" s="246"/>
      <c r="HW4" s="246"/>
      <c r="HX4" s="246"/>
      <c r="HY4" s="246"/>
      <c r="HZ4" s="246"/>
      <c r="IA4" s="246"/>
    </row>
    <row r="5" spans="1:235" s="247" customFormat="1" x14ac:dyDescent="0.2">
      <c r="A5" s="244"/>
      <c r="B5" s="245">
        <v>45627.041666666664</v>
      </c>
      <c r="C5" s="246">
        <v>2.9012389999999999</v>
      </c>
      <c r="D5" s="246">
        <v>2.9062790000000001</v>
      </c>
      <c r="E5" s="246">
        <v>2.9032770000000001</v>
      </c>
      <c r="F5" s="246">
        <v>2.9012389999999999</v>
      </c>
      <c r="G5" s="246">
        <v>2.865065</v>
      </c>
      <c r="H5" s="246">
        <v>3.1903730000000001</v>
      </c>
      <c r="I5" s="246">
        <v>3.1769229999999999</v>
      </c>
      <c r="J5" s="246">
        <v>3.1959710000000001</v>
      </c>
      <c r="K5" s="246">
        <v>2.8555489999999999</v>
      </c>
      <c r="L5" s="246">
        <v>2.9258760000000001</v>
      </c>
      <c r="M5" s="246">
        <v>3.173686</v>
      </c>
      <c r="N5" s="246">
        <v>3.1462680000000001</v>
      </c>
      <c r="O5" s="246">
        <v>3.053531</v>
      </c>
      <c r="P5" s="246">
        <v>2.88176202</v>
      </c>
      <c r="Q5" s="246">
        <v>3.1865489999999999</v>
      </c>
      <c r="R5" s="246">
        <v>2.9548190000000001</v>
      </c>
      <c r="S5" s="246">
        <v>3.0143420000000001</v>
      </c>
      <c r="T5" s="246">
        <v>2.730658</v>
      </c>
      <c r="U5" s="246">
        <v>2.7528260000000002</v>
      </c>
      <c r="V5" s="246">
        <v>2.9831539999999999</v>
      </c>
      <c r="W5" s="246">
        <v>2.8889779999999998</v>
      </c>
      <c r="X5" s="246">
        <v>2.7823899999999999</v>
      </c>
      <c r="Y5" s="246">
        <v>2.842279</v>
      </c>
      <c r="Z5" s="246">
        <v>3.2060940000000002</v>
      </c>
      <c r="AA5" s="246">
        <v>2.762486</v>
      </c>
      <c r="AB5" s="246">
        <v>2.8654320000000002</v>
      </c>
      <c r="AC5" s="246">
        <v>2.8975179999999998</v>
      </c>
      <c r="AD5" s="246">
        <v>2.880843</v>
      </c>
      <c r="AE5" s="246">
        <v>2.7345290000000002</v>
      </c>
      <c r="AF5" s="246">
        <v>3.0090180000000002</v>
      </c>
      <c r="AG5" s="246">
        <v>3.0383800000000001</v>
      </c>
      <c r="AH5" s="246">
        <v>3.00861</v>
      </c>
      <c r="AI5" s="246">
        <v>3.0090180000000002</v>
      </c>
      <c r="AJ5" s="246">
        <v>2.6825139999999998</v>
      </c>
      <c r="AK5" s="246">
        <v>2.990081</v>
      </c>
      <c r="AL5" s="246">
        <v>2.7884593299999998</v>
      </c>
      <c r="AM5" s="246">
        <v>2.7994539999999999</v>
      </c>
      <c r="AN5" s="246">
        <v>3.14988</v>
      </c>
      <c r="AO5" s="246">
        <v>2.7500979999999999</v>
      </c>
      <c r="AP5" s="246">
        <v>2.5707485000000001</v>
      </c>
      <c r="AQ5" s="246">
        <v>2.5823909999999999</v>
      </c>
      <c r="AR5" s="246">
        <v>3.1830349999999998</v>
      </c>
      <c r="AS5" s="246">
        <v>3.0399129999999999</v>
      </c>
      <c r="AT5" s="246">
        <v>2.9834800000000001</v>
      </c>
      <c r="AU5" s="246">
        <v>3.1338949999999999</v>
      </c>
      <c r="AV5" s="246">
        <v>2.9031660000000001</v>
      </c>
      <c r="AW5" s="246">
        <v>2.8191554999999999</v>
      </c>
      <c r="AX5" s="246">
        <v>2.827591</v>
      </c>
      <c r="AY5" s="246">
        <v>3.0606140000000002</v>
      </c>
      <c r="AZ5" s="246">
        <v>2.8765049999999999</v>
      </c>
      <c r="BA5" s="246">
        <v>2.863594</v>
      </c>
      <c r="BB5" s="246">
        <v>2.86294</v>
      </c>
      <c r="BC5" s="246">
        <v>2.8573765</v>
      </c>
      <c r="BD5" s="246">
        <v>2.842616</v>
      </c>
      <c r="BE5" s="246">
        <v>2.86294</v>
      </c>
      <c r="BF5" s="246">
        <v>3.140485</v>
      </c>
      <c r="BG5" s="246">
        <v>3.1338949999999999</v>
      </c>
      <c r="BH5" s="246">
        <v>3.1338949999999999</v>
      </c>
      <c r="BI5" s="246">
        <v>3.1338949999999999</v>
      </c>
      <c r="BJ5" s="246">
        <v>2.7942849999999999</v>
      </c>
      <c r="BK5" s="246">
        <v>2.8125909999999998</v>
      </c>
      <c r="BL5" s="246">
        <v>2.982742</v>
      </c>
      <c r="BM5" s="246">
        <v>2.973735</v>
      </c>
      <c r="BN5" s="246">
        <v>2.8716930000000001</v>
      </c>
      <c r="BO5" s="246">
        <v>2.822794</v>
      </c>
      <c r="BP5" s="246">
        <v>3.0993019999999998</v>
      </c>
      <c r="BQ5" s="246">
        <v>2.68432</v>
      </c>
      <c r="BR5" s="246">
        <v>2.68792236</v>
      </c>
      <c r="BS5" s="246">
        <v>2.9702060000000001</v>
      </c>
      <c r="BT5" s="246">
        <v>2.8058331700000001</v>
      </c>
      <c r="BU5" s="246">
        <v>3.0587719999999998</v>
      </c>
      <c r="BV5" s="246">
        <v>3.1496909999999998</v>
      </c>
      <c r="BW5" s="246">
        <v>2.886285</v>
      </c>
      <c r="BX5" s="246">
        <v>2.8864839999999998</v>
      </c>
      <c r="BY5" s="246">
        <v>2.990993</v>
      </c>
      <c r="BZ5" s="246">
        <v>3.0178319999999998</v>
      </c>
      <c r="CA5" s="246">
        <v>2.8731529999999998</v>
      </c>
      <c r="CB5" s="246">
        <v>2.9816400000000001</v>
      </c>
      <c r="CC5" s="246">
        <v>2.9703870000000001</v>
      </c>
      <c r="CD5" s="246">
        <v>2.9942090000000001</v>
      </c>
      <c r="CE5" s="246">
        <v>2.9630019999999999</v>
      </c>
      <c r="CF5" s="246">
        <v>3.0587719999999998</v>
      </c>
      <c r="CG5" s="246">
        <v>2.8665773300000001</v>
      </c>
      <c r="CH5" s="246">
        <v>2.8746299999999998</v>
      </c>
      <c r="CI5" s="246">
        <v>2.9783409999999999</v>
      </c>
      <c r="CJ5" s="246">
        <v>3.1486499999999999</v>
      </c>
      <c r="CK5" s="246">
        <v>3.0785927900000001</v>
      </c>
      <c r="CL5" s="246">
        <v>3.0490699999999999</v>
      </c>
      <c r="CM5" s="246">
        <v>3.087377</v>
      </c>
      <c r="CN5" s="246">
        <v>2.87853</v>
      </c>
      <c r="CO5" s="246">
        <v>2.8312889999999999</v>
      </c>
      <c r="CP5" s="246">
        <v>2.8066695199999998</v>
      </c>
      <c r="CQ5" s="246">
        <v>2.8361830000000001</v>
      </c>
      <c r="CR5" s="246">
        <v>2.7954150000000002</v>
      </c>
      <c r="CS5" s="246">
        <v>2.8609743700000001</v>
      </c>
      <c r="CT5" s="246">
        <v>2.85304</v>
      </c>
      <c r="CU5" s="246">
        <v>2.8490120000000001</v>
      </c>
      <c r="CV5" s="246">
        <v>3.33322845</v>
      </c>
      <c r="CW5" s="246">
        <v>2.7866360000000001</v>
      </c>
      <c r="CX5" s="246">
        <v>2.8414990000000002</v>
      </c>
      <c r="CY5" s="246">
        <v>2.8548110000000002</v>
      </c>
      <c r="CZ5" s="246">
        <v>2.835947</v>
      </c>
      <c r="DA5" s="246">
        <v>3.1967829999999999</v>
      </c>
      <c r="DB5" s="246">
        <v>3.2051530000000001</v>
      </c>
      <c r="DC5" s="246">
        <v>3.1496909999999998</v>
      </c>
      <c r="DD5" s="246">
        <v>3.1193249999999999</v>
      </c>
      <c r="DE5" s="246">
        <v>2.864061</v>
      </c>
      <c r="DF5" s="246">
        <v>2.8864839999999998</v>
      </c>
      <c r="DG5" s="246">
        <v>2.896976</v>
      </c>
      <c r="DH5" s="246">
        <v>3.0608964599999999</v>
      </c>
      <c r="DI5" s="246">
        <v>3.192815</v>
      </c>
      <c r="DJ5" s="246">
        <v>3.1849789999999998</v>
      </c>
      <c r="DK5" s="246">
        <v>2.8393193299999999</v>
      </c>
      <c r="DL5" s="246">
        <v>3.0829490000000002</v>
      </c>
      <c r="DM5" s="246">
        <v>3.048298</v>
      </c>
      <c r="DN5" s="246">
        <v>2.9304139999999999</v>
      </c>
      <c r="DO5" s="246">
        <v>2.5841460000000001</v>
      </c>
      <c r="DP5" s="246">
        <v>3.0395850000000002</v>
      </c>
      <c r="DQ5" s="246">
        <v>2.841126</v>
      </c>
      <c r="DR5" s="246">
        <v>2.8522609999999999</v>
      </c>
      <c r="DS5" s="246">
        <v>2.890161</v>
      </c>
      <c r="DT5" s="246">
        <v>3.1593499999999999</v>
      </c>
      <c r="DU5" s="246">
        <v>3.164606</v>
      </c>
      <c r="DV5" s="246">
        <v>2.8054790000000001</v>
      </c>
      <c r="DW5" s="246">
        <v>2.6854049999999998</v>
      </c>
      <c r="DX5" s="246">
        <v>2.63829</v>
      </c>
      <c r="DY5" s="246">
        <v>2.7160499699999998</v>
      </c>
      <c r="DZ5" s="246">
        <v>2.9795449999999999</v>
      </c>
      <c r="EA5" s="246">
        <v>2.9866579999999998</v>
      </c>
      <c r="EB5" s="246">
        <v>2.8063769999999999</v>
      </c>
      <c r="EC5" s="246">
        <v>2.8218719999999999</v>
      </c>
      <c r="ED5" s="246">
        <v>2.8722829999999999</v>
      </c>
      <c r="EE5" s="246">
        <v>2.8821119999999998</v>
      </c>
      <c r="EF5" s="246">
        <v>3.2150806799999998</v>
      </c>
      <c r="EG5" s="246">
        <v>3.1950509999999999</v>
      </c>
      <c r="EH5" s="246">
        <v>3.1950509999999999</v>
      </c>
      <c r="EI5" s="246">
        <v>2.8058879999999999</v>
      </c>
      <c r="EJ5" s="246">
        <v>3.140244</v>
      </c>
      <c r="EK5" s="246">
        <v>3.153772</v>
      </c>
      <c r="EL5" s="246">
        <v>3.1496909999999998</v>
      </c>
      <c r="EM5" s="246">
        <v>2.819518</v>
      </c>
      <c r="EN5" s="246">
        <v>2.990761</v>
      </c>
      <c r="EO5" s="246">
        <v>3.1205289999999999</v>
      </c>
      <c r="EP5" s="246">
        <v>2.8767909999999999</v>
      </c>
      <c r="EQ5" s="246">
        <v>2.8765130000000001</v>
      </c>
      <c r="ER5" s="246">
        <v>2.93923946</v>
      </c>
      <c r="ES5" s="246">
        <v>2.794003</v>
      </c>
      <c r="ET5" s="246">
        <v>2.7686389999999999</v>
      </c>
      <c r="EU5" s="246">
        <v>2.8167110000000002</v>
      </c>
      <c r="EV5" s="246">
        <v>2.9350100000000001</v>
      </c>
      <c r="EW5" s="246">
        <v>2.7688320000000002</v>
      </c>
      <c r="EX5" s="246">
        <v>2.7342550000000001</v>
      </c>
      <c r="EY5" s="246">
        <v>2.8670049999999998</v>
      </c>
      <c r="EZ5" s="246">
        <v>2.87859</v>
      </c>
      <c r="FA5" s="246">
        <v>2.8834379999999999</v>
      </c>
      <c r="FB5" s="246">
        <v>3.04163395</v>
      </c>
      <c r="FC5" s="246">
        <v>2.8505940000000001</v>
      </c>
      <c r="FD5" s="246">
        <v>3.093337</v>
      </c>
      <c r="FE5" s="246">
        <v>2.9047930000000002</v>
      </c>
      <c r="FF5" s="246">
        <v>3.0320489500000001</v>
      </c>
      <c r="FG5" s="246">
        <v>3.1687889999999999</v>
      </c>
      <c r="FH5" s="246">
        <v>2.702</v>
      </c>
      <c r="FI5" s="246">
        <v>2.7184349999999999</v>
      </c>
      <c r="FJ5" s="246">
        <v>2.825615</v>
      </c>
      <c r="FK5" s="246">
        <v>2.978545</v>
      </c>
      <c r="FL5" s="246">
        <v>2.96348484</v>
      </c>
      <c r="FM5" s="246">
        <v>2.9847250000000001</v>
      </c>
      <c r="FN5" s="246">
        <v>2.990993</v>
      </c>
      <c r="FO5" s="246">
        <v>3.108619</v>
      </c>
      <c r="FP5" s="246">
        <v>3.108619</v>
      </c>
      <c r="FQ5" s="246">
        <v>3.00560589</v>
      </c>
      <c r="FR5" s="246">
        <v>2.9895520000000002</v>
      </c>
      <c r="FS5" s="246">
        <v>2.9895520000000002</v>
      </c>
      <c r="FT5" s="246">
        <v>3.183249</v>
      </c>
      <c r="FU5" s="246">
        <v>3.1758030000000002</v>
      </c>
      <c r="FV5" s="246">
        <v>2.7266750000000002</v>
      </c>
      <c r="FW5" s="246">
        <v>2.7206990000000002</v>
      </c>
      <c r="FX5" s="246">
        <v>2.9398356899999998</v>
      </c>
      <c r="FY5" s="246">
        <v>2.9735360000000002</v>
      </c>
      <c r="FZ5" s="246">
        <v>2.8813689999999998</v>
      </c>
      <c r="GA5" s="246">
        <v>3.0587719999999998</v>
      </c>
      <c r="GB5" s="246">
        <v>3.0587719999999998</v>
      </c>
      <c r="GC5" s="246">
        <v>3.173489</v>
      </c>
      <c r="GD5" s="246">
        <v>2.7616329999999998</v>
      </c>
      <c r="GE5" s="246">
        <v>3.140244</v>
      </c>
      <c r="GF5" s="246">
        <v>3.1193249999999999</v>
      </c>
      <c r="GG5" s="246">
        <v>3.3316510500000001</v>
      </c>
      <c r="GH5" s="246">
        <v>2.8188200000000001</v>
      </c>
      <c r="GI5" s="246">
        <v>3.3316510500000001</v>
      </c>
      <c r="GJ5" s="246">
        <v>3.108619</v>
      </c>
      <c r="GK5" s="246">
        <v>2.8712800000000001</v>
      </c>
      <c r="GL5" s="246">
        <v>3.0363899999999999</v>
      </c>
      <c r="GM5" s="246">
        <v>2.711052</v>
      </c>
      <c r="GN5" s="246">
        <v>2.8848859999999998</v>
      </c>
      <c r="GO5" s="246">
        <v>2.6199055900000001</v>
      </c>
      <c r="GP5" s="246">
        <v>2.6100926800000002</v>
      </c>
      <c r="GQ5" s="246">
        <v>2.8644310000000002</v>
      </c>
      <c r="GR5" s="246">
        <v>3.132342</v>
      </c>
      <c r="GS5" s="246">
        <v>3.1384539999999999</v>
      </c>
      <c r="GT5" s="246">
        <v>3.1333730000000002</v>
      </c>
      <c r="GU5" s="246">
        <v>2.8848859999999998</v>
      </c>
      <c r="GV5" s="246">
        <v>2.8848859999999998</v>
      </c>
      <c r="GW5" s="246">
        <v>2.8848859999999998</v>
      </c>
      <c r="GX5" s="246">
        <v>3.083151</v>
      </c>
      <c r="GY5" s="246">
        <v>3.0858560000000002</v>
      </c>
      <c r="GZ5" s="246">
        <v>3.0858560000000002</v>
      </c>
      <c r="HA5" s="246">
        <v>3.0858560000000002</v>
      </c>
      <c r="HB5" s="246">
        <v>2.884001</v>
      </c>
      <c r="HC5" s="246">
        <v>3.2234379999999998</v>
      </c>
      <c r="HD5" s="246">
        <v>3.2115520000000002</v>
      </c>
      <c r="HE5" s="246">
        <v>3.0143550000000001</v>
      </c>
      <c r="HF5" s="246">
        <v>3.206105</v>
      </c>
      <c r="HG5" s="246">
        <v>3.0080149999999999</v>
      </c>
      <c r="HH5" s="246">
        <v>2.8188200000000001</v>
      </c>
      <c r="HI5" s="246">
        <v>3.0937320000000001</v>
      </c>
      <c r="HJ5" s="246">
        <v>2.8934769999999999</v>
      </c>
      <c r="HK5" s="246">
        <v>2.8988160000000001</v>
      </c>
      <c r="HL5" s="246">
        <v>2.8462100000000001</v>
      </c>
      <c r="HM5" s="246">
        <v>2.8405339999999999</v>
      </c>
      <c r="HN5" s="246">
        <v>2.6234893600000002</v>
      </c>
      <c r="HO5" s="246">
        <v>2.6518320000000002</v>
      </c>
      <c r="HP5" s="246">
        <v>2.6659130000000002</v>
      </c>
      <c r="HQ5" s="246">
        <v>2.8393473</v>
      </c>
      <c r="HR5" s="246">
        <v>2.8981479999999999</v>
      </c>
      <c r="HS5" s="246">
        <v>3.116368</v>
      </c>
      <c r="HT5" s="246"/>
      <c r="HU5" s="246"/>
      <c r="HV5" s="246"/>
      <c r="HW5" s="246"/>
      <c r="HX5" s="246"/>
      <c r="HY5" s="246"/>
      <c r="HZ5" s="246"/>
      <c r="IA5" s="246"/>
    </row>
    <row r="6" spans="1:235" s="247" customFormat="1" x14ac:dyDescent="0.2">
      <c r="A6" s="244"/>
      <c r="B6" s="245">
        <v>45627.0625</v>
      </c>
      <c r="C6" s="246">
        <v>2.8657349999999999</v>
      </c>
      <c r="D6" s="246">
        <v>2.8706499999999999</v>
      </c>
      <c r="E6" s="246">
        <v>2.8676710000000001</v>
      </c>
      <c r="F6" s="246">
        <v>2.8657349999999999</v>
      </c>
      <c r="G6" s="246">
        <v>2.8385250000000002</v>
      </c>
      <c r="H6" s="246">
        <v>3.169343</v>
      </c>
      <c r="I6" s="246">
        <v>3.157511</v>
      </c>
      <c r="J6" s="246">
        <v>3.1741579999999998</v>
      </c>
      <c r="K6" s="246">
        <v>2.8301020000000001</v>
      </c>
      <c r="L6" s="246">
        <v>2.8887619999999998</v>
      </c>
      <c r="M6" s="246">
        <v>3.1499700000000002</v>
      </c>
      <c r="N6" s="246">
        <v>3.1227399999999998</v>
      </c>
      <c r="O6" s="246">
        <v>3.0251589999999999</v>
      </c>
      <c r="P6" s="246">
        <v>2.8444942499999999</v>
      </c>
      <c r="Q6" s="246">
        <v>3.163313</v>
      </c>
      <c r="R6" s="246">
        <v>2.9311720000000001</v>
      </c>
      <c r="S6" s="246">
        <v>2.9827590000000002</v>
      </c>
      <c r="T6" s="246">
        <v>2.6956894999999998</v>
      </c>
      <c r="U6" s="246">
        <v>2.7175690000000001</v>
      </c>
      <c r="V6" s="246">
        <v>2.9485969999999999</v>
      </c>
      <c r="W6" s="246">
        <v>2.8603770000000002</v>
      </c>
      <c r="X6" s="246">
        <v>2.7548780000000002</v>
      </c>
      <c r="Y6" s="246">
        <v>2.814378</v>
      </c>
      <c r="Z6" s="246">
        <v>3.1809379999999998</v>
      </c>
      <c r="AA6" s="246">
        <v>2.730836</v>
      </c>
      <c r="AB6" s="246">
        <v>2.840271</v>
      </c>
      <c r="AC6" s="246">
        <v>2.867623</v>
      </c>
      <c r="AD6" s="246">
        <v>2.852579</v>
      </c>
      <c r="AE6" s="246">
        <v>2.705384</v>
      </c>
      <c r="AF6" s="246">
        <v>2.973611</v>
      </c>
      <c r="AG6" s="246">
        <v>3.0026275</v>
      </c>
      <c r="AH6" s="246">
        <v>2.9734069999999999</v>
      </c>
      <c r="AI6" s="246">
        <v>2.973611</v>
      </c>
      <c r="AJ6" s="246">
        <v>2.6573739999999999</v>
      </c>
      <c r="AK6" s="246">
        <v>2.9553319999999998</v>
      </c>
      <c r="AL6" s="246">
        <v>2.7601390000000001</v>
      </c>
      <c r="AM6" s="246">
        <v>2.770699</v>
      </c>
      <c r="AN6" s="246">
        <v>3.1251950000000002</v>
      </c>
      <c r="AO6" s="246">
        <v>2.7254390000000002</v>
      </c>
      <c r="AP6" s="246">
        <v>2.5411565</v>
      </c>
      <c r="AQ6" s="246">
        <v>2.5527630000000001</v>
      </c>
      <c r="AR6" s="246">
        <v>3.15808</v>
      </c>
      <c r="AS6" s="246">
        <v>3.013512</v>
      </c>
      <c r="AT6" s="246">
        <v>2.9571329999999998</v>
      </c>
      <c r="AU6" s="246">
        <v>3.1074980000000001</v>
      </c>
      <c r="AV6" s="246">
        <v>2.8731070000000001</v>
      </c>
      <c r="AW6" s="246">
        <v>2.7846215000000001</v>
      </c>
      <c r="AX6" s="246">
        <v>2.793031</v>
      </c>
      <c r="AY6" s="246">
        <v>3.0224630000000001</v>
      </c>
      <c r="AZ6" s="246">
        <v>2.8490289999999998</v>
      </c>
      <c r="BA6" s="246">
        <v>2.8368989999999998</v>
      </c>
      <c r="BB6" s="246">
        <v>2.8363119999999999</v>
      </c>
      <c r="BC6" s="246">
        <v>2.8313182499999998</v>
      </c>
      <c r="BD6" s="246">
        <v>2.8171629999999999</v>
      </c>
      <c r="BE6" s="246">
        <v>2.8363119999999999</v>
      </c>
      <c r="BF6" s="246">
        <v>3.1140949999999998</v>
      </c>
      <c r="BG6" s="246">
        <v>3.1074980000000001</v>
      </c>
      <c r="BH6" s="246">
        <v>3.1074980000000001</v>
      </c>
      <c r="BI6" s="246">
        <v>3.1074980000000001</v>
      </c>
      <c r="BJ6" s="246">
        <v>2.7664840000000002</v>
      </c>
      <c r="BK6" s="246">
        <v>2.7846890000000002</v>
      </c>
      <c r="BL6" s="246">
        <v>2.941703</v>
      </c>
      <c r="BM6" s="246">
        <v>2.9352909999999999</v>
      </c>
      <c r="BN6" s="246">
        <v>2.8479169999999998</v>
      </c>
      <c r="BO6" s="246">
        <v>2.7957420000000002</v>
      </c>
      <c r="BP6" s="246">
        <v>3.0753140000000001</v>
      </c>
      <c r="BQ6" s="246">
        <v>2.6591559999999999</v>
      </c>
      <c r="BR6" s="246">
        <v>2.6627245899999998</v>
      </c>
      <c r="BS6" s="246">
        <v>2.9439959999999998</v>
      </c>
      <c r="BT6" s="246">
        <v>2.7722685</v>
      </c>
      <c r="BU6" s="246">
        <v>3.0206499999999998</v>
      </c>
      <c r="BV6" s="246">
        <v>3.1255709999999999</v>
      </c>
      <c r="BW6" s="246">
        <v>2.8627590000000001</v>
      </c>
      <c r="BX6" s="246">
        <v>2.8629570000000002</v>
      </c>
      <c r="BY6" s="246">
        <v>2.9533559999999999</v>
      </c>
      <c r="BZ6" s="246">
        <v>2.9834640000000001</v>
      </c>
      <c r="CA6" s="246">
        <v>2.8489399999999998</v>
      </c>
      <c r="CB6" s="246">
        <v>2.9571339999999999</v>
      </c>
      <c r="CC6" s="246">
        <v>2.946415</v>
      </c>
      <c r="CD6" s="246">
        <v>2.959597</v>
      </c>
      <c r="CE6" s="246">
        <v>2.943584</v>
      </c>
      <c r="CF6" s="246">
        <v>3.0206499999999998</v>
      </c>
      <c r="CG6" s="246">
        <v>2.8390916700000002</v>
      </c>
      <c r="CH6" s="246">
        <v>2.8471519999999999</v>
      </c>
      <c r="CI6" s="246">
        <v>2.9533580000000001</v>
      </c>
      <c r="CJ6" s="246">
        <v>3.1093470000000001</v>
      </c>
      <c r="CK6" s="246">
        <v>3.0381933800000001</v>
      </c>
      <c r="CL6" s="246">
        <v>3.0111059999999998</v>
      </c>
      <c r="CM6" s="246">
        <v>3.0491109999999999</v>
      </c>
      <c r="CN6" s="246">
        <v>2.8438110000000001</v>
      </c>
      <c r="CO6" s="246">
        <v>2.7974950000000001</v>
      </c>
      <c r="CP6" s="246">
        <v>2.7755113800000002</v>
      </c>
      <c r="CQ6" s="246">
        <v>2.808926</v>
      </c>
      <c r="CR6" s="246">
        <v>2.7659069999999999</v>
      </c>
      <c r="CS6" s="246">
        <v>2.83395946</v>
      </c>
      <c r="CT6" s="246">
        <v>2.8178179999999999</v>
      </c>
      <c r="CU6" s="246">
        <v>2.8185570000000002</v>
      </c>
      <c r="CV6" s="246">
        <v>3.3070749199999998</v>
      </c>
      <c r="CW6" s="246">
        <v>2.7546710000000001</v>
      </c>
      <c r="CX6" s="246">
        <v>2.8159700000000001</v>
      </c>
      <c r="CY6" s="246">
        <v>2.8285300000000002</v>
      </c>
      <c r="CZ6" s="246">
        <v>2.8130459999999999</v>
      </c>
      <c r="DA6" s="246">
        <v>3.173724</v>
      </c>
      <c r="DB6" s="246">
        <v>3.1823410000000001</v>
      </c>
      <c r="DC6" s="246">
        <v>3.1255709999999999</v>
      </c>
      <c r="DD6" s="246">
        <v>3.0946349999999998</v>
      </c>
      <c r="DE6" s="246">
        <v>2.840687</v>
      </c>
      <c r="DF6" s="246">
        <v>2.8629570000000002</v>
      </c>
      <c r="DG6" s="246">
        <v>2.8684615</v>
      </c>
      <c r="DH6" s="246">
        <v>3.02603803</v>
      </c>
      <c r="DI6" s="246">
        <v>3.1682000000000001</v>
      </c>
      <c r="DJ6" s="246">
        <v>3.1606359999999998</v>
      </c>
      <c r="DK6" s="246">
        <v>2.8138753300000001</v>
      </c>
      <c r="DL6" s="246">
        <v>3.0425010000000001</v>
      </c>
      <c r="DM6" s="246">
        <v>3.0100020000000001</v>
      </c>
      <c r="DN6" s="246">
        <v>2.8961320000000002</v>
      </c>
      <c r="DO6" s="246">
        <v>2.561464</v>
      </c>
      <c r="DP6" s="246">
        <v>3.0013909999999999</v>
      </c>
      <c r="DQ6" s="246">
        <v>2.8145509999999998</v>
      </c>
      <c r="DR6" s="246">
        <v>2.8256269999999999</v>
      </c>
      <c r="DS6" s="246">
        <v>2.857783</v>
      </c>
      <c r="DT6" s="246">
        <v>3.1351040000000001</v>
      </c>
      <c r="DU6" s="246">
        <v>3.140069</v>
      </c>
      <c r="DV6" s="246">
        <v>2.7847019999999998</v>
      </c>
      <c r="DW6" s="246">
        <v>2.6703480000000002</v>
      </c>
      <c r="DX6" s="246">
        <v>2.6300460000000001</v>
      </c>
      <c r="DY6" s="246">
        <v>2.6843596500000002</v>
      </c>
      <c r="DZ6" s="246">
        <v>2.9573849999999999</v>
      </c>
      <c r="EA6" s="246">
        <v>2.9648750000000001</v>
      </c>
      <c r="EB6" s="246">
        <v>2.78009</v>
      </c>
      <c r="EC6" s="246">
        <v>2.7948870000000001</v>
      </c>
      <c r="ED6" s="246">
        <v>2.8489740000000001</v>
      </c>
      <c r="EE6" s="246">
        <v>2.847083</v>
      </c>
      <c r="EF6" s="246">
        <v>3.1898541699999998</v>
      </c>
      <c r="EG6" s="246">
        <v>3.1697229999999998</v>
      </c>
      <c r="EH6" s="246">
        <v>3.1697229999999998</v>
      </c>
      <c r="EI6" s="246">
        <v>2.77597</v>
      </c>
      <c r="EJ6" s="246">
        <v>3.1160009999999998</v>
      </c>
      <c r="EK6" s="246">
        <v>3.1297920000000001</v>
      </c>
      <c r="EL6" s="246">
        <v>3.1255709999999999</v>
      </c>
      <c r="EM6" s="246">
        <v>2.7930060000000001</v>
      </c>
      <c r="EN6" s="246">
        <v>2.9687299999999999</v>
      </c>
      <c r="EO6" s="246">
        <v>3.0791400000000002</v>
      </c>
      <c r="EP6" s="246">
        <v>2.849316</v>
      </c>
      <c r="EQ6" s="246">
        <v>2.849037</v>
      </c>
      <c r="ER6" s="246">
        <v>2.9086469300000002</v>
      </c>
      <c r="ES6" s="246">
        <v>2.7657820000000002</v>
      </c>
      <c r="ET6" s="246">
        <v>2.7420439999999999</v>
      </c>
      <c r="EU6" s="246">
        <v>2.7882359999999999</v>
      </c>
      <c r="EV6" s="246">
        <v>2.9072960000000001</v>
      </c>
      <c r="EW6" s="246">
        <v>2.7376749999999999</v>
      </c>
      <c r="EX6" s="246">
        <v>2.7041520000000001</v>
      </c>
      <c r="EY6" s="246">
        <v>2.830279</v>
      </c>
      <c r="EZ6" s="246">
        <v>2.8429549999999999</v>
      </c>
      <c r="FA6" s="246">
        <v>2.8482599999999998</v>
      </c>
      <c r="FB6" s="246">
        <v>3.0053293000000001</v>
      </c>
      <c r="FC6" s="246">
        <v>2.8150650000000002</v>
      </c>
      <c r="FD6" s="246">
        <v>3.05342</v>
      </c>
      <c r="FE6" s="246">
        <v>2.8757030000000001</v>
      </c>
      <c r="FF6" s="246">
        <v>2.9895623200000001</v>
      </c>
      <c r="FG6" s="246">
        <v>3.1277750000000002</v>
      </c>
      <c r="FH6" s="246">
        <v>2.6932999999999998</v>
      </c>
      <c r="FI6" s="246">
        <v>2.707757</v>
      </c>
      <c r="FJ6" s="246">
        <v>2.7971180000000002</v>
      </c>
      <c r="FK6" s="246">
        <v>2.9535870000000002</v>
      </c>
      <c r="FL6" s="246">
        <v>2.9261939799999999</v>
      </c>
      <c r="FM6" s="246">
        <v>2.947235</v>
      </c>
      <c r="FN6" s="246">
        <v>2.9533559999999999</v>
      </c>
      <c r="FO6" s="246">
        <v>3.0838610000000002</v>
      </c>
      <c r="FP6" s="246">
        <v>3.0838610000000002</v>
      </c>
      <c r="FQ6" s="246">
        <v>2.9789263899999998</v>
      </c>
      <c r="FR6" s="246">
        <v>2.963015</v>
      </c>
      <c r="FS6" s="246">
        <v>2.963015</v>
      </c>
      <c r="FT6" s="246">
        <v>3.1590199999999999</v>
      </c>
      <c r="FU6" s="246">
        <v>3.1516500000000001</v>
      </c>
      <c r="FV6" s="246">
        <v>2.704323</v>
      </c>
      <c r="FW6" s="246">
        <v>2.7008749999999999</v>
      </c>
      <c r="FX6" s="246">
        <v>2.9038840299999999</v>
      </c>
      <c r="FY6" s="246">
        <v>2.9496389999999999</v>
      </c>
      <c r="FZ6" s="246">
        <v>2.8473299999999999</v>
      </c>
      <c r="GA6" s="246">
        <v>3.0206499999999998</v>
      </c>
      <c r="GB6" s="246">
        <v>3.0206499999999998</v>
      </c>
      <c r="GC6" s="246">
        <v>3.1488309999999999</v>
      </c>
      <c r="GD6" s="246">
        <v>2.7299936699999998</v>
      </c>
      <c r="GE6" s="246">
        <v>3.1160009999999998</v>
      </c>
      <c r="GF6" s="246">
        <v>3.0946349999999998</v>
      </c>
      <c r="GG6" s="246">
        <v>3.3055098900000002</v>
      </c>
      <c r="GH6" s="246">
        <v>2.797091</v>
      </c>
      <c r="GI6" s="246">
        <v>3.3055098900000002</v>
      </c>
      <c r="GJ6" s="246">
        <v>3.0838610000000002</v>
      </c>
      <c r="GK6" s="246">
        <v>2.8441649999999998</v>
      </c>
      <c r="GL6" s="246">
        <v>3.0152559999999999</v>
      </c>
      <c r="GM6" s="246">
        <v>2.6823290000000002</v>
      </c>
      <c r="GN6" s="246">
        <v>2.8568820000000001</v>
      </c>
      <c r="GO6" s="246">
        <v>2.58830596</v>
      </c>
      <c r="GP6" s="246">
        <v>2.5786114100000002</v>
      </c>
      <c r="GQ6" s="246">
        <v>2.841526</v>
      </c>
      <c r="GR6" s="246">
        <v>3.1062379999999998</v>
      </c>
      <c r="GS6" s="246">
        <v>3.1137229999999998</v>
      </c>
      <c r="GT6" s="246">
        <v>3.108876</v>
      </c>
      <c r="GU6" s="246">
        <v>2.8568820000000001</v>
      </c>
      <c r="GV6" s="246">
        <v>2.8568820000000001</v>
      </c>
      <c r="GW6" s="246">
        <v>2.8568820000000001</v>
      </c>
      <c r="GX6" s="246">
        <v>3.0425219999999999</v>
      </c>
      <c r="GY6" s="246">
        <v>3.0453440000000001</v>
      </c>
      <c r="GZ6" s="246">
        <v>3.0453440000000001</v>
      </c>
      <c r="HA6" s="246">
        <v>3.0453440000000001</v>
      </c>
      <c r="HB6" s="246">
        <v>2.8481109999999998</v>
      </c>
      <c r="HC6" s="246">
        <v>3.1989510000000001</v>
      </c>
      <c r="HD6" s="246">
        <v>3.1871589999999999</v>
      </c>
      <c r="HE6" s="246">
        <v>2.9753630000000002</v>
      </c>
      <c r="HF6" s="246">
        <v>3.1832090000000002</v>
      </c>
      <c r="HG6" s="246">
        <v>2.9705629999999998</v>
      </c>
      <c r="HH6" s="246">
        <v>2.797091</v>
      </c>
      <c r="HI6" s="246">
        <v>3.053534</v>
      </c>
      <c r="HJ6" s="246">
        <v>2.8633134999999998</v>
      </c>
      <c r="HK6" s="246">
        <v>2.8686790000000002</v>
      </c>
      <c r="HL6" s="246">
        <v>2.8130009999999999</v>
      </c>
      <c r="HM6" s="246">
        <v>2.8124899999999999</v>
      </c>
      <c r="HN6" s="246">
        <v>2.5918464999999999</v>
      </c>
      <c r="HO6" s="246">
        <v>2.6247120000000002</v>
      </c>
      <c r="HP6" s="246">
        <v>2.6384069999999999</v>
      </c>
      <c r="HQ6" s="246">
        <v>2.80374751</v>
      </c>
      <c r="HR6" s="246">
        <v>2.8681139999999998</v>
      </c>
      <c r="HS6" s="246">
        <v>3.0750890000000002</v>
      </c>
      <c r="HT6" s="246"/>
      <c r="HU6" s="246"/>
      <c r="HV6" s="246"/>
      <c r="HW6" s="246"/>
      <c r="HX6" s="246"/>
      <c r="HY6" s="246"/>
      <c r="HZ6" s="246"/>
      <c r="IA6" s="246"/>
    </row>
    <row r="7" spans="1:235" s="247" customFormat="1" x14ac:dyDescent="0.2">
      <c r="A7" s="244"/>
      <c r="B7" s="245">
        <v>45627.083333333336</v>
      </c>
      <c r="C7" s="246">
        <v>2.8210489999999999</v>
      </c>
      <c r="D7" s="246">
        <v>2.8257099999999999</v>
      </c>
      <c r="E7" s="246">
        <v>2.8229299999999999</v>
      </c>
      <c r="F7" s="246">
        <v>2.8210489999999999</v>
      </c>
      <c r="G7" s="246">
        <v>2.8042910000000001</v>
      </c>
      <c r="H7" s="246">
        <v>3.1142590000000001</v>
      </c>
      <c r="I7" s="246">
        <v>3.1018870000000001</v>
      </c>
      <c r="J7" s="246">
        <v>3.1194229999999998</v>
      </c>
      <c r="K7" s="246">
        <v>2.7978550000000002</v>
      </c>
      <c r="L7" s="246">
        <v>2.8431320000000002</v>
      </c>
      <c r="M7" s="246">
        <v>3.0960830000000001</v>
      </c>
      <c r="N7" s="246">
        <v>3.069</v>
      </c>
      <c r="O7" s="246">
        <v>2.9797560000000001</v>
      </c>
      <c r="P7" s="246">
        <v>2.8026216000000002</v>
      </c>
      <c r="Q7" s="246">
        <v>3.1112259999999998</v>
      </c>
      <c r="R7" s="246">
        <v>2.8760919999999999</v>
      </c>
      <c r="S7" s="246">
        <v>2.9374579999999999</v>
      </c>
      <c r="T7" s="246">
        <v>2.65639</v>
      </c>
      <c r="U7" s="246">
        <v>2.6783429999999999</v>
      </c>
      <c r="V7" s="246">
        <v>2.9033440000000001</v>
      </c>
      <c r="W7" s="246">
        <v>2.8223560000000001</v>
      </c>
      <c r="X7" s="246">
        <v>2.7196600000000002</v>
      </c>
      <c r="Y7" s="246">
        <v>2.7765569999999999</v>
      </c>
      <c r="Z7" s="246">
        <v>3.126989</v>
      </c>
      <c r="AA7" s="246">
        <v>2.6922799999999998</v>
      </c>
      <c r="AB7" s="246">
        <v>2.8073649999999999</v>
      </c>
      <c r="AC7" s="246">
        <v>2.8295650000000001</v>
      </c>
      <c r="AD7" s="246">
        <v>2.8148430000000002</v>
      </c>
      <c r="AE7" s="246">
        <v>2.6673900000000001</v>
      </c>
      <c r="AF7" s="246">
        <v>2.9276219999999999</v>
      </c>
      <c r="AG7" s="246">
        <v>2.9561897400000001</v>
      </c>
      <c r="AH7" s="246">
        <v>2.9271150000000001</v>
      </c>
      <c r="AI7" s="246">
        <v>2.9276219999999999</v>
      </c>
      <c r="AJ7" s="246">
        <v>2.620495</v>
      </c>
      <c r="AK7" s="246">
        <v>2.9099249999999999</v>
      </c>
      <c r="AL7" s="246">
        <v>2.7201063300000001</v>
      </c>
      <c r="AM7" s="246">
        <v>2.7308340000000002</v>
      </c>
      <c r="AN7" s="246">
        <v>3.0736729999999999</v>
      </c>
      <c r="AO7" s="246">
        <v>2.6884139999999999</v>
      </c>
      <c r="AP7" s="246">
        <v>2.5050625000000002</v>
      </c>
      <c r="AQ7" s="246">
        <v>2.5165259999999998</v>
      </c>
      <c r="AR7" s="246">
        <v>3.1052719999999998</v>
      </c>
      <c r="AS7" s="246">
        <v>2.9669479999999999</v>
      </c>
      <c r="AT7" s="246">
        <v>2.9152840000000002</v>
      </c>
      <c r="AU7" s="246">
        <v>3.0557989999999999</v>
      </c>
      <c r="AV7" s="246">
        <v>2.8341590000000001</v>
      </c>
      <c r="AW7" s="246">
        <v>2.745393</v>
      </c>
      <c r="AX7" s="246">
        <v>2.753698</v>
      </c>
      <c r="AY7" s="246">
        <v>2.9764699999999999</v>
      </c>
      <c r="AZ7" s="246">
        <v>2.813806</v>
      </c>
      <c r="BA7" s="246">
        <v>2.8031220000000001</v>
      </c>
      <c r="BB7" s="246">
        <v>2.8027630000000001</v>
      </c>
      <c r="BC7" s="246">
        <v>2.7998630000000002</v>
      </c>
      <c r="BD7" s="246">
        <v>2.7853870000000001</v>
      </c>
      <c r="BE7" s="246">
        <v>2.8027630000000001</v>
      </c>
      <c r="BF7" s="246">
        <v>3.0611410000000001</v>
      </c>
      <c r="BG7" s="246">
        <v>3.0557989999999999</v>
      </c>
      <c r="BH7" s="246">
        <v>3.0557989999999999</v>
      </c>
      <c r="BI7" s="246">
        <v>3.0557989999999999</v>
      </c>
      <c r="BJ7" s="246">
        <v>2.7279580000000001</v>
      </c>
      <c r="BK7" s="246">
        <v>2.7461340000000001</v>
      </c>
      <c r="BL7" s="246">
        <v>2.8984740000000002</v>
      </c>
      <c r="BM7" s="246">
        <v>2.8926310000000002</v>
      </c>
      <c r="BN7" s="246">
        <v>2.812773</v>
      </c>
      <c r="BO7" s="246">
        <v>2.7589350000000001</v>
      </c>
      <c r="BP7" s="246">
        <v>3.0204620000000002</v>
      </c>
      <c r="BQ7" s="246">
        <v>2.622179</v>
      </c>
      <c r="BR7" s="246">
        <v>2.6256979600000001</v>
      </c>
      <c r="BS7" s="246">
        <v>2.8958140000000001</v>
      </c>
      <c r="BT7" s="246">
        <v>2.7291301699999999</v>
      </c>
      <c r="BU7" s="246">
        <v>2.9746769999999998</v>
      </c>
      <c r="BV7" s="246">
        <v>3.0746959999999999</v>
      </c>
      <c r="BW7" s="246">
        <v>2.8277239999999999</v>
      </c>
      <c r="BX7" s="246">
        <v>2.8279190000000001</v>
      </c>
      <c r="BY7" s="246">
        <v>2.9041039999999998</v>
      </c>
      <c r="BZ7" s="246">
        <v>2.9332549999999999</v>
      </c>
      <c r="CA7" s="246">
        <v>2.8141129999999999</v>
      </c>
      <c r="CB7" s="246">
        <v>2.901275</v>
      </c>
      <c r="CC7" s="246">
        <v>2.8912149999999999</v>
      </c>
      <c r="CD7" s="246">
        <v>2.9095569999999999</v>
      </c>
      <c r="CE7" s="246">
        <v>2.8957109999999999</v>
      </c>
      <c r="CF7" s="246">
        <v>2.9746769999999998</v>
      </c>
      <c r="CG7" s="246">
        <v>2.8040286700000001</v>
      </c>
      <c r="CH7" s="246">
        <v>2.81196</v>
      </c>
      <c r="CI7" s="246">
        <v>2.9093800000000001</v>
      </c>
      <c r="CJ7" s="246">
        <v>3.0594199999999998</v>
      </c>
      <c r="CK7" s="246">
        <v>2.9952239500000002</v>
      </c>
      <c r="CL7" s="246">
        <v>2.9652379999999998</v>
      </c>
      <c r="CM7" s="246">
        <v>3.0022579999999999</v>
      </c>
      <c r="CN7" s="246">
        <v>2.8038500000000002</v>
      </c>
      <c r="CO7" s="246">
        <v>2.7542110000000002</v>
      </c>
      <c r="CP7" s="246">
        <v>2.73266366</v>
      </c>
      <c r="CQ7" s="246">
        <v>2.7724989999999998</v>
      </c>
      <c r="CR7" s="246">
        <v>2.7282410000000001</v>
      </c>
      <c r="CS7" s="246">
        <v>2.7963848100000002</v>
      </c>
      <c r="CT7" s="246">
        <v>2.7746979999999999</v>
      </c>
      <c r="CU7" s="246">
        <v>2.7807059999999999</v>
      </c>
      <c r="CV7" s="246">
        <v>3.2509866199999999</v>
      </c>
      <c r="CW7" s="246">
        <v>2.7165379999999999</v>
      </c>
      <c r="CX7" s="246">
        <v>2.7768980000000001</v>
      </c>
      <c r="CY7" s="246">
        <v>2.7897750000000001</v>
      </c>
      <c r="CZ7" s="246">
        <v>2.7840370000000001</v>
      </c>
      <c r="DA7" s="246">
        <v>3.1206510000000001</v>
      </c>
      <c r="DB7" s="246">
        <v>3.1289739999999999</v>
      </c>
      <c r="DC7" s="246">
        <v>3.0746959999999999</v>
      </c>
      <c r="DD7" s="246">
        <v>3.044584</v>
      </c>
      <c r="DE7" s="246">
        <v>2.805151</v>
      </c>
      <c r="DF7" s="246">
        <v>2.8279190000000001</v>
      </c>
      <c r="DG7" s="246">
        <v>2.8314525000000001</v>
      </c>
      <c r="DH7" s="246">
        <v>2.97511255</v>
      </c>
      <c r="DI7" s="246">
        <v>3.1149179999999999</v>
      </c>
      <c r="DJ7" s="246">
        <v>3.1074670000000002</v>
      </c>
      <c r="DK7" s="246">
        <v>2.7821153299999999</v>
      </c>
      <c r="DL7" s="246">
        <v>2.9994420000000002</v>
      </c>
      <c r="DM7" s="246">
        <v>2.9656220000000002</v>
      </c>
      <c r="DN7" s="246">
        <v>2.8515000000000001</v>
      </c>
      <c r="DO7" s="246">
        <v>2.526157</v>
      </c>
      <c r="DP7" s="246">
        <v>2.9571429999999999</v>
      </c>
      <c r="DQ7" s="246">
        <v>2.7809789999999999</v>
      </c>
      <c r="DR7" s="246">
        <v>2.7919529999999999</v>
      </c>
      <c r="DS7" s="246">
        <v>2.818117</v>
      </c>
      <c r="DT7" s="246">
        <v>3.0842200000000002</v>
      </c>
      <c r="DU7" s="246">
        <v>3.0893999999999999</v>
      </c>
      <c r="DV7" s="246">
        <v>2.728367</v>
      </c>
      <c r="DW7" s="246">
        <v>2.6358709999999999</v>
      </c>
      <c r="DX7" s="246">
        <v>2.5974910000000002</v>
      </c>
      <c r="DY7" s="246">
        <v>2.6461640800000001</v>
      </c>
      <c r="DZ7" s="246">
        <v>2.911689</v>
      </c>
      <c r="EA7" s="246">
        <v>2.9189440000000002</v>
      </c>
      <c r="EB7" s="246">
        <v>2.7411370000000002</v>
      </c>
      <c r="EC7" s="246">
        <v>2.756424</v>
      </c>
      <c r="ED7" s="246">
        <v>2.7944209999999998</v>
      </c>
      <c r="EE7" s="246">
        <v>2.8067760000000002</v>
      </c>
      <c r="EF7" s="246">
        <v>3.1357539499999998</v>
      </c>
      <c r="EG7" s="246">
        <v>3.116482</v>
      </c>
      <c r="EH7" s="246">
        <v>3.116482</v>
      </c>
      <c r="EI7" s="246">
        <v>2.7384189999999999</v>
      </c>
      <c r="EJ7" s="246">
        <v>3.065439</v>
      </c>
      <c r="EK7" s="246">
        <v>3.0787450000000001</v>
      </c>
      <c r="EL7" s="246">
        <v>3.0746959999999999</v>
      </c>
      <c r="EM7" s="246">
        <v>2.777549</v>
      </c>
      <c r="EN7" s="246">
        <v>2.9227609999999999</v>
      </c>
      <c r="EO7" s="246">
        <v>3.0354830000000002</v>
      </c>
      <c r="EP7" s="246">
        <v>2.8140879999999999</v>
      </c>
      <c r="EQ7" s="246">
        <v>2.813815</v>
      </c>
      <c r="ER7" s="246">
        <v>2.8692085899999999</v>
      </c>
      <c r="ES7" s="246">
        <v>2.7275689999999999</v>
      </c>
      <c r="ET7" s="246">
        <v>2.704113</v>
      </c>
      <c r="EU7" s="246">
        <v>2.7500710000000002</v>
      </c>
      <c r="EV7" s="246">
        <v>2.8687490000000002</v>
      </c>
      <c r="EW7" s="246">
        <v>2.6989510000000001</v>
      </c>
      <c r="EX7" s="246">
        <v>2.6660409999999999</v>
      </c>
      <c r="EY7" s="246">
        <v>2.791401</v>
      </c>
      <c r="EZ7" s="246">
        <v>2.8029769999999998</v>
      </c>
      <c r="FA7" s="246">
        <v>2.8078219999999998</v>
      </c>
      <c r="FB7" s="246">
        <v>2.9588296000000001</v>
      </c>
      <c r="FC7" s="246">
        <v>2.771531</v>
      </c>
      <c r="FD7" s="246">
        <v>3.0086029999999999</v>
      </c>
      <c r="FE7" s="246">
        <v>2.8386770000000001</v>
      </c>
      <c r="FF7" s="246">
        <v>2.9450566399999998</v>
      </c>
      <c r="FG7" s="246">
        <v>3.083952</v>
      </c>
      <c r="FH7" s="246">
        <v>2.6814</v>
      </c>
      <c r="FI7" s="246">
        <v>2.6935180000000001</v>
      </c>
      <c r="FJ7" s="246">
        <v>2.7589730000000001</v>
      </c>
      <c r="FK7" s="246">
        <v>2.9095879999999998</v>
      </c>
      <c r="FL7" s="246">
        <v>2.8773949600000002</v>
      </c>
      <c r="FM7" s="246">
        <v>2.898301</v>
      </c>
      <c r="FN7" s="246">
        <v>2.9041039999999998</v>
      </c>
      <c r="FO7" s="246">
        <v>3.0341879999999999</v>
      </c>
      <c r="FP7" s="246">
        <v>3.0341879999999999</v>
      </c>
      <c r="FQ7" s="246">
        <v>2.9198227000000001</v>
      </c>
      <c r="FR7" s="246">
        <v>2.9042270000000001</v>
      </c>
      <c r="FS7" s="246">
        <v>2.9042270000000001</v>
      </c>
      <c r="FT7" s="246">
        <v>3.1059009999999998</v>
      </c>
      <c r="FU7" s="246">
        <v>3.0986639999999999</v>
      </c>
      <c r="FV7" s="246">
        <v>2.6911230000000002</v>
      </c>
      <c r="FW7" s="246">
        <v>2.6853349999999998</v>
      </c>
      <c r="FX7" s="246">
        <v>2.8624328999999999</v>
      </c>
      <c r="FY7" s="246">
        <v>2.894698</v>
      </c>
      <c r="FZ7" s="246">
        <v>2.8032319999999999</v>
      </c>
      <c r="GA7" s="246">
        <v>2.9746769999999998</v>
      </c>
      <c r="GB7" s="246">
        <v>2.9746769999999998</v>
      </c>
      <c r="GC7" s="246">
        <v>3.0963669999999999</v>
      </c>
      <c r="GD7" s="246">
        <v>2.6914423300000001</v>
      </c>
      <c r="GE7" s="246">
        <v>3.065439</v>
      </c>
      <c r="GF7" s="246">
        <v>3.044584</v>
      </c>
      <c r="GG7" s="246">
        <v>3.2494481400000002</v>
      </c>
      <c r="GH7" s="246">
        <v>2.7443520000000001</v>
      </c>
      <c r="GI7" s="246">
        <v>3.2494481400000002</v>
      </c>
      <c r="GJ7" s="246">
        <v>3.0341879999999999</v>
      </c>
      <c r="GK7" s="246">
        <v>2.8085619999999998</v>
      </c>
      <c r="GL7" s="246">
        <v>2.9674299999999998</v>
      </c>
      <c r="GM7" s="246">
        <v>2.6436980000000001</v>
      </c>
      <c r="GN7" s="246">
        <v>2.8197380000000001</v>
      </c>
      <c r="GO7" s="246">
        <v>2.5519352899999999</v>
      </c>
      <c r="GP7" s="246">
        <v>2.5423769699999998</v>
      </c>
      <c r="GQ7" s="246">
        <v>2.7883369999999998</v>
      </c>
      <c r="GR7" s="246">
        <v>3.053382</v>
      </c>
      <c r="GS7" s="246">
        <v>3.0625740000000001</v>
      </c>
      <c r="GT7" s="246">
        <v>3.0579890000000001</v>
      </c>
      <c r="GU7" s="246">
        <v>2.8197380000000001</v>
      </c>
      <c r="GV7" s="246">
        <v>2.8197380000000001</v>
      </c>
      <c r="GW7" s="246">
        <v>2.8197380000000001</v>
      </c>
      <c r="GX7" s="246">
        <v>2.9993759999999998</v>
      </c>
      <c r="GY7" s="246">
        <v>3.0021249999999999</v>
      </c>
      <c r="GZ7" s="246">
        <v>3.0021249999999999</v>
      </c>
      <c r="HA7" s="246">
        <v>3.0021249999999999</v>
      </c>
      <c r="HB7" s="246">
        <v>2.8035770000000002</v>
      </c>
      <c r="HC7" s="246">
        <v>3.1450019999999999</v>
      </c>
      <c r="HD7" s="246">
        <v>3.1331069999999999</v>
      </c>
      <c r="HE7" s="246">
        <v>2.9286599999999998</v>
      </c>
      <c r="HF7" s="246">
        <v>3.1287430000000001</v>
      </c>
      <c r="HG7" s="246">
        <v>2.926771</v>
      </c>
      <c r="HH7" s="246">
        <v>2.7443520000000001</v>
      </c>
      <c r="HI7" s="246">
        <v>3.0090949999999999</v>
      </c>
      <c r="HJ7" s="246">
        <v>2.8246595000000001</v>
      </c>
      <c r="HK7" s="246">
        <v>2.8298899999999998</v>
      </c>
      <c r="HL7" s="246">
        <v>2.7729750000000002</v>
      </c>
      <c r="HM7" s="246">
        <v>2.7738239999999998</v>
      </c>
      <c r="HN7" s="246">
        <v>2.5554260900000001</v>
      </c>
      <c r="HO7" s="246">
        <v>2.5851074999999999</v>
      </c>
      <c r="HP7" s="246">
        <v>2.5990669999999998</v>
      </c>
      <c r="HQ7" s="246">
        <v>2.7609400900000001</v>
      </c>
      <c r="HR7" s="246">
        <v>2.8298559999999999</v>
      </c>
      <c r="HS7" s="246">
        <v>3.0314930000000002</v>
      </c>
      <c r="HT7" s="246"/>
      <c r="HU7" s="246"/>
      <c r="HV7" s="246"/>
      <c r="HW7" s="246"/>
      <c r="HX7" s="246"/>
      <c r="HY7" s="246"/>
      <c r="HZ7" s="246"/>
      <c r="IA7" s="246"/>
    </row>
    <row r="8" spans="1:235" s="247" customFormat="1" x14ac:dyDescent="0.2">
      <c r="A8" s="244"/>
      <c r="B8" s="245">
        <v>45627.104166666664</v>
      </c>
      <c r="C8" s="246">
        <v>2.8172809999999999</v>
      </c>
      <c r="D8" s="246">
        <v>2.8218830000000001</v>
      </c>
      <c r="E8" s="246">
        <v>2.819061</v>
      </c>
      <c r="F8" s="246">
        <v>2.8172809999999999</v>
      </c>
      <c r="G8" s="246">
        <v>2.797364</v>
      </c>
      <c r="H8" s="246">
        <v>3.1103420000000002</v>
      </c>
      <c r="I8" s="246">
        <v>3.09857</v>
      </c>
      <c r="J8" s="246">
        <v>3.1151930000000001</v>
      </c>
      <c r="K8" s="246">
        <v>2.7851729999999999</v>
      </c>
      <c r="L8" s="246">
        <v>2.838908</v>
      </c>
      <c r="M8" s="246">
        <v>3.0934309999999998</v>
      </c>
      <c r="N8" s="246">
        <v>3.0659689999999999</v>
      </c>
      <c r="O8" s="246">
        <v>2.9778980000000002</v>
      </c>
      <c r="P8" s="246">
        <v>2.8022486299999998</v>
      </c>
      <c r="Q8" s="246">
        <v>3.1079979999999998</v>
      </c>
      <c r="R8" s="246">
        <v>2.877367</v>
      </c>
      <c r="S8" s="246">
        <v>2.9358499999999998</v>
      </c>
      <c r="T8" s="246">
        <v>2.6588324999999999</v>
      </c>
      <c r="U8" s="246">
        <v>2.6804999999999999</v>
      </c>
      <c r="V8" s="246">
        <v>2.9021319999999999</v>
      </c>
      <c r="W8" s="246">
        <v>2.816611</v>
      </c>
      <c r="X8" s="246">
        <v>2.7163200000000001</v>
      </c>
      <c r="Y8" s="246">
        <v>2.7722069999999999</v>
      </c>
      <c r="Z8" s="246">
        <v>3.1236480000000002</v>
      </c>
      <c r="AA8" s="246">
        <v>2.6884250000000001</v>
      </c>
      <c r="AB8" s="246">
        <v>2.7851629999999998</v>
      </c>
      <c r="AC8" s="246">
        <v>2.824481</v>
      </c>
      <c r="AD8" s="246">
        <v>2.8091270000000002</v>
      </c>
      <c r="AE8" s="246">
        <v>2.6641170000000001</v>
      </c>
      <c r="AF8" s="246">
        <v>2.925621</v>
      </c>
      <c r="AG8" s="246">
        <v>2.9541692099999999</v>
      </c>
      <c r="AH8" s="246">
        <v>2.9245869999999998</v>
      </c>
      <c r="AI8" s="246">
        <v>2.925621</v>
      </c>
      <c r="AJ8" s="246">
        <v>2.6168110000000002</v>
      </c>
      <c r="AK8" s="246">
        <v>2.9083589999999999</v>
      </c>
      <c r="AL8" s="246">
        <v>2.721848</v>
      </c>
      <c r="AM8" s="246">
        <v>2.7308750000000002</v>
      </c>
      <c r="AN8" s="246">
        <v>3.0698919999999998</v>
      </c>
      <c r="AO8" s="246">
        <v>2.6850100000000001</v>
      </c>
      <c r="AP8" s="246">
        <v>2.5028275</v>
      </c>
      <c r="AQ8" s="246">
        <v>2.5142769999999999</v>
      </c>
      <c r="AR8" s="246">
        <v>3.1007319999999998</v>
      </c>
      <c r="AS8" s="246">
        <v>2.9581650000000002</v>
      </c>
      <c r="AT8" s="246">
        <v>2.9021340000000002</v>
      </c>
      <c r="AU8" s="246">
        <v>3.0507369999999998</v>
      </c>
      <c r="AV8" s="246">
        <v>2.8282590000000001</v>
      </c>
      <c r="AW8" s="246">
        <v>2.7449219999999999</v>
      </c>
      <c r="AX8" s="246">
        <v>2.7532169999999998</v>
      </c>
      <c r="AY8" s="246">
        <v>2.9757739999999999</v>
      </c>
      <c r="AZ8" s="246">
        <v>2.808249</v>
      </c>
      <c r="BA8" s="246">
        <v>2.797018</v>
      </c>
      <c r="BB8" s="246">
        <v>2.7966709999999999</v>
      </c>
      <c r="BC8" s="246">
        <v>2.793892</v>
      </c>
      <c r="BD8" s="246">
        <v>2.7782749999999998</v>
      </c>
      <c r="BE8" s="246">
        <v>2.7966709999999999</v>
      </c>
      <c r="BF8" s="246">
        <v>3.0568230000000001</v>
      </c>
      <c r="BG8" s="246">
        <v>3.0507369999999998</v>
      </c>
      <c r="BH8" s="246">
        <v>3.0507369999999998</v>
      </c>
      <c r="BI8" s="246">
        <v>3.0507369999999998</v>
      </c>
      <c r="BJ8" s="246">
        <v>2.725193</v>
      </c>
      <c r="BK8" s="246">
        <v>2.743096</v>
      </c>
      <c r="BL8" s="246">
        <v>2.9034599999999999</v>
      </c>
      <c r="BM8" s="246">
        <v>2.8950339999999999</v>
      </c>
      <c r="BN8" s="246">
        <v>2.7820469999999999</v>
      </c>
      <c r="BO8" s="246">
        <v>2.7367240000000002</v>
      </c>
      <c r="BP8" s="246">
        <v>3.0196580000000002</v>
      </c>
      <c r="BQ8" s="246">
        <v>2.6184829999999999</v>
      </c>
      <c r="BR8" s="246">
        <v>2.6219969999999999</v>
      </c>
      <c r="BS8" s="246">
        <v>2.8940410000000001</v>
      </c>
      <c r="BT8" s="246">
        <v>2.73035483</v>
      </c>
      <c r="BU8" s="246">
        <v>2.9741970000000002</v>
      </c>
      <c r="BV8" s="246">
        <v>3.0707439999999999</v>
      </c>
      <c r="BW8" s="246">
        <v>2.790489</v>
      </c>
      <c r="BX8" s="246">
        <v>2.7906840000000002</v>
      </c>
      <c r="BY8" s="246">
        <v>2.8993660000000001</v>
      </c>
      <c r="BZ8" s="246">
        <v>2.9257309999999999</v>
      </c>
      <c r="CA8" s="246">
        <v>2.7875730000000001</v>
      </c>
      <c r="CB8" s="246">
        <v>2.9017520000000001</v>
      </c>
      <c r="CC8" s="246">
        <v>2.8921359999999998</v>
      </c>
      <c r="CD8" s="246">
        <v>2.901205</v>
      </c>
      <c r="CE8" s="246">
        <v>2.8904390000000002</v>
      </c>
      <c r="CF8" s="246">
        <v>2.9741970000000002</v>
      </c>
      <c r="CG8" s="246">
        <v>2.7984446699999999</v>
      </c>
      <c r="CH8" s="246">
        <v>2.8063980000000002</v>
      </c>
      <c r="CI8" s="246">
        <v>2.904363</v>
      </c>
      <c r="CJ8" s="246">
        <v>3.0592899999999998</v>
      </c>
      <c r="CK8" s="246">
        <v>2.99422794</v>
      </c>
      <c r="CL8" s="246">
        <v>2.965897</v>
      </c>
      <c r="CM8" s="246">
        <v>3.0026489999999999</v>
      </c>
      <c r="CN8" s="246">
        <v>2.8033070000000002</v>
      </c>
      <c r="CO8" s="246">
        <v>2.7551329999999998</v>
      </c>
      <c r="CP8" s="246">
        <v>2.73148181</v>
      </c>
      <c r="CQ8" s="246">
        <v>2.769882</v>
      </c>
      <c r="CR8" s="246">
        <v>2.7153659999999999</v>
      </c>
      <c r="CS8" s="246">
        <v>2.7966109499999998</v>
      </c>
      <c r="CT8" s="246">
        <v>2.7714490000000001</v>
      </c>
      <c r="CU8" s="246">
        <v>2.7756949999999998</v>
      </c>
      <c r="CV8" s="246">
        <v>3.2475131400000001</v>
      </c>
      <c r="CW8" s="246">
        <v>2.711789</v>
      </c>
      <c r="CX8" s="246">
        <v>2.7653240000000001</v>
      </c>
      <c r="CY8" s="246">
        <v>2.780538</v>
      </c>
      <c r="CZ8" s="246">
        <v>2.7451289999999999</v>
      </c>
      <c r="DA8" s="246">
        <v>3.1155650000000001</v>
      </c>
      <c r="DB8" s="246">
        <v>3.123586</v>
      </c>
      <c r="DC8" s="246">
        <v>3.0707439999999999</v>
      </c>
      <c r="DD8" s="246">
        <v>3.0406710000000001</v>
      </c>
      <c r="DE8" s="246">
        <v>2.768939</v>
      </c>
      <c r="DF8" s="246">
        <v>2.7906840000000002</v>
      </c>
      <c r="DG8" s="246">
        <v>2.8255064999999999</v>
      </c>
      <c r="DH8" s="246">
        <v>2.9674811800000001</v>
      </c>
      <c r="DI8" s="246">
        <v>3.111456</v>
      </c>
      <c r="DJ8" s="246">
        <v>3.104025</v>
      </c>
      <c r="DK8" s="246">
        <v>2.77503667</v>
      </c>
      <c r="DL8" s="246">
        <v>2.9984899999999999</v>
      </c>
      <c r="DM8" s="246">
        <v>2.965525</v>
      </c>
      <c r="DN8" s="246">
        <v>2.85134</v>
      </c>
      <c r="DO8" s="246">
        <v>2.5217309999999999</v>
      </c>
      <c r="DP8" s="246">
        <v>2.9572069999999999</v>
      </c>
      <c r="DQ8" s="246">
        <v>2.775207</v>
      </c>
      <c r="DR8" s="246">
        <v>2.786016</v>
      </c>
      <c r="DS8" s="246">
        <v>2.815483</v>
      </c>
      <c r="DT8" s="246">
        <v>3.08013</v>
      </c>
      <c r="DU8" s="246">
        <v>3.085197</v>
      </c>
      <c r="DV8" s="246">
        <v>2.7321589999999998</v>
      </c>
      <c r="DW8" s="246">
        <v>2.632654</v>
      </c>
      <c r="DX8" s="246">
        <v>2.5943209999999999</v>
      </c>
      <c r="DY8" s="246">
        <v>2.6433604399999999</v>
      </c>
      <c r="DZ8" s="246">
        <v>2.9059210000000002</v>
      </c>
      <c r="EA8" s="246">
        <v>2.9125740000000002</v>
      </c>
      <c r="EB8" s="246">
        <v>2.7392880000000002</v>
      </c>
      <c r="EC8" s="246">
        <v>2.7534939999999999</v>
      </c>
      <c r="ED8" s="246">
        <v>2.792475</v>
      </c>
      <c r="EE8" s="246">
        <v>2.8065829999999998</v>
      </c>
      <c r="EF8" s="246">
        <v>3.13240359</v>
      </c>
      <c r="EG8" s="246">
        <v>3.1118420000000002</v>
      </c>
      <c r="EH8" s="246">
        <v>3.1118420000000002</v>
      </c>
      <c r="EI8" s="246">
        <v>2.7247819999999998</v>
      </c>
      <c r="EJ8" s="246">
        <v>3.0614910000000002</v>
      </c>
      <c r="EK8" s="246">
        <v>3.0748259999999998</v>
      </c>
      <c r="EL8" s="246">
        <v>3.0707439999999999</v>
      </c>
      <c r="EM8" s="246">
        <v>2.7736369999999999</v>
      </c>
      <c r="EN8" s="246">
        <v>2.917011</v>
      </c>
      <c r="EO8" s="246">
        <v>3.0358130000000001</v>
      </c>
      <c r="EP8" s="246">
        <v>2.8085450000000001</v>
      </c>
      <c r="EQ8" s="246">
        <v>2.8082579999999999</v>
      </c>
      <c r="ER8" s="246">
        <v>2.8632971999999999</v>
      </c>
      <c r="ES8" s="246">
        <v>2.7240929999999999</v>
      </c>
      <c r="ET8" s="246">
        <v>2.7009460000000001</v>
      </c>
      <c r="EU8" s="246">
        <v>2.7460270000000002</v>
      </c>
      <c r="EV8" s="246">
        <v>2.8689809999999998</v>
      </c>
      <c r="EW8" s="246">
        <v>2.69787</v>
      </c>
      <c r="EX8" s="246">
        <v>2.6636090000000001</v>
      </c>
      <c r="EY8" s="246">
        <v>2.792109</v>
      </c>
      <c r="EZ8" s="246">
        <v>2.8031600000000001</v>
      </c>
      <c r="FA8" s="246">
        <v>2.8077860000000001</v>
      </c>
      <c r="FB8" s="246">
        <v>2.9598201</v>
      </c>
      <c r="FC8" s="246">
        <v>2.7679420000000001</v>
      </c>
      <c r="FD8" s="246">
        <v>3.008175</v>
      </c>
      <c r="FE8" s="246">
        <v>2.8332480000000002</v>
      </c>
      <c r="FF8" s="246">
        <v>2.9510532600000001</v>
      </c>
      <c r="FG8" s="246">
        <v>3.0752649999999999</v>
      </c>
      <c r="FH8" s="246">
        <v>2.6791</v>
      </c>
      <c r="FI8" s="246">
        <v>2.6906530000000002</v>
      </c>
      <c r="FJ8" s="246">
        <v>2.7545480000000002</v>
      </c>
      <c r="FK8" s="246">
        <v>2.9045939999999999</v>
      </c>
      <c r="FL8" s="246">
        <v>2.8727005299999999</v>
      </c>
      <c r="FM8" s="246">
        <v>2.8936289999999998</v>
      </c>
      <c r="FN8" s="246">
        <v>2.8993660000000001</v>
      </c>
      <c r="FO8" s="246">
        <v>3.0302859999999998</v>
      </c>
      <c r="FP8" s="246">
        <v>3.0302859999999998</v>
      </c>
      <c r="FQ8" s="246">
        <v>2.91578815</v>
      </c>
      <c r="FR8" s="246">
        <v>2.9002140000000001</v>
      </c>
      <c r="FS8" s="246">
        <v>2.9002140000000001</v>
      </c>
      <c r="FT8" s="246">
        <v>3.1023489999999998</v>
      </c>
      <c r="FU8" s="246">
        <v>3.0951749999999998</v>
      </c>
      <c r="FV8" s="246">
        <v>2.6444529999999999</v>
      </c>
      <c r="FW8" s="246">
        <v>2.6463589999999999</v>
      </c>
      <c r="FX8" s="246">
        <v>2.8628758300000001</v>
      </c>
      <c r="FY8" s="246">
        <v>2.8956360000000001</v>
      </c>
      <c r="FZ8" s="246">
        <v>2.8040180000000001</v>
      </c>
      <c r="GA8" s="246">
        <v>2.9741970000000002</v>
      </c>
      <c r="GB8" s="246">
        <v>2.9741970000000002</v>
      </c>
      <c r="GC8" s="246">
        <v>3.0919059999999998</v>
      </c>
      <c r="GD8" s="246">
        <v>2.68759433</v>
      </c>
      <c r="GE8" s="246">
        <v>3.0614910000000002</v>
      </c>
      <c r="GF8" s="246">
        <v>3.0406710000000001</v>
      </c>
      <c r="GG8" s="246">
        <v>3.2459763000000001</v>
      </c>
      <c r="GH8" s="246">
        <v>2.7434259999999999</v>
      </c>
      <c r="GI8" s="246">
        <v>3.2459763000000001</v>
      </c>
      <c r="GJ8" s="246">
        <v>3.0302859999999998</v>
      </c>
      <c r="GK8" s="246">
        <v>2.801796</v>
      </c>
      <c r="GL8" s="246">
        <v>2.960842</v>
      </c>
      <c r="GM8" s="246">
        <v>2.641521</v>
      </c>
      <c r="GN8" s="246">
        <v>2.8135340000000002</v>
      </c>
      <c r="GO8" s="246">
        <v>2.55144108</v>
      </c>
      <c r="GP8" s="246">
        <v>2.5418846099999999</v>
      </c>
      <c r="GQ8" s="246">
        <v>2.7903669999999998</v>
      </c>
      <c r="GR8" s="246">
        <v>3.0495130000000001</v>
      </c>
      <c r="GS8" s="246">
        <v>3.058872</v>
      </c>
      <c r="GT8" s="246">
        <v>3.0544190000000002</v>
      </c>
      <c r="GU8" s="246">
        <v>2.8135340000000002</v>
      </c>
      <c r="GV8" s="246">
        <v>2.8135340000000002</v>
      </c>
      <c r="GW8" s="246">
        <v>2.8135340000000002</v>
      </c>
      <c r="GX8" s="246">
        <v>2.9985360000000001</v>
      </c>
      <c r="GY8" s="246">
        <v>3.0012910000000002</v>
      </c>
      <c r="GZ8" s="246">
        <v>3.0012910000000002</v>
      </c>
      <c r="HA8" s="246">
        <v>3.0012910000000002</v>
      </c>
      <c r="HB8" s="246">
        <v>2.800017</v>
      </c>
      <c r="HC8" s="246">
        <v>3.1421899999999998</v>
      </c>
      <c r="HD8" s="246">
        <v>3.1303079999999999</v>
      </c>
      <c r="HE8" s="246">
        <v>2.9234969999999998</v>
      </c>
      <c r="HF8" s="246">
        <v>3.1240190000000001</v>
      </c>
      <c r="HG8" s="246">
        <v>2.927155</v>
      </c>
      <c r="HH8" s="246">
        <v>2.7434259999999999</v>
      </c>
      <c r="HI8" s="246">
        <v>3.0085709999999999</v>
      </c>
      <c r="HJ8" s="246">
        <v>2.8188610000000001</v>
      </c>
      <c r="HK8" s="246">
        <v>2.824103</v>
      </c>
      <c r="HL8" s="246">
        <v>2.7700369999999999</v>
      </c>
      <c r="HM8" s="246">
        <v>2.7704569999999999</v>
      </c>
      <c r="HN8" s="246">
        <v>2.5549312</v>
      </c>
      <c r="HO8" s="246">
        <v>2.583847</v>
      </c>
      <c r="HP8" s="246">
        <v>2.5975809999999999</v>
      </c>
      <c r="HQ8" s="246">
        <v>2.7600549700000001</v>
      </c>
      <c r="HR8" s="246">
        <v>2.8247230000000001</v>
      </c>
      <c r="HS8" s="246">
        <v>3.0316779999999999</v>
      </c>
      <c r="HT8" s="246"/>
      <c r="HU8" s="246"/>
      <c r="HV8" s="246"/>
      <c r="HW8" s="246"/>
      <c r="HX8" s="246"/>
      <c r="HY8" s="246"/>
      <c r="HZ8" s="246"/>
      <c r="IA8" s="246"/>
    </row>
    <row r="9" spans="1:235" s="247" customFormat="1" x14ac:dyDescent="0.2">
      <c r="A9" s="244"/>
      <c r="B9" s="245">
        <v>45627.125</v>
      </c>
      <c r="C9" s="246">
        <v>2.7833709999999998</v>
      </c>
      <c r="D9" s="246">
        <v>2.7878039999999999</v>
      </c>
      <c r="E9" s="246">
        <v>2.7851409999999999</v>
      </c>
      <c r="F9" s="246">
        <v>2.7833709999999998</v>
      </c>
      <c r="G9" s="246">
        <v>2.7728999999999999</v>
      </c>
      <c r="H9" s="246">
        <v>3.0790950000000001</v>
      </c>
      <c r="I9" s="246">
        <v>3.0667599999999999</v>
      </c>
      <c r="J9" s="246">
        <v>3.0839089999999998</v>
      </c>
      <c r="K9" s="246">
        <v>2.7714859999999999</v>
      </c>
      <c r="L9" s="246">
        <v>2.8050869999999999</v>
      </c>
      <c r="M9" s="246">
        <v>3.0596999999999999</v>
      </c>
      <c r="N9" s="246">
        <v>3.0323169999999999</v>
      </c>
      <c r="O9" s="246">
        <v>2.943025</v>
      </c>
      <c r="P9" s="246">
        <v>2.7706023200000001</v>
      </c>
      <c r="Q9" s="246">
        <v>3.075386</v>
      </c>
      <c r="R9" s="246">
        <v>2.844049</v>
      </c>
      <c r="S9" s="246">
        <v>2.9024649999999999</v>
      </c>
      <c r="T9" s="246">
        <v>2.6283785000000002</v>
      </c>
      <c r="U9" s="246">
        <v>2.6498789999999999</v>
      </c>
      <c r="V9" s="246">
        <v>2.8700100000000002</v>
      </c>
      <c r="W9" s="246">
        <v>2.7861349999999998</v>
      </c>
      <c r="X9" s="246">
        <v>2.6855310000000001</v>
      </c>
      <c r="Y9" s="246">
        <v>2.7408229999999998</v>
      </c>
      <c r="Z9" s="246">
        <v>3.0894569999999999</v>
      </c>
      <c r="AA9" s="246">
        <v>2.6603629999999998</v>
      </c>
      <c r="AB9" s="246">
        <v>2.787477</v>
      </c>
      <c r="AC9" s="246">
        <v>2.7958980000000002</v>
      </c>
      <c r="AD9" s="246">
        <v>2.7786659999999999</v>
      </c>
      <c r="AE9" s="246">
        <v>2.6342680000000001</v>
      </c>
      <c r="AF9" s="246">
        <v>2.8956230000000001</v>
      </c>
      <c r="AG9" s="246">
        <v>2.9238784899999999</v>
      </c>
      <c r="AH9" s="246">
        <v>2.8957440000000001</v>
      </c>
      <c r="AI9" s="246">
        <v>2.8956230000000001</v>
      </c>
      <c r="AJ9" s="246">
        <v>2.5876640000000002</v>
      </c>
      <c r="AK9" s="246">
        <v>2.8753600000000001</v>
      </c>
      <c r="AL9" s="246">
        <v>2.6788856700000001</v>
      </c>
      <c r="AM9" s="246">
        <v>2.6919420000000001</v>
      </c>
      <c r="AN9" s="246">
        <v>3.035663</v>
      </c>
      <c r="AO9" s="246">
        <v>2.6551130000000001</v>
      </c>
      <c r="AP9" s="246">
        <v>2.4740644999999999</v>
      </c>
      <c r="AQ9" s="246">
        <v>2.485385</v>
      </c>
      <c r="AR9" s="246">
        <v>3.0653239999999999</v>
      </c>
      <c r="AS9" s="246">
        <v>2.9253480000000001</v>
      </c>
      <c r="AT9" s="246">
        <v>2.8698239999999999</v>
      </c>
      <c r="AU9" s="246">
        <v>3.0172370000000002</v>
      </c>
      <c r="AV9" s="246">
        <v>2.798089</v>
      </c>
      <c r="AW9" s="246">
        <v>2.7156224999999998</v>
      </c>
      <c r="AX9" s="246">
        <v>2.7238250000000002</v>
      </c>
      <c r="AY9" s="246">
        <v>2.9441950000000001</v>
      </c>
      <c r="AZ9" s="246">
        <v>2.780834</v>
      </c>
      <c r="BA9" s="246">
        <v>2.771388</v>
      </c>
      <c r="BB9" s="246">
        <v>2.771061</v>
      </c>
      <c r="BC9" s="246">
        <v>2.76844175</v>
      </c>
      <c r="BD9" s="246">
        <v>2.7557960000000001</v>
      </c>
      <c r="BE9" s="246">
        <v>2.771061</v>
      </c>
      <c r="BF9" s="246">
        <v>3.0240200000000002</v>
      </c>
      <c r="BG9" s="246">
        <v>3.0172370000000002</v>
      </c>
      <c r="BH9" s="246">
        <v>3.0172370000000002</v>
      </c>
      <c r="BI9" s="246">
        <v>3.0172370000000002</v>
      </c>
      <c r="BJ9" s="246">
        <v>2.694248</v>
      </c>
      <c r="BK9" s="246">
        <v>2.7119390000000001</v>
      </c>
      <c r="BL9" s="246">
        <v>2.8723350000000001</v>
      </c>
      <c r="BM9" s="246">
        <v>2.863782</v>
      </c>
      <c r="BN9" s="246">
        <v>2.7996569999999998</v>
      </c>
      <c r="BO9" s="246">
        <v>2.7399179999999999</v>
      </c>
      <c r="BP9" s="246">
        <v>2.9859330000000002</v>
      </c>
      <c r="BQ9" s="246">
        <v>2.5893969999999999</v>
      </c>
      <c r="BR9" s="246">
        <v>2.59287197</v>
      </c>
      <c r="BS9" s="246">
        <v>2.8611689999999999</v>
      </c>
      <c r="BT9" s="246">
        <v>2.699554</v>
      </c>
      <c r="BU9" s="246">
        <v>2.9414440000000002</v>
      </c>
      <c r="BV9" s="246">
        <v>3.0373329999999998</v>
      </c>
      <c r="BW9" s="246">
        <v>2.8175279999999998</v>
      </c>
      <c r="BX9" s="246">
        <v>2.8177210000000001</v>
      </c>
      <c r="BY9" s="246">
        <v>2.8623959999999999</v>
      </c>
      <c r="BZ9" s="246">
        <v>2.9069769999999999</v>
      </c>
      <c r="CA9" s="246">
        <v>2.797784</v>
      </c>
      <c r="CB9" s="246">
        <v>2.8675869999999999</v>
      </c>
      <c r="CC9" s="246">
        <v>2.8585449999999999</v>
      </c>
      <c r="CD9" s="246">
        <v>2.8864740000000002</v>
      </c>
      <c r="CE9" s="246">
        <v>2.8634590000000002</v>
      </c>
      <c r="CF9" s="246">
        <v>2.9414440000000002</v>
      </c>
      <c r="CG9" s="246">
        <v>2.77116367</v>
      </c>
      <c r="CH9" s="246">
        <v>2.7790080000000001</v>
      </c>
      <c r="CI9" s="246">
        <v>2.8728729999999998</v>
      </c>
      <c r="CJ9" s="246">
        <v>3.0175800000000002</v>
      </c>
      <c r="CK9" s="246">
        <v>2.9614206099999998</v>
      </c>
      <c r="CL9" s="246">
        <v>2.9268749999999999</v>
      </c>
      <c r="CM9" s="246">
        <v>2.9628410000000001</v>
      </c>
      <c r="CN9" s="246">
        <v>2.7733569999999999</v>
      </c>
      <c r="CO9" s="246">
        <v>2.7241970000000002</v>
      </c>
      <c r="CP9" s="246">
        <v>2.70075961</v>
      </c>
      <c r="CQ9" s="246">
        <v>2.734165</v>
      </c>
      <c r="CR9" s="246">
        <v>2.702302</v>
      </c>
      <c r="CS9" s="246">
        <v>2.76150736</v>
      </c>
      <c r="CT9" s="246">
        <v>2.737873</v>
      </c>
      <c r="CU9" s="246">
        <v>2.7643409999999999</v>
      </c>
      <c r="CV9" s="246">
        <v>3.2119663300000001</v>
      </c>
      <c r="CW9" s="246">
        <v>2.688844</v>
      </c>
      <c r="CX9" s="246">
        <v>2.7324894999999998</v>
      </c>
      <c r="CY9" s="246">
        <v>2.7475329999999998</v>
      </c>
      <c r="CZ9" s="246">
        <v>2.7750560000000002</v>
      </c>
      <c r="DA9" s="246">
        <v>3.0824820000000002</v>
      </c>
      <c r="DB9" s="246">
        <v>3.0905119999999999</v>
      </c>
      <c r="DC9" s="246">
        <v>3.0373329999999998</v>
      </c>
      <c r="DD9" s="246">
        <v>3.0075919999999998</v>
      </c>
      <c r="DE9" s="246">
        <v>2.7964820000000001</v>
      </c>
      <c r="DF9" s="246">
        <v>2.8177210000000001</v>
      </c>
      <c r="DG9" s="246">
        <v>2.796894</v>
      </c>
      <c r="DH9" s="246">
        <v>2.9484595599999999</v>
      </c>
      <c r="DI9" s="246">
        <v>3.0771760000000001</v>
      </c>
      <c r="DJ9" s="246">
        <v>3.069855</v>
      </c>
      <c r="DK9" s="246">
        <v>2.7525893300000002</v>
      </c>
      <c r="DL9" s="246">
        <v>2.9656180000000001</v>
      </c>
      <c r="DM9" s="246">
        <v>2.932607</v>
      </c>
      <c r="DN9" s="246">
        <v>2.819591</v>
      </c>
      <c r="DO9" s="246">
        <v>2.4936639999999999</v>
      </c>
      <c r="DP9" s="246">
        <v>2.9246189999999999</v>
      </c>
      <c r="DQ9" s="246">
        <v>2.7497919999999998</v>
      </c>
      <c r="DR9" s="246">
        <v>2.7604950000000001</v>
      </c>
      <c r="DS9" s="246">
        <v>2.7859120000000002</v>
      </c>
      <c r="DT9" s="246">
        <v>3.0459420000000001</v>
      </c>
      <c r="DU9" s="246">
        <v>3.0503230000000001</v>
      </c>
      <c r="DV9" s="246">
        <v>2.7006290000000002</v>
      </c>
      <c r="DW9" s="246">
        <v>2.6032649999999999</v>
      </c>
      <c r="DX9" s="246">
        <v>2.5653589999999999</v>
      </c>
      <c r="DY9" s="246">
        <v>2.6133734899999999</v>
      </c>
      <c r="DZ9" s="246">
        <v>2.8757459999999999</v>
      </c>
      <c r="EA9" s="246">
        <v>2.882342</v>
      </c>
      <c r="EB9" s="246">
        <v>2.7029749999999999</v>
      </c>
      <c r="EC9" s="246">
        <v>2.7193130000000001</v>
      </c>
      <c r="ED9" s="246">
        <v>2.7594150000000002</v>
      </c>
      <c r="EE9" s="246">
        <v>2.7763179999999998</v>
      </c>
      <c r="EF9" s="246">
        <v>3.09811675</v>
      </c>
      <c r="EG9" s="246">
        <v>3.076111</v>
      </c>
      <c r="EH9" s="246">
        <v>3.076111</v>
      </c>
      <c r="EI9" s="246">
        <v>2.7114609999999999</v>
      </c>
      <c r="EJ9" s="246">
        <v>3.028111</v>
      </c>
      <c r="EK9" s="246">
        <v>3.0415199999999998</v>
      </c>
      <c r="EL9" s="246">
        <v>3.0373329999999998</v>
      </c>
      <c r="EM9" s="246">
        <v>2.7193849999999999</v>
      </c>
      <c r="EN9" s="246">
        <v>2.8865970000000001</v>
      </c>
      <c r="EO9" s="246">
        <v>3.0020310000000001</v>
      </c>
      <c r="EP9" s="246">
        <v>2.781123</v>
      </c>
      <c r="EQ9" s="246">
        <v>2.780843</v>
      </c>
      <c r="ER9" s="246">
        <v>2.8329792600000001</v>
      </c>
      <c r="ES9" s="246">
        <v>2.6938430000000002</v>
      </c>
      <c r="ET9" s="246">
        <v>2.6707100000000001</v>
      </c>
      <c r="EU9" s="246">
        <v>2.7160419999999998</v>
      </c>
      <c r="EV9" s="246">
        <v>2.8329689999999998</v>
      </c>
      <c r="EW9" s="246">
        <v>2.6654059999999999</v>
      </c>
      <c r="EX9" s="246">
        <v>2.633051</v>
      </c>
      <c r="EY9" s="246">
        <v>2.7606190000000002</v>
      </c>
      <c r="EZ9" s="246">
        <v>2.7723110000000002</v>
      </c>
      <c r="FA9" s="246">
        <v>2.7772039999999998</v>
      </c>
      <c r="FB9" s="246">
        <v>2.92658577</v>
      </c>
      <c r="FC9" s="246">
        <v>2.7347679999999999</v>
      </c>
      <c r="FD9" s="246">
        <v>2.9743569999999999</v>
      </c>
      <c r="FE9" s="246">
        <v>2.8043079999999998</v>
      </c>
      <c r="FF9" s="246">
        <v>2.9185771200000001</v>
      </c>
      <c r="FG9" s="246">
        <v>3.047647</v>
      </c>
      <c r="FH9" s="246">
        <v>2.6743999999999999</v>
      </c>
      <c r="FI9" s="246">
        <v>2.6838679999999999</v>
      </c>
      <c r="FJ9" s="246">
        <v>2.7252079999999999</v>
      </c>
      <c r="FK9" s="246">
        <v>2.8731409999999999</v>
      </c>
      <c r="FL9" s="246">
        <v>2.8360705400000001</v>
      </c>
      <c r="FM9" s="246">
        <v>2.8568730000000002</v>
      </c>
      <c r="FN9" s="246">
        <v>2.8623959999999999</v>
      </c>
      <c r="FO9" s="246">
        <v>2.9971730000000001</v>
      </c>
      <c r="FP9" s="246">
        <v>2.9971730000000001</v>
      </c>
      <c r="FQ9" s="246">
        <v>2.8801417499999999</v>
      </c>
      <c r="FR9" s="246">
        <v>2.8647580000000001</v>
      </c>
      <c r="FS9" s="246">
        <v>2.8647580000000001</v>
      </c>
      <c r="FT9" s="246">
        <v>3.068349</v>
      </c>
      <c r="FU9" s="246">
        <v>3.061264</v>
      </c>
      <c r="FV9" s="246">
        <v>2.6840419999999998</v>
      </c>
      <c r="FW9" s="246">
        <v>2.6818409999999999</v>
      </c>
      <c r="FX9" s="246">
        <v>2.8314186299999999</v>
      </c>
      <c r="FY9" s="246">
        <v>2.862177</v>
      </c>
      <c r="FZ9" s="246">
        <v>2.772548</v>
      </c>
      <c r="GA9" s="246">
        <v>2.9414440000000002</v>
      </c>
      <c r="GB9" s="246">
        <v>2.9414440000000002</v>
      </c>
      <c r="GC9" s="246">
        <v>3.056756</v>
      </c>
      <c r="GD9" s="246">
        <v>2.6595399999999998</v>
      </c>
      <c r="GE9" s="246">
        <v>3.028111</v>
      </c>
      <c r="GF9" s="246">
        <v>3.0075919999999998</v>
      </c>
      <c r="GG9" s="246">
        <v>3.21044632</v>
      </c>
      <c r="GH9" s="246">
        <v>2.7116280000000001</v>
      </c>
      <c r="GI9" s="246">
        <v>3.21044632</v>
      </c>
      <c r="GJ9" s="246">
        <v>2.9971730000000001</v>
      </c>
      <c r="GK9" s="246">
        <v>2.776246</v>
      </c>
      <c r="GL9" s="246">
        <v>2.929192</v>
      </c>
      <c r="GM9" s="246">
        <v>2.6112920000000002</v>
      </c>
      <c r="GN9" s="246">
        <v>2.784754</v>
      </c>
      <c r="GO9" s="246">
        <v>2.5241819699999999</v>
      </c>
      <c r="GP9" s="246">
        <v>2.5147275900000001</v>
      </c>
      <c r="GQ9" s="246">
        <v>2.758105</v>
      </c>
      <c r="GR9" s="246">
        <v>3.0171139999999999</v>
      </c>
      <c r="GS9" s="246">
        <v>3.025013</v>
      </c>
      <c r="GT9" s="246">
        <v>3.020556</v>
      </c>
      <c r="GU9" s="246">
        <v>2.784754</v>
      </c>
      <c r="GV9" s="246">
        <v>2.784754</v>
      </c>
      <c r="GW9" s="246">
        <v>2.784754</v>
      </c>
      <c r="GX9" s="246">
        <v>2.9655879999999999</v>
      </c>
      <c r="GY9" s="246">
        <v>2.968299</v>
      </c>
      <c r="GZ9" s="246">
        <v>2.968299</v>
      </c>
      <c r="HA9" s="246">
        <v>2.968299</v>
      </c>
      <c r="HB9" s="246">
        <v>2.7666360000000001</v>
      </c>
      <c r="HC9" s="246">
        <v>3.1082830000000001</v>
      </c>
      <c r="HD9" s="246">
        <v>3.0965739999999999</v>
      </c>
      <c r="HE9" s="246">
        <v>2.8883489999999998</v>
      </c>
      <c r="HF9" s="246">
        <v>3.093235</v>
      </c>
      <c r="HG9" s="246">
        <v>2.8943300000000001</v>
      </c>
      <c r="HH9" s="246">
        <v>2.7116280000000001</v>
      </c>
      <c r="HI9" s="246">
        <v>2.974809</v>
      </c>
      <c r="HJ9" s="246">
        <v>2.7890510000000002</v>
      </c>
      <c r="HK9" s="246">
        <v>2.7942360000000002</v>
      </c>
      <c r="HL9" s="246">
        <v>2.738613</v>
      </c>
      <c r="HM9" s="246">
        <v>2.7389800000000002</v>
      </c>
      <c r="HN9" s="246">
        <v>2.5276348</v>
      </c>
      <c r="HO9" s="246">
        <v>2.5536265</v>
      </c>
      <c r="HP9" s="246">
        <v>2.5673870000000001</v>
      </c>
      <c r="HQ9" s="246">
        <v>2.73060568</v>
      </c>
      <c r="HR9" s="246">
        <v>2.79589</v>
      </c>
      <c r="HS9" s="246">
        <v>2.998014</v>
      </c>
      <c r="HT9" s="246"/>
      <c r="HU9" s="246"/>
      <c r="HV9" s="246"/>
      <c r="HW9" s="246"/>
      <c r="HX9" s="246"/>
      <c r="HY9" s="246"/>
      <c r="HZ9" s="246"/>
      <c r="IA9" s="246"/>
    </row>
    <row r="10" spans="1:235" s="247" customFormat="1" x14ac:dyDescent="0.2">
      <c r="A10" s="244"/>
      <c r="B10" s="245">
        <v>45627.145833333336</v>
      </c>
      <c r="C10" s="246">
        <v>2.7775310000000002</v>
      </c>
      <c r="D10" s="246">
        <v>2.7817069999999999</v>
      </c>
      <c r="E10" s="246">
        <v>2.7791929999999998</v>
      </c>
      <c r="F10" s="246">
        <v>2.7775310000000002</v>
      </c>
      <c r="G10" s="246">
        <v>2.6507260000000001</v>
      </c>
      <c r="H10" s="246">
        <v>2.95757</v>
      </c>
      <c r="I10" s="246">
        <v>2.945541</v>
      </c>
      <c r="J10" s="246">
        <v>2.96251</v>
      </c>
      <c r="K10" s="246">
        <v>2.6446360000000002</v>
      </c>
      <c r="L10" s="246">
        <v>2.8155839999999999</v>
      </c>
      <c r="M10" s="246">
        <v>2.9406059999999998</v>
      </c>
      <c r="N10" s="246">
        <v>2.9136419999999998</v>
      </c>
      <c r="O10" s="246">
        <v>3.069083</v>
      </c>
      <c r="P10" s="246">
        <v>2.9288617800000001</v>
      </c>
      <c r="Q10" s="246">
        <v>2.9520749999999998</v>
      </c>
      <c r="R10" s="246">
        <v>2.7296610000000001</v>
      </c>
      <c r="S10" s="246">
        <v>3.0324629999999999</v>
      </c>
      <c r="T10" s="246">
        <v>2.6411514999999999</v>
      </c>
      <c r="U10" s="246">
        <v>2.6618970000000002</v>
      </c>
      <c r="V10" s="246">
        <v>3.0056229999999999</v>
      </c>
      <c r="W10" s="246">
        <v>2.6647910000000001</v>
      </c>
      <c r="X10" s="246">
        <v>2.5761419999999999</v>
      </c>
      <c r="Y10" s="246">
        <v>2.626776</v>
      </c>
      <c r="Z10" s="246">
        <v>2.9806750000000002</v>
      </c>
      <c r="AA10" s="246">
        <v>2.5491779999999999</v>
      </c>
      <c r="AB10" s="246">
        <v>2.6544099999999999</v>
      </c>
      <c r="AC10" s="246">
        <v>2.671278</v>
      </c>
      <c r="AD10" s="246">
        <v>2.6576520000000001</v>
      </c>
      <c r="AE10" s="246">
        <v>2.5674450000000002</v>
      </c>
      <c r="AF10" s="246">
        <v>3.0408089999999999</v>
      </c>
      <c r="AG10" s="246">
        <v>3.0704812100000001</v>
      </c>
      <c r="AH10" s="246">
        <v>3.0410119999999998</v>
      </c>
      <c r="AI10" s="246">
        <v>3.0408089999999999</v>
      </c>
      <c r="AJ10" s="246">
        <v>2.5060310000000001</v>
      </c>
      <c r="AK10" s="246">
        <v>3.0116649999999998</v>
      </c>
      <c r="AL10" s="246">
        <v>2.5724713299999999</v>
      </c>
      <c r="AM10" s="246">
        <v>2.5832489999999999</v>
      </c>
      <c r="AN10" s="246">
        <v>2.9205830000000002</v>
      </c>
      <c r="AO10" s="246">
        <v>2.5629490000000001</v>
      </c>
      <c r="AP10" s="246">
        <v>2.4292929999999999</v>
      </c>
      <c r="AQ10" s="246">
        <v>2.4402170000000001</v>
      </c>
      <c r="AR10" s="246">
        <v>2.9500039999999998</v>
      </c>
      <c r="AS10" s="246">
        <v>2.8235700000000001</v>
      </c>
      <c r="AT10" s="246">
        <v>2.770222</v>
      </c>
      <c r="AU10" s="246">
        <v>2.9121320000000002</v>
      </c>
      <c r="AV10" s="246">
        <v>2.6760199999999998</v>
      </c>
      <c r="AW10" s="246">
        <v>2.6886760000000001</v>
      </c>
      <c r="AX10" s="246">
        <v>2.6962389999999998</v>
      </c>
      <c r="AY10" s="246">
        <v>3.1047709999999999</v>
      </c>
      <c r="AZ10" s="246">
        <v>2.6569590000000001</v>
      </c>
      <c r="BA10" s="246">
        <v>2.6478100000000002</v>
      </c>
      <c r="BB10" s="246">
        <v>2.6474950000000002</v>
      </c>
      <c r="BC10" s="246">
        <v>2.6449732500000001</v>
      </c>
      <c r="BD10" s="246">
        <v>2.6326010000000002</v>
      </c>
      <c r="BE10" s="246">
        <v>2.6474950000000002</v>
      </c>
      <c r="BF10" s="246">
        <v>2.9233530000000001</v>
      </c>
      <c r="BG10" s="246">
        <v>2.9121320000000002</v>
      </c>
      <c r="BH10" s="246">
        <v>2.9121320000000002</v>
      </c>
      <c r="BI10" s="246">
        <v>2.9121320000000002</v>
      </c>
      <c r="BJ10" s="246">
        <v>2.581089</v>
      </c>
      <c r="BK10" s="246">
        <v>2.5981350000000001</v>
      </c>
      <c r="BL10" s="246">
        <v>3.0433650000000001</v>
      </c>
      <c r="BM10" s="246">
        <v>3.0423990000000001</v>
      </c>
      <c r="BN10" s="246">
        <v>2.6621679999999999</v>
      </c>
      <c r="BO10" s="246">
        <v>2.6123159999999999</v>
      </c>
      <c r="BP10" s="246">
        <v>2.8684229999999999</v>
      </c>
      <c r="BQ10" s="246">
        <v>2.5073829999999999</v>
      </c>
      <c r="BR10" s="246">
        <v>2.5107479100000001</v>
      </c>
      <c r="BS10" s="246">
        <v>2.7480479999999998</v>
      </c>
      <c r="BT10" s="246">
        <v>2.8375576699999998</v>
      </c>
      <c r="BU10" s="246">
        <v>3.1022289999999999</v>
      </c>
      <c r="BV10" s="246">
        <v>2.918364</v>
      </c>
      <c r="BW10" s="246">
        <v>2.6766019999999999</v>
      </c>
      <c r="BX10" s="246">
        <v>2.6767880000000002</v>
      </c>
      <c r="BY10" s="246">
        <v>2.8520029999999998</v>
      </c>
      <c r="BZ10" s="246">
        <v>3.051339</v>
      </c>
      <c r="CA10" s="246">
        <v>2.6624880000000002</v>
      </c>
      <c r="CB10" s="246">
        <v>2.7528130000000002</v>
      </c>
      <c r="CC10" s="246">
        <v>2.7437860000000001</v>
      </c>
      <c r="CD10" s="246">
        <v>3.0337610000000002</v>
      </c>
      <c r="CE10" s="246">
        <v>2.7422230000000001</v>
      </c>
      <c r="CF10" s="246">
        <v>3.1022289999999999</v>
      </c>
      <c r="CG10" s="246">
        <v>2.6476320000000002</v>
      </c>
      <c r="CH10" s="246">
        <v>2.6551979999999999</v>
      </c>
      <c r="CI10" s="246">
        <v>2.7545449999999998</v>
      </c>
      <c r="CJ10" s="246">
        <v>3.182706</v>
      </c>
      <c r="CK10" s="246">
        <v>3.1322053200000002</v>
      </c>
      <c r="CL10" s="246">
        <v>3.09551</v>
      </c>
      <c r="CM10" s="246">
        <v>3.1304159999999999</v>
      </c>
      <c r="CN10" s="246">
        <v>2.7419210000000001</v>
      </c>
      <c r="CO10" s="246">
        <v>2.8612820000000001</v>
      </c>
      <c r="CP10" s="246">
        <v>2.8224045599999998</v>
      </c>
      <c r="CQ10" s="246">
        <v>2.618757</v>
      </c>
      <c r="CR10" s="246">
        <v>2.5831140000000001</v>
      </c>
      <c r="CS10" s="246">
        <v>2.6705238100000002</v>
      </c>
      <c r="CT10" s="246">
        <v>2.7092450000000001</v>
      </c>
      <c r="CU10" s="246">
        <v>2.6428029999999998</v>
      </c>
      <c r="CV10" s="246">
        <v>3.09887069</v>
      </c>
      <c r="CW10" s="246">
        <v>2.5746799999999999</v>
      </c>
      <c r="CX10" s="246">
        <v>2.6241089999999998</v>
      </c>
      <c r="CY10" s="246">
        <v>2.633572</v>
      </c>
      <c r="CZ10" s="246">
        <v>2.628304</v>
      </c>
      <c r="DA10" s="246">
        <v>2.9609179999999999</v>
      </c>
      <c r="DB10" s="246">
        <v>2.9683489999999999</v>
      </c>
      <c r="DC10" s="246">
        <v>2.918364</v>
      </c>
      <c r="DD10" s="246">
        <v>2.889929</v>
      </c>
      <c r="DE10" s="246">
        <v>2.656288</v>
      </c>
      <c r="DF10" s="246">
        <v>2.6767880000000002</v>
      </c>
      <c r="DG10" s="246">
        <v>2.6720085</v>
      </c>
      <c r="DH10" s="246">
        <v>3.0948816099999998</v>
      </c>
      <c r="DI10" s="246">
        <v>2.9570979999999998</v>
      </c>
      <c r="DJ10" s="246">
        <v>2.9500199999999999</v>
      </c>
      <c r="DK10" s="246">
        <v>2.6295036700000001</v>
      </c>
      <c r="DL10" s="246">
        <v>3.1362220000000001</v>
      </c>
      <c r="DM10" s="246">
        <v>3.1057589999999999</v>
      </c>
      <c r="DN10" s="246">
        <v>2.9378739999999999</v>
      </c>
      <c r="DO10" s="246">
        <v>2.4152070000000001</v>
      </c>
      <c r="DP10" s="246">
        <v>3.098554</v>
      </c>
      <c r="DQ10" s="246">
        <v>2.6268370000000001</v>
      </c>
      <c r="DR10" s="246">
        <v>2.6372300000000002</v>
      </c>
      <c r="DS10" s="246">
        <v>2.7114729999999998</v>
      </c>
      <c r="DT10" s="246">
        <v>2.9273319999999998</v>
      </c>
      <c r="DU10" s="246">
        <v>2.9321980000000001</v>
      </c>
      <c r="DV10" s="246">
        <v>2.590735</v>
      </c>
      <c r="DW10" s="246">
        <v>2.512391</v>
      </c>
      <c r="DX10" s="246">
        <v>2.4754066699999999</v>
      </c>
      <c r="DY10" s="246">
        <v>2.6067155500000001</v>
      </c>
      <c r="DZ10" s="246">
        <v>2.7565140000000001</v>
      </c>
      <c r="EA10" s="246">
        <v>2.7631570000000001</v>
      </c>
      <c r="EB10" s="246">
        <v>2.592924</v>
      </c>
      <c r="EC10" s="246">
        <v>2.6075339999999998</v>
      </c>
      <c r="ED10" s="246">
        <v>2.6492110000000002</v>
      </c>
      <c r="EE10" s="246">
        <v>2.7655189999999998</v>
      </c>
      <c r="EF10" s="246">
        <v>2.9890298300000002</v>
      </c>
      <c r="EG10" s="246">
        <v>2.9602900000000001</v>
      </c>
      <c r="EH10" s="246">
        <v>2.9602900000000001</v>
      </c>
      <c r="EI10" s="246">
        <v>2.5918749999999999</v>
      </c>
      <c r="EJ10" s="246">
        <v>2.9094699999999998</v>
      </c>
      <c r="EK10" s="246">
        <v>2.9220839999999999</v>
      </c>
      <c r="EL10" s="246">
        <v>2.918364</v>
      </c>
      <c r="EM10" s="246">
        <v>2.6004489999999998</v>
      </c>
      <c r="EN10" s="246">
        <v>2.7667069999999998</v>
      </c>
      <c r="EO10" s="246">
        <v>3.170671</v>
      </c>
      <c r="EP10" s="246">
        <v>2.6572309999999999</v>
      </c>
      <c r="EQ10" s="246">
        <v>2.6569669999999999</v>
      </c>
      <c r="ER10" s="246">
        <v>2.7094094499999999</v>
      </c>
      <c r="ES10" s="246">
        <v>2.5996250000000001</v>
      </c>
      <c r="ET10" s="246">
        <v>2.5782159999999998</v>
      </c>
      <c r="EU10" s="246">
        <v>2.6116730000000001</v>
      </c>
      <c r="EV10" s="246">
        <v>2.7396310000000001</v>
      </c>
      <c r="EW10" s="246">
        <v>2.6145679999999998</v>
      </c>
      <c r="EX10" s="246">
        <v>2.5827049999999998</v>
      </c>
      <c r="EY10" s="246">
        <v>2.7687539999999999</v>
      </c>
      <c r="EZ10" s="246">
        <v>2.7792270000000001</v>
      </c>
      <c r="FA10" s="246">
        <v>2.7836110000000001</v>
      </c>
      <c r="FB10" s="246">
        <v>3.07385522</v>
      </c>
      <c r="FC10" s="246">
        <v>2.7249189999999999</v>
      </c>
      <c r="FD10" s="246">
        <v>3.144765</v>
      </c>
      <c r="FE10" s="246">
        <v>2.6763349999999999</v>
      </c>
      <c r="FF10" s="246">
        <v>3.08911062</v>
      </c>
      <c r="FG10" s="246">
        <v>3.2153390000000002</v>
      </c>
      <c r="FH10" s="246">
        <v>2.5533000000000001</v>
      </c>
      <c r="FI10" s="246">
        <v>2.5625249999999999</v>
      </c>
      <c r="FJ10" s="246">
        <v>2.6203650000000001</v>
      </c>
      <c r="FK10" s="246">
        <v>2.7547679999999999</v>
      </c>
      <c r="FL10" s="246">
        <v>2.82577313</v>
      </c>
      <c r="FM10" s="246">
        <v>2.846797</v>
      </c>
      <c r="FN10" s="246">
        <v>2.8520029999999998</v>
      </c>
      <c r="FO10" s="246">
        <v>2.8797410000000001</v>
      </c>
      <c r="FP10" s="246">
        <v>2.8797410000000001</v>
      </c>
      <c r="FQ10" s="246">
        <v>2.7648599900000002</v>
      </c>
      <c r="FR10" s="246">
        <v>2.750092</v>
      </c>
      <c r="FS10" s="246">
        <v>2.750092</v>
      </c>
      <c r="FT10" s="246">
        <v>2.9485929999999998</v>
      </c>
      <c r="FU10" s="246">
        <v>2.9417870000000002</v>
      </c>
      <c r="FV10" s="246">
        <v>2.5201470000000001</v>
      </c>
      <c r="FW10" s="246">
        <v>2.5192350000000001</v>
      </c>
      <c r="FX10" s="246">
        <v>2.8355078499999999</v>
      </c>
      <c r="FY10" s="246">
        <v>2.7472110000000001</v>
      </c>
      <c r="FZ10" s="246">
        <v>2.876236</v>
      </c>
      <c r="GA10" s="246">
        <v>3.1022289999999999</v>
      </c>
      <c r="GB10" s="246">
        <v>3.1022289999999999</v>
      </c>
      <c r="GC10" s="246">
        <v>2.9418340000000001</v>
      </c>
      <c r="GD10" s="246">
        <v>2.54837867</v>
      </c>
      <c r="GE10" s="246">
        <v>2.9094699999999998</v>
      </c>
      <c r="GF10" s="246">
        <v>2.889929</v>
      </c>
      <c r="GG10" s="246">
        <v>3.0974041899999998</v>
      </c>
      <c r="GH10" s="246">
        <v>2.6035379999999999</v>
      </c>
      <c r="GI10" s="246">
        <v>3.0974041899999998</v>
      </c>
      <c r="GJ10" s="246">
        <v>2.8797410000000001</v>
      </c>
      <c r="GK10" s="246">
        <v>2.6548919999999998</v>
      </c>
      <c r="GL10" s="246">
        <v>2.8093330000000001</v>
      </c>
      <c r="GM10" s="246">
        <v>2.549261</v>
      </c>
      <c r="GN10" s="246">
        <v>2.6632210000000001</v>
      </c>
      <c r="GO10" s="246">
        <v>2.4955703699999998</v>
      </c>
      <c r="GP10" s="246">
        <v>2.4862231600000002</v>
      </c>
      <c r="GQ10" s="246">
        <v>2.6473800000000001</v>
      </c>
      <c r="GR10" s="246">
        <v>2.9186519999999998</v>
      </c>
      <c r="GS10" s="246">
        <v>2.9100670000000002</v>
      </c>
      <c r="GT10" s="246">
        <v>2.904172</v>
      </c>
      <c r="GU10" s="246">
        <v>2.6632210000000001</v>
      </c>
      <c r="GV10" s="246">
        <v>2.6632210000000001</v>
      </c>
      <c r="GW10" s="246">
        <v>2.6632210000000001</v>
      </c>
      <c r="GX10" s="246">
        <v>3.1364010000000002</v>
      </c>
      <c r="GY10" s="246">
        <v>3.1388379999999998</v>
      </c>
      <c r="GZ10" s="246">
        <v>3.1388379999999998</v>
      </c>
      <c r="HA10" s="246">
        <v>3.1388379999999998</v>
      </c>
      <c r="HB10" s="246">
        <v>2.7646350000000002</v>
      </c>
      <c r="HC10" s="246">
        <v>2.9886020000000002</v>
      </c>
      <c r="HD10" s="246">
        <v>2.9768840000000001</v>
      </c>
      <c r="HE10" s="246">
        <v>2.9263710000000001</v>
      </c>
      <c r="HF10" s="246">
        <v>2.9714900000000002</v>
      </c>
      <c r="HG10" s="246">
        <v>3.0718190000000001</v>
      </c>
      <c r="HH10" s="246">
        <v>2.6035379999999999</v>
      </c>
      <c r="HI10" s="246">
        <v>3.1450079999999998</v>
      </c>
      <c r="HJ10" s="246">
        <v>2.66736</v>
      </c>
      <c r="HK10" s="246">
        <v>2.672326</v>
      </c>
      <c r="HL10" s="246">
        <v>2.731636</v>
      </c>
      <c r="HM10" s="246">
        <v>2.6241089999999998</v>
      </c>
      <c r="HN10" s="246">
        <v>2.4989840600000002</v>
      </c>
      <c r="HO10" s="246">
        <v>2.4931485000000002</v>
      </c>
      <c r="HP10" s="246">
        <v>2.5065379999999999</v>
      </c>
      <c r="HQ10" s="246">
        <v>2.87866606</v>
      </c>
      <c r="HR10" s="246">
        <v>2.6738</v>
      </c>
      <c r="HS10" s="246">
        <v>3.1668980000000002</v>
      </c>
      <c r="HT10" s="246"/>
      <c r="HU10" s="246"/>
      <c r="HV10" s="246"/>
      <c r="HW10" s="246"/>
      <c r="HX10" s="246"/>
      <c r="HY10" s="246"/>
      <c r="HZ10" s="246"/>
      <c r="IA10" s="246"/>
    </row>
    <row r="11" spans="1:235" s="247" customFormat="1" x14ac:dyDescent="0.2">
      <c r="A11" s="244"/>
      <c r="B11" s="245">
        <v>45627.166666666664</v>
      </c>
      <c r="C11" s="246">
        <v>2.7082009999999999</v>
      </c>
      <c r="D11" s="246">
        <v>2.7122229999999998</v>
      </c>
      <c r="E11" s="246">
        <v>2.7098439999999999</v>
      </c>
      <c r="F11" s="246">
        <v>2.7082009999999999</v>
      </c>
      <c r="G11" s="246">
        <v>2.5926369999999999</v>
      </c>
      <c r="H11" s="246">
        <v>2.8958189999999999</v>
      </c>
      <c r="I11" s="246">
        <v>2.8839519999999998</v>
      </c>
      <c r="J11" s="246">
        <v>2.9005489999999998</v>
      </c>
      <c r="K11" s="246">
        <v>2.5860180000000001</v>
      </c>
      <c r="L11" s="246">
        <v>2.7452399999999999</v>
      </c>
      <c r="M11" s="246">
        <v>2.8809450000000001</v>
      </c>
      <c r="N11" s="246">
        <v>2.854222</v>
      </c>
      <c r="O11" s="246">
        <v>2.9817279999999999</v>
      </c>
      <c r="P11" s="246">
        <v>2.8444291399999999</v>
      </c>
      <c r="Q11" s="246">
        <v>2.8919700000000002</v>
      </c>
      <c r="R11" s="246">
        <v>2.673476</v>
      </c>
      <c r="S11" s="246">
        <v>2.945414</v>
      </c>
      <c r="T11" s="246">
        <v>2.5691000000000002</v>
      </c>
      <c r="U11" s="246">
        <v>2.589518</v>
      </c>
      <c r="V11" s="246">
        <v>2.918447</v>
      </c>
      <c r="W11" s="246">
        <v>2.6059410000000001</v>
      </c>
      <c r="X11" s="246">
        <v>2.519647</v>
      </c>
      <c r="Y11" s="246">
        <v>2.5691999999999999</v>
      </c>
      <c r="Z11" s="246">
        <v>2.9193820000000001</v>
      </c>
      <c r="AA11" s="246">
        <v>2.4965069999999998</v>
      </c>
      <c r="AB11" s="246">
        <v>2.5937999999999999</v>
      </c>
      <c r="AC11" s="246">
        <v>2.6121300000000001</v>
      </c>
      <c r="AD11" s="246">
        <v>2.599065</v>
      </c>
      <c r="AE11" s="246">
        <v>2.5085929999999999</v>
      </c>
      <c r="AF11" s="246">
        <v>2.9512659999999999</v>
      </c>
      <c r="AG11" s="246">
        <v>2.98006445</v>
      </c>
      <c r="AH11" s="246">
        <v>2.9508529999999999</v>
      </c>
      <c r="AI11" s="246">
        <v>2.9512659999999999</v>
      </c>
      <c r="AJ11" s="246">
        <v>2.4394990000000001</v>
      </c>
      <c r="AK11" s="246">
        <v>2.9244669999999999</v>
      </c>
      <c r="AL11" s="246">
        <v>2.52367133</v>
      </c>
      <c r="AM11" s="246">
        <v>2.5326840000000002</v>
      </c>
      <c r="AN11" s="246">
        <v>2.8593790000000001</v>
      </c>
      <c r="AO11" s="246">
        <v>2.5009670000000002</v>
      </c>
      <c r="AP11" s="246">
        <v>2.3719510000000001</v>
      </c>
      <c r="AQ11" s="246">
        <v>2.3826149999999999</v>
      </c>
      <c r="AR11" s="246">
        <v>2.887985</v>
      </c>
      <c r="AS11" s="246">
        <v>2.7662420000000001</v>
      </c>
      <c r="AT11" s="246">
        <v>2.7141099999999998</v>
      </c>
      <c r="AU11" s="246">
        <v>2.8524129999999999</v>
      </c>
      <c r="AV11" s="246">
        <v>2.616301</v>
      </c>
      <c r="AW11" s="246">
        <v>2.621651</v>
      </c>
      <c r="AX11" s="246">
        <v>2.6290819999999999</v>
      </c>
      <c r="AY11" s="246">
        <v>3.0141300000000002</v>
      </c>
      <c r="AZ11" s="246">
        <v>2.598773</v>
      </c>
      <c r="BA11" s="246">
        <v>2.5898970000000001</v>
      </c>
      <c r="BB11" s="246">
        <v>2.5895890000000001</v>
      </c>
      <c r="BC11" s="246">
        <v>2.5871217500000001</v>
      </c>
      <c r="BD11" s="246">
        <v>2.5751810000000002</v>
      </c>
      <c r="BE11" s="246">
        <v>2.5895890000000001</v>
      </c>
      <c r="BF11" s="246">
        <v>2.8638590000000002</v>
      </c>
      <c r="BG11" s="246">
        <v>2.8524129999999999</v>
      </c>
      <c r="BH11" s="246">
        <v>2.8524129999999999</v>
      </c>
      <c r="BI11" s="246">
        <v>2.8524129999999999</v>
      </c>
      <c r="BJ11" s="246">
        <v>2.5261870000000002</v>
      </c>
      <c r="BK11" s="246">
        <v>2.542815</v>
      </c>
      <c r="BL11" s="246">
        <v>2.949497</v>
      </c>
      <c r="BM11" s="246">
        <v>2.9503750000000002</v>
      </c>
      <c r="BN11" s="246">
        <v>2.597756</v>
      </c>
      <c r="BO11" s="246">
        <v>2.5524909999999998</v>
      </c>
      <c r="BP11" s="246">
        <v>2.8103060000000002</v>
      </c>
      <c r="BQ11" s="246">
        <v>2.4384999999999999</v>
      </c>
      <c r="BR11" s="246">
        <v>2.4417724700000001</v>
      </c>
      <c r="BS11" s="246">
        <v>2.6913689999999999</v>
      </c>
      <c r="BT11" s="246">
        <v>2.75641683</v>
      </c>
      <c r="BU11" s="246">
        <v>3.0128180000000002</v>
      </c>
      <c r="BV11" s="246">
        <v>2.857345</v>
      </c>
      <c r="BW11" s="246">
        <v>2.6110820000000001</v>
      </c>
      <c r="BX11" s="246">
        <v>2.6112649999999999</v>
      </c>
      <c r="BY11" s="246">
        <v>2.7799010000000002</v>
      </c>
      <c r="BZ11" s="246">
        <v>2.9542660000000001</v>
      </c>
      <c r="CA11" s="246">
        <v>2.5991040000000001</v>
      </c>
      <c r="CB11" s="246">
        <v>2.696148</v>
      </c>
      <c r="CC11" s="246">
        <v>2.6874169999999999</v>
      </c>
      <c r="CD11" s="246">
        <v>2.9362819999999998</v>
      </c>
      <c r="CE11" s="246">
        <v>2.6816749999999998</v>
      </c>
      <c r="CF11" s="246">
        <v>3.0128180000000002</v>
      </c>
      <c r="CG11" s="246">
        <v>2.5896713299999998</v>
      </c>
      <c r="CH11" s="246">
        <v>2.597054</v>
      </c>
      <c r="CI11" s="246">
        <v>2.6953900000000002</v>
      </c>
      <c r="CJ11" s="246">
        <v>3.08853</v>
      </c>
      <c r="CK11" s="246">
        <v>3.04259843</v>
      </c>
      <c r="CL11" s="246">
        <v>3.0059110000000002</v>
      </c>
      <c r="CM11" s="246">
        <v>3.0394239999999999</v>
      </c>
      <c r="CN11" s="246">
        <v>2.6739649999999999</v>
      </c>
      <c r="CO11" s="246">
        <v>2.7794029999999998</v>
      </c>
      <c r="CP11" s="246">
        <v>2.7436634299999998</v>
      </c>
      <c r="CQ11" s="246">
        <v>2.5613920000000001</v>
      </c>
      <c r="CR11" s="246">
        <v>2.5269729999999999</v>
      </c>
      <c r="CS11" s="246">
        <v>2.6035168</v>
      </c>
      <c r="CT11" s="246">
        <v>2.644269</v>
      </c>
      <c r="CU11" s="246">
        <v>2.5850970000000002</v>
      </c>
      <c r="CV11" s="246">
        <v>3.0351471700000001</v>
      </c>
      <c r="CW11" s="246">
        <v>2.5205190000000002</v>
      </c>
      <c r="CX11" s="246">
        <v>2.5640619999999998</v>
      </c>
      <c r="CY11" s="246">
        <v>2.5742250000000002</v>
      </c>
      <c r="CZ11" s="246">
        <v>2.5618650000000001</v>
      </c>
      <c r="DA11" s="246">
        <v>2.8988580000000002</v>
      </c>
      <c r="DB11" s="246">
        <v>2.9062790000000001</v>
      </c>
      <c r="DC11" s="246">
        <v>2.857345</v>
      </c>
      <c r="DD11" s="246">
        <v>2.8293080000000002</v>
      </c>
      <c r="DE11" s="246">
        <v>2.5909409999999999</v>
      </c>
      <c r="DF11" s="246">
        <v>2.6112649999999999</v>
      </c>
      <c r="DG11" s="246">
        <v>2.6132494999999998</v>
      </c>
      <c r="DH11" s="246">
        <v>2.99642338</v>
      </c>
      <c r="DI11" s="246">
        <v>2.896541</v>
      </c>
      <c r="DJ11" s="246">
        <v>2.8896109999999999</v>
      </c>
      <c r="DK11" s="246">
        <v>2.5721616699999998</v>
      </c>
      <c r="DL11" s="246">
        <v>3.046681</v>
      </c>
      <c r="DM11" s="246">
        <v>3.0150229999999998</v>
      </c>
      <c r="DN11" s="246">
        <v>2.8537810000000001</v>
      </c>
      <c r="DO11" s="246">
        <v>2.348595</v>
      </c>
      <c r="DP11" s="246">
        <v>3.0076160000000001</v>
      </c>
      <c r="DQ11" s="246">
        <v>2.5693959999999998</v>
      </c>
      <c r="DR11" s="246">
        <v>2.5795560000000002</v>
      </c>
      <c r="DS11" s="246">
        <v>2.647462</v>
      </c>
      <c r="DT11" s="246">
        <v>2.8656259999999998</v>
      </c>
      <c r="DU11" s="246">
        <v>2.8700019999999999</v>
      </c>
      <c r="DV11" s="246">
        <v>2.536772</v>
      </c>
      <c r="DW11" s="246">
        <v>2.452089</v>
      </c>
      <c r="DX11" s="246">
        <v>2.416385</v>
      </c>
      <c r="DY11" s="246">
        <v>2.5416258200000001</v>
      </c>
      <c r="DZ11" s="246">
        <v>2.6964090000000001</v>
      </c>
      <c r="EA11" s="246">
        <v>2.7026949999999998</v>
      </c>
      <c r="EB11" s="246">
        <v>2.5376629999999998</v>
      </c>
      <c r="EC11" s="246">
        <v>2.5512730000000001</v>
      </c>
      <c r="ED11" s="246">
        <v>2.5929720000000001</v>
      </c>
      <c r="EE11" s="246">
        <v>2.6953269999999998</v>
      </c>
      <c r="EF11" s="246">
        <v>2.9275650299999998</v>
      </c>
      <c r="EG11" s="246">
        <v>2.898066</v>
      </c>
      <c r="EH11" s="246">
        <v>2.898066</v>
      </c>
      <c r="EI11" s="246">
        <v>2.536</v>
      </c>
      <c r="EJ11" s="246">
        <v>2.8485490000000002</v>
      </c>
      <c r="EK11" s="246">
        <v>2.8611559999999998</v>
      </c>
      <c r="EL11" s="246">
        <v>2.857345</v>
      </c>
      <c r="EM11" s="246">
        <v>2.5425119999999999</v>
      </c>
      <c r="EN11" s="246">
        <v>2.7062949999999999</v>
      </c>
      <c r="EO11" s="246">
        <v>3.0811609999999998</v>
      </c>
      <c r="EP11" s="246">
        <v>2.5990500000000001</v>
      </c>
      <c r="EQ11" s="246">
        <v>2.5987809999999998</v>
      </c>
      <c r="ER11" s="246">
        <v>2.64887491</v>
      </c>
      <c r="ES11" s="246">
        <v>2.5401729999999998</v>
      </c>
      <c r="ET11" s="246">
        <v>2.5155750000000001</v>
      </c>
      <c r="EU11" s="246">
        <v>2.5539179999999999</v>
      </c>
      <c r="EV11" s="246">
        <v>2.67089</v>
      </c>
      <c r="EW11" s="246">
        <v>2.5535079999999999</v>
      </c>
      <c r="EX11" s="246">
        <v>2.5217049999999999</v>
      </c>
      <c r="EY11" s="246">
        <v>2.694671</v>
      </c>
      <c r="EZ11" s="246">
        <v>2.7065899999999998</v>
      </c>
      <c r="FA11" s="246">
        <v>2.7115770000000001</v>
      </c>
      <c r="FB11" s="246">
        <v>2.9858931900000001</v>
      </c>
      <c r="FC11" s="246">
        <v>2.6579120000000001</v>
      </c>
      <c r="FD11" s="246">
        <v>3.054081</v>
      </c>
      <c r="FE11" s="246">
        <v>2.6175489999999999</v>
      </c>
      <c r="FF11" s="246">
        <v>2.9949820599999999</v>
      </c>
      <c r="FG11" s="246">
        <v>3.1236489999999999</v>
      </c>
      <c r="FH11" s="246">
        <v>2.5081000000000002</v>
      </c>
      <c r="FI11" s="246">
        <v>2.5158960000000001</v>
      </c>
      <c r="FJ11" s="246">
        <v>2.5627270000000002</v>
      </c>
      <c r="FK11" s="246">
        <v>2.6956359999999999</v>
      </c>
      <c r="FL11" s="246">
        <v>2.7543342499999999</v>
      </c>
      <c r="FM11" s="246">
        <v>2.7748879999999998</v>
      </c>
      <c r="FN11" s="246">
        <v>2.7799010000000002</v>
      </c>
      <c r="FO11" s="246">
        <v>2.8191950000000001</v>
      </c>
      <c r="FP11" s="246">
        <v>2.8191950000000001</v>
      </c>
      <c r="FQ11" s="246">
        <v>2.7037918099999998</v>
      </c>
      <c r="FR11" s="246">
        <v>2.6893500000000001</v>
      </c>
      <c r="FS11" s="246">
        <v>2.6893500000000001</v>
      </c>
      <c r="FT11" s="246">
        <v>2.8879649999999999</v>
      </c>
      <c r="FU11" s="246">
        <v>2.8812899999999999</v>
      </c>
      <c r="FV11" s="246">
        <v>2.452661</v>
      </c>
      <c r="FW11" s="246">
        <v>2.4507080000000001</v>
      </c>
      <c r="FX11" s="246">
        <v>2.7624315199999998</v>
      </c>
      <c r="FY11" s="246">
        <v>2.690887</v>
      </c>
      <c r="FZ11" s="246">
        <v>2.7948940000000002</v>
      </c>
      <c r="GA11" s="246">
        <v>3.0128180000000002</v>
      </c>
      <c r="GB11" s="246">
        <v>3.0128180000000002</v>
      </c>
      <c r="GC11" s="246">
        <v>2.8799779999999999</v>
      </c>
      <c r="GD11" s="246">
        <v>2.4957273299999998</v>
      </c>
      <c r="GE11" s="246">
        <v>2.8485490000000002</v>
      </c>
      <c r="GF11" s="246">
        <v>2.8293080000000002</v>
      </c>
      <c r="GG11" s="246">
        <v>3.0337108399999999</v>
      </c>
      <c r="GH11" s="246">
        <v>2.5491090000000001</v>
      </c>
      <c r="GI11" s="246">
        <v>3.0337108399999999</v>
      </c>
      <c r="GJ11" s="246">
        <v>2.8191950000000001</v>
      </c>
      <c r="GK11" s="246">
        <v>2.5965980000000002</v>
      </c>
      <c r="GL11" s="246">
        <v>2.7474449999999999</v>
      </c>
      <c r="GM11" s="246">
        <v>2.4900519999999999</v>
      </c>
      <c r="GN11" s="246">
        <v>2.604565</v>
      </c>
      <c r="GO11" s="246">
        <v>2.43371994</v>
      </c>
      <c r="GP11" s="246">
        <v>2.4246043899999998</v>
      </c>
      <c r="GQ11" s="246">
        <v>2.5921989999999999</v>
      </c>
      <c r="GR11" s="246">
        <v>2.8595860000000002</v>
      </c>
      <c r="GS11" s="246">
        <v>2.849189</v>
      </c>
      <c r="GT11" s="246">
        <v>2.843359</v>
      </c>
      <c r="GU11" s="246">
        <v>2.604565</v>
      </c>
      <c r="GV11" s="246">
        <v>2.604565</v>
      </c>
      <c r="GW11" s="246">
        <v>2.604565</v>
      </c>
      <c r="GX11" s="246">
        <v>3.046589</v>
      </c>
      <c r="GY11" s="246">
        <v>3.049175</v>
      </c>
      <c r="GZ11" s="246">
        <v>3.049175</v>
      </c>
      <c r="HA11" s="246">
        <v>3.049175</v>
      </c>
      <c r="HB11" s="246">
        <v>2.6959040000000001</v>
      </c>
      <c r="HC11" s="246">
        <v>2.9278580000000001</v>
      </c>
      <c r="HD11" s="246">
        <v>2.9162720000000002</v>
      </c>
      <c r="HE11" s="246">
        <v>2.8523299999999998</v>
      </c>
      <c r="HF11" s="246">
        <v>2.909459</v>
      </c>
      <c r="HG11" s="246">
        <v>2.9807570000000001</v>
      </c>
      <c r="HH11" s="246">
        <v>2.5491090000000001</v>
      </c>
      <c r="HI11" s="246">
        <v>3.054643</v>
      </c>
      <c r="HJ11" s="246">
        <v>2.6077664999999999</v>
      </c>
      <c r="HK11" s="246">
        <v>2.6126610000000001</v>
      </c>
      <c r="HL11" s="246">
        <v>2.663427</v>
      </c>
      <c r="HM11" s="246">
        <v>2.5680640000000001</v>
      </c>
      <c r="HN11" s="246">
        <v>2.4370490299999998</v>
      </c>
      <c r="HO11" s="246">
        <v>2.4350879999999999</v>
      </c>
      <c r="HP11" s="246">
        <v>2.4482029999999999</v>
      </c>
      <c r="HQ11" s="246">
        <v>2.79477427</v>
      </c>
      <c r="HR11" s="246">
        <v>2.6143559999999999</v>
      </c>
      <c r="HS11" s="246">
        <v>3.0773790000000001</v>
      </c>
      <c r="HT11" s="246"/>
      <c r="HU11" s="246"/>
      <c r="HV11" s="246"/>
      <c r="HW11" s="246"/>
      <c r="HX11" s="246"/>
      <c r="HY11" s="246"/>
      <c r="HZ11" s="246"/>
      <c r="IA11" s="246"/>
    </row>
    <row r="12" spans="1:235" s="247" customFormat="1" x14ac:dyDescent="0.2">
      <c r="A12" s="244"/>
      <c r="B12" s="245">
        <v>45627.1875</v>
      </c>
      <c r="C12" s="246">
        <v>2.7759719999999999</v>
      </c>
      <c r="D12" s="246">
        <v>2.7799700000000001</v>
      </c>
      <c r="E12" s="246">
        <v>2.7775539999999999</v>
      </c>
      <c r="F12" s="246">
        <v>2.7759719999999999</v>
      </c>
      <c r="G12" s="246">
        <v>2.6312980000000001</v>
      </c>
      <c r="H12" s="246">
        <v>2.938396</v>
      </c>
      <c r="I12" s="246">
        <v>2.9262190000000001</v>
      </c>
      <c r="J12" s="246">
        <v>2.9433159999999998</v>
      </c>
      <c r="K12" s="246">
        <v>2.62453</v>
      </c>
      <c r="L12" s="246">
        <v>2.8137840000000001</v>
      </c>
      <c r="M12" s="246">
        <v>2.9210919999999998</v>
      </c>
      <c r="N12" s="246">
        <v>2.894101</v>
      </c>
      <c r="O12" s="246">
        <v>3.0611609999999998</v>
      </c>
      <c r="P12" s="246">
        <v>2.9239118400000002</v>
      </c>
      <c r="Q12" s="246">
        <v>2.9349530000000001</v>
      </c>
      <c r="R12" s="246">
        <v>2.715919</v>
      </c>
      <c r="S12" s="246">
        <v>3.0252539999999999</v>
      </c>
      <c r="T12" s="246">
        <v>2.6337999999999999</v>
      </c>
      <c r="U12" s="246">
        <v>2.654493</v>
      </c>
      <c r="V12" s="246">
        <v>2.998764</v>
      </c>
      <c r="W12" s="246">
        <v>2.6457459999999999</v>
      </c>
      <c r="X12" s="246">
        <v>2.561655</v>
      </c>
      <c r="Y12" s="246">
        <v>2.6101670000000001</v>
      </c>
      <c r="Z12" s="246">
        <v>2.9601519999999999</v>
      </c>
      <c r="AA12" s="246">
        <v>2.5303870000000002</v>
      </c>
      <c r="AB12" s="246">
        <v>2.6327729999999998</v>
      </c>
      <c r="AC12" s="246">
        <v>2.6522399999999999</v>
      </c>
      <c r="AD12" s="246">
        <v>2.6387260000000001</v>
      </c>
      <c r="AE12" s="246">
        <v>2.5782250000000002</v>
      </c>
      <c r="AF12" s="246">
        <v>3.0308310000000001</v>
      </c>
      <c r="AG12" s="246">
        <v>3.06040585</v>
      </c>
      <c r="AH12" s="246">
        <v>3.0295930000000002</v>
      </c>
      <c r="AI12" s="246">
        <v>3.0308310000000001</v>
      </c>
      <c r="AJ12" s="246">
        <v>2.4994100000000001</v>
      </c>
      <c r="AK12" s="246">
        <v>3.0048499999999998</v>
      </c>
      <c r="AL12" s="246">
        <v>2.5506030000000002</v>
      </c>
      <c r="AM12" s="246">
        <v>2.5621909999999999</v>
      </c>
      <c r="AN12" s="246">
        <v>2.9003909999999999</v>
      </c>
      <c r="AO12" s="246">
        <v>2.5519229999999999</v>
      </c>
      <c r="AP12" s="246">
        <v>2.4388925000000001</v>
      </c>
      <c r="AQ12" s="246">
        <v>2.4497490000000002</v>
      </c>
      <c r="AR12" s="246">
        <v>2.930167</v>
      </c>
      <c r="AS12" s="246">
        <v>2.8045</v>
      </c>
      <c r="AT12" s="246">
        <v>2.751484</v>
      </c>
      <c r="AU12" s="246">
        <v>2.8921139999999999</v>
      </c>
      <c r="AV12" s="246">
        <v>2.6567310000000002</v>
      </c>
      <c r="AW12" s="246">
        <v>2.6790400000000001</v>
      </c>
      <c r="AX12" s="246">
        <v>2.6865209999999999</v>
      </c>
      <c r="AY12" s="246">
        <v>3.0959240000000001</v>
      </c>
      <c r="AZ12" s="246">
        <v>2.637648</v>
      </c>
      <c r="BA12" s="246">
        <v>2.6284329999999998</v>
      </c>
      <c r="BB12" s="246">
        <v>2.62812</v>
      </c>
      <c r="BC12" s="246">
        <v>2.6256172499999999</v>
      </c>
      <c r="BD12" s="246">
        <v>2.6130689999999999</v>
      </c>
      <c r="BE12" s="246">
        <v>2.62812</v>
      </c>
      <c r="BF12" s="246">
        <v>2.9028339999999999</v>
      </c>
      <c r="BG12" s="246">
        <v>2.8921139999999999</v>
      </c>
      <c r="BH12" s="246">
        <v>2.8921139999999999</v>
      </c>
      <c r="BI12" s="246">
        <v>2.8921139999999999</v>
      </c>
      <c r="BJ12" s="246">
        <v>2.5633080000000001</v>
      </c>
      <c r="BK12" s="246">
        <v>2.5801599999999998</v>
      </c>
      <c r="BL12" s="246">
        <v>3.0388090000000001</v>
      </c>
      <c r="BM12" s="246">
        <v>3.037471</v>
      </c>
      <c r="BN12" s="246">
        <v>2.638379</v>
      </c>
      <c r="BO12" s="246">
        <v>2.5899640000000002</v>
      </c>
      <c r="BP12" s="246">
        <v>2.852341</v>
      </c>
      <c r="BQ12" s="246">
        <v>2.5002749999999998</v>
      </c>
      <c r="BR12" s="246">
        <v>2.5036303700000002</v>
      </c>
      <c r="BS12" s="246">
        <v>2.730213</v>
      </c>
      <c r="BT12" s="246">
        <v>2.83554167</v>
      </c>
      <c r="BU12" s="246">
        <v>3.0944500000000001</v>
      </c>
      <c r="BV12" s="246">
        <v>2.898695</v>
      </c>
      <c r="BW12" s="246">
        <v>2.6514799999999998</v>
      </c>
      <c r="BX12" s="246">
        <v>2.6516660000000001</v>
      </c>
      <c r="BY12" s="246">
        <v>2.8473039999999998</v>
      </c>
      <c r="BZ12" s="246">
        <v>3.0263680000000002</v>
      </c>
      <c r="CA12" s="246">
        <v>2.6397979999999999</v>
      </c>
      <c r="CB12" s="246">
        <v>2.7387640000000002</v>
      </c>
      <c r="CC12" s="246">
        <v>2.729965</v>
      </c>
      <c r="CD12" s="246">
        <v>3.003943</v>
      </c>
      <c r="CE12" s="246">
        <v>2.7169859999999999</v>
      </c>
      <c r="CF12" s="246">
        <v>3.0944500000000001</v>
      </c>
      <c r="CG12" s="246">
        <v>2.6283620000000001</v>
      </c>
      <c r="CH12" s="246">
        <v>2.6358950000000001</v>
      </c>
      <c r="CI12" s="246">
        <v>2.7327370000000002</v>
      </c>
      <c r="CJ12" s="246">
        <v>3.116126</v>
      </c>
      <c r="CK12" s="246">
        <v>3.1278482799999998</v>
      </c>
      <c r="CL12" s="246">
        <v>3.0866899999999999</v>
      </c>
      <c r="CM12" s="246">
        <v>3.1130230000000001</v>
      </c>
      <c r="CN12" s="246">
        <v>2.7317089999999999</v>
      </c>
      <c r="CO12" s="246">
        <v>2.8590399999999998</v>
      </c>
      <c r="CP12" s="246">
        <v>2.8202425899999999</v>
      </c>
      <c r="CQ12" s="246">
        <v>2.6018059999999998</v>
      </c>
      <c r="CR12" s="246">
        <v>2.5624030000000002</v>
      </c>
      <c r="CS12" s="246">
        <v>2.6558242000000001</v>
      </c>
      <c r="CT12" s="246">
        <v>2.7135790000000002</v>
      </c>
      <c r="CU12" s="246">
        <v>2.6238730000000001</v>
      </c>
      <c r="CV12" s="246">
        <v>3.0775338699999999</v>
      </c>
      <c r="CW12" s="246">
        <v>2.5559240000000001</v>
      </c>
      <c r="CX12" s="246">
        <v>2.6044710000000002</v>
      </c>
      <c r="CY12" s="246">
        <v>2.614252</v>
      </c>
      <c r="CZ12" s="246">
        <v>2.6028150000000001</v>
      </c>
      <c r="DA12" s="246">
        <v>2.942037</v>
      </c>
      <c r="DB12" s="246">
        <v>2.9500449999999998</v>
      </c>
      <c r="DC12" s="246">
        <v>2.898695</v>
      </c>
      <c r="DD12" s="246">
        <v>2.8702369999999999</v>
      </c>
      <c r="DE12" s="246">
        <v>2.631475</v>
      </c>
      <c r="DF12" s="246">
        <v>2.6516660000000001</v>
      </c>
      <c r="DG12" s="246">
        <v>2.6525539999999999</v>
      </c>
      <c r="DH12" s="246">
        <v>3.0695542699999998</v>
      </c>
      <c r="DI12" s="246">
        <v>2.9371719999999999</v>
      </c>
      <c r="DJ12" s="246">
        <v>2.9301189999999999</v>
      </c>
      <c r="DK12" s="246">
        <v>2.6099923299999999</v>
      </c>
      <c r="DL12" s="246">
        <v>3.131891</v>
      </c>
      <c r="DM12" s="246">
        <v>3.0997669999999999</v>
      </c>
      <c r="DN12" s="246">
        <v>2.933052</v>
      </c>
      <c r="DO12" s="246">
        <v>2.4067880000000001</v>
      </c>
      <c r="DP12" s="246">
        <v>3.0925240000000001</v>
      </c>
      <c r="DQ12" s="246">
        <v>2.6076899999999998</v>
      </c>
      <c r="DR12" s="246">
        <v>2.617969</v>
      </c>
      <c r="DS12" s="246">
        <v>2.6972779999999998</v>
      </c>
      <c r="DT12" s="246">
        <v>2.907651</v>
      </c>
      <c r="DU12" s="246">
        <v>2.912398</v>
      </c>
      <c r="DV12" s="246">
        <v>2.5801189999999998</v>
      </c>
      <c r="DW12" s="246">
        <v>2.4987460000000001</v>
      </c>
      <c r="DX12" s="246">
        <v>2.4599820000000001</v>
      </c>
      <c r="DY12" s="246">
        <v>2.60658864</v>
      </c>
      <c r="DZ12" s="246">
        <v>2.732955</v>
      </c>
      <c r="EA12" s="246">
        <v>2.739401</v>
      </c>
      <c r="EB12" s="246">
        <v>2.575898</v>
      </c>
      <c r="EC12" s="246">
        <v>2.5906889999999998</v>
      </c>
      <c r="ED12" s="246">
        <v>2.6287210000000001</v>
      </c>
      <c r="EE12" s="246">
        <v>2.7568959999999998</v>
      </c>
      <c r="EF12" s="246">
        <v>2.96844931</v>
      </c>
      <c r="EG12" s="246">
        <v>2.9404020000000002</v>
      </c>
      <c r="EH12" s="246">
        <v>2.9404020000000002</v>
      </c>
      <c r="EI12" s="246">
        <v>2.5710700000000002</v>
      </c>
      <c r="EJ12" s="246">
        <v>2.889732</v>
      </c>
      <c r="EK12" s="246">
        <v>2.9026510000000001</v>
      </c>
      <c r="EL12" s="246">
        <v>2.898695</v>
      </c>
      <c r="EM12" s="246">
        <v>2.581394</v>
      </c>
      <c r="EN12" s="246">
        <v>2.7428170000000001</v>
      </c>
      <c r="EO12" s="246">
        <v>3.16689</v>
      </c>
      <c r="EP12" s="246">
        <v>2.637915</v>
      </c>
      <c r="EQ12" s="246">
        <v>2.6376559999999998</v>
      </c>
      <c r="ER12" s="246">
        <v>2.6898726700000002</v>
      </c>
      <c r="ES12" s="246">
        <v>2.5915560000000002</v>
      </c>
      <c r="ET12" s="246">
        <v>2.5674619999999999</v>
      </c>
      <c r="EU12" s="246">
        <v>2.5990630000000001</v>
      </c>
      <c r="EV12" s="246">
        <v>2.7245509999999999</v>
      </c>
      <c r="EW12" s="246">
        <v>2.6242990000000002</v>
      </c>
      <c r="EX12" s="246">
        <v>2.5913490000000001</v>
      </c>
      <c r="EY12" s="246">
        <v>2.7610679999999999</v>
      </c>
      <c r="EZ12" s="246">
        <v>2.7718029999999998</v>
      </c>
      <c r="FA12" s="246">
        <v>2.7762959999999999</v>
      </c>
      <c r="FB12" s="246">
        <v>3.0714466599999999</v>
      </c>
      <c r="FC12" s="246">
        <v>2.725746</v>
      </c>
      <c r="FD12" s="246">
        <v>3.1394479999999998</v>
      </c>
      <c r="FE12" s="246">
        <v>2.6567970000000001</v>
      </c>
      <c r="FF12" s="246">
        <v>3.0848103199999999</v>
      </c>
      <c r="FG12" s="246">
        <v>3.2052849999999999</v>
      </c>
      <c r="FH12" s="246">
        <v>2.5345</v>
      </c>
      <c r="FI12" s="246">
        <v>2.5436399999999999</v>
      </c>
      <c r="FJ12" s="246">
        <v>2.6078869999999998</v>
      </c>
      <c r="FK12" s="246">
        <v>2.7330239999999999</v>
      </c>
      <c r="FL12" s="246">
        <v>2.8211173500000002</v>
      </c>
      <c r="FM12" s="246">
        <v>2.8423159999999998</v>
      </c>
      <c r="FN12" s="246">
        <v>2.8473039999999998</v>
      </c>
      <c r="FO12" s="246">
        <v>2.859982</v>
      </c>
      <c r="FP12" s="246">
        <v>2.859982</v>
      </c>
      <c r="FQ12" s="246">
        <v>2.7407150300000001</v>
      </c>
      <c r="FR12" s="246">
        <v>2.7260759999999999</v>
      </c>
      <c r="FS12" s="246">
        <v>2.7260759999999999</v>
      </c>
      <c r="FT12" s="246">
        <v>2.9287670000000001</v>
      </c>
      <c r="FU12" s="246">
        <v>2.9219870000000001</v>
      </c>
      <c r="FV12" s="246">
        <v>2.4946269999999999</v>
      </c>
      <c r="FW12" s="246">
        <v>2.4908549999999998</v>
      </c>
      <c r="FX12" s="246">
        <v>2.82817863</v>
      </c>
      <c r="FY12" s="246">
        <v>2.7334640000000001</v>
      </c>
      <c r="FZ12" s="246">
        <v>2.8730690000000001</v>
      </c>
      <c r="GA12" s="246">
        <v>3.0944500000000001</v>
      </c>
      <c r="GB12" s="246">
        <v>3.0944500000000001</v>
      </c>
      <c r="GC12" s="246">
        <v>2.922037</v>
      </c>
      <c r="GD12" s="246">
        <v>2.5296013300000002</v>
      </c>
      <c r="GE12" s="246">
        <v>2.889732</v>
      </c>
      <c r="GF12" s="246">
        <v>2.8702369999999999</v>
      </c>
      <c r="GG12" s="246">
        <v>3.07607747</v>
      </c>
      <c r="GH12" s="246">
        <v>2.584022</v>
      </c>
      <c r="GI12" s="246">
        <v>3.07607747</v>
      </c>
      <c r="GJ12" s="246">
        <v>2.859982</v>
      </c>
      <c r="GK12" s="246">
        <v>2.6356139999999999</v>
      </c>
      <c r="GL12" s="246">
        <v>2.7847780000000002</v>
      </c>
      <c r="GM12" s="246">
        <v>2.575644</v>
      </c>
      <c r="GN12" s="246">
        <v>2.6440350000000001</v>
      </c>
      <c r="GO12" s="246">
        <v>2.4862758700000001</v>
      </c>
      <c r="GP12" s="246">
        <v>2.4769634800000002</v>
      </c>
      <c r="GQ12" s="246">
        <v>2.6333259999999998</v>
      </c>
      <c r="GR12" s="246">
        <v>2.8982709999999998</v>
      </c>
      <c r="GS12" s="246">
        <v>2.889869</v>
      </c>
      <c r="GT12" s="246">
        <v>2.8841950000000001</v>
      </c>
      <c r="GU12" s="246">
        <v>2.6440350000000001</v>
      </c>
      <c r="GV12" s="246">
        <v>2.6440350000000001</v>
      </c>
      <c r="GW12" s="246">
        <v>2.6440350000000001</v>
      </c>
      <c r="GX12" s="246">
        <v>3.1318609999999998</v>
      </c>
      <c r="GY12" s="246">
        <v>3.1344240000000001</v>
      </c>
      <c r="GZ12" s="246">
        <v>3.1344240000000001</v>
      </c>
      <c r="HA12" s="246">
        <v>3.1344240000000001</v>
      </c>
      <c r="HB12" s="246">
        <v>2.7635770000000002</v>
      </c>
      <c r="HC12" s="246">
        <v>2.9686360000000001</v>
      </c>
      <c r="HD12" s="246">
        <v>2.9570750000000001</v>
      </c>
      <c r="HE12" s="246">
        <v>2.9235509999999998</v>
      </c>
      <c r="HF12" s="246">
        <v>2.9524330000000001</v>
      </c>
      <c r="HG12" s="246">
        <v>3.0654659999999998</v>
      </c>
      <c r="HH12" s="246">
        <v>2.584022</v>
      </c>
      <c r="HI12" s="246">
        <v>3.1400610000000002</v>
      </c>
      <c r="HJ12" s="246">
        <v>2.6481050000000002</v>
      </c>
      <c r="HK12" s="246">
        <v>2.6530809999999998</v>
      </c>
      <c r="HL12" s="246">
        <v>2.731503</v>
      </c>
      <c r="HM12" s="246">
        <v>2.6058460000000001</v>
      </c>
      <c r="HN12" s="246">
        <v>2.4896768499999999</v>
      </c>
      <c r="HO12" s="246">
        <v>2.5783710000000002</v>
      </c>
      <c r="HP12" s="246">
        <v>2.5773969999999999</v>
      </c>
      <c r="HQ12" s="246">
        <v>2.8703744499999999</v>
      </c>
      <c r="HR12" s="246">
        <v>2.6549010000000002</v>
      </c>
      <c r="HS12" s="246">
        <v>3.163046</v>
      </c>
      <c r="HT12" s="246"/>
      <c r="HU12" s="246"/>
      <c r="HV12" s="246"/>
      <c r="HW12" s="246"/>
      <c r="HX12" s="246"/>
      <c r="HY12" s="246"/>
      <c r="HZ12" s="246"/>
      <c r="IA12" s="246"/>
    </row>
    <row r="13" spans="1:235" s="247" customFormat="1" x14ac:dyDescent="0.2">
      <c r="A13" s="244"/>
      <c r="B13" s="245">
        <v>45627.208333333336</v>
      </c>
      <c r="C13" s="246">
        <v>2.6606209999999999</v>
      </c>
      <c r="D13" s="246">
        <v>2.6645050000000001</v>
      </c>
      <c r="E13" s="246">
        <v>2.6621579999999998</v>
      </c>
      <c r="F13" s="246">
        <v>2.6606209999999999</v>
      </c>
      <c r="G13" s="246">
        <v>2.5245389999999999</v>
      </c>
      <c r="H13" s="246">
        <v>2.8161900000000002</v>
      </c>
      <c r="I13" s="246">
        <v>2.8047240000000002</v>
      </c>
      <c r="J13" s="246">
        <v>2.8209209999999998</v>
      </c>
      <c r="K13" s="246">
        <v>2.5168879999999998</v>
      </c>
      <c r="L13" s="246">
        <v>2.6957420000000001</v>
      </c>
      <c r="M13" s="246">
        <v>2.8002579999999999</v>
      </c>
      <c r="N13" s="246">
        <v>2.7741159999999998</v>
      </c>
      <c r="O13" s="246">
        <v>2.9271530000000001</v>
      </c>
      <c r="P13" s="246">
        <v>2.7957426500000002</v>
      </c>
      <c r="Q13" s="246">
        <v>2.8139069999999999</v>
      </c>
      <c r="R13" s="246">
        <v>2.5970780000000002</v>
      </c>
      <c r="S13" s="246">
        <v>2.8926690000000002</v>
      </c>
      <c r="T13" s="246">
        <v>2.5283989999999998</v>
      </c>
      <c r="U13" s="246">
        <v>2.5480290000000001</v>
      </c>
      <c r="V13" s="246">
        <v>2.8666909999999999</v>
      </c>
      <c r="W13" s="246">
        <v>2.5386220000000002</v>
      </c>
      <c r="X13" s="246">
        <v>2.4573320000000001</v>
      </c>
      <c r="Y13" s="246">
        <v>2.5041470000000001</v>
      </c>
      <c r="Z13" s="246">
        <v>2.8397960000000002</v>
      </c>
      <c r="AA13" s="246">
        <v>2.426609</v>
      </c>
      <c r="AB13" s="246">
        <v>2.5234030000000001</v>
      </c>
      <c r="AC13" s="246">
        <v>2.5443259999999999</v>
      </c>
      <c r="AD13" s="246">
        <v>2.531946</v>
      </c>
      <c r="AE13" s="246">
        <v>2.476162</v>
      </c>
      <c r="AF13" s="246">
        <v>2.8947980000000002</v>
      </c>
      <c r="AG13" s="246">
        <v>2.9230454400000001</v>
      </c>
      <c r="AH13" s="246">
        <v>2.892579</v>
      </c>
      <c r="AI13" s="246">
        <v>2.8947980000000002</v>
      </c>
      <c r="AJ13" s="246">
        <v>2.3994870000000001</v>
      </c>
      <c r="AK13" s="246">
        <v>2.8727320000000001</v>
      </c>
      <c r="AL13" s="246">
        <v>2.44788067</v>
      </c>
      <c r="AM13" s="246">
        <v>2.4585300000000001</v>
      </c>
      <c r="AN13" s="246">
        <v>2.781536</v>
      </c>
      <c r="AO13" s="246">
        <v>2.4517479999999998</v>
      </c>
      <c r="AP13" s="246">
        <v>2.3392149999999998</v>
      </c>
      <c r="AQ13" s="246">
        <v>2.349669</v>
      </c>
      <c r="AR13" s="246">
        <v>2.8104689999999999</v>
      </c>
      <c r="AS13" s="246">
        <v>2.6909869999999998</v>
      </c>
      <c r="AT13" s="246">
        <v>2.6401530000000002</v>
      </c>
      <c r="AU13" s="246">
        <v>2.775255</v>
      </c>
      <c r="AV13" s="246">
        <v>2.5488249999999999</v>
      </c>
      <c r="AW13" s="246">
        <v>2.5638394999999998</v>
      </c>
      <c r="AX13" s="246">
        <v>2.5714139999999999</v>
      </c>
      <c r="AY13" s="246">
        <v>2.957856</v>
      </c>
      <c r="AZ13" s="246">
        <v>2.530392</v>
      </c>
      <c r="BA13" s="246">
        <v>2.52156</v>
      </c>
      <c r="BB13" s="246">
        <v>2.521258</v>
      </c>
      <c r="BC13" s="246">
        <v>2.5188440000000001</v>
      </c>
      <c r="BD13" s="246">
        <v>2.5068540000000001</v>
      </c>
      <c r="BE13" s="246">
        <v>2.521258</v>
      </c>
      <c r="BF13" s="246">
        <v>2.7861600000000002</v>
      </c>
      <c r="BG13" s="246">
        <v>2.775255</v>
      </c>
      <c r="BH13" s="246">
        <v>2.775255</v>
      </c>
      <c r="BI13" s="246">
        <v>2.775255</v>
      </c>
      <c r="BJ13" s="246">
        <v>2.4590260000000002</v>
      </c>
      <c r="BK13" s="246">
        <v>2.4752200000000002</v>
      </c>
      <c r="BL13" s="246">
        <v>2.9052470000000001</v>
      </c>
      <c r="BM13" s="246">
        <v>2.903851</v>
      </c>
      <c r="BN13" s="246">
        <v>2.524257</v>
      </c>
      <c r="BO13" s="246">
        <v>2.4796260000000001</v>
      </c>
      <c r="BP13" s="246">
        <v>2.7320419999999999</v>
      </c>
      <c r="BQ13" s="246">
        <v>2.398012</v>
      </c>
      <c r="BR13" s="246">
        <v>2.4012301300000001</v>
      </c>
      <c r="BS13" s="246">
        <v>2.6137090000000001</v>
      </c>
      <c r="BT13" s="246">
        <v>2.7102976700000001</v>
      </c>
      <c r="BU13" s="246">
        <v>2.956302</v>
      </c>
      <c r="BV13" s="246">
        <v>2.7792349999999999</v>
      </c>
      <c r="BW13" s="246">
        <v>2.535952</v>
      </c>
      <c r="BX13" s="246">
        <v>2.5361310000000001</v>
      </c>
      <c r="BY13" s="246">
        <v>2.7299060000000002</v>
      </c>
      <c r="BZ13" s="246">
        <v>2.8803619999999999</v>
      </c>
      <c r="CA13" s="246">
        <v>2.5265810000000002</v>
      </c>
      <c r="CB13" s="246">
        <v>2.6194440000000001</v>
      </c>
      <c r="CC13" s="246">
        <v>2.6106820000000002</v>
      </c>
      <c r="CD13" s="246">
        <v>2.8578999999999999</v>
      </c>
      <c r="CE13" s="246">
        <v>2.603548</v>
      </c>
      <c r="CF13" s="246">
        <v>2.956302</v>
      </c>
      <c r="CG13" s="246">
        <v>2.52145267</v>
      </c>
      <c r="CH13" s="246">
        <v>2.5287039999999998</v>
      </c>
      <c r="CI13" s="246">
        <v>2.6207690000000001</v>
      </c>
      <c r="CJ13" s="246">
        <v>2.97783</v>
      </c>
      <c r="CK13" s="246">
        <v>2.9899369</v>
      </c>
      <c r="CL13" s="246">
        <v>2.9481199999999999</v>
      </c>
      <c r="CM13" s="246">
        <v>2.9736690000000001</v>
      </c>
      <c r="CN13" s="246">
        <v>2.6171509999999998</v>
      </c>
      <c r="CO13" s="246">
        <v>2.7329240000000001</v>
      </c>
      <c r="CP13" s="246">
        <v>2.6960892900000002</v>
      </c>
      <c r="CQ13" s="246">
        <v>2.4977860000000001</v>
      </c>
      <c r="CR13" s="246">
        <v>2.4554420000000001</v>
      </c>
      <c r="CS13" s="246">
        <v>2.5487510200000001</v>
      </c>
      <c r="CT13" s="246">
        <v>2.6009829999999998</v>
      </c>
      <c r="CU13" s="246">
        <v>2.5169600000000001</v>
      </c>
      <c r="CV13" s="246">
        <v>2.9524052699999999</v>
      </c>
      <c r="CW13" s="246">
        <v>2.45153</v>
      </c>
      <c r="CX13" s="246">
        <v>2.499012</v>
      </c>
      <c r="CY13" s="246">
        <v>2.5100539999999998</v>
      </c>
      <c r="CZ13" s="246">
        <v>2.4903789999999999</v>
      </c>
      <c r="DA13" s="246">
        <v>2.8194780000000002</v>
      </c>
      <c r="DB13" s="246">
        <v>2.8270499999999998</v>
      </c>
      <c r="DC13" s="246">
        <v>2.7792349999999999</v>
      </c>
      <c r="DD13" s="246">
        <v>2.7519610000000001</v>
      </c>
      <c r="DE13" s="246">
        <v>2.5160680000000002</v>
      </c>
      <c r="DF13" s="246">
        <v>2.5361310000000001</v>
      </c>
      <c r="DG13" s="246">
        <v>2.5451795000000002</v>
      </c>
      <c r="DH13" s="246">
        <v>2.92146477</v>
      </c>
      <c r="DI13" s="246">
        <v>2.8165840000000002</v>
      </c>
      <c r="DJ13" s="246">
        <v>2.8097539999999999</v>
      </c>
      <c r="DK13" s="246">
        <v>2.5038953300000002</v>
      </c>
      <c r="DL13" s="246">
        <v>2.9939110000000002</v>
      </c>
      <c r="DM13" s="246">
        <v>2.963015</v>
      </c>
      <c r="DN13" s="246">
        <v>2.804392</v>
      </c>
      <c r="DO13" s="246">
        <v>2.3138719999999999</v>
      </c>
      <c r="DP13" s="246">
        <v>2.9560900000000001</v>
      </c>
      <c r="DQ13" s="246">
        <v>2.5015540000000001</v>
      </c>
      <c r="DR13" s="246">
        <v>2.5114679999999998</v>
      </c>
      <c r="DS13" s="246">
        <v>2.584962</v>
      </c>
      <c r="DT13" s="246">
        <v>2.787874</v>
      </c>
      <c r="DU13" s="246">
        <v>2.7925390000000001</v>
      </c>
      <c r="DV13" s="246">
        <v>2.46332</v>
      </c>
      <c r="DW13" s="246">
        <v>2.4038430000000002</v>
      </c>
      <c r="DX13" s="246">
        <v>2.3688419999999999</v>
      </c>
      <c r="DY13" s="246">
        <v>2.4980958900000001</v>
      </c>
      <c r="DZ13" s="246">
        <v>2.6207579999999999</v>
      </c>
      <c r="EA13" s="246">
        <v>2.6271360000000001</v>
      </c>
      <c r="EB13" s="246">
        <v>2.4692850000000002</v>
      </c>
      <c r="EC13" s="246">
        <v>2.484334</v>
      </c>
      <c r="ED13" s="246">
        <v>2.5137890000000001</v>
      </c>
      <c r="EE13" s="246">
        <v>2.641219</v>
      </c>
      <c r="EF13" s="246">
        <v>2.8477559499999998</v>
      </c>
      <c r="EG13" s="246">
        <v>2.8201800000000001</v>
      </c>
      <c r="EH13" s="246">
        <v>2.8201800000000001</v>
      </c>
      <c r="EI13" s="246">
        <v>2.464534</v>
      </c>
      <c r="EJ13" s="246">
        <v>2.7706659999999999</v>
      </c>
      <c r="EK13" s="246">
        <v>2.782972</v>
      </c>
      <c r="EL13" s="246">
        <v>2.7792349999999999</v>
      </c>
      <c r="EM13" s="246">
        <v>2.4779930000000001</v>
      </c>
      <c r="EN13" s="246">
        <v>2.630449</v>
      </c>
      <c r="EO13" s="246">
        <v>3.0277780000000001</v>
      </c>
      <c r="EP13" s="246">
        <v>2.5306679999999999</v>
      </c>
      <c r="EQ13" s="246">
        <v>2.5304000000000002</v>
      </c>
      <c r="ER13" s="246">
        <v>2.5805767300000002</v>
      </c>
      <c r="ES13" s="246">
        <v>2.4877159999999998</v>
      </c>
      <c r="ET13" s="246">
        <v>2.4660920000000002</v>
      </c>
      <c r="EU13" s="246">
        <v>2.4941399999999998</v>
      </c>
      <c r="EV13" s="246">
        <v>2.6147070000000001</v>
      </c>
      <c r="EW13" s="246">
        <v>2.5158659999999999</v>
      </c>
      <c r="EX13" s="246">
        <v>2.4860229999999999</v>
      </c>
      <c r="EY13" s="246">
        <v>2.6491530000000001</v>
      </c>
      <c r="EZ13" s="246">
        <v>2.6565750000000001</v>
      </c>
      <c r="FA13" s="246">
        <v>2.6596820000000001</v>
      </c>
      <c r="FB13" s="246">
        <v>2.93596112</v>
      </c>
      <c r="FC13" s="246">
        <v>2.6120679999999998</v>
      </c>
      <c r="FD13" s="246">
        <v>3.0017480000000001</v>
      </c>
      <c r="FE13" s="246">
        <v>2.5490490000000001</v>
      </c>
      <c r="FF13" s="246">
        <v>2.9495334299999998</v>
      </c>
      <c r="FG13" s="246">
        <v>3.0684680000000002</v>
      </c>
      <c r="FH13" s="246">
        <v>2.4350999999999998</v>
      </c>
      <c r="FI13" s="246">
        <v>2.4434439999999999</v>
      </c>
      <c r="FJ13" s="246">
        <v>2.502637</v>
      </c>
      <c r="FK13" s="246">
        <v>2.6210339999999999</v>
      </c>
      <c r="FL13" s="246">
        <v>2.7047990500000001</v>
      </c>
      <c r="FM13" s="246">
        <v>2.7250619999999999</v>
      </c>
      <c r="FN13" s="246">
        <v>2.7299060000000002</v>
      </c>
      <c r="FO13" s="246">
        <v>2.7421280000000001</v>
      </c>
      <c r="FP13" s="246">
        <v>2.7421280000000001</v>
      </c>
      <c r="FQ13" s="246">
        <v>2.6185153200000002</v>
      </c>
      <c r="FR13" s="246">
        <v>2.6045289999999999</v>
      </c>
      <c r="FS13" s="246">
        <v>2.6045289999999999</v>
      </c>
      <c r="FT13" s="246">
        <v>2.8082799999999999</v>
      </c>
      <c r="FU13" s="246">
        <v>2.801663</v>
      </c>
      <c r="FV13" s="246">
        <v>2.3891930000000001</v>
      </c>
      <c r="FW13" s="246">
        <v>2.3865530000000001</v>
      </c>
      <c r="FX13" s="246">
        <v>2.70947643</v>
      </c>
      <c r="FY13" s="246">
        <v>2.6139510000000001</v>
      </c>
      <c r="FZ13" s="246">
        <v>2.747363</v>
      </c>
      <c r="GA13" s="246">
        <v>2.956302</v>
      </c>
      <c r="GB13" s="246">
        <v>2.956302</v>
      </c>
      <c r="GC13" s="246">
        <v>2.8027549999999999</v>
      </c>
      <c r="GD13" s="246">
        <v>2.42585067</v>
      </c>
      <c r="GE13" s="246">
        <v>2.7706659999999999</v>
      </c>
      <c r="GF13" s="246">
        <v>2.7519610000000001</v>
      </c>
      <c r="GG13" s="246">
        <v>2.9510080900000002</v>
      </c>
      <c r="GH13" s="246">
        <v>2.4720759999999999</v>
      </c>
      <c r="GI13" s="246">
        <v>2.9510080900000002</v>
      </c>
      <c r="GJ13" s="246">
        <v>2.7421280000000001</v>
      </c>
      <c r="GK13" s="246">
        <v>2.528934</v>
      </c>
      <c r="GL13" s="246">
        <v>2.6705139999999998</v>
      </c>
      <c r="GM13" s="246">
        <v>2.4730189999999999</v>
      </c>
      <c r="GN13" s="246">
        <v>2.5371039999999998</v>
      </c>
      <c r="GO13" s="246">
        <v>2.3820104500000001</v>
      </c>
      <c r="GP13" s="246">
        <v>2.3730885800000001</v>
      </c>
      <c r="GQ13" s="246">
        <v>2.5171350000000001</v>
      </c>
      <c r="GR13" s="246">
        <v>2.782213</v>
      </c>
      <c r="GS13" s="246">
        <v>2.7712349999999999</v>
      </c>
      <c r="GT13" s="246">
        <v>2.7654190000000001</v>
      </c>
      <c r="GU13" s="246">
        <v>2.5371039999999998</v>
      </c>
      <c r="GV13" s="246">
        <v>2.5371039999999998</v>
      </c>
      <c r="GW13" s="246">
        <v>2.5371039999999998</v>
      </c>
      <c r="GX13" s="246">
        <v>2.9939049999999998</v>
      </c>
      <c r="GY13" s="246">
        <v>2.9964080000000002</v>
      </c>
      <c r="GZ13" s="246">
        <v>2.9964080000000002</v>
      </c>
      <c r="HA13" s="246">
        <v>2.9964080000000002</v>
      </c>
      <c r="HB13" s="246">
        <v>2.6482000000000001</v>
      </c>
      <c r="HC13" s="246">
        <v>2.8460839999999998</v>
      </c>
      <c r="HD13" s="246">
        <v>2.834883</v>
      </c>
      <c r="HE13" s="246">
        <v>2.7989359999999999</v>
      </c>
      <c r="HF13" s="246">
        <v>2.8295520000000001</v>
      </c>
      <c r="HG13" s="246">
        <v>2.9301050000000002</v>
      </c>
      <c r="HH13" s="246">
        <v>2.4720759999999999</v>
      </c>
      <c r="HI13" s="246">
        <v>3.0021719999999998</v>
      </c>
      <c r="HJ13" s="246">
        <v>2.5405060000000002</v>
      </c>
      <c r="HK13" s="246">
        <v>2.5452759999999999</v>
      </c>
      <c r="HL13" s="246">
        <v>2.6178110000000001</v>
      </c>
      <c r="HM13" s="246">
        <v>2.5000209999999998</v>
      </c>
      <c r="HN13" s="246">
        <v>2.3852688</v>
      </c>
      <c r="HO13" s="246">
        <v>2.4795345000000002</v>
      </c>
      <c r="HP13" s="246">
        <v>2.4775969999999998</v>
      </c>
      <c r="HQ13" s="246">
        <v>2.7424266500000001</v>
      </c>
      <c r="HR13" s="246">
        <v>2.5468039999999998</v>
      </c>
      <c r="HS13" s="246">
        <v>3.0240659999999999</v>
      </c>
      <c r="HT13" s="246"/>
      <c r="HU13" s="246"/>
      <c r="HV13" s="246"/>
      <c r="HW13" s="246"/>
      <c r="HX13" s="246"/>
      <c r="HY13" s="246"/>
      <c r="HZ13" s="246"/>
      <c r="IA13" s="246"/>
    </row>
    <row r="14" spans="1:235" s="247" customFormat="1" x14ac:dyDescent="0.2">
      <c r="A14" s="244"/>
      <c r="B14" s="245">
        <v>45627.229166666664</v>
      </c>
      <c r="C14" s="246">
        <v>2.6113189999999999</v>
      </c>
      <c r="D14" s="246">
        <v>2.6150859999999998</v>
      </c>
      <c r="E14" s="246">
        <v>2.612838</v>
      </c>
      <c r="F14" s="246">
        <v>2.6113189999999999</v>
      </c>
      <c r="G14" s="246">
        <v>2.47546</v>
      </c>
      <c r="H14" s="246">
        <v>2.758302</v>
      </c>
      <c r="I14" s="246">
        <v>2.7471260000000002</v>
      </c>
      <c r="J14" s="246">
        <v>2.7623690000000001</v>
      </c>
      <c r="K14" s="246">
        <v>2.4896799999999999</v>
      </c>
      <c r="L14" s="246">
        <v>2.6473420000000001</v>
      </c>
      <c r="M14" s="246">
        <v>2.7381139999999999</v>
      </c>
      <c r="N14" s="246">
        <v>2.71224</v>
      </c>
      <c r="O14" s="246">
        <v>2.8821850000000002</v>
      </c>
      <c r="P14" s="246">
        <v>2.7542811</v>
      </c>
      <c r="Q14" s="246">
        <v>2.7557450000000001</v>
      </c>
      <c r="R14" s="246">
        <v>2.5414829999999999</v>
      </c>
      <c r="S14" s="246">
        <v>2.8472719999999998</v>
      </c>
      <c r="T14" s="246">
        <v>2.4725359999999998</v>
      </c>
      <c r="U14" s="246">
        <v>2.492057</v>
      </c>
      <c r="V14" s="246">
        <v>2.8214009999999998</v>
      </c>
      <c r="W14" s="246">
        <v>2.491161</v>
      </c>
      <c r="X14" s="246">
        <v>2.4121800000000002</v>
      </c>
      <c r="Y14" s="246">
        <v>2.4583140000000001</v>
      </c>
      <c r="Z14" s="246">
        <v>2.7783129999999998</v>
      </c>
      <c r="AA14" s="246">
        <v>2.382028</v>
      </c>
      <c r="AB14" s="246">
        <v>2.4744440000000001</v>
      </c>
      <c r="AC14" s="246">
        <v>2.496038</v>
      </c>
      <c r="AD14" s="246">
        <v>2.484721</v>
      </c>
      <c r="AE14" s="246">
        <v>2.4263569999999999</v>
      </c>
      <c r="AF14" s="246">
        <v>2.8516319999999999</v>
      </c>
      <c r="AG14" s="246">
        <v>2.87945823</v>
      </c>
      <c r="AH14" s="246">
        <v>2.8501370000000001</v>
      </c>
      <c r="AI14" s="246">
        <v>2.8516319999999999</v>
      </c>
      <c r="AJ14" s="246">
        <v>2.3569960000000001</v>
      </c>
      <c r="AK14" s="246">
        <v>2.8271950000000001</v>
      </c>
      <c r="AL14" s="246">
        <v>2.408935</v>
      </c>
      <c r="AM14" s="246">
        <v>2.4175040000000001</v>
      </c>
      <c r="AN14" s="246">
        <v>2.7235450000000001</v>
      </c>
      <c r="AO14" s="246">
        <v>2.4054850000000001</v>
      </c>
      <c r="AP14" s="246">
        <v>2.2933349999999999</v>
      </c>
      <c r="AQ14" s="246">
        <v>2.3035920000000001</v>
      </c>
      <c r="AR14" s="246">
        <v>2.7463069999999998</v>
      </c>
      <c r="AS14" s="246">
        <v>2.6298210000000002</v>
      </c>
      <c r="AT14" s="246">
        <v>2.578929</v>
      </c>
      <c r="AU14" s="246">
        <v>2.7137410000000002</v>
      </c>
      <c r="AV14" s="246">
        <v>2.5003739999999999</v>
      </c>
      <c r="AW14" s="246">
        <v>2.5155460000000001</v>
      </c>
      <c r="AX14" s="246">
        <v>2.522977</v>
      </c>
      <c r="AY14" s="246">
        <v>2.9147820000000002</v>
      </c>
      <c r="AZ14" s="246">
        <v>2.4819</v>
      </c>
      <c r="BA14" s="246">
        <v>2.472718</v>
      </c>
      <c r="BB14" s="246">
        <v>2.4724240000000002</v>
      </c>
      <c r="BC14" s="246">
        <v>2.4700704999999998</v>
      </c>
      <c r="BD14" s="246">
        <v>2.4574069999999999</v>
      </c>
      <c r="BE14" s="246">
        <v>2.4724240000000002</v>
      </c>
      <c r="BF14" s="246">
        <v>2.726083</v>
      </c>
      <c r="BG14" s="246">
        <v>2.7137410000000002</v>
      </c>
      <c r="BH14" s="246">
        <v>2.7137410000000002</v>
      </c>
      <c r="BI14" s="246">
        <v>2.7137410000000002</v>
      </c>
      <c r="BJ14" s="246">
        <v>2.4135949999999999</v>
      </c>
      <c r="BK14" s="246">
        <v>2.4297149999999998</v>
      </c>
      <c r="BL14" s="246">
        <v>2.8586469999999999</v>
      </c>
      <c r="BM14" s="246">
        <v>2.8576980000000001</v>
      </c>
      <c r="BN14" s="246">
        <v>2.4558849999999999</v>
      </c>
      <c r="BO14" s="246">
        <v>2.4192019999999999</v>
      </c>
      <c r="BP14" s="246">
        <v>2.671157</v>
      </c>
      <c r="BQ14" s="246">
        <v>2.3581850000000002</v>
      </c>
      <c r="BR14" s="246">
        <v>2.36134968</v>
      </c>
      <c r="BS14" s="246">
        <v>2.5601660000000002</v>
      </c>
      <c r="BT14" s="246">
        <v>2.6654534999999999</v>
      </c>
      <c r="BU14" s="246">
        <v>2.9134380000000002</v>
      </c>
      <c r="BV14" s="246">
        <v>2.7215009999999999</v>
      </c>
      <c r="BW14" s="246">
        <v>2.4624700000000002</v>
      </c>
      <c r="BX14" s="246">
        <v>2.4626450000000002</v>
      </c>
      <c r="BY14" s="246">
        <v>2.6785049999999999</v>
      </c>
      <c r="BZ14" s="246">
        <v>2.845323</v>
      </c>
      <c r="CA14" s="246">
        <v>2.461287</v>
      </c>
      <c r="CB14" s="246">
        <v>2.563313</v>
      </c>
      <c r="CC14" s="246">
        <v>2.5545230000000001</v>
      </c>
      <c r="CD14" s="246">
        <v>2.8231670000000002</v>
      </c>
      <c r="CE14" s="246">
        <v>2.5607389999999999</v>
      </c>
      <c r="CF14" s="246">
        <v>2.9134380000000002</v>
      </c>
      <c r="CG14" s="246">
        <v>2.4731696699999999</v>
      </c>
      <c r="CH14" s="246">
        <v>2.4802520000000001</v>
      </c>
      <c r="CI14" s="246">
        <v>2.5723699999999998</v>
      </c>
      <c r="CJ14" s="246">
        <v>2.936947</v>
      </c>
      <c r="CK14" s="246">
        <v>2.9464564599999998</v>
      </c>
      <c r="CL14" s="246">
        <v>2.906358</v>
      </c>
      <c r="CM14" s="246">
        <v>2.9318240000000002</v>
      </c>
      <c r="CN14" s="246">
        <v>2.5678510000000001</v>
      </c>
      <c r="CO14" s="246">
        <v>2.687516</v>
      </c>
      <c r="CP14" s="246">
        <v>2.6503051399999999</v>
      </c>
      <c r="CQ14" s="246">
        <v>2.4503300000000001</v>
      </c>
      <c r="CR14" s="246">
        <v>2.4029310000000002</v>
      </c>
      <c r="CS14" s="246">
        <v>2.4945876400000002</v>
      </c>
      <c r="CT14" s="246">
        <v>2.5529700000000002</v>
      </c>
      <c r="CU14" s="246">
        <v>2.4695860000000001</v>
      </c>
      <c r="CV14" s="246">
        <v>2.88848422</v>
      </c>
      <c r="CW14" s="246">
        <v>2.4063129999999999</v>
      </c>
      <c r="CX14" s="246">
        <v>2.4550149999999999</v>
      </c>
      <c r="CY14" s="246">
        <v>2.4648140000000001</v>
      </c>
      <c r="CZ14" s="246">
        <v>2.4176139999999999</v>
      </c>
      <c r="DA14" s="246">
        <v>2.7606489999999999</v>
      </c>
      <c r="DB14" s="246">
        <v>2.7684139999999999</v>
      </c>
      <c r="DC14" s="246">
        <v>2.7215009999999999</v>
      </c>
      <c r="DD14" s="246">
        <v>2.695516</v>
      </c>
      <c r="DE14" s="246">
        <v>2.4437470000000001</v>
      </c>
      <c r="DF14" s="246">
        <v>2.4626450000000002</v>
      </c>
      <c r="DG14" s="246">
        <v>2.4966189999999999</v>
      </c>
      <c r="DH14" s="246">
        <v>2.8859257600000001</v>
      </c>
      <c r="DI14" s="246">
        <v>2.7546680000000001</v>
      </c>
      <c r="DJ14" s="246">
        <v>2.7480009999999999</v>
      </c>
      <c r="DK14" s="246">
        <v>2.4545033300000001</v>
      </c>
      <c r="DL14" s="246">
        <v>2.9502290000000002</v>
      </c>
      <c r="DM14" s="246">
        <v>2.9184199999999998</v>
      </c>
      <c r="DN14" s="246">
        <v>2.7581790000000002</v>
      </c>
      <c r="DO14" s="246">
        <v>2.2716940000000001</v>
      </c>
      <c r="DP14" s="246">
        <v>2.9113440000000002</v>
      </c>
      <c r="DQ14" s="246">
        <v>2.4529909999999999</v>
      </c>
      <c r="DR14" s="246">
        <v>2.4627669999999999</v>
      </c>
      <c r="DS14" s="246">
        <v>2.5360480000000001</v>
      </c>
      <c r="DT14" s="246">
        <v>2.7279260000000001</v>
      </c>
      <c r="DU14" s="246">
        <v>2.7310300000000001</v>
      </c>
      <c r="DV14" s="246">
        <v>2.4129990000000001</v>
      </c>
      <c r="DW14" s="246">
        <v>2.3584990000000001</v>
      </c>
      <c r="DX14" s="246">
        <v>2.3241580000000002</v>
      </c>
      <c r="DY14" s="246">
        <v>2.4513758299999999</v>
      </c>
      <c r="DZ14" s="246">
        <v>2.575027</v>
      </c>
      <c r="EA14" s="246">
        <v>2.5813950000000001</v>
      </c>
      <c r="EB14" s="246">
        <v>2.4286219999999998</v>
      </c>
      <c r="EC14" s="246">
        <v>2.4414349999999998</v>
      </c>
      <c r="ED14" s="246">
        <v>2.4473989999999999</v>
      </c>
      <c r="EE14" s="246">
        <v>2.591656</v>
      </c>
      <c r="EF14" s="246">
        <v>2.7861006100000001</v>
      </c>
      <c r="EG14" s="246">
        <v>2.7548819999999998</v>
      </c>
      <c r="EH14" s="246">
        <v>2.7548819999999998</v>
      </c>
      <c r="EI14" s="246">
        <v>2.411756</v>
      </c>
      <c r="EJ14" s="246">
        <v>2.7132429999999998</v>
      </c>
      <c r="EK14" s="246">
        <v>2.725263</v>
      </c>
      <c r="EL14" s="246">
        <v>2.7215009999999999</v>
      </c>
      <c r="EM14" s="246">
        <v>2.4312079999999998</v>
      </c>
      <c r="EN14" s="246">
        <v>2.584276</v>
      </c>
      <c r="EO14" s="246">
        <v>2.983527</v>
      </c>
      <c r="EP14" s="246">
        <v>2.4821759999999999</v>
      </c>
      <c r="EQ14" s="246">
        <v>2.4819089999999999</v>
      </c>
      <c r="ER14" s="246">
        <v>2.53142421</v>
      </c>
      <c r="ES14" s="246">
        <v>2.4403769999999998</v>
      </c>
      <c r="ET14" s="246">
        <v>2.4195899999999999</v>
      </c>
      <c r="EU14" s="246">
        <v>2.4472510000000001</v>
      </c>
      <c r="EV14" s="246">
        <v>2.559142</v>
      </c>
      <c r="EW14" s="246">
        <v>2.466682</v>
      </c>
      <c r="EX14" s="246">
        <v>2.437373</v>
      </c>
      <c r="EY14" s="246">
        <v>2.5925980000000002</v>
      </c>
      <c r="EZ14" s="246">
        <v>2.6047660000000001</v>
      </c>
      <c r="FA14" s="246">
        <v>2.6098569999999999</v>
      </c>
      <c r="FB14" s="246">
        <v>2.8871796299999999</v>
      </c>
      <c r="FC14" s="246">
        <v>2.564489</v>
      </c>
      <c r="FD14" s="246">
        <v>2.9572090000000002</v>
      </c>
      <c r="FE14" s="246">
        <v>2.500397</v>
      </c>
      <c r="FF14" s="246">
        <v>2.9024025899999999</v>
      </c>
      <c r="FG14" s="246">
        <v>3.0237829999999999</v>
      </c>
      <c r="FH14" s="246">
        <v>2.3996</v>
      </c>
      <c r="FI14" s="246">
        <v>2.4063140000000001</v>
      </c>
      <c r="FJ14" s="246">
        <v>2.4551919999999998</v>
      </c>
      <c r="FK14" s="246">
        <v>2.5726079999999998</v>
      </c>
      <c r="FL14" s="246">
        <v>2.65387079</v>
      </c>
      <c r="FM14" s="246">
        <v>2.673807</v>
      </c>
      <c r="FN14" s="246">
        <v>2.6785049999999999</v>
      </c>
      <c r="FO14" s="246">
        <v>2.6865290000000002</v>
      </c>
      <c r="FP14" s="246">
        <v>2.6865290000000002</v>
      </c>
      <c r="FQ14" s="246">
        <v>2.5361855699999998</v>
      </c>
      <c r="FR14" s="246">
        <v>2.5226389999999999</v>
      </c>
      <c r="FS14" s="246">
        <v>2.5226389999999999</v>
      </c>
      <c r="FT14" s="246">
        <v>2.7468170000000001</v>
      </c>
      <c r="FU14" s="246">
        <v>2.740542</v>
      </c>
      <c r="FV14" s="246">
        <v>2.3178990000000002</v>
      </c>
      <c r="FW14" s="246">
        <v>2.31426</v>
      </c>
      <c r="FX14" s="246">
        <v>2.6584498700000001</v>
      </c>
      <c r="FY14" s="246">
        <v>2.557464</v>
      </c>
      <c r="FZ14" s="246">
        <v>2.7002169999999999</v>
      </c>
      <c r="GA14" s="246">
        <v>2.9134380000000002</v>
      </c>
      <c r="GB14" s="246">
        <v>2.9134380000000002</v>
      </c>
      <c r="GC14" s="246">
        <v>2.7413560000000001</v>
      </c>
      <c r="GD14" s="246">
        <v>2.381284</v>
      </c>
      <c r="GE14" s="246">
        <v>2.7114319999999998</v>
      </c>
      <c r="GF14" s="246">
        <v>2.695516</v>
      </c>
      <c r="GG14" s="246">
        <v>2.8871172899999999</v>
      </c>
      <c r="GH14" s="246">
        <v>2.4126979999999998</v>
      </c>
      <c r="GI14" s="246">
        <v>2.8871172899999999</v>
      </c>
      <c r="GJ14" s="246">
        <v>2.6865290000000002</v>
      </c>
      <c r="GK14" s="246">
        <v>2.480016</v>
      </c>
      <c r="GL14" s="246">
        <v>2.6247780000000001</v>
      </c>
      <c r="GM14" s="246">
        <v>2.422393</v>
      </c>
      <c r="GN14" s="246">
        <v>2.488985</v>
      </c>
      <c r="GO14" s="246">
        <v>2.3371398600000002</v>
      </c>
      <c r="GP14" s="246">
        <v>2.3283860500000002</v>
      </c>
      <c r="GQ14" s="246">
        <v>2.4658099999999998</v>
      </c>
      <c r="GR14" s="246">
        <v>2.7234310000000002</v>
      </c>
      <c r="GS14" s="246">
        <v>2.7141890000000002</v>
      </c>
      <c r="GT14" s="246">
        <v>2.708723</v>
      </c>
      <c r="GU14" s="246">
        <v>2.488985</v>
      </c>
      <c r="GV14" s="246">
        <v>2.488985</v>
      </c>
      <c r="GW14" s="246">
        <v>2.488985</v>
      </c>
      <c r="GX14" s="246">
        <v>2.9501460000000002</v>
      </c>
      <c r="GY14" s="246">
        <v>2.9525999999999999</v>
      </c>
      <c r="GZ14" s="246">
        <v>2.9525999999999999</v>
      </c>
      <c r="HA14" s="246">
        <v>2.9525999999999999</v>
      </c>
      <c r="HB14" s="246">
        <v>2.5995339999999998</v>
      </c>
      <c r="HC14" s="246">
        <v>2.7843680000000002</v>
      </c>
      <c r="HD14" s="246">
        <v>2.7736070000000002</v>
      </c>
      <c r="HE14" s="246">
        <v>2.753101</v>
      </c>
      <c r="HF14" s="246">
        <v>2.7707790000000001</v>
      </c>
      <c r="HG14" s="246">
        <v>2.8849909999999999</v>
      </c>
      <c r="HH14" s="246">
        <v>2.4126979999999998</v>
      </c>
      <c r="HI14" s="246">
        <v>2.9579059999999999</v>
      </c>
      <c r="HJ14" s="246">
        <v>2.4921340000000001</v>
      </c>
      <c r="HK14" s="246">
        <v>2.4968330000000001</v>
      </c>
      <c r="HL14" s="246">
        <v>2.5688520000000001</v>
      </c>
      <c r="HM14" s="246">
        <v>2.4543219999999999</v>
      </c>
      <c r="HN14" s="246">
        <v>2.34033683</v>
      </c>
      <c r="HO14" s="246">
        <v>2.422393</v>
      </c>
      <c r="HP14" s="246">
        <v>2.422393</v>
      </c>
      <c r="HQ14" s="246">
        <v>2.7025400099999999</v>
      </c>
      <c r="HR14" s="246">
        <v>2.4984479999999998</v>
      </c>
      <c r="HS14" s="246">
        <v>2.9798650000000002</v>
      </c>
      <c r="HT14" s="246"/>
      <c r="HU14" s="246"/>
      <c r="HV14" s="246"/>
      <c r="HW14" s="246"/>
      <c r="HX14" s="246"/>
      <c r="HY14" s="246"/>
      <c r="HZ14" s="246"/>
      <c r="IA14" s="246"/>
    </row>
    <row r="15" spans="1:235" s="247" customFormat="1" x14ac:dyDescent="0.2">
      <c r="A15" s="244"/>
      <c r="B15" s="245">
        <v>45627.25</v>
      </c>
      <c r="C15" s="246">
        <v>2.494599</v>
      </c>
      <c r="D15" s="246">
        <v>2.4980669999999998</v>
      </c>
      <c r="E15" s="246">
        <v>2.4960300000000002</v>
      </c>
      <c r="F15" s="246">
        <v>2.494599</v>
      </c>
      <c r="G15" s="246">
        <v>2.3553920000000002</v>
      </c>
      <c r="H15" s="246">
        <v>2.6074320000000002</v>
      </c>
      <c r="I15" s="246">
        <v>2.59673</v>
      </c>
      <c r="J15" s="246">
        <v>2.6116779999999999</v>
      </c>
      <c r="K15" s="246">
        <v>2.363486</v>
      </c>
      <c r="L15" s="246">
        <v>2.5257369999999999</v>
      </c>
      <c r="M15" s="246">
        <v>2.5894050000000002</v>
      </c>
      <c r="N15" s="246">
        <v>2.5648339999999998</v>
      </c>
      <c r="O15" s="246">
        <v>2.7409699999999999</v>
      </c>
      <c r="P15" s="246">
        <v>2.6250525300000001</v>
      </c>
      <c r="Q15" s="246">
        <v>2.6051250000000001</v>
      </c>
      <c r="R15" s="246">
        <v>2.4099050000000002</v>
      </c>
      <c r="S15" s="246">
        <v>2.711039</v>
      </c>
      <c r="T15" s="246">
        <v>2.3610739999999999</v>
      </c>
      <c r="U15" s="246">
        <v>2.3797630000000001</v>
      </c>
      <c r="V15" s="246">
        <v>2.689019</v>
      </c>
      <c r="W15" s="246">
        <v>2.3691409999999999</v>
      </c>
      <c r="X15" s="246">
        <v>2.2941959999999999</v>
      </c>
      <c r="Y15" s="246">
        <v>2.338746</v>
      </c>
      <c r="Z15" s="246">
        <v>2.6264539999999998</v>
      </c>
      <c r="AA15" s="246">
        <v>2.268564</v>
      </c>
      <c r="AB15" s="246">
        <v>2.4137460000000002</v>
      </c>
      <c r="AC15" s="246">
        <v>2.372188</v>
      </c>
      <c r="AD15" s="246">
        <v>2.3634179999999998</v>
      </c>
      <c r="AE15" s="246">
        <v>2.330444</v>
      </c>
      <c r="AF15" s="246">
        <v>2.716952</v>
      </c>
      <c r="AG15" s="246">
        <v>2.7434640199999998</v>
      </c>
      <c r="AH15" s="246">
        <v>2.7158739999999999</v>
      </c>
      <c r="AI15" s="246">
        <v>2.716952</v>
      </c>
      <c r="AJ15" s="246">
        <v>2.2831589999999999</v>
      </c>
      <c r="AK15" s="246">
        <v>2.6947709999999998</v>
      </c>
      <c r="AL15" s="246">
        <v>2.2852883300000002</v>
      </c>
      <c r="AM15" s="246">
        <v>2.2952439999999998</v>
      </c>
      <c r="AN15" s="246">
        <v>2.5765539999999998</v>
      </c>
      <c r="AO15" s="246">
        <v>2.306495</v>
      </c>
      <c r="AP15" s="246">
        <v>2.2181000000000002</v>
      </c>
      <c r="AQ15" s="246">
        <v>2.2267540000000001</v>
      </c>
      <c r="AR15" s="246">
        <v>2.595199</v>
      </c>
      <c r="AS15" s="246">
        <v>2.4861249999999999</v>
      </c>
      <c r="AT15" s="246">
        <v>2.4377369999999998</v>
      </c>
      <c r="AU15" s="246">
        <v>2.5661499999999999</v>
      </c>
      <c r="AV15" s="246">
        <v>2.376471</v>
      </c>
      <c r="AW15" s="246">
        <v>2.3990944999999999</v>
      </c>
      <c r="AX15" s="246">
        <v>2.405923</v>
      </c>
      <c r="AY15" s="246">
        <v>2.7738260000000001</v>
      </c>
      <c r="AZ15" s="246">
        <v>2.3593630000000001</v>
      </c>
      <c r="BA15" s="246">
        <v>2.3515169999999999</v>
      </c>
      <c r="BB15" s="246">
        <v>2.3512330000000001</v>
      </c>
      <c r="BC15" s="246">
        <v>2.3489529999999998</v>
      </c>
      <c r="BD15" s="246">
        <v>2.3385280000000002</v>
      </c>
      <c r="BE15" s="246">
        <v>2.3512330000000001</v>
      </c>
      <c r="BF15" s="246">
        <v>2.5761790000000002</v>
      </c>
      <c r="BG15" s="246">
        <v>2.5661499999999999</v>
      </c>
      <c r="BH15" s="246">
        <v>2.5661499999999999</v>
      </c>
      <c r="BI15" s="246">
        <v>2.5661499999999999</v>
      </c>
      <c r="BJ15" s="246">
        <v>2.294737</v>
      </c>
      <c r="BK15" s="246">
        <v>2.3101419999999999</v>
      </c>
      <c r="BL15" s="246">
        <v>2.7241659999999999</v>
      </c>
      <c r="BM15" s="246">
        <v>2.7238370000000001</v>
      </c>
      <c r="BN15" s="246">
        <v>2.3886159999999999</v>
      </c>
      <c r="BO15" s="246">
        <v>2.3365170000000002</v>
      </c>
      <c r="BP15" s="246">
        <v>2.5291619999999999</v>
      </c>
      <c r="BQ15" s="246">
        <v>2.285488</v>
      </c>
      <c r="BR15" s="246">
        <v>2.2885551199999998</v>
      </c>
      <c r="BS15" s="246">
        <v>2.4279760000000001</v>
      </c>
      <c r="BT15" s="246">
        <v>2.5414305000000001</v>
      </c>
      <c r="BU15" s="246">
        <v>2.7728920000000001</v>
      </c>
      <c r="BV15" s="246">
        <v>2.5733489999999999</v>
      </c>
      <c r="BW15" s="246">
        <v>2.4029739999999999</v>
      </c>
      <c r="BX15" s="246">
        <v>2.4031419999999999</v>
      </c>
      <c r="BY15" s="246">
        <v>2.556422</v>
      </c>
      <c r="BZ15" s="246">
        <v>2.7167129999999999</v>
      </c>
      <c r="CA15" s="246">
        <v>2.3843450000000002</v>
      </c>
      <c r="CB15" s="246">
        <v>2.4297469999999999</v>
      </c>
      <c r="CC15" s="246">
        <v>2.4218570000000001</v>
      </c>
      <c r="CD15" s="246">
        <v>2.6965910000000002</v>
      </c>
      <c r="CE15" s="246">
        <v>2.4283480000000002</v>
      </c>
      <c r="CF15" s="246">
        <v>2.7728920000000001</v>
      </c>
      <c r="CG15" s="246">
        <v>2.350819</v>
      </c>
      <c r="CH15" s="246">
        <v>2.3577499999999998</v>
      </c>
      <c r="CI15" s="246">
        <v>2.4393039999999999</v>
      </c>
      <c r="CJ15" s="246">
        <v>2.792672</v>
      </c>
      <c r="CK15" s="246">
        <v>2.80691807</v>
      </c>
      <c r="CL15" s="246">
        <v>2.7679800000000001</v>
      </c>
      <c r="CM15" s="246">
        <v>2.7913779999999999</v>
      </c>
      <c r="CN15" s="246">
        <v>2.4471660000000002</v>
      </c>
      <c r="CO15" s="246">
        <v>2.5626739999999999</v>
      </c>
      <c r="CP15" s="246">
        <v>2.5288599600000001</v>
      </c>
      <c r="CQ15" s="246">
        <v>2.3241299999999998</v>
      </c>
      <c r="CR15" s="246">
        <v>2.3040859999999999</v>
      </c>
      <c r="CS15" s="246">
        <v>2.3785192300000002</v>
      </c>
      <c r="CT15" s="246">
        <v>2.4411269999999998</v>
      </c>
      <c r="CU15" s="246">
        <v>2.3480159999999999</v>
      </c>
      <c r="CV15" s="246">
        <v>2.7306034100000001</v>
      </c>
      <c r="CW15" s="246">
        <v>2.2902689999999999</v>
      </c>
      <c r="CX15" s="246">
        <v>2.3458929999999998</v>
      </c>
      <c r="CY15" s="246">
        <v>2.353021</v>
      </c>
      <c r="CZ15" s="246">
        <v>2.3621729999999999</v>
      </c>
      <c r="DA15" s="246">
        <v>2.609909</v>
      </c>
      <c r="DB15" s="246">
        <v>2.6177359999999998</v>
      </c>
      <c r="DC15" s="246">
        <v>2.5733489999999999</v>
      </c>
      <c r="DD15" s="246">
        <v>2.550468</v>
      </c>
      <c r="DE15" s="246">
        <v>2.3852500000000001</v>
      </c>
      <c r="DF15" s="246">
        <v>2.4031419999999999</v>
      </c>
      <c r="DG15" s="246">
        <v>2.3733114999999998</v>
      </c>
      <c r="DH15" s="246">
        <v>2.7554804900000001</v>
      </c>
      <c r="DI15" s="246">
        <v>2.6048230000000001</v>
      </c>
      <c r="DJ15" s="246">
        <v>2.5986259999999999</v>
      </c>
      <c r="DK15" s="246">
        <v>2.3357443299999998</v>
      </c>
      <c r="DL15" s="246">
        <v>2.8106040000000001</v>
      </c>
      <c r="DM15" s="246">
        <v>2.7815880000000002</v>
      </c>
      <c r="DN15" s="246">
        <v>2.630118</v>
      </c>
      <c r="DO15" s="246">
        <v>2.22723</v>
      </c>
      <c r="DP15" s="246">
        <v>2.7755079999999999</v>
      </c>
      <c r="DQ15" s="246">
        <v>2.33263</v>
      </c>
      <c r="DR15" s="246">
        <v>2.34199</v>
      </c>
      <c r="DS15" s="246">
        <v>2.413087</v>
      </c>
      <c r="DT15" s="246">
        <v>2.5803219999999998</v>
      </c>
      <c r="DU15" s="246">
        <v>2.5839720000000002</v>
      </c>
      <c r="DV15" s="246">
        <v>2.2882760000000002</v>
      </c>
      <c r="DW15" s="246">
        <v>2.2615090000000002</v>
      </c>
      <c r="DX15" s="246">
        <v>2.22858</v>
      </c>
      <c r="DY15" s="246">
        <v>2.3457649699999998</v>
      </c>
      <c r="DZ15" s="246">
        <v>2.4417040000000001</v>
      </c>
      <c r="EA15" s="246">
        <v>2.4474670000000001</v>
      </c>
      <c r="EB15" s="246">
        <v>2.3051870000000001</v>
      </c>
      <c r="EC15" s="246">
        <v>2.319674</v>
      </c>
      <c r="ED15" s="246">
        <v>2.311591</v>
      </c>
      <c r="EE15" s="246">
        <v>2.4710589999999999</v>
      </c>
      <c r="EF15" s="246">
        <v>2.6338159499999998</v>
      </c>
      <c r="EG15" s="246">
        <v>2.603742</v>
      </c>
      <c r="EH15" s="246">
        <v>2.603742</v>
      </c>
      <c r="EI15" s="246">
        <v>2.3121420000000001</v>
      </c>
      <c r="EJ15" s="246">
        <v>2.5655610000000002</v>
      </c>
      <c r="EK15" s="246">
        <v>2.576816</v>
      </c>
      <c r="EL15" s="246">
        <v>2.5733489999999999</v>
      </c>
      <c r="EM15" s="246">
        <v>2.3070539999999999</v>
      </c>
      <c r="EN15" s="246">
        <v>2.450237</v>
      </c>
      <c r="EO15" s="246">
        <v>2.8425910000000001</v>
      </c>
      <c r="EP15" s="246">
        <v>2.359629</v>
      </c>
      <c r="EQ15" s="246">
        <v>2.3593709999999999</v>
      </c>
      <c r="ER15" s="246">
        <v>2.4056799199999999</v>
      </c>
      <c r="ES15" s="246">
        <v>2.332805</v>
      </c>
      <c r="ET15" s="246">
        <v>2.3201610000000001</v>
      </c>
      <c r="EU15" s="246">
        <v>2.333831</v>
      </c>
      <c r="EV15" s="246">
        <v>2.44007</v>
      </c>
      <c r="EW15" s="246">
        <v>2.3647369999999999</v>
      </c>
      <c r="EX15" s="246">
        <v>2.3398349999999999</v>
      </c>
      <c r="EY15" s="246">
        <v>2.4760270000000002</v>
      </c>
      <c r="EZ15" s="246">
        <v>2.4855299999999998</v>
      </c>
      <c r="FA15" s="246">
        <v>2.4895079999999998</v>
      </c>
      <c r="FB15" s="246">
        <v>2.7530627399999998</v>
      </c>
      <c r="FC15" s="246">
        <v>2.4491239999999999</v>
      </c>
      <c r="FD15" s="246">
        <v>2.818368</v>
      </c>
      <c r="FE15" s="246">
        <v>2.3758469999999998</v>
      </c>
      <c r="FF15" s="246">
        <v>2.7654455100000002</v>
      </c>
      <c r="FG15" s="246">
        <v>2.8812720000000001</v>
      </c>
      <c r="FH15" s="246">
        <v>2.2876859999999999</v>
      </c>
      <c r="FI15" s="246">
        <v>2.2935889999999999</v>
      </c>
      <c r="FJ15" s="246">
        <v>2.3412709999999999</v>
      </c>
      <c r="FK15" s="246">
        <v>2.4395440000000002</v>
      </c>
      <c r="FL15" s="246">
        <v>2.5329105900000002</v>
      </c>
      <c r="FM15" s="246">
        <v>2.552098</v>
      </c>
      <c r="FN15" s="246">
        <v>2.556422</v>
      </c>
      <c r="FO15" s="246">
        <v>2.5430489999999999</v>
      </c>
      <c r="FP15" s="246">
        <v>2.5430489999999999</v>
      </c>
      <c r="FQ15" s="246">
        <v>2.39785169</v>
      </c>
      <c r="FR15" s="246">
        <v>2.3850440000000002</v>
      </c>
      <c r="FS15" s="246">
        <v>2.3850440000000002</v>
      </c>
      <c r="FT15" s="246">
        <v>2.5976270000000001</v>
      </c>
      <c r="FU15" s="246">
        <v>2.591672</v>
      </c>
      <c r="FV15" s="246">
        <v>2.2756439999999998</v>
      </c>
      <c r="FW15" s="246">
        <v>2.2683089999999999</v>
      </c>
      <c r="FX15" s="246">
        <v>2.5358203600000002</v>
      </c>
      <c r="FY15" s="246">
        <v>2.4246349999999999</v>
      </c>
      <c r="FZ15" s="246">
        <v>2.57633</v>
      </c>
      <c r="GA15" s="246">
        <v>2.7728920000000001</v>
      </c>
      <c r="GB15" s="246">
        <v>2.7728920000000001</v>
      </c>
      <c r="GC15" s="246">
        <v>2.5930140000000002</v>
      </c>
      <c r="GD15" s="246">
        <v>2.2678500000000001</v>
      </c>
      <c r="GE15" s="246">
        <v>2.5571419999999998</v>
      </c>
      <c r="GF15" s="246">
        <v>2.550468</v>
      </c>
      <c r="GG15" s="246">
        <v>2.7293111900000002</v>
      </c>
      <c r="GH15" s="246">
        <v>2.2775089999999998</v>
      </c>
      <c r="GI15" s="246">
        <v>2.7293111900000002</v>
      </c>
      <c r="GJ15" s="246">
        <v>2.5430489999999999</v>
      </c>
      <c r="GK15" s="246">
        <v>2.3594270000000002</v>
      </c>
      <c r="GL15" s="246">
        <v>2.488794</v>
      </c>
      <c r="GM15" s="246">
        <v>2.3236889999999999</v>
      </c>
      <c r="GN15" s="246">
        <v>2.3673109999999999</v>
      </c>
      <c r="GO15" s="246">
        <v>2.2272979199999998</v>
      </c>
      <c r="GP15" s="246">
        <v>2.2189555300000001</v>
      </c>
      <c r="GQ15" s="246">
        <v>2.3373729999999999</v>
      </c>
      <c r="GR15" s="246">
        <v>2.573518</v>
      </c>
      <c r="GS15" s="246">
        <v>2.5677880000000002</v>
      </c>
      <c r="GT15" s="246">
        <v>2.5630120000000001</v>
      </c>
      <c r="GU15" s="246">
        <v>2.3673109999999999</v>
      </c>
      <c r="GV15" s="246">
        <v>2.3673109999999999</v>
      </c>
      <c r="GW15" s="246">
        <v>2.3673109999999999</v>
      </c>
      <c r="GX15" s="246">
        <v>2.8105950000000002</v>
      </c>
      <c r="GY15" s="246">
        <v>2.81297</v>
      </c>
      <c r="GZ15" s="246">
        <v>2.81297</v>
      </c>
      <c r="HA15" s="246">
        <v>2.81297</v>
      </c>
      <c r="HB15" s="246">
        <v>2.4819499999999999</v>
      </c>
      <c r="HC15" s="246">
        <v>2.6338339999999998</v>
      </c>
      <c r="HD15" s="246">
        <v>2.623694</v>
      </c>
      <c r="HE15" s="246">
        <v>2.6204700000000001</v>
      </c>
      <c r="HF15" s="246">
        <v>2.6198160000000001</v>
      </c>
      <c r="HG15" s="246">
        <v>2.750203</v>
      </c>
      <c r="HH15" s="246">
        <v>2.2775089999999998</v>
      </c>
      <c r="HI15" s="246">
        <v>2.8187129999999998</v>
      </c>
      <c r="HJ15" s="246">
        <v>2.3684085000000001</v>
      </c>
      <c r="HK15" s="246">
        <v>2.372913</v>
      </c>
      <c r="HL15" s="246">
        <v>2.45818</v>
      </c>
      <c r="HM15" s="246">
        <v>2.3336769999999998</v>
      </c>
      <c r="HN15" s="246">
        <v>2.2303446500000002</v>
      </c>
      <c r="HO15" s="246">
        <v>2.3236889999999999</v>
      </c>
      <c r="HP15" s="246">
        <v>2.3236889999999999</v>
      </c>
      <c r="HQ15" s="246">
        <v>2.5717694600000001</v>
      </c>
      <c r="HR15" s="246">
        <v>2.3744770000000002</v>
      </c>
      <c r="HS15" s="246">
        <v>2.839089</v>
      </c>
      <c r="HT15" s="246"/>
      <c r="HU15" s="246"/>
      <c r="HV15" s="246"/>
      <c r="HW15" s="246"/>
      <c r="HX15" s="246"/>
      <c r="HY15" s="246"/>
      <c r="HZ15" s="246"/>
      <c r="IA15" s="246"/>
    </row>
    <row r="16" spans="1:235" s="247" customFormat="1" x14ac:dyDescent="0.2">
      <c r="A16" s="244"/>
      <c r="B16" s="245">
        <v>45627.270833333336</v>
      </c>
      <c r="C16" s="246">
        <v>2.4703219999999999</v>
      </c>
      <c r="D16" s="246">
        <v>2.4734950000000002</v>
      </c>
      <c r="E16" s="246">
        <v>2.4716960000000001</v>
      </c>
      <c r="F16" s="246">
        <v>2.4703219999999999</v>
      </c>
      <c r="G16" s="246">
        <v>2.3172899999999998</v>
      </c>
      <c r="H16" s="246">
        <v>2.5510090000000001</v>
      </c>
      <c r="I16" s="246">
        <v>2.5396640000000001</v>
      </c>
      <c r="J16" s="246">
        <v>2.5547070000000001</v>
      </c>
      <c r="K16" s="246">
        <v>2.4195000000000002</v>
      </c>
      <c r="L16" s="246">
        <v>2.497989</v>
      </c>
      <c r="M16" s="246">
        <v>2.5535429999999999</v>
      </c>
      <c r="N16" s="246">
        <v>2.5345550000000001</v>
      </c>
      <c r="O16" s="246">
        <v>2.674248</v>
      </c>
      <c r="P16" s="246">
        <v>2.5515242699999998</v>
      </c>
      <c r="Q16" s="246">
        <v>2.54989</v>
      </c>
      <c r="R16" s="246">
        <v>2.3830529999999999</v>
      </c>
      <c r="S16" s="246">
        <v>2.6475059999999999</v>
      </c>
      <c r="T16" s="246">
        <v>2.3198270000000001</v>
      </c>
      <c r="U16" s="246">
        <v>2.3383129999999999</v>
      </c>
      <c r="V16" s="246">
        <v>2.627157</v>
      </c>
      <c r="W16" s="246">
        <v>2.3305609999999999</v>
      </c>
      <c r="X16" s="246">
        <v>2.257841</v>
      </c>
      <c r="Y16" s="246">
        <v>2.3026680000000002</v>
      </c>
      <c r="Z16" s="246">
        <v>2.574662</v>
      </c>
      <c r="AA16" s="246">
        <v>2.231948</v>
      </c>
      <c r="AB16" s="246">
        <v>2.3672049999999998</v>
      </c>
      <c r="AC16" s="246">
        <v>2.3329070000000001</v>
      </c>
      <c r="AD16" s="246">
        <v>2.3249499999999999</v>
      </c>
      <c r="AE16" s="246">
        <v>2.321361</v>
      </c>
      <c r="AF16" s="246">
        <v>2.6540550000000001</v>
      </c>
      <c r="AG16" s="246">
        <v>2.6799532699999999</v>
      </c>
      <c r="AH16" s="246">
        <v>2.6534779999999998</v>
      </c>
      <c r="AI16" s="246">
        <v>2.6540550000000001</v>
      </c>
      <c r="AJ16" s="246">
        <v>2.2753640000000002</v>
      </c>
      <c r="AK16" s="246">
        <v>2.6327370000000001</v>
      </c>
      <c r="AL16" s="246">
        <v>2.2428140000000001</v>
      </c>
      <c r="AM16" s="246">
        <v>2.2539400000000001</v>
      </c>
      <c r="AN16" s="246">
        <v>2.5217580000000002</v>
      </c>
      <c r="AO16" s="246">
        <v>2.2829760000000001</v>
      </c>
      <c r="AP16" s="246">
        <v>2.2656510000000001</v>
      </c>
      <c r="AQ16" s="246">
        <v>2.275379</v>
      </c>
      <c r="AR16" s="246">
        <v>2.5246179999999998</v>
      </c>
      <c r="AS16" s="246">
        <v>2.4341439999999999</v>
      </c>
      <c r="AT16" s="246">
        <v>2.386555</v>
      </c>
      <c r="AU16" s="246">
        <v>2.5131079999999999</v>
      </c>
      <c r="AV16" s="246">
        <v>2.337542</v>
      </c>
      <c r="AW16" s="246">
        <v>2.3589519999999999</v>
      </c>
      <c r="AX16" s="246">
        <v>2.3656969999999999</v>
      </c>
      <c r="AY16" s="246">
        <v>2.7058749999999998</v>
      </c>
      <c r="AZ16" s="246">
        <v>2.3200120000000002</v>
      </c>
      <c r="BA16" s="246">
        <v>2.312443</v>
      </c>
      <c r="BB16" s="246">
        <v>2.3121619999999998</v>
      </c>
      <c r="BC16" s="246">
        <v>2.3099120000000002</v>
      </c>
      <c r="BD16" s="246">
        <v>2.2999209999999999</v>
      </c>
      <c r="BE16" s="246">
        <v>2.3121619999999998</v>
      </c>
      <c r="BF16" s="246">
        <v>2.521887</v>
      </c>
      <c r="BG16" s="246">
        <v>2.5131079999999999</v>
      </c>
      <c r="BH16" s="246">
        <v>2.5131079999999999</v>
      </c>
      <c r="BI16" s="246">
        <v>2.5131079999999999</v>
      </c>
      <c r="BJ16" s="246">
        <v>2.2565170000000001</v>
      </c>
      <c r="BK16" s="246">
        <v>2.2718349999999998</v>
      </c>
      <c r="BL16" s="246">
        <v>2.6538569999999999</v>
      </c>
      <c r="BM16" s="246">
        <v>2.6547869999999998</v>
      </c>
      <c r="BN16" s="246">
        <v>2.3435679999999999</v>
      </c>
      <c r="BO16" s="246">
        <v>2.294807</v>
      </c>
      <c r="BP16" s="246">
        <v>2.492232</v>
      </c>
      <c r="BQ16" s="246">
        <v>2.2753640000000002</v>
      </c>
      <c r="BR16" s="246">
        <v>2.27841754</v>
      </c>
      <c r="BS16" s="246">
        <v>2.3883899999999998</v>
      </c>
      <c r="BT16" s="246">
        <v>2.4827541700000002</v>
      </c>
      <c r="BU16" s="246">
        <v>2.7050719999999999</v>
      </c>
      <c r="BV16" s="246">
        <v>2.5178959999999999</v>
      </c>
      <c r="BW16" s="246">
        <v>2.356859</v>
      </c>
      <c r="BX16" s="246">
        <v>2.3570250000000001</v>
      </c>
      <c r="BY16" s="246">
        <v>2.526843</v>
      </c>
      <c r="BZ16" s="246">
        <v>2.6577389999999999</v>
      </c>
      <c r="CA16" s="246">
        <v>2.340052</v>
      </c>
      <c r="CB16" s="246">
        <v>2.4029430000000001</v>
      </c>
      <c r="CC16" s="246">
        <v>2.394692</v>
      </c>
      <c r="CD16" s="246">
        <v>2.641448</v>
      </c>
      <c r="CE16" s="246">
        <v>2.3876849999999998</v>
      </c>
      <c r="CF16" s="246">
        <v>2.7050719999999999</v>
      </c>
      <c r="CG16" s="246">
        <v>2.31137667</v>
      </c>
      <c r="CH16" s="246">
        <v>2.318381</v>
      </c>
      <c r="CI16" s="246">
        <v>2.3958810000000001</v>
      </c>
      <c r="CJ16" s="246">
        <v>2.7267730000000001</v>
      </c>
      <c r="CK16" s="246">
        <v>2.7265002599999999</v>
      </c>
      <c r="CL16" s="246">
        <v>2.70085</v>
      </c>
      <c r="CM16" s="246">
        <v>2.72417</v>
      </c>
      <c r="CN16" s="246">
        <v>2.4064359999999998</v>
      </c>
      <c r="CO16" s="246">
        <v>2.503755</v>
      </c>
      <c r="CP16" s="246">
        <v>2.47401268</v>
      </c>
      <c r="CQ16" s="246">
        <v>2.2953030000000001</v>
      </c>
      <c r="CR16" s="246">
        <v>2.264977</v>
      </c>
      <c r="CS16" s="246">
        <v>2.3477299899999999</v>
      </c>
      <c r="CT16" s="246">
        <v>2.4298350000000002</v>
      </c>
      <c r="CU16" s="246">
        <v>2.3094570000000001</v>
      </c>
      <c r="CV16" s="246">
        <v>2.6767576499999999</v>
      </c>
      <c r="CW16" s="246">
        <v>2.253371</v>
      </c>
      <c r="CX16" s="246">
        <v>2.307534</v>
      </c>
      <c r="CY16" s="246">
        <v>2.3146040000000001</v>
      </c>
      <c r="CZ16" s="246">
        <v>2.3170009999999999</v>
      </c>
      <c r="DA16" s="246">
        <v>2.5527329999999999</v>
      </c>
      <c r="DB16" s="246">
        <v>2.5605669999999998</v>
      </c>
      <c r="DC16" s="246">
        <v>2.5178959999999999</v>
      </c>
      <c r="DD16" s="246">
        <v>2.4974219999999998</v>
      </c>
      <c r="DE16" s="246">
        <v>2.3396479999999999</v>
      </c>
      <c r="DF16" s="246">
        <v>2.3570250000000001</v>
      </c>
      <c r="DG16" s="246">
        <v>2.334937</v>
      </c>
      <c r="DH16" s="246">
        <v>2.6956649399999999</v>
      </c>
      <c r="DI16" s="246">
        <v>2.5633750000000002</v>
      </c>
      <c r="DJ16" s="246">
        <v>2.5572059999999999</v>
      </c>
      <c r="DK16" s="246">
        <v>2.2971633300000001</v>
      </c>
      <c r="DL16" s="246">
        <v>2.7302879999999998</v>
      </c>
      <c r="DM16" s="246">
        <v>2.7090040000000002</v>
      </c>
      <c r="DN16" s="246">
        <v>2.5719029999999998</v>
      </c>
      <c r="DO16" s="246">
        <v>2.2411829999999999</v>
      </c>
      <c r="DP16" s="246">
        <v>2.703554</v>
      </c>
      <c r="DQ16" s="246">
        <v>2.2936640000000001</v>
      </c>
      <c r="DR16" s="246">
        <v>2.3029709999999999</v>
      </c>
      <c r="DS16" s="246">
        <v>2.3729200000000001</v>
      </c>
      <c r="DT16" s="246">
        <v>2.5217849999999999</v>
      </c>
      <c r="DU16" s="246">
        <v>2.5234700000000001</v>
      </c>
      <c r="DV16" s="246">
        <v>2.268742</v>
      </c>
      <c r="DW16" s="246">
        <v>2.2383670000000002</v>
      </c>
      <c r="DX16" s="246">
        <v>2.205775</v>
      </c>
      <c r="DY16" s="246">
        <v>2.3253302499999999</v>
      </c>
      <c r="DZ16" s="246">
        <v>2.4002560000000002</v>
      </c>
      <c r="EA16" s="246">
        <v>2.405923</v>
      </c>
      <c r="EB16" s="246">
        <v>2.2683749999999998</v>
      </c>
      <c r="EC16" s="246">
        <v>2.2831800000000002</v>
      </c>
      <c r="ED16" s="246">
        <v>2.3547950000000002</v>
      </c>
      <c r="EE16" s="246">
        <v>2.4295230000000001</v>
      </c>
      <c r="EF16" s="246">
        <v>2.5818787799999998</v>
      </c>
      <c r="EG16" s="246">
        <v>2.533318</v>
      </c>
      <c r="EH16" s="246">
        <v>2.533318</v>
      </c>
      <c r="EI16" s="246">
        <v>2.273015</v>
      </c>
      <c r="EJ16" s="246">
        <v>2.510059</v>
      </c>
      <c r="EK16" s="246">
        <v>2.521398</v>
      </c>
      <c r="EL16" s="246">
        <v>2.5178959999999999</v>
      </c>
      <c r="EM16" s="246">
        <v>2.2709359999999998</v>
      </c>
      <c r="EN16" s="246">
        <v>2.4089689999999999</v>
      </c>
      <c r="EO16" s="246">
        <v>2.7601279999999999</v>
      </c>
      <c r="EP16" s="246">
        <v>2.3202739999999999</v>
      </c>
      <c r="EQ16" s="246">
        <v>2.3200189999999998</v>
      </c>
      <c r="ER16" s="246">
        <v>2.3662020699999999</v>
      </c>
      <c r="ES16" s="246">
        <v>2.30748</v>
      </c>
      <c r="ET16" s="246">
        <v>2.2963290000000001</v>
      </c>
      <c r="EU16" s="246">
        <v>2.3028390000000001</v>
      </c>
      <c r="EV16" s="246">
        <v>2.4084840000000001</v>
      </c>
      <c r="EW16" s="246">
        <v>2.3634520000000001</v>
      </c>
      <c r="EX16" s="246">
        <v>2.3392849999999998</v>
      </c>
      <c r="EY16" s="246">
        <v>2.4335309999999999</v>
      </c>
      <c r="EZ16" s="246">
        <v>2.4433419999999999</v>
      </c>
      <c r="FA16" s="246">
        <v>2.4474480000000001</v>
      </c>
      <c r="FB16" s="246">
        <v>2.6897664699999999</v>
      </c>
      <c r="FC16" s="246">
        <v>2.429786</v>
      </c>
      <c r="FD16" s="246">
        <v>2.7400609999999999</v>
      </c>
      <c r="FE16" s="246">
        <v>2.3370069999999998</v>
      </c>
      <c r="FF16" s="246">
        <v>2.69245943</v>
      </c>
      <c r="FG16" s="246">
        <v>2.8013729999999999</v>
      </c>
      <c r="FH16" s="246">
        <v>2.250143</v>
      </c>
      <c r="FI16" s="246">
        <v>2.2559209999999998</v>
      </c>
      <c r="FJ16" s="246">
        <v>2.3102510000000001</v>
      </c>
      <c r="FK16" s="246">
        <v>2.3960919999999999</v>
      </c>
      <c r="FL16" s="246">
        <v>2.5036036199999998</v>
      </c>
      <c r="FM16" s="246">
        <v>2.522888</v>
      </c>
      <c r="FN16" s="246">
        <v>2.526843</v>
      </c>
      <c r="FO16" s="246">
        <v>2.4915669999999999</v>
      </c>
      <c r="FP16" s="246">
        <v>2.4915669999999999</v>
      </c>
      <c r="FQ16" s="246">
        <v>2.4457354499999999</v>
      </c>
      <c r="FR16" s="246">
        <v>2.4326720000000002</v>
      </c>
      <c r="FS16" s="246">
        <v>2.4326720000000002</v>
      </c>
      <c r="FT16" s="246">
        <v>2.5536289999999999</v>
      </c>
      <c r="FU16" s="246">
        <v>2.5484239999999998</v>
      </c>
      <c r="FV16" s="246">
        <v>2.2298969999999998</v>
      </c>
      <c r="FW16" s="246">
        <v>2.2239399999999998</v>
      </c>
      <c r="FX16" s="246">
        <v>2.4929039999999998</v>
      </c>
      <c r="FY16" s="246">
        <v>2.397122</v>
      </c>
      <c r="FZ16" s="246">
        <v>2.5211260000000002</v>
      </c>
      <c r="GA16" s="246">
        <v>2.7050719999999999</v>
      </c>
      <c r="GB16" s="246">
        <v>2.7050719999999999</v>
      </c>
      <c r="GC16" s="246">
        <v>2.5308139999999999</v>
      </c>
      <c r="GD16" s="246">
        <v>2.2313083300000001</v>
      </c>
      <c r="GE16" s="246">
        <v>2.4910299999999999</v>
      </c>
      <c r="GF16" s="246">
        <v>2.4974219999999998</v>
      </c>
      <c r="GG16" s="246">
        <v>2.6754909100000002</v>
      </c>
      <c r="GH16" s="246">
        <v>2.318632</v>
      </c>
      <c r="GI16" s="246">
        <v>2.6754909100000002</v>
      </c>
      <c r="GJ16" s="246">
        <v>2.4915669999999999</v>
      </c>
      <c r="GK16" s="246">
        <v>2.321682</v>
      </c>
      <c r="GL16" s="246">
        <v>2.4475009999999999</v>
      </c>
      <c r="GM16" s="246">
        <v>2.3157619999999999</v>
      </c>
      <c r="GN16" s="246">
        <v>2.3292709999999999</v>
      </c>
      <c r="GO16" s="246">
        <v>2.1902273499999998</v>
      </c>
      <c r="GP16" s="246">
        <v>2.18202381</v>
      </c>
      <c r="GQ16" s="246">
        <v>2.3121939999999999</v>
      </c>
      <c r="GR16" s="246">
        <v>2.5183260000000001</v>
      </c>
      <c r="GS16" s="246">
        <v>2.515015</v>
      </c>
      <c r="GT16" s="246">
        <v>2.5111780000000001</v>
      </c>
      <c r="GU16" s="246">
        <v>2.3292709999999999</v>
      </c>
      <c r="GV16" s="246">
        <v>2.3292709999999999</v>
      </c>
      <c r="GW16" s="246">
        <v>2.3292709999999999</v>
      </c>
      <c r="GX16" s="246">
        <v>2.7302620000000002</v>
      </c>
      <c r="GY16" s="246">
        <v>2.7326899999999998</v>
      </c>
      <c r="GZ16" s="246">
        <v>2.7326899999999998</v>
      </c>
      <c r="HA16" s="246">
        <v>2.7326899999999998</v>
      </c>
      <c r="HB16" s="246">
        <v>2.458485</v>
      </c>
      <c r="HC16" s="246">
        <v>2.5879720000000002</v>
      </c>
      <c r="HD16" s="246">
        <v>2.5788139999999999</v>
      </c>
      <c r="HE16" s="246">
        <v>2.583437</v>
      </c>
      <c r="HF16" s="246">
        <v>2.5630679999999999</v>
      </c>
      <c r="HG16" s="246">
        <v>2.681076</v>
      </c>
      <c r="HH16" s="246">
        <v>2.318632</v>
      </c>
      <c r="HI16" s="246">
        <v>2.741168</v>
      </c>
      <c r="HJ16" s="246">
        <v>2.3294890000000001</v>
      </c>
      <c r="HK16" s="246">
        <v>2.3339460000000001</v>
      </c>
      <c r="HL16" s="246">
        <v>2.436766</v>
      </c>
      <c r="HM16" s="246">
        <v>2.2952119999999998</v>
      </c>
      <c r="HN16" s="246">
        <v>2.1932233600000002</v>
      </c>
      <c r="HO16" s="246">
        <v>2.3157619999999999</v>
      </c>
      <c r="HP16" s="246">
        <v>2.3157619999999999</v>
      </c>
      <c r="HQ16" s="246">
        <v>2.5086126900000001</v>
      </c>
      <c r="HR16" s="246">
        <v>2.3351839999999999</v>
      </c>
      <c r="HS16" s="246">
        <v>2.7568709999999998</v>
      </c>
      <c r="HT16" s="246"/>
      <c r="HU16" s="246"/>
      <c r="HV16" s="246"/>
      <c r="HW16" s="246"/>
      <c r="HX16" s="246"/>
      <c r="HY16" s="246"/>
      <c r="HZ16" s="246"/>
      <c r="IA16" s="246"/>
    </row>
    <row r="17" spans="1:235" s="247" customFormat="1" x14ac:dyDescent="0.2">
      <c r="A17" s="244"/>
      <c r="B17" s="245">
        <v>45627.291666666664</v>
      </c>
      <c r="C17" s="246">
        <v>2.5203920000000002</v>
      </c>
      <c r="D17" s="246">
        <v>2.5238239999999998</v>
      </c>
      <c r="E17" s="246">
        <v>2.5218759999999998</v>
      </c>
      <c r="F17" s="246">
        <v>2.5203920000000002</v>
      </c>
      <c r="G17" s="246">
        <v>2.345234</v>
      </c>
      <c r="H17" s="246">
        <v>2.556603</v>
      </c>
      <c r="I17" s="246">
        <v>2.5453960000000002</v>
      </c>
      <c r="J17" s="246">
        <v>2.560333</v>
      </c>
      <c r="K17" s="246">
        <v>2.3370669999999998</v>
      </c>
      <c r="L17" s="246">
        <v>2.5508489999999999</v>
      </c>
      <c r="M17" s="246">
        <v>2.5635940000000002</v>
      </c>
      <c r="N17" s="246">
        <v>2.5444840000000002</v>
      </c>
      <c r="O17" s="246">
        <v>2.748434</v>
      </c>
      <c r="P17" s="246">
        <v>2.6243103200000002</v>
      </c>
      <c r="Q17" s="246">
        <v>2.5579230000000002</v>
      </c>
      <c r="R17" s="246">
        <v>2.3943940000000001</v>
      </c>
      <c r="S17" s="246">
        <v>2.722051</v>
      </c>
      <c r="T17" s="246">
        <v>2.3654679999999999</v>
      </c>
      <c r="U17" s="246">
        <v>2.384334</v>
      </c>
      <c r="V17" s="246">
        <v>2.7026560000000002</v>
      </c>
      <c r="W17" s="246">
        <v>2.357764</v>
      </c>
      <c r="X17" s="246">
        <v>2.2828270000000002</v>
      </c>
      <c r="Y17" s="246">
        <v>2.3293689999999998</v>
      </c>
      <c r="Z17" s="246">
        <v>2.5807579999999999</v>
      </c>
      <c r="AA17" s="246">
        <v>2.2584029999999999</v>
      </c>
      <c r="AB17" s="246">
        <v>2.3920859999999999</v>
      </c>
      <c r="AC17" s="246">
        <v>2.3609659999999999</v>
      </c>
      <c r="AD17" s="246">
        <v>2.3519770000000002</v>
      </c>
      <c r="AE17" s="246">
        <v>2.3548420000000001</v>
      </c>
      <c r="AF17" s="246">
        <v>2.7287170000000001</v>
      </c>
      <c r="AG17" s="246">
        <v>2.7553438200000002</v>
      </c>
      <c r="AH17" s="246">
        <v>2.727376</v>
      </c>
      <c r="AI17" s="246">
        <v>2.7287170000000001</v>
      </c>
      <c r="AJ17" s="246">
        <v>2.3029489999999999</v>
      </c>
      <c r="AK17" s="246">
        <v>2.7081940000000002</v>
      </c>
      <c r="AL17" s="246">
        <v>2.2639363299999999</v>
      </c>
      <c r="AM17" s="246">
        <v>2.2759019999999999</v>
      </c>
      <c r="AN17" s="246">
        <v>2.5202149999999999</v>
      </c>
      <c r="AO17" s="246">
        <v>2.3103150000000001</v>
      </c>
      <c r="AP17" s="246">
        <v>2.3014220000000001</v>
      </c>
      <c r="AQ17" s="246">
        <v>2.311267</v>
      </c>
      <c r="AR17" s="246">
        <v>2.448153</v>
      </c>
      <c r="AS17" s="246">
        <v>2.4400789999999999</v>
      </c>
      <c r="AT17" s="246">
        <v>2.3921260000000002</v>
      </c>
      <c r="AU17" s="246">
        <v>2.5193819999999998</v>
      </c>
      <c r="AV17" s="246">
        <v>2.365361</v>
      </c>
      <c r="AW17" s="246">
        <v>2.4011315</v>
      </c>
      <c r="AX17" s="246">
        <v>2.4080159999999999</v>
      </c>
      <c r="AY17" s="246">
        <v>2.782807</v>
      </c>
      <c r="AZ17" s="246">
        <v>2.346546</v>
      </c>
      <c r="BA17" s="246">
        <v>2.339407</v>
      </c>
      <c r="BB17" s="246">
        <v>2.3391229999999998</v>
      </c>
      <c r="BC17" s="246">
        <v>2.3368532499999999</v>
      </c>
      <c r="BD17" s="246">
        <v>2.3276829999999999</v>
      </c>
      <c r="BE17" s="246">
        <v>2.3391229999999998</v>
      </c>
      <c r="BF17" s="246">
        <v>2.5269650000000001</v>
      </c>
      <c r="BG17" s="246">
        <v>2.5193819999999998</v>
      </c>
      <c r="BH17" s="246">
        <v>2.5193819999999998</v>
      </c>
      <c r="BI17" s="246">
        <v>2.5193819999999998</v>
      </c>
      <c r="BJ17" s="246">
        <v>2.2791359999999998</v>
      </c>
      <c r="BK17" s="246">
        <v>2.2945060000000002</v>
      </c>
      <c r="BL17" s="246">
        <v>2.732494</v>
      </c>
      <c r="BM17" s="246">
        <v>2.7320660000000001</v>
      </c>
      <c r="BN17" s="246">
        <v>2.3683070000000002</v>
      </c>
      <c r="BO17" s="246">
        <v>2.3210839999999999</v>
      </c>
      <c r="BP17" s="246">
        <v>2.5059960000000001</v>
      </c>
      <c r="BQ17" s="246">
        <v>2.3029489999999999</v>
      </c>
      <c r="BR17" s="246">
        <v>2.3060395599999999</v>
      </c>
      <c r="BS17" s="246">
        <v>2.4026559999999999</v>
      </c>
      <c r="BT17" s="246">
        <v>2.55839433</v>
      </c>
      <c r="BU17" s="246">
        <v>2.7819880000000001</v>
      </c>
      <c r="BV17" s="246">
        <v>2.5275509999999999</v>
      </c>
      <c r="BW17" s="246">
        <v>2.3828960000000001</v>
      </c>
      <c r="BX17" s="246">
        <v>2.3830650000000002</v>
      </c>
      <c r="BY17" s="246">
        <v>2.5814979999999998</v>
      </c>
      <c r="BZ17" s="246">
        <v>2.723452</v>
      </c>
      <c r="CA17" s="246">
        <v>2.3664670000000001</v>
      </c>
      <c r="CB17" s="246">
        <v>2.4162750000000002</v>
      </c>
      <c r="CC17" s="246">
        <v>2.407073</v>
      </c>
      <c r="CD17" s="246">
        <v>2.703989</v>
      </c>
      <c r="CE17" s="246">
        <v>2.403378</v>
      </c>
      <c r="CF17" s="246">
        <v>2.7819880000000001</v>
      </c>
      <c r="CG17" s="246">
        <v>2.3379803300000002</v>
      </c>
      <c r="CH17" s="246">
        <v>2.3449279999999999</v>
      </c>
      <c r="CI17" s="246">
        <v>2.4131109999999998</v>
      </c>
      <c r="CJ17" s="246">
        <v>2.8092419999999998</v>
      </c>
      <c r="CK17" s="246">
        <v>2.80582406</v>
      </c>
      <c r="CL17" s="246">
        <v>2.7776779999999999</v>
      </c>
      <c r="CM17" s="246">
        <v>2.8022800000000001</v>
      </c>
      <c r="CN17" s="246">
        <v>2.4496000000000002</v>
      </c>
      <c r="CO17" s="246">
        <v>2.5796459999999999</v>
      </c>
      <c r="CP17" s="246">
        <v>2.54839444</v>
      </c>
      <c r="CQ17" s="246">
        <v>2.3209780000000002</v>
      </c>
      <c r="CR17" s="246">
        <v>2.291058</v>
      </c>
      <c r="CS17" s="246">
        <v>2.3649922800000001</v>
      </c>
      <c r="CT17" s="246">
        <v>2.4750540000000001</v>
      </c>
      <c r="CU17" s="246">
        <v>2.3371810000000002</v>
      </c>
      <c r="CV17" s="246">
        <v>2.6830953800000001</v>
      </c>
      <c r="CW17" s="246">
        <v>2.280386</v>
      </c>
      <c r="CX17" s="246">
        <v>2.3334860000000002</v>
      </c>
      <c r="CY17" s="246">
        <v>2.3409819999999999</v>
      </c>
      <c r="CZ17" s="246">
        <v>2.3426369999999999</v>
      </c>
      <c r="DA17" s="246">
        <v>2.5614490000000001</v>
      </c>
      <c r="DB17" s="246">
        <v>2.5700440000000002</v>
      </c>
      <c r="DC17" s="246">
        <v>2.5275509999999999</v>
      </c>
      <c r="DD17" s="246">
        <v>2.5081859999999998</v>
      </c>
      <c r="DE17" s="246">
        <v>2.3662109999999998</v>
      </c>
      <c r="DF17" s="246">
        <v>2.3830650000000002</v>
      </c>
      <c r="DG17" s="246">
        <v>2.3624274999999999</v>
      </c>
      <c r="DH17" s="246">
        <v>2.7623156600000001</v>
      </c>
      <c r="DI17" s="246">
        <v>2.5730379999999999</v>
      </c>
      <c r="DJ17" s="246">
        <v>2.5668850000000001</v>
      </c>
      <c r="DK17" s="246">
        <v>2.3248950000000002</v>
      </c>
      <c r="DL17" s="246">
        <v>2.809771</v>
      </c>
      <c r="DM17" s="246">
        <v>2.7866780000000002</v>
      </c>
      <c r="DN17" s="246">
        <v>2.6474540000000002</v>
      </c>
      <c r="DO17" s="246">
        <v>2.2666919999999999</v>
      </c>
      <c r="DP17" s="246">
        <v>2.781164</v>
      </c>
      <c r="DQ17" s="246">
        <v>2.320532</v>
      </c>
      <c r="DR17" s="246">
        <v>2.3298860000000001</v>
      </c>
      <c r="DS17" s="246">
        <v>2.4092259999999999</v>
      </c>
      <c r="DT17" s="246">
        <v>2.5309979999999999</v>
      </c>
      <c r="DU17" s="246">
        <v>2.5326019999999998</v>
      </c>
      <c r="DV17" s="246">
        <v>2.2736610000000002</v>
      </c>
      <c r="DW17" s="246">
        <v>2.2652040000000002</v>
      </c>
      <c r="DX17" s="246">
        <v>2.232221</v>
      </c>
      <c r="DY17" s="246">
        <v>2.3691321599999999</v>
      </c>
      <c r="DZ17" s="246">
        <v>2.4158230000000001</v>
      </c>
      <c r="EA17" s="246">
        <v>2.4215070000000001</v>
      </c>
      <c r="EB17" s="246">
        <v>2.2943229999999999</v>
      </c>
      <c r="EC17" s="246">
        <v>2.3094540000000001</v>
      </c>
      <c r="ED17" s="246">
        <v>2.3669850000000001</v>
      </c>
      <c r="EE17" s="246">
        <v>2.4760279999999999</v>
      </c>
      <c r="EF17" s="246">
        <v>2.5879918599999998</v>
      </c>
      <c r="EG17" s="246">
        <v>2.4554849999999999</v>
      </c>
      <c r="EH17" s="246">
        <v>2.4554849999999999</v>
      </c>
      <c r="EI17" s="246">
        <v>2.2984930000000001</v>
      </c>
      <c r="EJ17" s="246">
        <v>2.5202360000000001</v>
      </c>
      <c r="EK17" s="246">
        <v>2.530824</v>
      </c>
      <c r="EL17" s="246">
        <v>2.5275509999999999</v>
      </c>
      <c r="EM17" s="246">
        <v>2.2951069999999998</v>
      </c>
      <c r="EN17" s="246">
        <v>2.4207519999999998</v>
      </c>
      <c r="EO17" s="246">
        <v>2.8386290000000001</v>
      </c>
      <c r="EP17" s="246">
        <v>2.3468059999999999</v>
      </c>
      <c r="EQ17" s="246">
        <v>2.3465530000000001</v>
      </c>
      <c r="ER17" s="246">
        <v>2.3945208299999998</v>
      </c>
      <c r="ES17" s="246">
        <v>2.3363160000000001</v>
      </c>
      <c r="ET17" s="246">
        <v>2.3238949999999998</v>
      </c>
      <c r="EU17" s="246">
        <v>2.330419</v>
      </c>
      <c r="EV17" s="246">
        <v>2.426193</v>
      </c>
      <c r="EW17" s="246">
        <v>2.4001779999999999</v>
      </c>
      <c r="EX17" s="246">
        <v>2.3759389999999998</v>
      </c>
      <c r="EY17" s="246">
        <v>2.4814929999999999</v>
      </c>
      <c r="EZ17" s="246">
        <v>2.492229</v>
      </c>
      <c r="FA17" s="246">
        <v>2.4967220000000001</v>
      </c>
      <c r="FB17" s="246">
        <v>2.7712956399999999</v>
      </c>
      <c r="FC17" s="246">
        <v>2.4780890000000002</v>
      </c>
      <c r="FD17" s="246">
        <v>2.8183379999999998</v>
      </c>
      <c r="FE17" s="246">
        <v>2.3642859999999999</v>
      </c>
      <c r="FF17" s="246">
        <v>2.7714552399999999</v>
      </c>
      <c r="FG17" s="246">
        <v>2.882949</v>
      </c>
      <c r="FH17" s="246">
        <v>2.2873000000000001</v>
      </c>
      <c r="FI17" s="246">
        <v>2.2919830000000001</v>
      </c>
      <c r="FJ17" s="246">
        <v>2.338171</v>
      </c>
      <c r="FK17" s="246">
        <v>2.4132769999999999</v>
      </c>
      <c r="FL17" s="246">
        <v>2.5577559600000002</v>
      </c>
      <c r="FM17" s="246">
        <v>2.5772240000000002</v>
      </c>
      <c r="FN17" s="246">
        <v>2.5814979999999998</v>
      </c>
      <c r="FO17" s="246">
        <v>2.5028649999999999</v>
      </c>
      <c r="FP17" s="246">
        <v>2.5028649999999999</v>
      </c>
      <c r="FQ17" s="246">
        <v>2.4628850500000001</v>
      </c>
      <c r="FR17" s="246">
        <v>2.4497300000000002</v>
      </c>
      <c r="FS17" s="246">
        <v>2.4497300000000002</v>
      </c>
      <c r="FT17" s="246">
        <v>2.5636830000000002</v>
      </c>
      <c r="FU17" s="246">
        <v>2.558284</v>
      </c>
      <c r="FV17" s="246">
        <v>2.2550020000000002</v>
      </c>
      <c r="FW17" s="246">
        <v>2.251036</v>
      </c>
      <c r="FX17" s="246">
        <v>2.5427300700000002</v>
      </c>
      <c r="FY17" s="246">
        <v>2.4096359999999999</v>
      </c>
      <c r="FZ17" s="246">
        <v>2.597861</v>
      </c>
      <c r="GA17" s="246">
        <v>2.7819880000000001</v>
      </c>
      <c r="GB17" s="246">
        <v>2.7819880000000001</v>
      </c>
      <c r="GC17" s="246">
        <v>2.4956689999999999</v>
      </c>
      <c r="GD17" s="246">
        <v>2.25769033</v>
      </c>
      <c r="GE17" s="246">
        <v>2.5033919999999998</v>
      </c>
      <c r="GF17" s="246">
        <v>2.5081859999999998</v>
      </c>
      <c r="GG17" s="246">
        <v>2.68182564</v>
      </c>
      <c r="GH17" s="246">
        <v>2.3281390000000002</v>
      </c>
      <c r="GI17" s="246">
        <v>2.68182564</v>
      </c>
      <c r="GJ17" s="246">
        <v>2.5028649999999999</v>
      </c>
      <c r="GK17" s="246">
        <v>2.3498260000000002</v>
      </c>
      <c r="GL17" s="246">
        <v>2.4641030000000002</v>
      </c>
      <c r="GM17" s="246">
        <v>2.3499300000000001</v>
      </c>
      <c r="GN17" s="246">
        <v>2.356735</v>
      </c>
      <c r="GO17" s="246">
        <v>2.2295132400000002</v>
      </c>
      <c r="GP17" s="246">
        <v>2.2211625499999998</v>
      </c>
      <c r="GQ17" s="246">
        <v>2.3184089999999999</v>
      </c>
      <c r="GR17" s="246">
        <v>2.5225170000000001</v>
      </c>
      <c r="GS17" s="246">
        <v>2.5219740000000002</v>
      </c>
      <c r="GT17" s="246">
        <v>2.5198499999999999</v>
      </c>
      <c r="GU17" s="246">
        <v>2.356735</v>
      </c>
      <c r="GV17" s="246">
        <v>2.356735</v>
      </c>
      <c r="GW17" s="246">
        <v>2.356735</v>
      </c>
      <c r="GX17" s="246">
        <v>2.8096719999999999</v>
      </c>
      <c r="GY17" s="246">
        <v>2.812074</v>
      </c>
      <c r="GZ17" s="246">
        <v>2.812074</v>
      </c>
      <c r="HA17" s="246">
        <v>2.812074</v>
      </c>
      <c r="HB17" s="246">
        <v>2.5087299999999999</v>
      </c>
      <c r="HC17" s="246">
        <v>2.5975709999999999</v>
      </c>
      <c r="HD17" s="246">
        <v>2.5878369999999999</v>
      </c>
      <c r="HE17" s="246">
        <v>2.6436060000000001</v>
      </c>
      <c r="HF17" s="246">
        <v>2.5685229999999999</v>
      </c>
      <c r="HG17" s="246">
        <v>2.7583869999999999</v>
      </c>
      <c r="HH17" s="246">
        <v>2.3281390000000002</v>
      </c>
      <c r="HI17" s="246">
        <v>2.8198310000000002</v>
      </c>
      <c r="HJ17" s="246">
        <v>2.3573805000000001</v>
      </c>
      <c r="HK17" s="246">
        <v>2.3618769999999998</v>
      </c>
      <c r="HL17" s="246">
        <v>2.4826670000000002</v>
      </c>
      <c r="HM17" s="246">
        <v>2.3180070000000002</v>
      </c>
      <c r="HN17" s="246">
        <v>2.2325629899999999</v>
      </c>
      <c r="HO17" s="246">
        <v>2.3499300000000001</v>
      </c>
      <c r="HP17" s="246">
        <v>2.3499300000000001</v>
      </c>
      <c r="HQ17" s="246">
        <v>2.5799593199999999</v>
      </c>
      <c r="HR17" s="246">
        <v>2.3635660000000001</v>
      </c>
      <c r="HS17" s="246">
        <v>2.835464</v>
      </c>
      <c r="HT17" s="246"/>
      <c r="HU17" s="246"/>
      <c r="HV17" s="246"/>
      <c r="HW17" s="246"/>
      <c r="HX17" s="246"/>
      <c r="HY17" s="246"/>
      <c r="HZ17" s="246"/>
      <c r="IA17" s="246"/>
    </row>
    <row r="18" spans="1:235" s="247" customFormat="1" x14ac:dyDescent="0.2">
      <c r="A18" s="244"/>
      <c r="B18" s="245">
        <v>45627.3125</v>
      </c>
      <c r="C18" s="246">
        <v>2.5251839999999999</v>
      </c>
      <c r="D18" s="246">
        <v>2.528788</v>
      </c>
      <c r="E18" s="246">
        <v>2.5265620000000002</v>
      </c>
      <c r="F18" s="246">
        <v>2.5251839999999999</v>
      </c>
      <c r="G18" s="246">
        <v>2.3272819999999999</v>
      </c>
      <c r="H18" s="246">
        <v>2.5121560000000001</v>
      </c>
      <c r="I18" s="246">
        <v>2.5009070000000002</v>
      </c>
      <c r="J18" s="246">
        <v>2.515917</v>
      </c>
      <c r="K18" s="246">
        <v>2.3210500000000001</v>
      </c>
      <c r="L18" s="246">
        <v>2.559409</v>
      </c>
      <c r="M18" s="246">
        <v>2.5189940000000002</v>
      </c>
      <c r="N18" s="246">
        <v>2.49661</v>
      </c>
      <c r="O18" s="246">
        <v>2.766953</v>
      </c>
      <c r="P18" s="246">
        <v>2.64200342</v>
      </c>
      <c r="Q18" s="246">
        <v>2.5145</v>
      </c>
      <c r="R18" s="246">
        <v>2.3782899999999998</v>
      </c>
      <c r="S18" s="246">
        <v>2.7395390000000002</v>
      </c>
      <c r="T18" s="246">
        <v>2.3688785000000001</v>
      </c>
      <c r="U18" s="246">
        <v>2.3875820000000001</v>
      </c>
      <c r="V18" s="246">
        <v>2.7190569999999998</v>
      </c>
      <c r="W18" s="246">
        <v>2.3495659999999998</v>
      </c>
      <c r="X18" s="246">
        <v>2.2819539999999998</v>
      </c>
      <c r="Y18" s="246">
        <v>2.3201860000000001</v>
      </c>
      <c r="Z18" s="246">
        <v>2.545957</v>
      </c>
      <c r="AA18" s="246">
        <v>2.2351730000000001</v>
      </c>
      <c r="AB18" s="246">
        <v>2.3804310000000002</v>
      </c>
      <c r="AC18" s="246">
        <v>2.3539340000000002</v>
      </c>
      <c r="AD18" s="246">
        <v>2.3434780000000002</v>
      </c>
      <c r="AE18" s="246">
        <v>2.3460329999999998</v>
      </c>
      <c r="AF18" s="246">
        <v>2.7467380000000001</v>
      </c>
      <c r="AG18" s="246">
        <v>2.77354067</v>
      </c>
      <c r="AH18" s="246">
        <v>2.7453880000000002</v>
      </c>
      <c r="AI18" s="246">
        <v>2.7467380000000001</v>
      </c>
      <c r="AJ18" s="246">
        <v>2.291642</v>
      </c>
      <c r="AK18" s="246">
        <v>2.7245379999999999</v>
      </c>
      <c r="AL18" s="246">
        <v>2.24394933</v>
      </c>
      <c r="AM18" s="246">
        <v>2.2526510000000002</v>
      </c>
      <c r="AN18" s="246">
        <v>2.4833099999999999</v>
      </c>
      <c r="AO18" s="246">
        <v>2.2982629999999999</v>
      </c>
      <c r="AP18" s="246">
        <v>2.2962319999999998</v>
      </c>
      <c r="AQ18" s="246">
        <v>2.3060260000000001</v>
      </c>
      <c r="AR18" s="246">
        <v>2.4086639999999999</v>
      </c>
      <c r="AS18" s="246">
        <v>2.4080149999999998</v>
      </c>
      <c r="AT18" s="246">
        <v>2.3606699999999998</v>
      </c>
      <c r="AU18" s="246">
        <v>2.4867650000000001</v>
      </c>
      <c r="AV18" s="246">
        <v>2.3582749999999999</v>
      </c>
      <c r="AW18" s="246">
        <v>2.4019604999999999</v>
      </c>
      <c r="AX18" s="246">
        <v>2.4087519999999998</v>
      </c>
      <c r="AY18" s="246">
        <v>2.8038880000000002</v>
      </c>
      <c r="AZ18" s="246">
        <v>2.3349250000000001</v>
      </c>
      <c r="BA18" s="246">
        <v>2.3246980000000002</v>
      </c>
      <c r="BB18" s="246">
        <v>2.324414</v>
      </c>
      <c r="BC18" s="246">
        <v>2.3221432499999999</v>
      </c>
      <c r="BD18" s="246">
        <v>2.3072680000000001</v>
      </c>
      <c r="BE18" s="246">
        <v>2.324414</v>
      </c>
      <c r="BF18" s="246">
        <v>2.4950779999999999</v>
      </c>
      <c r="BG18" s="246">
        <v>2.4867650000000001</v>
      </c>
      <c r="BH18" s="246">
        <v>2.4867650000000001</v>
      </c>
      <c r="BI18" s="246">
        <v>2.4867650000000001</v>
      </c>
      <c r="BJ18" s="246">
        <v>2.24153</v>
      </c>
      <c r="BK18" s="246">
        <v>2.2567629999999999</v>
      </c>
      <c r="BL18" s="246">
        <v>2.7486549999999998</v>
      </c>
      <c r="BM18" s="246">
        <v>2.7487300000000001</v>
      </c>
      <c r="BN18" s="246">
        <v>2.3530489999999999</v>
      </c>
      <c r="BO18" s="246">
        <v>2.303893</v>
      </c>
      <c r="BP18" s="246">
        <v>2.4784579999999998</v>
      </c>
      <c r="BQ18" s="246">
        <v>2.291642</v>
      </c>
      <c r="BR18" s="246">
        <v>2.2947173799999998</v>
      </c>
      <c r="BS18" s="246">
        <v>2.3764439999999998</v>
      </c>
      <c r="BT18" s="246">
        <v>2.57281417</v>
      </c>
      <c r="BU18" s="246">
        <v>2.803312</v>
      </c>
      <c r="BV18" s="246">
        <v>2.484944</v>
      </c>
      <c r="BW18" s="246">
        <v>2.3712439999999999</v>
      </c>
      <c r="BX18" s="246">
        <v>2.3714110000000002</v>
      </c>
      <c r="BY18" s="246">
        <v>2.589531</v>
      </c>
      <c r="BZ18" s="246">
        <v>2.7425000000000002</v>
      </c>
      <c r="CA18" s="246">
        <v>2.3492320000000002</v>
      </c>
      <c r="CB18" s="246">
        <v>2.4004629999999998</v>
      </c>
      <c r="CC18" s="246">
        <v>2.3906969999999998</v>
      </c>
      <c r="CD18" s="246">
        <v>2.7213889999999998</v>
      </c>
      <c r="CE18" s="246">
        <v>2.3745240000000001</v>
      </c>
      <c r="CF18" s="246">
        <v>2.803312</v>
      </c>
      <c r="CG18" s="246">
        <v>2.3262930000000002</v>
      </c>
      <c r="CH18" s="246">
        <v>2.3332950000000001</v>
      </c>
      <c r="CI18" s="246">
        <v>2.3832779999999998</v>
      </c>
      <c r="CJ18" s="246">
        <v>2.837396</v>
      </c>
      <c r="CK18" s="246">
        <v>2.82335023</v>
      </c>
      <c r="CL18" s="246">
        <v>2.8002790000000002</v>
      </c>
      <c r="CM18" s="246">
        <v>2.8255859999999999</v>
      </c>
      <c r="CN18" s="246">
        <v>2.4497749999999998</v>
      </c>
      <c r="CO18" s="246">
        <v>2.5940110000000001</v>
      </c>
      <c r="CP18" s="246">
        <v>2.5620718199999999</v>
      </c>
      <c r="CQ18" s="246">
        <v>2.3156829999999999</v>
      </c>
      <c r="CR18" s="246">
        <v>2.2712029999999999</v>
      </c>
      <c r="CS18" s="246">
        <v>2.3760764499999998</v>
      </c>
      <c r="CT18" s="246">
        <v>2.4767890000000001</v>
      </c>
      <c r="CU18" s="246">
        <v>2.3266789999999999</v>
      </c>
      <c r="CV18" s="246">
        <v>2.6469143800000001</v>
      </c>
      <c r="CW18" s="246">
        <v>2.2614779999999999</v>
      </c>
      <c r="CX18" s="246">
        <v>2.3245339999999999</v>
      </c>
      <c r="CY18" s="246">
        <v>2.3322539999999998</v>
      </c>
      <c r="CZ18" s="246">
        <v>2.3341259999999999</v>
      </c>
      <c r="DA18" s="246">
        <v>2.5181680000000002</v>
      </c>
      <c r="DB18" s="246">
        <v>2.5271469999999998</v>
      </c>
      <c r="DC18" s="246">
        <v>2.484944</v>
      </c>
      <c r="DD18" s="246">
        <v>2.4684650000000001</v>
      </c>
      <c r="DE18" s="246">
        <v>2.3530199999999999</v>
      </c>
      <c r="DF18" s="246">
        <v>2.3714110000000002</v>
      </c>
      <c r="DG18" s="246">
        <v>2.3518495000000001</v>
      </c>
      <c r="DH18" s="246">
        <v>2.7816354799999998</v>
      </c>
      <c r="DI18" s="246">
        <v>2.5286200000000001</v>
      </c>
      <c r="DJ18" s="246">
        <v>2.5222560000000001</v>
      </c>
      <c r="DK18" s="246">
        <v>2.3032266699999999</v>
      </c>
      <c r="DL18" s="246">
        <v>2.8272010000000001</v>
      </c>
      <c r="DM18" s="246">
        <v>2.8055340000000002</v>
      </c>
      <c r="DN18" s="246">
        <v>2.6620729999999999</v>
      </c>
      <c r="DO18" s="246">
        <v>2.2544360000000001</v>
      </c>
      <c r="DP18" s="246">
        <v>2.7998829999999999</v>
      </c>
      <c r="DQ18" s="246">
        <v>2.305787</v>
      </c>
      <c r="DR18" s="246">
        <v>2.315159</v>
      </c>
      <c r="DS18" s="246">
        <v>2.4058570000000001</v>
      </c>
      <c r="DT18" s="246">
        <v>2.4882089999999999</v>
      </c>
      <c r="DU18" s="246">
        <v>2.4898440000000002</v>
      </c>
      <c r="DV18" s="246">
        <v>2.2612640000000002</v>
      </c>
      <c r="DW18" s="246">
        <v>2.2533970000000001</v>
      </c>
      <c r="DX18" s="246">
        <v>2.2205859999999999</v>
      </c>
      <c r="DY18" s="246">
        <v>2.3703765200000002</v>
      </c>
      <c r="DZ18" s="246">
        <v>2.3865440000000002</v>
      </c>
      <c r="EA18" s="246">
        <v>2.3920669999999999</v>
      </c>
      <c r="EB18" s="246">
        <v>2.2872330000000001</v>
      </c>
      <c r="EC18" s="246">
        <v>2.3014579999999998</v>
      </c>
      <c r="ED18" s="246">
        <v>2.2949269999999999</v>
      </c>
      <c r="EE18" s="246">
        <v>2.477662</v>
      </c>
      <c r="EF18" s="246">
        <v>2.5530933199999999</v>
      </c>
      <c r="EG18" s="246">
        <v>2.4163760000000001</v>
      </c>
      <c r="EH18" s="246">
        <v>2.4163760000000001</v>
      </c>
      <c r="EI18" s="246">
        <v>2.2798859999999999</v>
      </c>
      <c r="EJ18" s="246">
        <v>2.4776479999999999</v>
      </c>
      <c r="EK18" s="246">
        <v>2.488111</v>
      </c>
      <c r="EL18" s="246">
        <v>2.484944</v>
      </c>
      <c r="EM18" s="246">
        <v>2.2837000000000001</v>
      </c>
      <c r="EN18" s="246">
        <v>2.3924560000000001</v>
      </c>
      <c r="EO18" s="246">
        <v>2.8566310000000001</v>
      </c>
      <c r="EP18" s="246">
        <v>2.3351739999999999</v>
      </c>
      <c r="EQ18" s="246">
        <v>2.3349319999999998</v>
      </c>
      <c r="ER18" s="246">
        <v>2.3875282800000002</v>
      </c>
      <c r="ES18" s="246">
        <v>2.3229359999999999</v>
      </c>
      <c r="ET18" s="246">
        <v>2.311795</v>
      </c>
      <c r="EU18" s="246">
        <v>2.3143729999999998</v>
      </c>
      <c r="EV18" s="246">
        <v>2.4375640000000001</v>
      </c>
      <c r="EW18" s="246">
        <v>2.3957480000000002</v>
      </c>
      <c r="EX18" s="246">
        <v>2.3703609999999999</v>
      </c>
      <c r="EY18" s="246">
        <v>2.483908</v>
      </c>
      <c r="EZ18" s="246">
        <v>2.4949370000000002</v>
      </c>
      <c r="FA18" s="246">
        <v>2.499552</v>
      </c>
      <c r="FB18" s="246">
        <v>2.7867278600000001</v>
      </c>
      <c r="FC18" s="246">
        <v>2.4821550000000001</v>
      </c>
      <c r="FD18" s="246">
        <v>2.8372350000000002</v>
      </c>
      <c r="FE18" s="246">
        <v>2.3556439999999998</v>
      </c>
      <c r="FF18" s="246">
        <v>2.78761868</v>
      </c>
      <c r="FG18" s="246">
        <v>2.9004470000000002</v>
      </c>
      <c r="FH18" s="246">
        <v>2.2561</v>
      </c>
      <c r="FI18" s="246">
        <v>2.262041</v>
      </c>
      <c r="FJ18" s="246">
        <v>2.322003</v>
      </c>
      <c r="FK18" s="246">
        <v>2.3834200000000001</v>
      </c>
      <c r="FL18" s="246">
        <v>2.5657150799999999</v>
      </c>
      <c r="FM18" s="246">
        <v>2.5850309999999999</v>
      </c>
      <c r="FN18" s="246">
        <v>2.589531</v>
      </c>
      <c r="FO18" s="246">
        <v>2.4649700000000001</v>
      </c>
      <c r="FP18" s="246">
        <v>2.4649700000000001</v>
      </c>
      <c r="FQ18" s="246">
        <v>2.3951904700000002</v>
      </c>
      <c r="FR18" s="246">
        <v>2.3823970000000001</v>
      </c>
      <c r="FS18" s="246">
        <v>2.3823970000000001</v>
      </c>
      <c r="FT18" s="246">
        <v>2.5189759999999999</v>
      </c>
      <c r="FU18" s="246">
        <v>2.51369</v>
      </c>
      <c r="FV18" s="246">
        <v>2.2592310000000002</v>
      </c>
      <c r="FW18" s="246">
        <v>2.24939</v>
      </c>
      <c r="FX18" s="246">
        <v>2.5451514199999998</v>
      </c>
      <c r="FY18" s="246">
        <v>2.3928479999999999</v>
      </c>
      <c r="FZ18" s="246">
        <v>2.6106940000000001</v>
      </c>
      <c r="GA18" s="246">
        <v>2.803312</v>
      </c>
      <c r="GB18" s="246">
        <v>2.803312</v>
      </c>
      <c r="GC18" s="246">
        <v>2.4582419999999998</v>
      </c>
      <c r="GD18" s="246">
        <v>2.23445333</v>
      </c>
      <c r="GE18" s="246">
        <v>2.448267</v>
      </c>
      <c r="GF18" s="246">
        <v>2.4684650000000001</v>
      </c>
      <c r="GG18" s="246">
        <v>2.6456617699999998</v>
      </c>
      <c r="GH18" s="246">
        <v>2.2542059999999999</v>
      </c>
      <c r="GI18" s="246">
        <v>2.6456617699999998</v>
      </c>
      <c r="GJ18" s="246">
        <v>2.4649700000000001</v>
      </c>
      <c r="GK18" s="246">
        <v>2.333396</v>
      </c>
      <c r="GL18" s="246">
        <v>2.4336259999999998</v>
      </c>
      <c r="GM18" s="246">
        <v>2.3422529999999999</v>
      </c>
      <c r="GN18" s="246">
        <v>2.345078</v>
      </c>
      <c r="GO18" s="246">
        <v>2.2296725199999998</v>
      </c>
      <c r="GP18" s="246">
        <v>2.22132123</v>
      </c>
      <c r="GQ18" s="246">
        <v>2.3014600000000001</v>
      </c>
      <c r="GR18" s="246">
        <v>2.490351</v>
      </c>
      <c r="GS18" s="246">
        <v>2.485163</v>
      </c>
      <c r="GT18" s="246">
        <v>2.482491</v>
      </c>
      <c r="GU18" s="246">
        <v>2.345078</v>
      </c>
      <c r="GV18" s="246">
        <v>2.345078</v>
      </c>
      <c r="GW18" s="246">
        <v>2.345078</v>
      </c>
      <c r="GX18" s="246">
        <v>2.8272529999999998</v>
      </c>
      <c r="GY18" s="246">
        <v>2.8296320000000001</v>
      </c>
      <c r="GZ18" s="246">
        <v>2.8296320000000001</v>
      </c>
      <c r="HA18" s="246">
        <v>2.8296320000000001</v>
      </c>
      <c r="HB18" s="246">
        <v>2.5137900000000002</v>
      </c>
      <c r="HC18" s="246">
        <v>2.5586769999999999</v>
      </c>
      <c r="HD18" s="246">
        <v>2.548797</v>
      </c>
      <c r="HE18" s="246">
        <v>2.658652</v>
      </c>
      <c r="HF18" s="246">
        <v>2.5240290000000001</v>
      </c>
      <c r="HG18" s="246">
        <v>2.77698</v>
      </c>
      <c r="HH18" s="246">
        <v>2.2542059999999999</v>
      </c>
      <c r="HI18" s="246">
        <v>2.8383940000000001</v>
      </c>
      <c r="HJ18" s="246">
        <v>2.3504269999999998</v>
      </c>
      <c r="HK18" s="246">
        <v>2.3549159999999998</v>
      </c>
      <c r="HL18" s="246">
        <v>2.4839709999999999</v>
      </c>
      <c r="HM18" s="246">
        <v>2.2800760000000002</v>
      </c>
      <c r="HN18" s="246">
        <v>2.23272249</v>
      </c>
      <c r="HO18" s="246">
        <v>2.3422529999999999</v>
      </c>
      <c r="HP18" s="246">
        <v>2.3422529999999999</v>
      </c>
      <c r="HQ18" s="246">
        <v>2.59959373</v>
      </c>
      <c r="HR18" s="246">
        <v>2.3567779999999998</v>
      </c>
      <c r="HS18" s="246">
        <v>2.8534169999999999</v>
      </c>
      <c r="HT18" s="246"/>
      <c r="HU18" s="246"/>
      <c r="HV18" s="246"/>
      <c r="HW18" s="246"/>
      <c r="HX18" s="246"/>
      <c r="HY18" s="246"/>
      <c r="HZ18" s="246"/>
      <c r="IA18" s="246"/>
    </row>
    <row r="19" spans="1:235" s="247" customFormat="1" x14ac:dyDescent="0.2">
      <c r="A19" s="244"/>
      <c r="B19" s="245">
        <v>45627.333333333336</v>
      </c>
      <c r="C19" s="246">
        <v>2.55145</v>
      </c>
      <c r="D19" s="246">
        <v>2.5552609999999998</v>
      </c>
      <c r="E19" s="246">
        <v>2.552969</v>
      </c>
      <c r="F19" s="246">
        <v>2.55145</v>
      </c>
      <c r="G19" s="246">
        <v>2.339315</v>
      </c>
      <c r="H19" s="246">
        <v>2.498084</v>
      </c>
      <c r="I19" s="246">
        <v>2.4885540000000002</v>
      </c>
      <c r="J19" s="246">
        <v>2.500928</v>
      </c>
      <c r="K19" s="246">
        <v>2.2696170000000002</v>
      </c>
      <c r="L19" s="246">
        <v>2.5860059999999998</v>
      </c>
      <c r="M19" s="246">
        <v>2.5063810000000002</v>
      </c>
      <c r="N19" s="246">
        <v>2.483921</v>
      </c>
      <c r="O19" s="246">
        <v>2.807016</v>
      </c>
      <c r="P19" s="246">
        <v>2.6802998800000002</v>
      </c>
      <c r="Q19" s="246">
        <v>2.4951059999999998</v>
      </c>
      <c r="R19" s="246">
        <v>2.3789829999999998</v>
      </c>
      <c r="S19" s="246">
        <v>2.7787950000000001</v>
      </c>
      <c r="T19" s="246">
        <v>2.3946049999999999</v>
      </c>
      <c r="U19" s="246">
        <v>2.4129299999999998</v>
      </c>
      <c r="V19" s="246">
        <v>2.7578960000000001</v>
      </c>
      <c r="W19" s="246">
        <v>2.3558059999999998</v>
      </c>
      <c r="X19" s="246">
        <v>2.287029</v>
      </c>
      <c r="Y19" s="246">
        <v>2.3254079999999999</v>
      </c>
      <c r="Z19" s="246">
        <v>2.5361310000000001</v>
      </c>
      <c r="AA19" s="246">
        <v>2.2296619999999998</v>
      </c>
      <c r="AB19" s="246">
        <v>2.3286389999999999</v>
      </c>
      <c r="AC19" s="246">
        <v>2.3608959999999999</v>
      </c>
      <c r="AD19" s="246">
        <v>2.3494630000000001</v>
      </c>
      <c r="AE19" s="246">
        <v>2.3580070000000002</v>
      </c>
      <c r="AF19" s="246">
        <v>2.78531</v>
      </c>
      <c r="AG19" s="246">
        <v>2.8124890499999999</v>
      </c>
      <c r="AH19" s="246">
        <v>2.7838729999999998</v>
      </c>
      <c r="AI19" s="246">
        <v>2.78531</v>
      </c>
      <c r="AJ19" s="246">
        <v>2.299976</v>
      </c>
      <c r="AK19" s="246">
        <v>2.763512</v>
      </c>
      <c r="AL19" s="246">
        <v>2.2258110000000002</v>
      </c>
      <c r="AM19" s="246">
        <v>2.2378140000000002</v>
      </c>
      <c r="AN19" s="246">
        <v>2.4667379999999999</v>
      </c>
      <c r="AO19" s="246">
        <v>2.3044720000000001</v>
      </c>
      <c r="AP19" s="246">
        <v>2.310683</v>
      </c>
      <c r="AQ19" s="246">
        <v>2.320503</v>
      </c>
      <c r="AR19" s="246">
        <v>2.3805580000000002</v>
      </c>
      <c r="AS19" s="246">
        <v>2.3976220000000001</v>
      </c>
      <c r="AT19" s="246">
        <v>2.350355</v>
      </c>
      <c r="AU19" s="246">
        <v>2.476286</v>
      </c>
      <c r="AV19" s="246">
        <v>2.3656969999999999</v>
      </c>
      <c r="AW19" s="246">
        <v>2.421748</v>
      </c>
      <c r="AX19" s="246">
        <v>2.4284309999999998</v>
      </c>
      <c r="AY19" s="246">
        <v>2.842727</v>
      </c>
      <c r="AZ19" s="246">
        <v>2.3404229999999999</v>
      </c>
      <c r="BA19" s="246">
        <v>2.3327490000000002</v>
      </c>
      <c r="BB19" s="246">
        <v>2.3324660000000002</v>
      </c>
      <c r="BC19" s="246">
        <v>2.3301970000000001</v>
      </c>
      <c r="BD19" s="246">
        <v>2.3199860000000001</v>
      </c>
      <c r="BE19" s="246">
        <v>2.3324660000000002</v>
      </c>
      <c r="BF19" s="246">
        <v>2.4851549999999998</v>
      </c>
      <c r="BG19" s="246">
        <v>2.476286</v>
      </c>
      <c r="BH19" s="246">
        <v>2.476286</v>
      </c>
      <c r="BI19" s="246">
        <v>2.476286</v>
      </c>
      <c r="BJ19" s="246">
        <v>2.2333379999999998</v>
      </c>
      <c r="BK19" s="246">
        <v>2.2486350000000002</v>
      </c>
      <c r="BL19" s="246">
        <v>2.7786749999999998</v>
      </c>
      <c r="BM19" s="246">
        <v>2.780519</v>
      </c>
      <c r="BN19" s="246">
        <v>2.313215</v>
      </c>
      <c r="BO19" s="246">
        <v>2.2720899999999999</v>
      </c>
      <c r="BP19" s="246">
        <v>2.4732729999999998</v>
      </c>
      <c r="BQ19" s="246">
        <v>2.299976</v>
      </c>
      <c r="BR19" s="246">
        <v>2.3030625699999998</v>
      </c>
      <c r="BS19" s="246">
        <v>2.3700269999999999</v>
      </c>
      <c r="BT19" s="246">
        <v>2.6125861700000002</v>
      </c>
      <c r="BU19" s="246">
        <v>2.8419850000000002</v>
      </c>
      <c r="BV19" s="246">
        <v>2.4669050000000001</v>
      </c>
      <c r="BW19" s="246">
        <v>2.3197869999999998</v>
      </c>
      <c r="BX19" s="246">
        <v>2.3112170000000001</v>
      </c>
      <c r="BY19" s="246">
        <v>2.6194169999999999</v>
      </c>
      <c r="BZ19" s="246">
        <v>2.780964</v>
      </c>
      <c r="CA19" s="246">
        <v>2.3189139999999999</v>
      </c>
      <c r="CB19" s="246">
        <v>2.4030960000000001</v>
      </c>
      <c r="CC19" s="246">
        <v>2.3918979999999999</v>
      </c>
      <c r="CD19" s="246">
        <v>2.758632</v>
      </c>
      <c r="CE19" s="246">
        <v>2.3511320000000002</v>
      </c>
      <c r="CF19" s="246">
        <v>2.8419850000000002</v>
      </c>
      <c r="CG19" s="246">
        <v>2.3305203300000001</v>
      </c>
      <c r="CH19" s="246">
        <v>2.3385530000000001</v>
      </c>
      <c r="CI19" s="246">
        <v>2.3702429999999999</v>
      </c>
      <c r="CJ19" s="246">
        <v>2.8808129999999998</v>
      </c>
      <c r="CK19" s="246">
        <v>2.8654516499999998</v>
      </c>
      <c r="CL19" s="246">
        <v>2.838079</v>
      </c>
      <c r="CM19" s="246">
        <v>2.8652359999999999</v>
      </c>
      <c r="CN19" s="246">
        <v>2.468801</v>
      </c>
      <c r="CO19" s="246">
        <v>2.6334430000000002</v>
      </c>
      <c r="CP19" s="246">
        <v>2.6028382699999999</v>
      </c>
      <c r="CQ19" s="246">
        <v>2.3266390000000001</v>
      </c>
      <c r="CR19" s="246">
        <v>2.2531639999999999</v>
      </c>
      <c r="CS19" s="246">
        <v>2.3843386400000002</v>
      </c>
      <c r="CT19" s="246">
        <v>2.4988610000000002</v>
      </c>
      <c r="CU19" s="246">
        <v>2.3310029999999999</v>
      </c>
      <c r="CV19" s="246">
        <v>2.6366987399999999</v>
      </c>
      <c r="CW19" s="246">
        <v>2.2594129999999999</v>
      </c>
      <c r="CX19" s="246">
        <v>2.3244189999999998</v>
      </c>
      <c r="CY19" s="246">
        <v>2.334476</v>
      </c>
      <c r="CZ19" s="246">
        <v>2.279989</v>
      </c>
      <c r="DA19" s="246">
        <v>2.5005160000000002</v>
      </c>
      <c r="DB19" s="246">
        <v>2.5095290000000001</v>
      </c>
      <c r="DC19" s="246">
        <v>2.4669050000000001</v>
      </c>
      <c r="DD19" s="246">
        <v>2.4526159999999999</v>
      </c>
      <c r="DE19" s="246">
        <v>2.3006009999999999</v>
      </c>
      <c r="DF19" s="246">
        <v>2.3155860000000001</v>
      </c>
      <c r="DG19" s="246">
        <v>2.3596620000000001</v>
      </c>
      <c r="DH19" s="246">
        <v>2.8206483599999999</v>
      </c>
      <c r="DI19" s="246">
        <v>2.5138790000000002</v>
      </c>
      <c r="DJ19" s="246">
        <v>2.5075120000000002</v>
      </c>
      <c r="DK19" s="246">
        <v>2.3171889999999999</v>
      </c>
      <c r="DL19" s="246">
        <v>2.8693840000000002</v>
      </c>
      <c r="DM19" s="246">
        <v>2.8432569999999999</v>
      </c>
      <c r="DN19" s="246">
        <v>2.701673</v>
      </c>
      <c r="DO19" s="246">
        <v>2.263347</v>
      </c>
      <c r="DP19" s="246">
        <v>2.8370139999999999</v>
      </c>
      <c r="DQ19" s="246">
        <v>2.3137120000000002</v>
      </c>
      <c r="DR19" s="246">
        <v>2.3231459999999999</v>
      </c>
      <c r="DS19" s="246">
        <v>2.4195950000000002</v>
      </c>
      <c r="DT19" s="246">
        <v>2.4692669999999999</v>
      </c>
      <c r="DU19" s="246">
        <v>2.4701590000000002</v>
      </c>
      <c r="DV19" s="246">
        <v>2.2627570000000001</v>
      </c>
      <c r="DW19" s="246">
        <v>2.2594650000000001</v>
      </c>
      <c r="DX19" s="246">
        <v>2.2265649999999999</v>
      </c>
      <c r="DY19" s="246">
        <v>2.3917874600000002</v>
      </c>
      <c r="DZ19" s="246">
        <v>2.3687130000000001</v>
      </c>
      <c r="EA19" s="246">
        <v>2.3740890000000001</v>
      </c>
      <c r="EB19" s="246">
        <v>2.29129</v>
      </c>
      <c r="EC19" s="246">
        <v>2.306019</v>
      </c>
      <c r="ED19" s="246">
        <v>2.2910379999999999</v>
      </c>
      <c r="EE19" s="246">
        <v>2.4989249999999998</v>
      </c>
      <c r="EF19" s="246">
        <v>2.5432397799999999</v>
      </c>
      <c r="EG19" s="246">
        <v>2.3883640000000002</v>
      </c>
      <c r="EH19" s="246">
        <v>2.3883640000000002</v>
      </c>
      <c r="EI19" s="246">
        <v>2.262248</v>
      </c>
      <c r="EJ19" s="246">
        <v>2.4594659999999999</v>
      </c>
      <c r="EK19" s="246">
        <v>2.4699870000000002</v>
      </c>
      <c r="EL19" s="246">
        <v>2.4669050000000001</v>
      </c>
      <c r="EM19" s="246">
        <v>2.2972389999999998</v>
      </c>
      <c r="EN19" s="246">
        <v>2.374797</v>
      </c>
      <c r="EO19" s="246">
        <v>2.8997700000000002</v>
      </c>
      <c r="EP19" s="246">
        <v>2.340668</v>
      </c>
      <c r="EQ19" s="246">
        <v>2.34043</v>
      </c>
      <c r="ER19" s="246">
        <v>2.3951672899999998</v>
      </c>
      <c r="ES19" s="246">
        <v>2.3292160000000002</v>
      </c>
      <c r="ET19" s="246">
        <v>2.3179959999999999</v>
      </c>
      <c r="EU19" s="246">
        <v>2.3185199999999999</v>
      </c>
      <c r="EV19" s="246">
        <v>2.44604</v>
      </c>
      <c r="EW19" s="246">
        <v>2.4108480000000001</v>
      </c>
      <c r="EX19" s="246">
        <v>2.385011</v>
      </c>
      <c r="EY19" s="246">
        <v>2.5073460000000001</v>
      </c>
      <c r="EZ19" s="246">
        <v>2.5179330000000002</v>
      </c>
      <c r="FA19" s="246">
        <v>2.5223640000000001</v>
      </c>
      <c r="FB19" s="246">
        <v>2.8290893800000001</v>
      </c>
      <c r="FC19" s="246">
        <v>2.5068640000000002</v>
      </c>
      <c r="FD19" s="246">
        <v>2.8782160000000001</v>
      </c>
      <c r="FE19" s="246">
        <v>2.3618079999999999</v>
      </c>
      <c r="FF19" s="246">
        <v>2.8181604899999999</v>
      </c>
      <c r="FG19" s="246">
        <v>2.9442469999999998</v>
      </c>
      <c r="FH19" s="246">
        <v>2.2769050000000002</v>
      </c>
      <c r="FI19" s="246">
        <v>2.2819029999999998</v>
      </c>
      <c r="FJ19" s="246">
        <v>2.3273679999999999</v>
      </c>
      <c r="FK19" s="246">
        <v>2.370444</v>
      </c>
      <c r="FL19" s="246">
        <v>2.59532622</v>
      </c>
      <c r="FM19" s="246">
        <v>2.6146660000000002</v>
      </c>
      <c r="FN19" s="246">
        <v>2.6194169999999999</v>
      </c>
      <c r="FO19" s="246">
        <v>2.4501659999999998</v>
      </c>
      <c r="FP19" s="246">
        <v>2.4501659999999998</v>
      </c>
      <c r="FQ19" s="246">
        <v>2.3947088999999999</v>
      </c>
      <c r="FR19" s="246">
        <v>2.3819180000000002</v>
      </c>
      <c r="FS19" s="246">
        <v>2.3819180000000002</v>
      </c>
      <c r="FT19" s="246">
        <v>2.5035509999999999</v>
      </c>
      <c r="FU19" s="246">
        <v>2.4985550000000001</v>
      </c>
      <c r="FV19" s="246">
        <v>2.1973760000000002</v>
      </c>
      <c r="FW19" s="246">
        <v>2.18953</v>
      </c>
      <c r="FX19" s="246">
        <v>2.56908695</v>
      </c>
      <c r="FY19" s="246">
        <v>2.3936480000000002</v>
      </c>
      <c r="FZ19" s="246">
        <v>2.652104</v>
      </c>
      <c r="GA19" s="246">
        <v>2.8419850000000002</v>
      </c>
      <c r="GB19" s="246">
        <v>2.8419850000000002</v>
      </c>
      <c r="GC19" s="246">
        <v>2.4369540000000001</v>
      </c>
      <c r="GD19" s="246">
        <v>2.2291103300000001</v>
      </c>
      <c r="GE19" s="246">
        <v>2.4210910000000001</v>
      </c>
      <c r="GF19" s="246">
        <v>2.4526159999999999</v>
      </c>
      <c r="GG19" s="246">
        <v>2.63545096</v>
      </c>
      <c r="GH19" s="246">
        <v>2.2489469999999998</v>
      </c>
      <c r="GI19" s="246">
        <v>2.63545096</v>
      </c>
      <c r="GJ19" s="246">
        <v>2.4501659999999998</v>
      </c>
      <c r="GK19" s="246">
        <v>2.3448190000000002</v>
      </c>
      <c r="GL19" s="246">
        <v>2.414507</v>
      </c>
      <c r="GM19" s="246">
        <v>2.3549229999999999</v>
      </c>
      <c r="GN19" s="246">
        <v>2.3537840000000001</v>
      </c>
      <c r="GO19" s="246">
        <v>2.2469891099999999</v>
      </c>
      <c r="GP19" s="246">
        <v>2.2385729599999999</v>
      </c>
      <c r="GQ19" s="246">
        <v>2.3004709999999999</v>
      </c>
      <c r="GR19" s="246">
        <v>2.4811079999999999</v>
      </c>
      <c r="GS19" s="246">
        <v>2.469875</v>
      </c>
      <c r="GT19" s="246">
        <v>2.467149</v>
      </c>
      <c r="GU19" s="246">
        <v>2.3537840000000001</v>
      </c>
      <c r="GV19" s="246">
        <v>2.3537840000000001</v>
      </c>
      <c r="GW19" s="246">
        <v>2.3537840000000001</v>
      </c>
      <c r="GX19" s="246">
        <v>2.8695529999999998</v>
      </c>
      <c r="GY19" s="246">
        <v>2.8718319999999999</v>
      </c>
      <c r="GZ19" s="246">
        <v>2.8718319999999999</v>
      </c>
      <c r="HA19" s="246">
        <v>2.8718319999999999</v>
      </c>
      <c r="HB19" s="246">
        <v>2.540022</v>
      </c>
      <c r="HC19" s="246">
        <v>2.5460400000000001</v>
      </c>
      <c r="HD19" s="246">
        <v>2.5357409999999998</v>
      </c>
      <c r="HE19" s="246">
        <v>2.6867760000000001</v>
      </c>
      <c r="HF19" s="246">
        <v>2.5079609999999999</v>
      </c>
      <c r="HG19" s="246">
        <v>2.8123019999999999</v>
      </c>
      <c r="HH19" s="246">
        <v>2.2489469999999998</v>
      </c>
      <c r="HI19" s="246">
        <v>2.8800469999999998</v>
      </c>
      <c r="HJ19" s="246">
        <v>2.3579045000000001</v>
      </c>
      <c r="HK19" s="246">
        <v>2.36239</v>
      </c>
      <c r="HL19" s="246">
        <v>2.506408</v>
      </c>
      <c r="HM19" s="246">
        <v>2.2720359999999999</v>
      </c>
      <c r="HN19" s="246">
        <v>2.2500627600000001</v>
      </c>
      <c r="HO19" s="246">
        <v>2.3549229999999999</v>
      </c>
      <c r="HP19" s="246">
        <v>2.3549229999999999</v>
      </c>
      <c r="HQ19" s="246">
        <v>2.63584094</v>
      </c>
      <c r="HR19" s="246">
        <v>2.3640780000000001</v>
      </c>
      <c r="HS19" s="246">
        <v>2.8964470000000002</v>
      </c>
      <c r="HT19" s="246"/>
      <c r="HU19" s="246"/>
      <c r="HV19" s="246"/>
      <c r="HW19" s="246"/>
      <c r="HX19" s="246"/>
      <c r="HY19" s="246"/>
      <c r="HZ19" s="246"/>
      <c r="IA19" s="246"/>
    </row>
    <row r="20" spans="1:235" s="247" customFormat="1" x14ac:dyDescent="0.2">
      <c r="A20" s="244"/>
      <c r="B20" s="245">
        <v>45627.354166666664</v>
      </c>
      <c r="C20" s="246">
        <v>2.5788319999999998</v>
      </c>
      <c r="D20" s="246">
        <v>2.5828220000000002</v>
      </c>
      <c r="E20" s="246">
        <v>2.5803159999999998</v>
      </c>
      <c r="F20" s="246">
        <v>2.5788319999999998</v>
      </c>
      <c r="G20" s="246">
        <v>2.3312309999999998</v>
      </c>
      <c r="H20" s="246">
        <v>2.4819339999999999</v>
      </c>
      <c r="I20" s="246">
        <v>2.4703629999999999</v>
      </c>
      <c r="J20" s="246">
        <v>2.4859230000000001</v>
      </c>
      <c r="K20" s="246">
        <v>2.4277250000000001</v>
      </c>
      <c r="L20" s="246">
        <v>2.619078</v>
      </c>
      <c r="M20" s="246">
        <v>2.4965329999999999</v>
      </c>
      <c r="N20" s="246">
        <v>2.4745430000000002</v>
      </c>
      <c r="O20" s="246">
        <v>2.8524859999999999</v>
      </c>
      <c r="P20" s="246">
        <v>2.8406277700000002</v>
      </c>
      <c r="Q20" s="246">
        <v>2.482583</v>
      </c>
      <c r="R20" s="246">
        <v>2.374908</v>
      </c>
      <c r="S20" s="246">
        <v>2.8219129999999999</v>
      </c>
      <c r="T20" s="246">
        <v>2.4103154999999998</v>
      </c>
      <c r="U20" s="246">
        <v>2.4290820000000002</v>
      </c>
      <c r="V20" s="246">
        <v>2.7989320000000002</v>
      </c>
      <c r="W20" s="246">
        <v>2.3550879999999998</v>
      </c>
      <c r="X20" s="246">
        <v>2.2855819999999998</v>
      </c>
      <c r="Y20" s="246">
        <v>2.324443</v>
      </c>
      <c r="Z20" s="246">
        <v>2.5247130000000002</v>
      </c>
      <c r="AA20" s="246">
        <v>2.2302360000000001</v>
      </c>
      <c r="AB20" s="246">
        <v>2.3772899999999999</v>
      </c>
      <c r="AC20" s="246">
        <v>2.3604500000000002</v>
      </c>
      <c r="AD20" s="246">
        <v>2.3484950000000002</v>
      </c>
      <c r="AE20" s="246">
        <v>2.3644660000000002</v>
      </c>
      <c r="AF20" s="246">
        <v>2.8278989999999999</v>
      </c>
      <c r="AG20" s="246">
        <v>2.8321889200000001</v>
      </c>
      <c r="AH20" s="246">
        <v>2.8267410000000002</v>
      </c>
      <c r="AI20" s="246">
        <v>2.8278989999999999</v>
      </c>
      <c r="AJ20" s="246">
        <v>2.3034189999999999</v>
      </c>
      <c r="AK20" s="246">
        <v>2.8046630000000001</v>
      </c>
      <c r="AL20" s="246">
        <v>2.2256200000000002</v>
      </c>
      <c r="AM20" s="246">
        <v>2.2370169999999998</v>
      </c>
      <c r="AN20" s="246">
        <v>2.4488720000000002</v>
      </c>
      <c r="AO20" s="246">
        <v>2.305364</v>
      </c>
      <c r="AP20" s="246">
        <v>2.3205119999999999</v>
      </c>
      <c r="AQ20" s="246">
        <v>2.3303370000000001</v>
      </c>
      <c r="AR20" s="246">
        <v>2.3414760000000001</v>
      </c>
      <c r="AS20" s="246">
        <v>2.384719</v>
      </c>
      <c r="AT20" s="246">
        <v>2.3374809999999999</v>
      </c>
      <c r="AU20" s="246">
        <v>2.4633180000000001</v>
      </c>
      <c r="AV20" s="246">
        <v>2.3659140000000001</v>
      </c>
      <c r="AW20" s="246">
        <v>2.4344364999999999</v>
      </c>
      <c r="AX20" s="246">
        <v>2.4412609999999999</v>
      </c>
      <c r="AY20" s="246">
        <v>2.88652</v>
      </c>
      <c r="AZ20" s="246">
        <v>2.3366730000000002</v>
      </c>
      <c r="BA20" s="246">
        <v>2.3265150000000001</v>
      </c>
      <c r="BB20" s="246">
        <v>2.3262299999999998</v>
      </c>
      <c r="BC20" s="246">
        <v>2.3239524999999999</v>
      </c>
      <c r="BD20" s="246">
        <v>2.309167</v>
      </c>
      <c r="BE20" s="246">
        <v>2.3262299999999998</v>
      </c>
      <c r="BF20" s="246">
        <v>2.4738560000000001</v>
      </c>
      <c r="BG20" s="246">
        <v>2.4633180000000001</v>
      </c>
      <c r="BH20" s="246">
        <v>2.4633180000000001</v>
      </c>
      <c r="BI20" s="246">
        <v>2.4633180000000001</v>
      </c>
      <c r="BJ20" s="246">
        <v>2.2299349999999998</v>
      </c>
      <c r="BK20" s="246">
        <v>2.2453349999999999</v>
      </c>
      <c r="BL20" s="246">
        <v>2.8252670000000002</v>
      </c>
      <c r="BM20" s="246">
        <v>2.825396</v>
      </c>
      <c r="BN20" s="246">
        <v>2.3484470000000002</v>
      </c>
      <c r="BO20" s="246">
        <v>2.2984680000000002</v>
      </c>
      <c r="BP20" s="246">
        <v>2.465659</v>
      </c>
      <c r="BQ20" s="246">
        <v>2.3034189999999999</v>
      </c>
      <c r="BR20" s="246">
        <v>2.30707913</v>
      </c>
      <c r="BS20" s="246">
        <v>2.362581</v>
      </c>
      <c r="BT20" s="246">
        <v>2.6487025000000002</v>
      </c>
      <c r="BU20" s="246">
        <v>2.8857010000000001</v>
      </c>
      <c r="BV20" s="246">
        <v>2.454669</v>
      </c>
      <c r="BW20" s="246">
        <v>2.365669</v>
      </c>
      <c r="BX20" s="246">
        <v>2.365837</v>
      </c>
      <c r="BY20" s="246">
        <v>2.6500710000000001</v>
      </c>
      <c r="BZ20" s="246">
        <v>2.8273959999999998</v>
      </c>
      <c r="CA20" s="246">
        <v>2.345688</v>
      </c>
      <c r="CB20" s="246">
        <v>2.3997449999999998</v>
      </c>
      <c r="CC20" s="246">
        <v>2.3880439999999998</v>
      </c>
      <c r="CD20" s="246">
        <v>2.8042609999999999</v>
      </c>
      <c r="CE20" s="246">
        <v>2.3335669999999999</v>
      </c>
      <c r="CF20" s="246">
        <v>2.8857010000000001</v>
      </c>
      <c r="CG20" s="246">
        <v>2.3280076699999999</v>
      </c>
      <c r="CH20" s="246">
        <v>2.3350369999999998</v>
      </c>
      <c r="CI20" s="246">
        <v>2.3585129999999999</v>
      </c>
      <c r="CJ20" s="246">
        <v>2.9257439999999999</v>
      </c>
      <c r="CK20" s="246">
        <v>2.91182053</v>
      </c>
      <c r="CL20" s="246">
        <v>2.8813909999999998</v>
      </c>
      <c r="CM20" s="246">
        <v>2.9084430000000001</v>
      </c>
      <c r="CN20" s="246">
        <v>2.4824809999999999</v>
      </c>
      <c r="CO20" s="246">
        <v>2.670105</v>
      </c>
      <c r="CP20" s="246">
        <v>2.6429890999999999</v>
      </c>
      <c r="CQ20" s="246">
        <v>2.3243689999999999</v>
      </c>
      <c r="CR20" s="246">
        <v>2.2661699999999998</v>
      </c>
      <c r="CS20" s="246">
        <v>2.3360772600000002</v>
      </c>
      <c r="CT20" s="246">
        <v>2.523355</v>
      </c>
      <c r="CU20" s="246">
        <v>2.3309799999999998</v>
      </c>
      <c r="CV20" s="246">
        <v>2.6051276300000001</v>
      </c>
      <c r="CW20" s="246">
        <v>2.2602679999999999</v>
      </c>
      <c r="CX20" s="246">
        <v>2.329288</v>
      </c>
      <c r="CY20" s="246">
        <v>2.337116</v>
      </c>
      <c r="CZ20" s="246">
        <v>2.3234759999999999</v>
      </c>
      <c r="DA20" s="246">
        <v>2.4873189999999998</v>
      </c>
      <c r="DB20" s="246">
        <v>2.4959669999999998</v>
      </c>
      <c r="DC20" s="246">
        <v>2.454669</v>
      </c>
      <c r="DD20" s="246">
        <v>2.4407939999999999</v>
      </c>
      <c r="DE20" s="246">
        <v>2.346991</v>
      </c>
      <c r="DF20" s="246">
        <v>2.365837</v>
      </c>
      <c r="DG20" s="246">
        <v>2.3568514999999999</v>
      </c>
      <c r="DH20" s="246">
        <v>2.92203743</v>
      </c>
      <c r="DI20" s="246">
        <v>2.5061230000000001</v>
      </c>
      <c r="DJ20" s="246">
        <v>2.4986899999999999</v>
      </c>
      <c r="DK20" s="246">
        <v>2.304881</v>
      </c>
      <c r="DL20" s="246">
        <v>2.9157169999999999</v>
      </c>
      <c r="DM20" s="246">
        <v>2.8879280000000001</v>
      </c>
      <c r="DN20" s="246">
        <v>2.7393689999999999</v>
      </c>
      <c r="DO20" s="246">
        <v>2.2680630000000002</v>
      </c>
      <c r="DP20" s="246">
        <v>2.88164</v>
      </c>
      <c r="DQ20" s="246">
        <v>2.3076690000000002</v>
      </c>
      <c r="DR20" s="246">
        <v>2.317008</v>
      </c>
      <c r="DS20" s="246">
        <v>2.4271319999999998</v>
      </c>
      <c r="DT20" s="246">
        <v>2.457846</v>
      </c>
      <c r="DU20" s="246">
        <v>2.4595549999999999</v>
      </c>
      <c r="DV20" s="246">
        <v>2.2577759999999998</v>
      </c>
      <c r="DW20" s="246">
        <v>2.2605089999999999</v>
      </c>
      <c r="DX20" s="246">
        <v>2.2275939999999999</v>
      </c>
      <c r="DY20" s="246">
        <v>2.4097977099999999</v>
      </c>
      <c r="DZ20" s="246">
        <v>2.3543919999999998</v>
      </c>
      <c r="EA20" s="246">
        <v>2.3598490000000001</v>
      </c>
      <c r="EB20" s="246">
        <v>2.2896890000000001</v>
      </c>
      <c r="EC20" s="246">
        <v>2.3046929999999999</v>
      </c>
      <c r="ED20" s="246">
        <v>2.2848130000000002</v>
      </c>
      <c r="EE20" s="246">
        <v>2.5156019999999999</v>
      </c>
      <c r="EF20" s="246">
        <v>2.5343472999999999</v>
      </c>
      <c r="EG20" s="246">
        <v>2.3492989999999998</v>
      </c>
      <c r="EH20" s="246">
        <v>2.3492989999999998</v>
      </c>
      <c r="EI20" s="246">
        <v>2.2751169999999998</v>
      </c>
      <c r="EJ20" s="246">
        <v>2.4473159999999998</v>
      </c>
      <c r="EK20" s="246">
        <v>2.4575879999999999</v>
      </c>
      <c r="EL20" s="246">
        <v>2.454669</v>
      </c>
      <c r="EM20" s="246">
        <v>2.293002</v>
      </c>
      <c r="EN20" s="246">
        <v>2.3609140000000002</v>
      </c>
      <c r="EO20" s="246">
        <v>2.9464320000000002</v>
      </c>
      <c r="EP20" s="246">
        <v>2.336913</v>
      </c>
      <c r="EQ20" s="246">
        <v>2.3366799999999999</v>
      </c>
      <c r="ER20" s="246">
        <v>2.4096282100000002</v>
      </c>
      <c r="ES20" s="246">
        <v>2.3310499999999998</v>
      </c>
      <c r="ET20" s="246">
        <v>2.3192560000000002</v>
      </c>
      <c r="EU20" s="246">
        <v>2.3185980000000002</v>
      </c>
      <c r="EV20" s="246">
        <v>2.4514909999999999</v>
      </c>
      <c r="EW20" s="246">
        <v>2.4208750000000001</v>
      </c>
      <c r="EX20" s="246">
        <v>2.3948749999999999</v>
      </c>
      <c r="EY20" s="246">
        <v>2.5257329999999998</v>
      </c>
      <c r="EZ20" s="246">
        <v>2.5368539999999999</v>
      </c>
      <c r="FA20" s="246">
        <v>2.5415070000000002</v>
      </c>
      <c r="FB20" s="246">
        <v>2.7914399099999998</v>
      </c>
      <c r="FC20" s="246">
        <v>2.569645</v>
      </c>
      <c r="FD20" s="246">
        <v>2.9241060000000001</v>
      </c>
      <c r="FE20" s="246">
        <v>2.3597510000000002</v>
      </c>
      <c r="FF20" s="246">
        <v>2.8714033200000002</v>
      </c>
      <c r="FG20" s="246">
        <v>2.9868079999999999</v>
      </c>
      <c r="FH20" s="246">
        <v>2.2503155000000001</v>
      </c>
      <c r="FI20" s="246">
        <v>2.2571530000000002</v>
      </c>
      <c r="FJ20" s="246">
        <v>2.3270900000000001</v>
      </c>
      <c r="FK20" s="246">
        <v>2.3588619999999998</v>
      </c>
      <c r="FL20" s="246">
        <v>2.6295117499999998</v>
      </c>
      <c r="FM20" s="246">
        <v>2.6450930000000001</v>
      </c>
      <c r="FN20" s="246">
        <v>2.6500710000000001</v>
      </c>
      <c r="FO20" s="246">
        <v>2.4384139999999999</v>
      </c>
      <c r="FP20" s="246">
        <v>2.4384139999999999</v>
      </c>
      <c r="FQ20" s="246">
        <v>2.4043915600000001</v>
      </c>
      <c r="FR20" s="246">
        <v>2.3817529999999998</v>
      </c>
      <c r="FS20" s="246">
        <v>2.3817529999999998</v>
      </c>
      <c r="FT20" s="246">
        <v>2.4938479999999998</v>
      </c>
      <c r="FU20" s="246">
        <v>2.4887589999999999</v>
      </c>
      <c r="FV20" s="246">
        <v>2.2316959999999999</v>
      </c>
      <c r="FW20" s="246">
        <v>2.225152</v>
      </c>
      <c r="FX20" s="246">
        <v>2.6005848299999998</v>
      </c>
      <c r="FY20" s="246">
        <v>2.389678</v>
      </c>
      <c r="FZ20" s="246">
        <v>2.6868910000000001</v>
      </c>
      <c r="GA20" s="246">
        <v>2.8857010000000001</v>
      </c>
      <c r="GB20" s="246">
        <v>2.8857010000000001</v>
      </c>
      <c r="GC20" s="246">
        <v>2.4001730000000001</v>
      </c>
      <c r="GD20" s="246">
        <v>2.22964867</v>
      </c>
      <c r="GE20" s="246">
        <v>2.4087109999999998</v>
      </c>
      <c r="GF20" s="246">
        <v>2.4407939999999999</v>
      </c>
      <c r="GG20" s="246">
        <v>2.6028150000000001</v>
      </c>
      <c r="GH20" s="246">
        <v>2.2404250000000001</v>
      </c>
      <c r="GI20" s="246">
        <v>2.6028150000000001</v>
      </c>
      <c r="GJ20" s="246">
        <v>2.4384139999999999</v>
      </c>
      <c r="GK20" s="246">
        <v>2.3383799999999999</v>
      </c>
      <c r="GL20" s="246">
        <v>2.399877</v>
      </c>
      <c r="GM20" s="246">
        <v>2.3623609999999999</v>
      </c>
      <c r="GN20" s="246">
        <v>2.3508580000000001</v>
      </c>
      <c r="GO20" s="246">
        <v>2.2932092000000002</v>
      </c>
      <c r="GP20" s="246">
        <v>2.2884055999999999</v>
      </c>
      <c r="GQ20" s="246">
        <v>2.293517</v>
      </c>
      <c r="GR20" s="246">
        <v>2.4700030000000002</v>
      </c>
      <c r="GS20" s="246">
        <v>2.456661</v>
      </c>
      <c r="GT20" s="246">
        <v>2.4546139999999999</v>
      </c>
      <c r="GU20" s="246">
        <v>2.3508580000000001</v>
      </c>
      <c r="GV20" s="246">
        <v>2.3508580000000001</v>
      </c>
      <c r="GW20" s="246">
        <v>2.3508580000000001</v>
      </c>
      <c r="GX20" s="246">
        <v>2.9159139999999999</v>
      </c>
      <c r="GY20" s="246">
        <v>2.918164</v>
      </c>
      <c r="GZ20" s="246">
        <v>2.918164</v>
      </c>
      <c r="HA20" s="246">
        <v>2.918164</v>
      </c>
      <c r="HB20" s="246">
        <v>2.569645</v>
      </c>
      <c r="HC20" s="246">
        <v>2.5353940000000001</v>
      </c>
      <c r="HD20" s="246">
        <v>2.5252439999999998</v>
      </c>
      <c r="HE20" s="246">
        <v>2.726826</v>
      </c>
      <c r="HF20" s="246">
        <v>2.4943270000000002</v>
      </c>
      <c r="HG20" s="246">
        <v>2.8563830000000001</v>
      </c>
      <c r="HH20" s="246">
        <v>2.2404250000000001</v>
      </c>
      <c r="HI20" s="246">
        <v>2.9259879999999998</v>
      </c>
      <c r="HJ20" s="246">
        <v>2.3581184999999998</v>
      </c>
      <c r="HK20" s="246">
        <v>2.3626179999999999</v>
      </c>
      <c r="HL20" s="246">
        <v>2.525112</v>
      </c>
      <c r="HM20" s="246">
        <v>2.2688609999999998</v>
      </c>
      <c r="HN20" s="246">
        <v>2.26689242</v>
      </c>
      <c r="HO20" s="246">
        <v>2.3623609999999999</v>
      </c>
      <c r="HP20" s="246">
        <v>2.3623609999999999</v>
      </c>
      <c r="HQ20" s="246">
        <v>2.6850461499999998</v>
      </c>
      <c r="HR20" s="246">
        <v>2.3641209999999999</v>
      </c>
      <c r="HS20" s="246">
        <v>2.9430700000000001</v>
      </c>
      <c r="HT20" s="246"/>
      <c r="HU20" s="246"/>
      <c r="HV20" s="246"/>
      <c r="HW20" s="246"/>
      <c r="HX20" s="246"/>
      <c r="HY20" s="246"/>
      <c r="HZ20" s="246"/>
      <c r="IA20" s="246"/>
    </row>
    <row r="21" spans="1:235" s="247" customFormat="1" x14ac:dyDescent="0.2">
      <c r="A21" s="244"/>
      <c r="B21" s="245">
        <v>45627.375</v>
      </c>
      <c r="C21" s="246">
        <v>2.6033400000000002</v>
      </c>
      <c r="D21" s="246">
        <v>2.6075699999999999</v>
      </c>
      <c r="E21" s="246">
        <v>2.604984</v>
      </c>
      <c r="F21" s="246">
        <v>2.6033400000000002</v>
      </c>
      <c r="G21" s="246">
        <v>2.344741</v>
      </c>
      <c r="H21" s="246">
        <v>2.4972370000000002</v>
      </c>
      <c r="I21" s="246">
        <v>2.4863680000000001</v>
      </c>
      <c r="J21" s="246">
        <v>2.50102</v>
      </c>
      <c r="K21" s="246">
        <v>2.3357709999999998</v>
      </c>
      <c r="L21" s="246">
        <v>2.6462840000000001</v>
      </c>
      <c r="M21" s="246">
        <v>2.5133830000000001</v>
      </c>
      <c r="N21" s="246">
        <v>2.490799</v>
      </c>
      <c r="O21" s="246">
        <v>2.8840590000000002</v>
      </c>
      <c r="P21" s="246">
        <v>2.8707321000000001</v>
      </c>
      <c r="Q21" s="246">
        <v>2.498329</v>
      </c>
      <c r="R21" s="246">
        <v>2.3848410000000002</v>
      </c>
      <c r="S21" s="246">
        <v>2.8515760000000001</v>
      </c>
      <c r="T21" s="246">
        <v>2.4284465000000002</v>
      </c>
      <c r="U21" s="246">
        <v>2.4473780000000001</v>
      </c>
      <c r="V21" s="246">
        <v>2.8268219999999999</v>
      </c>
      <c r="W21" s="246">
        <v>2.3698600000000001</v>
      </c>
      <c r="X21" s="246">
        <v>2.2986230000000001</v>
      </c>
      <c r="Y21" s="246">
        <v>2.337872</v>
      </c>
      <c r="Z21" s="246">
        <v>2.543412</v>
      </c>
      <c r="AA21" s="246">
        <v>2.2362229999999998</v>
      </c>
      <c r="AB21" s="246">
        <v>2.3846099999999999</v>
      </c>
      <c r="AC21" s="246">
        <v>2.376522</v>
      </c>
      <c r="AD21" s="246">
        <v>2.362743</v>
      </c>
      <c r="AE21" s="246">
        <v>2.3790490000000002</v>
      </c>
      <c r="AF21" s="246">
        <v>2.8567939999999998</v>
      </c>
      <c r="AG21" s="246">
        <v>2.86112776</v>
      </c>
      <c r="AH21" s="246">
        <v>2.8559429999999999</v>
      </c>
      <c r="AI21" s="246">
        <v>2.8567939999999998</v>
      </c>
      <c r="AJ21" s="246">
        <v>2.3145549999999999</v>
      </c>
      <c r="AK21" s="246">
        <v>2.8324150000000001</v>
      </c>
      <c r="AL21" s="246">
        <v>2.2304056700000001</v>
      </c>
      <c r="AM21" s="246">
        <v>2.2429519999999998</v>
      </c>
      <c r="AN21" s="246">
        <v>2.462351</v>
      </c>
      <c r="AO21" s="246">
        <v>2.317704</v>
      </c>
      <c r="AP21" s="246">
        <v>2.3362940000000001</v>
      </c>
      <c r="AQ21" s="246">
        <v>2.346171</v>
      </c>
      <c r="AR21" s="246">
        <v>2.341151</v>
      </c>
      <c r="AS21" s="246">
        <v>2.4034420000000001</v>
      </c>
      <c r="AT21" s="246">
        <v>2.3564180000000001</v>
      </c>
      <c r="AU21" s="246">
        <v>2.4823759999999999</v>
      </c>
      <c r="AV21" s="246">
        <v>2.3821249999999998</v>
      </c>
      <c r="AW21" s="246">
        <v>2.4541140000000001</v>
      </c>
      <c r="AX21" s="246">
        <v>2.4609649999999998</v>
      </c>
      <c r="AY21" s="246">
        <v>2.9159739999999998</v>
      </c>
      <c r="AZ21" s="246">
        <v>2.351477</v>
      </c>
      <c r="BA21" s="246">
        <v>2.3406560000000001</v>
      </c>
      <c r="BB21" s="246">
        <v>2.3403700000000001</v>
      </c>
      <c r="BC21" s="246">
        <v>2.3380787500000002</v>
      </c>
      <c r="BD21" s="246">
        <v>2.3220960000000002</v>
      </c>
      <c r="BE21" s="246">
        <v>2.3403700000000001</v>
      </c>
      <c r="BF21" s="246">
        <v>2.4917729999999998</v>
      </c>
      <c r="BG21" s="246">
        <v>2.4823759999999999</v>
      </c>
      <c r="BH21" s="246">
        <v>2.4823759999999999</v>
      </c>
      <c r="BI21" s="246">
        <v>2.4823759999999999</v>
      </c>
      <c r="BJ21" s="246">
        <v>2.2394579999999999</v>
      </c>
      <c r="BK21" s="246">
        <v>2.254899</v>
      </c>
      <c r="BL21" s="246">
        <v>2.850816</v>
      </c>
      <c r="BM21" s="246">
        <v>2.8515169999999999</v>
      </c>
      <c r="BN21" s="246">
        <v>2.356023</v>
      </c>
      <c r="BO21" s="246">
        <v>2.304675</v>
      </c>
      <c r="BP21" s="246">
        <v>2.4799259999999999</v>
      </c>
      <c r="BQ21" s="246">
        <v>2.3145549999999999</v>
      </c>
      <c r="BR21" s="246">
        <v>2.3182328299999999</v>
      </c>
      <c r="BS21" s="246">
        <v>2.3742390000000002</v>
      </c>
      <c r="BT21" s="246">
        <v>2.6743058300000002</v>
      </c>
      <c r="BU21" s="246">
        <v>2.9150399999999999</v>
      </c>
      <c r="BV21" s="246">
        <v>2.4705059999999999</v>
      </c>
      <c r="BW21" s="246">
        <v>2.371515</v>
      </c>
      <c r="BX21" s="246">
        <v>2.3716840000000001</v>
      </c>
      <c r="BY21" s="246">
        <v>2.6787550000000002</v>
      </c>
      <c r="BZ21" s="246">
        <v>2.86063</v>
      </c>
      <c r="CA21" s="246">
        <v>2.3541889999999999</v>
      </c>
      <c r="CB21" s="246">
        <v>2.4108499999999999</v>
      </c>
      <c r="CC21" s="246">
        <v>2.398609</v>
      </c>
      <c r="CD21" s="246">
        <v>2.8371919999999999</v>
      </c>
      <c r="CE21" s="246">
        <v>2.3675000000000002</v>
      </c>
      <c r="CF21" s="246">
        <v>2.9150399999999999</v>
      </c>
      <c r="CG21" s="246">
        <v>2.34243633</v>
      </c>
      <c r="CH21" s="246">
        <v>2.3497699999999999</v>
      </c>
      <c r="CI21" s="246">
        <v>2.3782139999999998</v>
      </c>
      <c r="CJ21" s="246">
        <v>2.958002</v>
      </c>
      <c r="CK21" s="246">
        <v>2.9445464399999999</v>
      </c>
      <c r="CL21" s="246">
        <v>2.9101210000000002</v>
      </c>
      <c r="CM21" s="246">
        <v>2.9378009999999999</v>
      </c>
      <c r="CN21" s="246">
        <v>2.5023460000000002</v>
      </c>
      <c r="CO21" s="246">
        <v>2.6958220000000002</v>
      </c>
      <c r="CP21" s="246">
        <v>2.6687285699999999</v>
      </c>
      <c r="CQ21" s="246">
        <v>2.3401930000000002</v>
      </c>
      <c r="CR21" s="246">
        <v>2.2725339999999998</v>
      </c>
      <c r="CS21" s="246">
        <v>2.3456417200000002</v>
      </c>
      <c r="CT21" s="246">
        <v>2.5451269999999999</v>
      </c>
      <c r="CU21" s="246">
        <v>2.344932</v>
      </c>
      <c r="CV21" s="246">
        <v>2.62442222</v>
      </c>
      <c r="CW21" s="246">
        <v>2.2690890000000001</v>
      </c>
      <c r="CX21" s="246">
        <v>2.3341940000000001</v>
      </c>
      <c r="CY21" s="246">
        <v>2.3459150000000002</v>
      </c>
      <c r="CZ21" s="246">
        <v>2.3285610000000001</v>
      </c>
      <c r="DA21" s="246">
        <v>2.503177</v>
      </c>
      <c r="DB21" s="246">
        <v>2.5121090000000001</v>
      </c>
      <c r="DC21" s="246">
        <v>2.4705059999999999</v>
      </c>
      <c r="DD21" s="246">
        <v>2.4564710000000001</v>
      </c>
      <c r="DE21" s="246">
        <v>2.352967</v>
      </c>
      <c r="DF21" s="246">
        <v>2.3716840000000001</v>
      </c>
      <c r="DG21" s="246">
        <v>2.3722344999999998</v>
      </c>
      <c r="DH21" s="246">
        <v>2.9563838699999998</v>
      </c>
      <c r="DI21" s="246">
        <v>2.523101</v>
      </c>
      <c r="DJ21" s="246">
        <v>2.5154299999999998</v>
      </c>
      <c r="DK21" s="246">
        <v>2.31709933</v>
      </c>
      <c r="DL21" s="246">
        <v>2.9483109999999999</v>
      </c>
      <c r="DM21" s="246">
        <v>2.9166180000000002</v>
      </c>
      <c r="DN21" s="246">
        <v>2.7659479999999999</v>
      </c>
      <c r="DO21" s="246">
        <v>2.2767439999999999</v>
      </c>
      <c r="DP21" s="246">
        <v>2.9100480000000002</v>
      </c>
      <c r="DQ21" s="246">
        <v>2.3217620000000001</v>
      </c>
      <c r="DR21" s="246">
        <v>2.3311250000000001</v>
      </c>
      <c r="DS21" s="246">
        <v>2.446361</v>
      </c>
      <c r="DT21" s="246">
        <v>2.4736400000000001</v>
      </c>
      <c r="DU21" s="246">
        <v>2.4753609999999999</v>
      </c>
      <c r="DV21" s="246">
        <v>2.263493</v>
      </c>
      <c r="DW21" s="246">
        <v>2.2725550000000001</v>
      </c>
      <c r="DX21" s="246">
        <v>2.239465</v>
      </c>
      <c r="DY21" s="246">
        <v>2.4285474900000001</v>
      </c>
      <c r="DZ21" s="246">
        <v>2.3853110000000002</v>
      </c>
      <c r="EA21" s="246">
        <v>2.391184</v>
      </c>
      <c r="EB21" s="246">
        <v>2.3024249999999999</v>
      </c>
      <c r="EC21" s="246">
        <v>2.3177289999999999</v>
      </c>
      <c r="ED21" s="246">
        <v>2.3000699999999998</v>
      </c>
      <c r="EE21" s="246">
        <v>2.5357020000000001</v>
      </c>
      <c r="EF21" s="246">
        <v>2.5531176599999998</v>
      </c>
      <c r="EG21" s="246">
        <v>2.3493629999999999</v>
      </c>
      <c r="EH21" s="246">
        <v>2.3493629999999999</v>
      </c>
      <c r="EI21" s="246">
        <v>2.2821380000000002</v>
      </c>
      <c r="EJ21" s="246">
        <v>2.4631280000000002</v>
      </c>
      <c r="EK21" s="246">
        <v>2.4734479999999999</v>
      </c>
      <c r="EL21" s="246">
        <v>2.4705059999999999</v>
      </c>
      <c r="EM21" s="246">
        <v>2.3084419999999999</v>
      </c>
      <c r="EN21" s="246">
        <v>2.3916870000000001</v>
      </c>
      <c r="EO21" s="246">
        <v>2.9795050000000001</v>
      </c>
      <c r="EP21" s="246">
        <v>2.351709</v>
      </c>
      <c r="EQ21" s="246">
        <v>2.3514840000000001</v>
      </c>
      <c r="ER21" s="246">
        <v>2.4263409500000002</v>
      </c>
      <c r="ES21" s="246">
        <v>2.343896</v>
      </c>
      <c r="ET21" s="246">
        <v>2.331556</v>
      </c>
      <c r="EU21" s="246">
        <v>2.3308040000000001</v>
      </c>
      <c r="EV21" s="246">
        <v>2.4615279999999999</v>
      </c>
      <c r="EW21" s="246">
        <v>2.4373230000000001</v>
      </c>
      <c r="EX21" s="246">
        <v>2.4110529999999999</v>
      </c>
      <c r="EY21" s="246">
        <v>2.5448729999999999</v>
      </c>
      <c r="EZ21" s="246">
        <v>2.5569540000000002</v>
      </c>
      <c r="FA21" s="246">
        <v>2.5620080000000001</v>
      </c>
      <c r="FB21" s="246">
        <v>2.81832554</v>
      </c>
      <c r="FC21" s="246">
        <v>2.594014</v>
      </c>
      <c r="FD21" s="246">
        <v>2.9550510000000001</v>
      </c>
      <c r="FE21" s="246">
        <v>2.375785</v>
      </c>
      <c r="FF21" s="246">
        <v>2.8975402400000001</v>
      </c>
      <c r="FG21" s="246">
        <v>3.0184880000000001</v>
      </c>
      <c r="FH21" s="246">
        <v>2.2961230000000001</v>
      </c>
      <c r="FI21" s="246">
        <v>2.299131</v>
      </c>
      <c r="FJ21" s="246">
        <v>2.3396059999999999</v>
      </c>
      <c r="FK21" s="246">
        <v>2.3786740000000002</v>
      </c>
      <c r="FL21" s="246">
        <v>2.6579732200000001</v>
      </c>
      <c r="FM21" s="246">
        <v>2.6734870000000002</v>
      </c>
      <c r="FN21" s="246">
        <v>2.6787550000000002</v>
      </c>
      <c r="FO21" s="246">
        <v>2.4544600000000001</v>
      </c>
      <c r="FP21" s="246">
        <v>2.4544600000000001</v>
      </c>
      <c r="FQ21" s="246">
        <v>2.4251651600000002</v>
      </c>
      <c r="FR21" s="246">
        <v>2.4023310000000002</v>
      </c>
      <c r="FS21" s="246">
        <v>2.4023310000000002</v>
      </c>
      <c r="FT21" s="246">
        <v>2.5103460000000002</v>
      </c>
      <c r="FU21" s="246">
        <v>2.505188</v>
      </c>
      <c r="FV21" s="246">
        <v>2.2312259999999999</v>
      </c>
      <c r="FW21" s="246">
        <v>2.2269199999999998</v>
      </c>
      <c r="FX21" s="246">
        <v>2.6215675100000002</v>
      </c>
      <c r="FY21" s="246">
        <v>2.4003329999999998</v>
      </c>
      <c r="FZ21" s="246">
        <v>2.7123759999999999</v>
      </c>
      <c r="GA21" s="246">
        <v>2.9150399999999999</v>
      </c>
      <c r="GB21" s="246">
        <v>2.9150399999999999</v>
      </c>
      <c r="GC21" s="246">
        <v>2.406123</v>
      </c>
      <c r="GD21" s="246">
        <v>2.2355003299999998</v>
      </c>
      <c r="GE21" s="246">
        <v>2.422946</v>
      </c>
      <c r="GF21" s="246">
        <v>2.4564710000000001</v>
      </c>
      <c r="GG21" s="246">
        <v>2.6220924499999998</v>
      </c>
      <c r="GH21" s="246">
        <v>2.2527919999999999</v>
      </c>
      <c r="GI21" s="246">
        <v>2.6220924499999998</v>
      </c>
      <c r="GJ21" s="246">
        <v>2.4544600000000001</v>
      </c>
      <c r="GK21" s="246">
        <v>2.3522219999999998</v>
      </c>
      <c r="GL21" s="246">
        <v>2.4334250000000002</v>
      </c>
      <c r="GM21" s="246">
        <v>2.377332</v>
      </c>
      <c r="GN21" s="246">
        <v>2.3653870000000001</v>
      </c>
      <c r="GO21" s="246">
        <v>2.3115596300000001</v>
      </c>
      <c r="GP21" s="246">
        <v>2.3067175899999999</v>
      </c>
      <c r="GQ21" s="246">
        <v>2.3021760000000002</v>
      </c>
      <c r="GR21" s="246">
        <v>2.4871750000000001</v>
      </c>
      <c r="GS21" s="246">
        <v>2.472718</v>
      </c>
      <c r="GT21" s="246">
        <v>2.4708580000000002</v>
      </c>
      <c r="GU21" s="246">
        <v>2.3653870000000001</v>
      </c>
      <c r="GV21" s="246">
        <v>2.3653870000000001</v>
      </c>
      <c r="GW21" s="246">
        <v>2.3653870000000001</v>
      </c>
      <c r="GX21" s="246">
        <v>2.9484620000000001</v>
      </c>
      <c r="GY21" s="246">
        <v>2.9506510000000001</v>
      </c>
      <c r="GZ21" s="246">
        <v>2.9506510000000001</v>
      </c>
      <c r="HA21" s="246">
        <v>2.9506510000000001</v>
      </c>
      <c r="HB21" s="246">
        <v>2.594014</v>
      </c>
      <c r="HC21" s="246">
        <v>2.5528430000000002</v>
      </c>
      <c r="HD21" s="246">
        <v>2.5421420000000001</v>
      </c>
      <c r="HE21" s="246">
        <v>2.7592300000000001</v>
      </c>
      <c r="HF21" s="246">
        <v>2.5090129999999999</v>
      </c>
      <c r="HG21" s="246">
        <v>2.8838659999999998</v>
      </c>
      <c r="HH21" s="246">
        <v>2.2527919999999999</v>
      </c>
      <c r="HI21" s="246">
        <v>2.9578769999999999</v>
      </c>
      <c r="HJ21" s="246">
        <v>2.3744225000000001</v>
      </c>
      <c r="HK21" s="246">
        <v>2.3789229999999999</v>
      </c>
      <c r="HL21" s="246">
        <v>2.544759</v>
      </c>
      <c r="HM21" s="246">
        <v>2.2784599999999999</v>
      </c>
      <c r="HN21" s="246">
        <v>2.2850322599999999</v>
      </c>
      <c r="HO21" s="246">
        <v>2.377332</v>
      </c>
      <c r="HP21" s="246">
        <v>2.377332</v>
      </c>
      <c r="HQ21" s="246">
        <v>2.71264467</v>
      </c>
      <c r="HR21" s="246">
        <v>2.380398</v>
      </c>
      <c r="HS21" s="246">
        <v>2.97607</v>
      </c>
      <c r="HT21" s="246"/>
      <c r="HU21" s="246"/>
      <c r="HV21" s="246"/>
      <c r="HW21" s="246"/>
      <c r="HX21" s="246"/>
      <c r="HY21" s="246"/>
      <c r="HZ21" s="246"/>
      <c r="IA21" s="246"/>
    </row>
    <row r="22" spans="1:235" s="247" customFormat="1" x14ac:dyDescent="0.2">
      <c r="A22" s="244"/>
      <c r="B22" s="245">
        <v>45627.395833333336</v>
      </c>
      <c r="C22" s="246">
        <v>2.6861120000000001</v>
      </c>
      <c r="D22" s="246">
        <v>2.690642</v>
      </c>
      <c r="E22" s="246">
        <v>2.6878950000000001</v>
      </c>
      <c r="F22" s="246">
        <v>2.6861120000000001</v>
      </c>
      <c r="G22" s="246">
        <v>2.4143029999999999</v>
      </c>
      <c r="H22" s="246">
        <v>2.5429870000000001</v>
      </c>
      <c r="I22" s="246">
        <v>2.5311490000000001</v>
      </c>
      <c r="J22" s="246">
        <v>2.5470640000000002</v>
      </c>
      <c r="K22" s="246">
        <v>2.4760589999999998</v>
      </c>
      <c r="L22" s="246">
        <v>2.73306</v>
      </c>
      <c r="M22" s="246">
        <v>2.5490719999999998</v>
      </c>
      <c r="N22" s="246">
        <v>2.5237780000000001</v>
      </c>
      <c r="O22" s="246">
        <v>2.9859260000000001</v>
      </c>
      <c r="P22" s="246">
        <v>2.9725241800000002</v>
      </c>
      <c r="Q22" s="246">
        <v>2.5440269999999998</v>
      </c>
      <c r="R22" s="246">
        <v>2.4083809999999999</v>
      </c>
      <c r="S22" s="246">
        <v>2.949281</v>
      </c>
      <c r="T22" s="246">
        <v>2.5013179999999999</v>
      </c>
      <c r="U22" s="246">
        <v>2.5210439999999998</v>
      </c>
      <c r="V22" s="246">
        <v>2.9212590000000001</v>
      </c>
      <c r="W22" s="246">
        <v>2.4353039999999999</v>
      </c>
      <c r="X22" s="246">
        <v>2.3586610000000001</v>
      </c>
      <c r="Y22" s="246">
        <v>2.400147</v>
      </c>
      <c r="Z22" s="246">
        <v>2.575224</v>
      </c>
      <c r="AA22" s="246">
        <v>2.2788140000000001</v>
      </c>
      <c r="AB22" s="246">
        <v>2.4283109999999999</v>
      </c>
      <c r="AC22" s="246">
        <v>2.4403860000000002</v>
      </c>
      <c r="AD22" s="246">
        <v>2.4274659999999999</v>
      </c>
      <c r="AE22" s="246">
        <v>2.4379430000000002</v>
      </c>
      <c r="AF22" s="246">
        <v>2.9520209999999998</v>
      </c>
      <c r="AG22" s="246">
        <v>2.95658055</v>
      </c>
      <c r="AH22" s="246">
        <v>2.950475</v>
      </c>
      <c r="AI22" s="246">
        <v>2.9520209999999998</v>
      </c>
      <c r="AJ22" s="246">
        <v>2.3435510000000002</v>
      </c>
      <c r="AK22" s="246">
        <v>2.9269970000000001</v>
      </c>
      <c r="AL22" s="246">
        <v>2.2734793299999998</v>
      </c>
      <c r="AM22" s="246">
        <v>2.2865090000000001</v>
      </c>
      <c r="AN22" s="246">
        <v>2.500324</v>
      </c>
      <c r="AO22" s="246">
        <v>2.363667</v>
      </c>
      <c r="AP22" s="246">
        <v>2.396814</v>
      </c>
      <c r="AQ22" s="246">
        <v>2.4070680000000002</v>
      </c>
      <c r="AR22" s="246">
        <v>2.3679890000000001</v>
      </c>
      <c r="AS22" s="246">
        <v>2.4304079999999999</v>
      </c>
      <c r="AT22" s="246">
        <v>2.381586</v>
      </c>
      <c r="AU22" s="246">
        <v>2.5123579999999999</v>
      </c>
      <c r="AV22" s="246">
        <v>2.4497870000000002</v>
      </c>
      <c r="AW22" s="246">
        <v>2.5281859999999998</v>
      </c>
      <c r="AX22" s="246">
        <v>2.5352779999999999</v>
      </c>
      <c r="AY22" s="246">
        <v>3.0164230000000001</v>
      </c>
      <c r="AZ22" s="246">
        <v>2.4149880000000001</v>
      </c>
      <c r="BA22" s="246">
        <v>2.4064830000000001</v>
      </c>
      <c r="BB22" s="246">
        <v>2.406183</v>
      </c>
      <c r="BC22" s="246">
        <v>2.4037812500000002</v>
      </c>
      <c r="BD22" s="246">
        <v>2.39222</v>
      </c>
      <c r="BE22" s="246">
        <v>2.406183</v>
      </c>
      <c r="BF22" s="246">
        <v>2.5166819999999999</v>
      </c>
      <c r="BG22" s="246">
        <v>2.5123579999999999</v>
      </c>
      <c r="BH22" s="246">
        <v>2.5123579999999999</v>
      </c>
      <c r="BI22" s="246">
        <v>2.5123579999999999</v>
      </c>
      <c r="BJ22" s="246">
        <v>2.2844639999999998</v>
      </c>
      <c r="BK22" s="246">
        <v>2.3005939999999998</v>
      </c>
      <c r="BL22" s="246">
        <v>2.949611</v>
      </c>
      <c r="BM22" s="246">
        <v>2.9499599999999999</v>
      </c>
      <c r="BN22" s="246">
        <v>2.4050159999999998</v>
      </c>
      <c r="BO22" s="246">
        <v>2.3485710000000002</v>
      </c>
      <c r="BP22" s="246">
        <v>2.512483</v>
      </c>
      <c r="BQ22" s="246">
        <v>2.3435510000000002</v>
      </c>
      <c r="BR22" s="246">
        <v>2.3473590400000002</v>
      </c>
      <c r="BS22" s="246">
        <v>2.4102220000000001</v>
      </c>
      <c r="BT22" s="246">
        <v>2.7621836700000002</v>
      </c>
      <c r="BU22" s="246">
        <v>3.0153210000000001</v>
      </c>
      <c r="BV22" s="246">
        <v>2.514189</v>
      </c>
      <c r="BW22" s="246">
        <v>111.914314</v>
      </c>
      <c r="BX22" s="246">
        <v>111.915234</v>
      </c>
      <c r="BY22" s="246">
        <v>2.7668200000000001</v>
      </c>
      <c r="BZ22" s="246">
        <v>2.9502920000000001</v>
      </c>
      <c r="CA22" s="246">
        <v>2.4067940000000001</v>
      </c>
      <c r="CB22" s="246">
        <v>2.436404</v>
      </c>
      <c r="CC22" s="246">
        <v>2.4228670000000001</v>
      </c>
      <c r="CD22" s="246">
        <v>2.9230670000000001</v>
      </c>
      <c r="CE22" s="246">
        <v>2.4155630000000001</v>
      </c>
      <c r="CF22" s="246">
        <v>3.0153210000000001</v>
      </c>
      <c r="CG22" s="246">
        <v>2.40485967</v>
      </c>
      <c r="CH22" s="246">
        <v>2.4130760000000002</v>
      </c>
      <c r="CI22" s="246">
        <v>2.4275690000000001</v>
      </c>
      <c r="CJ22" s="246">
        <v>3.0608339999999998</v>
      </c>
      <c r="CK22" s="246">
        <v>3.0511019099999999</v>
      </c>
      <c r="CL22" s="246">
        <v>3.009522</v>
      </c>
      <c r="CM22" s="246">
        <v>3.0379879999999999</v>
      </c>
      <c r="CN22" s="246">
        <v>2.5781139999999998</v>
      </c>
      <c r="CO22" s="246">
        <v>2.7845759999999999</v>
      </c>
      <c r="CP22" s="246">
        <v>2.7544641599999999</v>
      </c>
      <c r="CQ22" s="246">
        <v>2.4057819999999999</v>
      </c>
      <c r="CR22" s="246">
        <v>2.3159350000000001</v>
      </c>
      <c r="CS22" s="246">
        <v>2.40186302</v>
      </c>
      <c r="CT22" s="246">
        <v>2.624247</v>
      </c>
      <c r="CU22" s="246">
        <v>2.4042080000000001</v>
      </c>
      <c r="CV22" s="246">
        <v>2.6589350700000001</v>
      </c>
      <c r="CW22" s="246">
        <v>2.3171780000000002</v>
      </c>
      <c r="CX22" s="246">
        <v>2.3942670000000001</v>
      </c>
      <c r="CY22" s="246">
        <v>2.407864</v>
      </c>
      <c r="CZ22" s="246">
        <v>2.370581</v>
      </c>
      <c r="DA22" s="246">
        <v>2.548343</v>
      </c>
      <c r="DB22" s="246">
        <v>2.5574370000000002</v>
      </c>
      <c r="DC22" s="246">
        <v>2.514189</v>
      </c>
      <c r="DD22" s="246">
        <v>2.499784</v>
      </c>
      <c r="DE22" s="246">
        <v>2.39757</v>
      </c>
      <c r="DF22" s="246">
        <v>111.915234</v>
      </c>
      <c r="DG22" s="246">
        <v>2.4382060000000001</v>
      </c>
      <c r="DH22" s="246">
        <v>3.0508195900000001</v>
      </c>
      <c r="DI22" s="246">
        <v>2.562961</v>
      </c>
      <c r="DJ22" s="246">
        <v>2.5547529999999998</v>
      </c>
      <c r="DK22" s="246">
        <v>2.3893333299999999</v>
      </c>
      <c r="DL22" s="246">
        <v>3.0551680000000001</v>
      </c>
      <c r="DM22" s="246">
        <v>3.0190060000000001</v>
      </c>
      <c r="DN22" s="246">
        <v>2.8568180000000001</v>
      </c>
      <c r="DO22" s="246">
        <v>2.2764310000000001</v>
      </c>
      <c r="DP22" s="246">
        <v>3.0119129999999998</v>
      </c>
      <c r="DQ22" s="246">
        <v>2.3870420000000001</v>
      </c>
      <c r="DR22" s="246">
        <v>2.3966759999999998</v>
      </c>
      <c r="DS22" s="246">
        <v>2.516445</v>
      </c>
      <c r="DT22" s="246">
        <v>2.5178410000000002</v>
      </c>
      <c r="DU22" s="246">
        <v>2.5197769999999999</v>
      </c>
      <c r="DV22" s="246">
        <v>2.2754699999999999</v>
      </c>
      <c r="DW22" s="246">
        <v>2.3107519999999999</v>
      </c>
      <c r="DX22" s="246">
        <v>2.2720880000000001</v>
      </c>
      <c r="DY22" s="246">
        <v>2.4993028100000001</v>
      </c>
      <c r="DZ22" s="246">
        <v>2.4346700000000001</v>
      </c>
      <c r="EA22" s="246">
        <v>2.441039</v>
      </c>
      <c r="EB22" s="246">
        <v>2.3674240000000002</v>
      </c>
      <c r="EC22" s="246">
        <v>2.381548</v>
      </c>
      <c r="ED22" s="246">
        <v>2.297825</v>
      </c>
      <c r="EE22" s="246">
        <v>2.6136360000000001</v>
      </c>
      <c r="EF22" s="246">
        <v>2.5852541200000001</v>
      </c>
      <c r="EG22" s="246">
        <v>2.3764370000000001</v>
      </c>
      <c r="EH22" s="246">
        <v>2.3764370000000001</v>
      </c>
      <c r="EI22" s="246">
        <v>2.3259880000000002</v>
      </c>
      <c r="EJ22" s="246">
        <v>2.5066860000000002</v>
      </c>
      <c r="EK22" s="246">
        <v>2.5172859999999999</v>
      </c>
      <c r="EL22" s="246">
        <v>2.514189</v>
      </c>
      <c r="EM22" s="246">
        <v>2.3730509999999998</v>
      </c>
      <c r="EN22" s="246">
        <v>2.4415239999999998</v>
      </c>
      <c r="EO22" s="246">
        <v>3.0885289999999999</v>
      </c>
      <c r="EP22" s="246">
        <v>2.415238</v>
      </c>
      <c r="EQ22" s="246">
        <v>2.4149959999999999</v>
      </c>
      <c r="ER22" s="246">
        <v>2.4962439500000002</v>
      </c>
      <c r="ES22" s="246">
        <v>2.399232</v>
      </c>
      <c r="ET22" s="246">
        <v>2.3793489999999999</v>
      </c>
      <c r="EU22" s="246">
        <v>2.3871229999999999</v>
      </c>
      <c r="EV22" s="246">
        <v>2.5231430000000001</v>
      </c>
      <c r="EW22" s="246">
        <v>2.50448</v>
      </c>
      <c r="EX22" s="246">
        <v>2.4744290000000002</v>
      </c>
      <c r="EY22" s="246">
        <v>2.6226280000000002</v>
      </c>
      <c r="EZ22" s="246">
        <v>2.6358679999999999</v>
      </c>
      <c r="FA22" s="246">
        <v>2.6414059999999999</v>
      </c>
      <c r="FB22" s="246">
        <v>2.9135189499999998</v>
      </c>
      <c r="FC22" s="246">
        <v>2.677648</v>
      </c>
      <c r="FD22" s="246">
        <v>3.0613100000000002</v>
      </c>
      <c r="FE22" s="246">
        <v>2.440067</v>
      </c>
      <c r="FF22" s="246">
        <v>2.9982384999999998</v>
      </c>
      <c r="FG22" s="246">
        <v>3.1247210000000001</v>
      </c>
      <c r="FH22" s="246">
        <v>2.2927705</v>
      </c>
      <c r="FI22" s="246">
        <v>2.3043689999999999</v>
      </c>
      <c r="FJ22" s="246">
        <v>2.3974890000000002</v>
      </c>
      <c r="FK22" s="246">
        <v>2.4280140000000001</v>
      </c>
      <c r="FL22" s="246">
        <v>2.7449442099999999</v>
      </c>
      <c r="FM22" s="246">
        <v>2.7611840000000001</v>
      </c>
      <c r="FN22" s="246">
        <v>2.7668200000000001</v>
      </c>
      <c r="FO22" s="246">
        <v>2.498313</v>
      </c>
      <c r="FP22" s="246">
        <v>2.498313</v>
      </c>
      <c r="FQ22" s="246">
        <v>2.43210002</v>
      </c>
      <c r="FR22" s="246">
        <v>2.4087019999999999</v>
      </c>
      <c r="FS22" s="246">
        <v>2.4087019999999999</v>
      </c>
      <c r="FT22" s="246">
        <v>2.5504519999999999</v>
      </c>
      <c r="FU22" s="246">
        <v>2.5446399999999998</v>
      </c>
      <c r="FV22" s="246">
        <v>2.2668789999999999</v>
      </c>
      <c r="FW22" s="246">
        <v>2.2643279999999999</v>
      </c>
      <c r="FX22" s="246">
        <v>2.7042610900000001</v>
      </c>
      <c r="FY22" s="246">
        <v>2.424363</v>
      </c>
      <c r="FZ22" s="246">
        <v>2.8002660000000001</v>
      </c>
      <c r="GA22" s="246">
        <v>3.0153210000000001</v>
      </c>
      <c r="GB22" s="246">
        <v>3.0153210000000001</v>
      </c>
      <c r="GC22" s="246">
        <v>2.4376129999999998</v>
      </c>
      <c r="GD22" s="246">
        <v>2.2780613299999999</v>
      </c>
      <c r="GE22" s="246">
        <v>2.4644629999999998</v>
      </c>
      <c r="GF22" s="246">
        <v>2.499784</v>
      </c>
      <c r="GG22" s="246">
        <v>2.6565276600000001</v>
      </c>
      <c r="GH22" s="246">
        <v>2.2466110000000001</v>
      </c>
      <c r="GI22" s="246">
        <v>2.6565276600000001</v>
      </c>
      <c r="GJ22" s="246">
        <v>2.498313</v>
      </c>
      <c r="GK22" s="246">
        <v>2.4211900000000002</v>
      </c>
      <c r="GL22" s="246">
        <v>2.4855770000000001</v>
      </c>
      <c r="GM22" s="246">
        <v>2.4375110000000002</v>
      </c>
      <c r="GN22" s="246">
        <v>2.4322370000000002</v>
      </c>
      <c r="GO22" s="246">
        <v>2.3775136300000002</v>
      </c>
      <c r="GP22" s="246">
        <v>2.3724225200000002</v>
      </c>
      <c r="GQ22" s="246">
        <v>2.3226939999999998</v>
      </c>
      <c r="GR22" s="246">
        <v>2.5094859999999999</v>
      </c>
      <c r="GS22" s="246">
        <v>2.5124140000000001</v>
      </c>
      <c r="GT22" s="246">
        <v>2.5119899999999999</v>
      </c>
      <c r="GU22" s="246">
        <v>2.4322370000000002</v>
      </c>
      <c r="GV22" s="246">
        <v>2.4322370000000002</v>
      </c>
      <c r="GW22" s="246">
        <v>2.4322370000000002</v>
      </c>
      <c r="GX22" s="246">
        <v>3.0553940000000002</v>
      </c>
      <c r="GY22" s="246">
        <v>3.0576349999999999</v>
      </c>
      <c r="GZ22" s="246">
        <v>3.0576349999999999</v>
      </c>
      <c r="HA22" s="246">
        <v>3.0576349999999999</v>
      </c>
      <c r="HB22" s="246">
        <v>2.677648</v>
      </c>
      <c r="HC22" s="246">
        <v>2.5937779999999999</v>
      </c>
      <c r="HD22" s="246">
        <v>2.5826099999999999</v>
      </c>
      <c r="HE22" s="246">
        <v>2.8562669999999999</v>
      </c>
      <c r="HF22" s="246">
        <v>2.5555889999999999</v>
      </c>
      <c r="HG22" s="246">
        <v>2.9835929999999999</v>
      </c>
      <c r="HH22" s="246">
        <v>2.2466110000000001</v>
      </c>
      <c r="HI22" s="246">
        <v>3.0646689999999999</v>
      </c>
      <c r="HJ22" s="246">
        <v>2.4413075000000002</v>
      </c>
      <c r="HK22" s="246">
        <v>2.4460359999999999</v>
      </c>
      <c r="HL22" s="246">
        <v>2.6214339999999998</v>
      </c>
      <c r="HM22" s="246">
        <v>2.3252160000000002</v>
      </c>
      <c r="HN22" s="246">
        <v>2.3496217000000001</v>
      </c>
      <c r="HO22" s="246">
        <v>2.4375110000000002</v>
      </c>
      <c r="HP22" s="246">
        <v>2.4375110000000002</v>
      </c>
      <c r="HQ22" s="246">
        <v>2.8026194599999998</v>
      </c>
      <c r="HR22" s="246">
        <v>2.4442029999999999</v>
      </c>
      <c r="HS22" s="246">
        <v>3.0848499999999999</v>
      </c>
      <c r="HT22" s="246">
        <v>112.24720763000001</v>
      </c>
      <c r="HU22" s="246">
        <v>112.24653429999999</v>
      </c>
      <c r="HV22" s="246">
        <v>111.91118419</v>
      </c>
      <c r="HW22" s="246">
        <v>112.02734375999999</v>
      </c>
      <c r="HX22" s="246">
        <v>112.02896171</v>
      </c>
      <c r="HY22" s="246">
        <v>112.24038559</v>
      </c>
      <c r="HZ22" s="246">
        <v>112.17194327</v>
      </c>
      <c r="IA22" s="246">
        <v>112.1188197</v>
      </c>
    </row>
    <row r="23" spans="1:235" s="247" customFormat="1" x14ac:dyDescent="0.2">
      <c r="A23" s="244"/>
      <c r="B23" s="245">
        <v>45627.416666666664</v>
      </c>
      <c r="C23" s="246">
        <v>2.5669970000000002</v>
      </c>
      <c r="D23" s="246">
        <v>2.5716030000000001</v>
      </c>
      <c r="E23" s="246">
        <v>2.5687310000000001</v>
      </c>
      <c r="F23" s="246">
        <v>2.5669970000000002</v>
      </c>
      <c r="G23" s="246">
        <v>2.3584459999999998</v>
      </c>
      <c r="H23" s="246">
        <v>2.5120239999999998</v>
      </c>
      <c r="I23" s="246">
        <v>2.5004940000000002</v>
      </c>
      <c r="J23" s="246">
        <v>2.5162179999999998</v>
      </c>
      <c r="K23" s="246">
        <v>2.3556140000000001</v>
      </c>
      <c r="L23" s="246">
        <v>2.6112639999999998</v>
      </c>
      <c r="M23" s="246">
        <v>2.525814</v>
      </c>
      <c r="N23" s="246">
        <v>2.5017130000000001</v>
      </c>
      <c r="O23" s="246">
        <v>2.8533930000000001</v>
      </c>
      <c r="P23" s="246">
        <v>2.84185731</v>
      </c>
      <c r="Q23" s="246">
        <v>2.5136039999999999</v>
      </c>
      <c r="R23" s="246">
        <v>2.39147</v>
      </c>
      <c r="S23" s="246">
        <v>2.8165610000000001</v>
      </c>
      <c r="T23" s="246">
        <v>2.4054310000000001</v>
      </c>
      <c r="U23" s="246">
        <v>2.4247209999999999</v>
      </c>
      <c r="V23" s="246">
        <v>2.7880500000000001</v>
      </c>
      <c r="W23" s="246">
        <v>2.3801040000000002</v>
      </c>
      <c r="X23" s="246">
        <v>2.3044120000000001</v>
      </c>
      <c r="Y23" s="246">
        <v>2.3458130000000001</v>
      </c>
      <c r="Z23" s="246">
        <v>2.5607829999999998</v>
      </c>
      <c r="AA23" s="246">
        <v>2.2468520000000001</v>
      </c>
      <c r="AB23" s="246">
        <v>2.372865</v>
      </c>
      <c r="AC23" s="246">
        <v>2.3854829999999998</v>
      </c>
      <c r="AD23" s="246">
        <v>2.3722970000000001</v>
      </c>
      <c r="AE23" s="246">
        <v>2.333358</v>
      </c>
      <c r="AF23" s="246">
        <v>2.8127667500000002</v>
      </c>
      <c r="AG23" s="246">
        <v>2.8132258000000001</v>
      </c>
      <c r="AH23" s="246">
        <v>2.8127909999999998</v>
      </c>
      <c r="AI23" s="246">
        <v>2.8140619999999998</v>
      </c>
      <c r="AJ23" s="246">
        <v>2.2832270000000001</v>
      </c>
      <c r="AK23" s="246">
        <v>2.79373</v>
      </c>
      <c r="AL23" s="246">
        <v>2.2582293299999998</v>
      </c>
      <c r="AM23" s="246">
        <v>2.2661180000000001</v>
      </c>
      <c r="AN23" s="246">
        <v>2.4762010000000001</v>
      </c>
      <c r="AO23" s="246">
        <v>2.3027250000000001</v>
      </c>
      <c r="AP23" s="246">
        <v>2.2181000000000002</v>
      </c>
      <c r="AQ23" s="246">
        <v>2.2277040000000001</v>
      </c>
      <c r="AR23" s="246">
        <v>2.3417979999999998</v>
      </c>
      <c r="AS23" s="246">
        <v>2.4189340000000001</v>
      </c>
      <c r="AT23" s="246">
        <v>2.3711319999999998</v>
      </c>
      <c r="AU23" s="246">
        <v>2.4991050000000001</v>
      </c>
      <c r="AV23" s="246">
        <v>2.395089</v>
      </c>
      <c r="AW23" s="246">
        <v>2.4397985000000002</v>
      </c>
      <c r="AX23" s="246">
        <v>2.446806</v>
      </c>
      <c r="AY23" s="246">
        <v>2.878787</v>
      </c>
      <c r="AZ23" s="246">
        <v>2.3626510000000001</v>
      </c>
      <c r="BA23" s="246">
        <v>2.3527819999999999</v>
      </c>
      <c r="BB23" s="246">
        <v>2.35249</v>
      </c>
      <c r="BC23" s="246">
        <v>2.35015375</v>
      </c>
      <c r="BD23" s="246">
        <v>2.3360829999999999</v>
      </c>
      <c r="BE23" s="246">
        <v>2.35249</v>
      </c>
      <c r="BF23" s="246">
        <v>2.5084819999999999</v>
      </c>
      <c r="BG23" s="246">
        <v>2.4991050000000001</v>
      </c>
      <c r="BH23" s="246">
        <v>2.4991050000000001</v>
      </c>
      <c r="BI23" s="246">
        <v>2.4991050000000001</v>
      </c>
      <c r="BJ23" s="246">
        <v>2.252764</v>
      </c>
      <c r="BK23" s="246">
        <v>2.2682449999999998</v>
      </c>
      <c r="BL23" s="246">
        <v>2.8212139999999999</v>
      </c>
      <c r="BM23" s="246">
        <v>2.8211580000000001</v>
      </c>
      <c r="BN23" s="246">
        <v>2.3483550000000002</v>
      </c>
      <c r="BO23" s="246">
        <v>2.302562</v>
      </c>
      <c r="BP23" s="246">
        <v>2.4910410000000001</v>
      </c>
      <c r="BQ23" s="246">
        <v>2.2832270000000001</v>
      </c>
      <c r="BR23" s="246">
        <v>2.2832270000000001</v>
      </c>
      <c r="BS23" s="246">
        <v>2.3850699999999998</v>
      </c>
      <c r="BT23" s="246">
        <v>2.63571483</v>
      </c>
      <c r="BU23" s="246">
        <v>2.8775590000000002</v>
      </c>
      <c r="BV23" s="246">
        <v>2.48529</v>
      </c>
      <c r="BW23" s="246">
        <v>111.914086</v>
      </c>
      <c r="BX23" s="246">
        <v>111.91498</v>
      </c>
      <c r="BY23" s="246">
        <v>2.6491220000000002</v>
      </c>
      <c r="BZ23" s="246">
        <v>2.8170039999999998</v>
      </c>
      <c r="CA23" s="246">
        <v>2.3503400000000001</v>
      </c>
      <c r="CB23" s="246">
        <v>2.4192420000000001</v>
      </c>
      <c r="CC23" s="246">
        <v>2.4057719999999998</v>
      </c>
      <c r="CD23" s="246">
        <v>2.791731</v>
      </c>
      <c r="CE23" s="246">
        <v>2.3771969999999998</v>
      </c>
      <c r="CF23" s="246">
        <v>2.8775590000000002</v>
      </c>
      <c r="CG23" s="246">
        <v>2.3540230000000002</v>
      </c>
      <c r="CH23" s="246">
        <v>2.3610220000000002</v>
      </c>
      <c r="CI23" s="246">
        <v>2.3912070000000001</v>
      </c>
      <c r="CJ23" s="246">
        <v>2.9244509999999999</v>
      </c>
      <c r="CK23" s="246">
        <v>2.9155522</v>
      </c>
      <c r="CL23" s="246">
        <v>2.871095</v>
      </c>
      <c r="CM23" s="246">
        <v>2.8996010000000001</v>
      </c>
      <c r="CN23" s="246">
        <v>2.489131</v>
      </c>
      <c r="CO23" s="246">
        <v>2.6577449999999998</v>
      </c>
      <c r="CP23" s="246">
        <v>2.6282332300000002</v>
      </c>
      <c r="CQ23" s="246">
        <v>2.3533940000000002</v>
      </c>
      <c r="CR23" s="246">
        <v>2.2773150000000002</v>
      </c>
      <c r="CS23" s="246">
        <v>2.3353125700000001</v>
      </c>
      <c r="CT23" s="246">
        <v>2.5022479999999998</v>
      </c>
      <c r="CU23" s="246">
        <v>2.354473</v>
      </c>
      <c r="CV23" s="246">
        <v>2.6441255099999998</v>
      </c>
      <c r="CW23" s="246">
        <v>2.280027</v>
      </c>
      <c r="CX23" s="246">
        <v>2.3325123300000001</v>
      </c>
      <c r="CY23" s="246">
        <v>2.3432019999999998</v>
      </c>
      <c r="CZ23" s="246">
        <v>2.3128639999999998</v>
      </c>
      <c r="DA23" s="246">
        <v>2.5183960000000001</v>
      </c>
      <c r="DB23" s="246">
        <v>2.5272839999999999</v>
      </c>
      <c r="DC23" s="246">
        <v>2.48529</v>
      </c>
      <c r="DD23" s="246">
        <v>2.470539</v>
      </c>
      <c r="DE23" s="246">
        <v>2.3405520000000002</v>
      </c>
      <c r="DF23" s="246">
        <v>111.91498</v>
      </c>
      <c r="DG23" s="246">
        <v>2.3842154999999998</v>
      </c>
      <c r="DH23" s="246">
        <v>2.9131671799999999</v>
      </c>
      <c r="DI23" s="246">
        <v>2.5376280000000002</v>
      </c>
      <c r="DJ23" s="246">
        <v>2.5295570000000001</v>
      </c>
      <c r="DK23" s="246">
        <v>2.3316789999999998</v>
      </c>
      <c r="DL23" s="246">
        <v>2.9194770000000001</v>
      </c>
      <c r="DM23" s="246">
        <v>2.8856850000000001</v>
      </c>
      <c r="DN23" s="246">
        <v>2.7266409999999999</v>
      </c>
      <c r="DO23" s="246">
        <v>2.2366709999999999</v>
      </c>
      <c r="DP23" s="246">
        <v>2.8789820000000002</v>
      </c>
      <c r="DQ23" s="246">
        <v>2.3336570000000001</v>
      </c>
      <c r="DR23" s="246">
        <v>2.3431350000000002</v>
      </c>
      <c r="DS23" s="246">
        <v>2.4440439999999999</v>
      </c>
      <c r="DT23" s="246">
        <v>2.4892370000000001</v>
      </c>
      <c r="DU23" s="246">
        <v>2.491571</v>
      </c>
      <c r="DV23" s="246">
        <v>2.2644989999999998</v>
      </c>
      <c r="DW23" s="246">
        <v>2.2568009999999998</v>
      </c>
      <c r="DX23" s="246">
        <v>2.2231269999999999</v>
      </c>
      <c r="DY23" s="246">
        <v>2.3861791700000001</v>
      </c>
      <c r="DZ23" s="246">
        <v>2.396944</v>
      </c>
      <c r="EA23" s="246">
        <v>2.4029180000000001</v>
      </c>
      <c r="EB23" s="246">
        <v>2.3192300000000001</v>
      </c>
      <c r="EC23" s="246">
        <v>2.3307000000000002</v>
      </c>
      <c r="ED23" s="246">
        <v>2.298095</v>
      </c>
      <c r="EE23" s="246">
        <v>2.5183230000000001</v>
      </c>
      <c r="EF23" s="246">
        <v>2.5707680900000001</v>
      </c>
      <c r="EG23" s="246">
        <v>2.3500670000000001</v>
      </c>
      <c r="EH23" s="246">
        <v>2.3500670000000001</v>
      </c>
      <c r="EI23" s="246">
        <v>2.2877900000000002</v>
      </c>
      <c r="EJ23" s="246">
        <v>2.4777149999999999</v>
      </c>
      <c r="EK23" s="246">
        <v>2.4882179999999998</v>
      </c>
      <c r="EL23" s="246">
        <v>2.48529</v>
      </c>
      <c r="EM23" s="246">
        <v>2.321091</v>
      </c>
      <c r="EN23" s="246">
        <v>2.4039350000000002</v>
      </c>
      <c r="EO23" s="246">
        <v>2.953236</v>
      </c>
      <c r="EP23" s="246">
        <v>2.362886</v>
      </c>
      <c r="EQ23" s="246">
        <v>2.3626580000000001</v>
      </c>
      <c r="ER23" s="246">
        <v>2.4405883199999998</v>
      </c>
      <c r="ES23" s="246">
        <v>2.3310140000000001</v>
      </c>
      <c r="ET23" s="246">
        <v>2.3168669999999998</v>
      </c>
      <c r="EU23" s="246">
        <v>2.3292739999999998</v>
      </c>
      <c r="EV23" s="246">
        <v>2.4534479999999999</v>
      </c>
      <c r="EW23" s="246">
        <v>2.380458</v>
      </c>
      <c r="EX23" s="246">
        <v>2.353059</v>
      </c>
      <c r="EY23" s="246">
        <v>2.5240629999999999</v>
      </c>
      <c r="EZ23" s="246">
        <v>2.5359259999999999</v>
      </c>
      <c r="FA23" s="246">
        <v>2.540889</v>
      </c>
      <c r="FB23" s="246">
        <v>2.7810553200000001</v>
      </c>
      <c r="FC23" s="246">
        <v>2.5571890000000002</v>
      </c>
      <c r="FD23" s="246">
        <v>2.9267099999999999</v>
      </c>
      <c r="FE23" s="246">
        <v>2.3866559999999999</v>
      </c>
      <c r="FF23" s="246">
        <v>2.86899039</v>
      </c>
      <c r="FG23" s="246">
        <v>2.9922879999999998</v>
      </c>
      <c r="FH23" s="246">
        <v>2.2995559999999999</v>
      </c>
      <c r="FI23" s="246">
        <v>2.3037899999999998</v>
      </c>
      <c r="FJ23" s="246">
        <v>2.338276</v>
      </c>
      <c r="FK23" s="246">
        <v>2.3916719999999998</v>
      </c>
      <c r="FL23" s="246">
        <v>2.6281357999999999</v>
      </c>
      <c r="FM23" s="246">
        <v>2.6433879999999998</v>
      </c>
      <c r="FN23" s="246">
        <v>2.6491220000000002</v>
      </c>
      <c r="FO23" s="246">
        <v>2.4684460000000001</v>
      </c>
      <c r="FP23" s="246">
        <v>2.4684460000000001</v>
      </c>
      <c r="FQ23" s="246">
        <v>2.4366421100000002</v>
      </c>
      <c r="FR23" s="246">
        <v>2.4131740000000002</v>
      </c>
      <c r="FS23" s="246">
        <v>2.4131740000000002</v>
      </c>
      <c r="FT23" s="246">
        <v>2.524556</v>
      </c>
      <c r="FU23" s="246">
        <v>2.5190679999999999</v>
      </c>
      <c r="FV23" s="246">
        <v>2.2049889999999999</v>
      </c>
      <c r="FW23" s="246">
        <v>2.2052010000000002</v>
      </c>
      <c r="FX23" s="246">
        <v>2.6020377200000002</v>
      </c>
      <c r="FY23" s="246">
        <v>2.4071850000000001</v>
      </c>
      <c r="FZ23" s="246">
        <v>2.6724100000000002</v>
      </c>
      <c r="GA23" s="246">
        <v>2.8775590000000002</v>
      </c>
      <c r="GB23" s="246">
        <v>2.8775590000000002</v>
      </c>
      <c r="GC23" s="246">
        <v>2.4119809999999999</v>
      </c>
      <c r="GD23" s="246">
        <v>2.2461120000000001</v>
      </c>
      <c r="GE23" s="246">
        <v>2.436439</v>
      </c>
      <c r="GF23" s="246">
        <v>2.470539</v>
      </c>
      <c r="GG23" s="246">
        <v>2.64172867</v>
      </c>
      <c r="GH23" s="246">
        <v>2.2434970000000001</v>
      </c>
      <c r="GI23" s="246">
        <v>2.64172867</v>
      </c>
      <c r="GJ23" s="246">
        <v>2.4684460000000001</v>
      </c>
      <c r="GK23" s="246">
        <v>2.3655979999999999</v>
      </c>
      <c r="GL23" s="246">
        <v>2.446434</v>
      </c>
      <c r="GM23" s="246">
        <v>2.330384</v>
      </c>
      <c r="GN23" s="246">
        <v>2.3779560000000002</v>
      </c>
      <c r="GO23" s="246">
        <v>2.2950937100000002</v>
      </c>
      <c r="GP23" s="246">
        <v>2.29016916</v>
      </c>
      <c r="GQ23" s="246">
        <v>2.3068520000000001</v>
      </c>
      <c r="GR23" s="246">
        <v>2.503152</v>
      </c>
      <c r="GS23" s="246">
        <v>2.487733</v>
      </c>
      <c r="GT23" s="246">
        <v>2.485687</v>
      </c>
      <c r="GU23" s="246">
        <v>2.3779560000000002</v>
      </c>
      <c r="GV23" s="246">
        <v>2.3779560000000002</v>
      </c>
      <c r="GW23" s="246">
        <v>2.3779560000000002</v>
      </c>
      <c r="GX23" s="246">
        <v>2.9198569999999999</v>
      </c>
      <c r="GY23" s="246">
        <v>2.9220380000000001</v>
      </c>
      <c r="GZ23" s="246">
        <v>2.9220380000000001</v>
      </c>
      <c r="HA23" s="246">
        <v>2.9220380000000001</v>
      </c>
      <c r="HB23" s="246">
        <v>2.5571890000000002</v>
      </c>
      <c r="HC23" s="246">
        <v>2.5686599999999999</v>
      </c>
      <c r="HD23" s="246">
        <v>2.5571969999999999</v>
      </c>
      <c r="HE23" s="246">
        <v>2.7296990000000001</v>
      </c>
      <c r="HF23" s="246">
        <v>2.5245660000000001</v>
      </c>
      <c r="HG23" s="246">
        <v>2.8522189999999998</v>
      </c>
      <c r="HH23" s="246">
        <v>2.2434970000000001</v>
      </c>
      <c r="HI23" s="246">
        <v>2.9295719999999998</v>
      </c>
      <c r="HJ23" s="246">
        <v>2.3867205</v>
      </c>
      <c r="HK23" s="246">
        <v>2.391327</v>
      </c>
      <c r="HL23" s="246">
        <v>2.5030359999999998</v>
      </c>
      <c r="HM23" s="246">
        <v>2.2918829999999999</v>
      </c>
      <c r="HN23" s="246">
        <v>2.26811432</v>
      </c>
      <c r="HO23" s="246">
        <v>2.330384</v>
      </c>
      <c r="HP23" s="246">
        <v>2.330384</v>
      </c>
      <c r="HQ23" s="246">
        <v>2.6745828700000001</v>
      </c>
      <c r="HR23" s="246">
        <v>2.3886569999999998</v>
      </c>
      <c r="HS23" s="246">
        <v>2.9495309999999999</v>
      </c>
      <c r="HT23" s="246">
        <v>112.23962062</v>
      </c>
      <c r="HU23" s="246">
        <v>112.23896216</v>
      </c>
      <c r="HV23" s="246">
        <v>111.91101863</v>
      </c>
      <c r="HW23" s="246">
        <v>112.02461269</v>
      </c>
      <c r="HX23" s="246">
        <v>112.02619489999999</v>
      </c>
      <c r="HY23" s="246">
        <v>112.23294925</v>
      </c>
      <c r="HZ23" s="246">
        <v>112.16601856</v>
      </c>
      <c r="IA23" s="246">
        <v>112.11406828</v>
      </c>
    </row>
    <row r="24" spans="1:235" s="247" customFormat="1" x14ac:dyDescent="0.2">
      <c r="A24" s="244"/>
      <c r="B24" s="245">
        <v>45627.4375</v>
      </c>
      <c r="C24" s="246">
        <v>2.5560700000000001</v>
      </c>
      <c r="D24" s="246">
        <v>2.5608610000000001</v>
      </c>
      <c r="E24" s="246">
        <v>2.5578430000000001</v>
      </c>
      <c r="F24" s="246">
        <v>2.5560700000000001</v>
      </c>
      <c r="G24" s="246">
        <v>2.3433489999999999</v>
      </c>
      <c r="H24" s="246">
        <v>2.5001669999999998</v>
      </c>
      <c r="I24" s="246">
        <v>2.4910640000000002</v>
      </c>
      <c r="J24" s="246">
        <v>2.5033699999999999</v>
      </c>
      <c r="K24" s="246">
        <v>2.367051</v>
      </c>
      <c r="L24" s="246">
        <v>2.59842</v>
      </c>
      <c r="M24" s="246">
        <v>2.5148450000000002</v>
      </c>
      <c r="N24" s="246">
        <v>2.491603</v>
      </c>
      <c r="O24" s="246">
        <v>2.8208709999999999</v>
      </c>
      <c r="P24" s="246">
        <v>2.8025652700000001</v>
      </c>
      <c r="Q24" s="246">
        <v>2.4986630000000001</v>
      </c>
      <c r="R24" s="246">
        <v>2.3893909999999998</v>
      </c>
      <c r="S24" s="246">
        <v>2.7831250000000001</v>
      </c>
      <c r="T24" s="246">
        <v>2.382593</v>
      </c>
      <c r="U24" s="246">
        <v>2.4014000000000002</v>
      </c>
      <c r="V24" s="246">
        <v>2.7528359999999998</v>
      </c>
      <c r="W24" s="246">
        <v>2.3709750000000001</v>
      </c>
      <c r="X24" s="246">
        <v>2.2958699999999999</v>
      </c>
      <c r="Y24" s="246">
        <v>2.3357860000000001</v>
      </c>
      <c r="Z24" s="246">
        <v>2.5456150000000002</v>
      </c>
      <c r="AA24" s="246">
        <v>2.2315559999999999</v>
      </c>
      <c r="AB24" s="246">
        <v>2.3236309999999998</v>
      </c>
      <c r="AC24" s="246">
        <v>2.3744969999999999</v>
      </c>
      <c r="AD24" s="246">
        <v>2.363162</v>
      </c>
      <c r="AE24" s="246">
        <v>2.3266710000000002</v>
      </c>
      <c r="AF24" s="246">
        <v>2.773317</v>
      </c>
      <c r="AG24" s="246">
        <v>2.7734900599999999</v>
      </c>
      <c r="AH24" s="246">
        <v>2.7727200000000001</v>
      </c>
      <c r="AI24" s="246">
        <v>2.7746900000000001</v>
      </c>
      <c r="AJ24" s="246">
        <v>2.2776260000000002</v>
      </c>
      <c r="AK24" s="246">
        <v>2.758448</v>
      </c>
      <c r="AL24" s="246">
        <v>2.23855067</v>
      </c>
      <c r="AM24" s="246">
        <v>2.2477900000000002</v>
      </c>
      <c r="AN24" s="246">
        <v>2.460073</v>
      </c>
      <c r="AO24" s="246">
        <v>2.2932990000000002</v>
      </c>
      <c r="AP24" s="246">
        <v>2.2181000000000002</v>
      </c>
      <c r="AQ24" s="246">
        <v>2.2271999999999998</v>
      </c>
      <c r="AR24" s="246">
        <v>2.3233480000000002</v>
      </c>
      <c r="AS24" s="246">
        <v>2.4038780000000002</v>
      </c>
      <c r="AT24" s="246">
        <v>2.3562859999999999</v>
      </c>
      <c r="AU24" s="246">
        <v>2.4839310000000001</v>
      </c>
      <c r="AV24" s="246">
        <v>2.385964</v>
      </c>
      <c r="AW24" s="246">
        <v>2.4236805000000001</v>
      </c>
      <c r="AX24" s="246">
        <v>2.4304329999999998</v>
      </c>
      <c r="AY24" s="246">
        <v>2.8362289999999999</v>
      </c>
      <c r="AZ24" s="246">
        <v>2.3502230000000002</v>
      </c>
      <c r="BA24" s="246">
        <v>2.3387880000000001</v>
      </c>
      <c r="BB24" s="246">
        <v>2.3385009999999999</v>
      </c>
      <c r="BC24" s="246">
        <v>2.3362067500000001</v>
      </c>
      <c r="BD24" s="246">
        <v>2.3191850000000001</v>
      </c>
      <c r="BE24" s="246">
        <v>2.3385009999999999</v>
      </c>
      <c r="BF24" s="246">
        <v>2.4928180000000002</v>
      </c>
      <c r="BG24" s="246">
        <v>2.4839310000000001</v>
      </c>
      <c r="BH24" s="246">
        <v>2.4839310000000001</v>
      </c>
      <c r="BI24" s="246">
        <v>2.4839310000000001</v>
      </c>
      <c r="BJ24" s="246">
        <v>2.238505</v>
      </c>
      <c r="BK24" s="246">
        <v>2.253771</v>
      </c>
      <c r="BL24" s="246">
        <v>2.777536</v>
      </c>
      <c r="BM24" s="246">
        <v>2.7792819999999998</v>
      </c>
      <c r="BN24" s="246">
        <v>2.3044560000000001</v>
      </c>
      <c r="BO24" s="246">
        <v>2.2675070000000002</v>
      </c>
      <c r="BP24" s="246">
        <v>2.4833500000000002</v>
      </c>
      <c r="BQ24" s="246">
        <v>2.2776260000000002</v>
      </c>
      <c r="BR24" s="246">
        <v>2.2776260000000002</v>
      </c>
      <c r="BS24" s="246">
        <v>2.3752460000000002</v>
      </c>
      <c r="BT24" s="246">
        <v>2.6072241699999998</v>
      </c>
      <c r="BU24" s="246">
        <v>2.8344879999999999</v>
      </c>
      <c r="BV24" s="246">
        <v>2.4702730000000002</v>
      </c>
      <c r="BW24" s="246">
        <v>111.913814</v>
      </c>
      <c r="BX24" s="246">
        <v>111.91467799999999</v>
      </c>
      <c r="BY24" s="246">
        <v>2.641502</v>
      </c>
      <c r="BZ24" s="246">
        <v>2.7716910000000001</v>
      </c>
      <c r="CA24" s="246">
        <v>2.3116210000000001</v>
      </c>
      <c r="CB24" s="246">
        <v>2.4172769999999999</v>
      </c>
      <c r="CC24" s="246">
        <v>2.4033980000000001</v>
      </c>
      <c r="CD24" s="246">
        <v>2.7417370000000001</v>
      </c>
      <c r="CE24" s="246">
        <v>2.3632089999999999</v>
      </c>
      <c r="CF24" s="246">
        <v>2.8344879999999999</v>
      </c>
      <c r="CG24" s="246">
        <v>2.3416483299999999</v>
      </c>
      <c r="CH24" s="246">
        <v>2.3486039999999999</v>
      </c>
      <c r="CI24" s="246">
        <v>2.3773900000000001</v>
      </c>
      <c r="CJ24" s="246">
        <v>2.882816</v>
      </c>
      <c r="CK24" s="246">
        <v>2.8760682100000001</v>
      </c>
      <c r="CL24" s="246">
        <v>2.8253249999999999</v>
      </c>
      <c r="CM24" s="246">
        <v>2.8547509999999998</v>
      </c>
      <c r="CN24" s="246">
        <v>2.471228</v>
      </c>
      <c r="CO24" s="246">
        <v>2.6284689999999999</v>
      </c>
      <c r="CP24" s="246">
        <v>2.6016967000000002</v>
      </c>
      <c r="CQ24" s="246">
        <v>2.34714</v>
      </c>
      <c r="CR24" s="246">
        <v>2.2524639999999998</v>
      </c>
      <c r="CS24" s="246">
        <v>2.3303161000000001</v>
      </c>
      <c r="CT24" s="246">
        <v>2.4946000000000002</v>
      </c>
      <c r="CU24" s="246">
        <v>2.3428089999999999</v>
      </c>
      <c r="CV24" s="246">
        <v>2.6286110100000002</v>
      </c>
      <c r="CW24" s="246">
        <v>2.266651</v>
      </c>
      <c r="CX24" s="246">
        <v>2.33610133</v>
      </c>
      <c r="CY24" s="246">
        <v>2.342781</v>
      </c>
      <c r="CZ24" s="246">
        <v>2.2631990000000002</v>
      </c>
      <c r="DA24" s="246">
        <v>2.5040870000000002</v>
      </c>
      <c r="DB24" s="246">
        <v>2.513061</v>
      </c>
      <c r="DC24" s="246">
        <v>2.4702730000000002</v>
      </c>
      <c r="DD24" s="246">
        <v>2.4555549999999999</v>
      </c>
      <c r="DE24" s="246">
        <v>2.2901959999999999</v>
      </c>
      <c r="DF24" s="246">
        <v>111.91467799999999</v>
      </c>
      <c r="DG24" s="246">
        <v>2.3728760000000002</v>
      </c>
      <c r="DH24" s="246">
        <v>2.8664799099999998</v>
      </c>
      <c r="DI24" s="246">
        <v>2.5257000000000001</v>
      </c>
      <c r="DJ24" s="246">
        <v>2.517649</v>
      </c>
      <c r="DK24" s="246">
        <v>2.3143310000000001</v>
      </c>
      <c r="DL24" s="246">
        <v>2.8799030000000001</v>
      </c>
      <c r="DM24" s="246">
        <v>2.8445860000000001</v>
      </c>
      <c r="DN24" s="246">
        <v>2.6950289999999999</v>
      </c>
      <c r="DO24" s="246">
        <v>2.2350919999999999</v>
      </c>
      <c r="DP24" s="246">
        <v>2.837774</v>
      </c>
      <c r="DQ24" s="246">
        <v>2.3197350000000001</v>
      </c>
      <c r="DR24" s="246">
        <v>2.3291770000000001</v>
      </c>
      <c r="DS24" s="246">
        <v>2.429808</v>
      </c>
      <c r="DT24" s="246">
        <v>2.474253</v>
      </c>
      <c r="DU24" s="246">
        <v>2.4763920000000001</v>
      </c>
      <c r="DV24" s="246">
        <v>2.2665350000000002</v>
      </c>
      <c r="DW24" s="246">
        <v>2.247506</v>
      </c>
      <c r="DX24" s="246">
        <v>2.2139060000000002</v>
      </c>
      <c r="DY24" s="246">
        <v>2.3734085700000001</v>
      </c>
      <c r="DZ24" s="246">
        <v>2.384163</v>
      </c>
      <c r="EA24" s="246">
        <v>2.3898899999999998</v>
      </c>
      <c r="EB24" s="246">
        <v>2.3079239999999999</v>
      </c>
      <c r="EC24" s="246">
        <v>2.319947</v>
      </c>
      <c r="ED24" s="246">
        <v>2.3000289999999999</v>
      </c>
      <c r="EE24" s="246">
        <v>2.4984709999999999</v>
      </c>
      <c r="EF24" s="246">
        <v>2.5555594500000001</v>
      </c>
      <c r="EG24" s="246">
        <v>2.33175</v>
      </c>
      <c r="EH24" s="246">
        <v>2.33175</v>
      </c>
      <c r="EI24" s="246">
        <v>2.262902</v>
      </c>
      <c r="EJ24" s="246">
        <v>2.4626480000000002</v>
      </c>
      <c r="EK24" s="246">
        <v>2.4732980000000002</v>
      </c>
      <c r="EL24" s="246">
        <v>2.4702730000000002</v>
      </c>
      <c r="EM24" s="246">
        <v>2.3128790000000001</v>
      </c>
      <c r="EN24" s="246">
        <v>2.3913259999999998</v>
      </c>
      <c r="EO24" s="246">
        <v>2.9140100000000002</v>
      </c>
      <c r="EP24" s="246">
        <v>2.3504679999999998</v>
      </c>
      <c r="EQ24" s="246">
        <v>2.350231</v>
      </c>
      <c r="ER24" s="246">
        <v>2.4312003799999999</v>
      </c>
      <c r="ES24" s="246">
        <v>2.3208600000000001</v>
      </c>
      <c r="ET24" s="246">
        <v>2.3074750000000002</v>
      </c>
      <c r="EU24" s="246">
        <v>2.3178000000000001</v>
      </c>
      <c r="EV24" s="246">
        <v>2.4484140000000001</v>
      </c>
      <c r="EW24" s="246">
        <v>2.3737699999999999</v>
      </c>
      <c r="EX24" s="246">
        <v>2.34606</v>
      </c>
      <c r="EY24" s="246">
        <v>2.4982880000000001</v>
      </c>
      <c r="EZ24" s="246">
        <v>2.5132180000000002</v>
      </c>
      <c r="FA24" s="246">
        <v>2.5194610000000002</v>
      </c>
      <c r="FB24" s="246">
        <v>2.7506444999999999</v>
      </c>
      <c r="FC24" s="246">
        <v>2.5453709999999998</v>
      </c>
      <c r="FD24" s="246">
        <v>2.8863370000000002</v>
      </c>
      <c r="FE24" s="246">
        <v>2.375451</v>
      </c>
      <c r="FF24" s="246">
        <v>2.8250464700000002</v>
      </c>
      <c r="FG24" s="246">
        <v>2.9511219999999998</v>
      </c>
      <c r="FH24" s="246">
        <v>2.2684129999999998</v>
      </c>
      <c r="FI24" s="246">
        <v>2.2743069999999999</v>
      </c>
      <c r="FJ24" s="246">
        <v>2.3264019999999999</v>
      </c>
      <c r="FK24" s="246">
        <v>2.3778579999999998</v>
      </c>
      <c r="FL24" s="246">
        <v>2.62054388</v>
      </c>
      <c r="FM24" s="246">
        <v>2.6355400000000002</v>
      </c>
      <c r="FN24" s="246">
        <v>2.641502</v>
      </c>
      <c r="FO24" s="246">
        <v>2.453497</v>
      </c>
      <c r="FP24" s="246">
        <v>2.453497</v>
      </c>
      <c r="FQ24" s="246">
        <v>2.44254477</v>
      </c>
      <c r="FR24" s="246">
        <v>2.4189799999999999</v>
      </c>
      <c r="FS24" s="246">
        <v>2.4189799999999999</v>
      </c>
      <c r="FT24" s="246">
        <v>2.5121669999999998</v>
      </c>
      <c r="FU24" s="246">
        <v>2.506761</v>
      </c>
      <c r="FV24" s="246">
        <v>2.1555949999999999</v>
      </c>
      <c r="FW24" s="246">
        <v>2.1560090000000001</v>
      </c>
      <c r="FX24" s="246">
        <v>2.58070274</v>
      </c>
      <c r="FY24" s="246">
        <v>2.4044469999999998</v>
      </c>
      <c r="FZ24" s="246">
        <v>2.6439910000000002</v>
      </c>
      <c r="GA24" s="246">
        <v>2.8344879999999999</v>
      </c>
      <c r="GB24" s="246">
        <v>2.8344879999999999</v>
      </c>
      <c r="GC24" s="246">
        <v>2.3940990000000002</v>
      </c>
      <c r="GD24" s="246">
        <v>2.2309369999999999</v>
      </c>
      <c r="GE24" s="246">
        <v>2.4205969999999999</v>
      </c>
      <c r="GF24" s="246">
        <v>2.4555549999999999</v>
      </c>
      <c r="GG24" s="246">
        <v>2.62622416</v>
      </c>
      <c r="GH24" s="246">
        <v>2.2428810000000001</v>
      </c>
      <c r="GI24" s="246">
        <v>2.62622416</v>
      </c>
      <c r="GJ24" s="246">
        <v>2.453497</v>
      </c>
      <c r="GK24" s="246">
        <v>2.351613</v>
      </c>
      <c r="GL24" s="246">
        <v>2.4326989999999999</v>
      </c>
      <c r="GM24" s="246">
        <v>2.3244669999999998</v>
      </c>
      <c r="GN24" s="246">
        <v>2.366873</v>
      </c>
      <c r="GO24" s="246">
        <v>2.2782311200000001</v>
      </c>
      <c r="GP24" s="246">
        <v>2.2733329800000002</v>
      </c>
      <c r="GQ24" s="246">
        <v>2.3050739999999998</v>
      </c>
      <c r="GR24" s="246">
        <v>2.487387</v>
      </c>
      <c r="GS24" s="246">
        <v>2.4720680000000002</v>
      </c>
      <c r="GT24" s="246">
        <v>2.4703900000000001</v>
      </c>
      <c r="GU24" s="246">
        <v>2.366873</v>
      </c>
      <c r="GV24" s="246">
        <v>2.366873</v>
      </c>
      <c r="GW24" s="246">
        <v>2.366873</v>
      </c>
      <c r="GX24" s="246">
        <v>2.8804419999999999</v>
      </c>
      <c r="GY24" s="246">
        <v>2.88246</v>
      </c>
      <c r="GZ24" s="246">
        <v>2.88246</v>
      </c>
      <c r="HA24" s="246">
        <v>2.88246</v>
      </c>
      <c r="HB24" s="246">
        <v>2.5453709999999998</v>
      </c>
      <c r="HC24" s="246">
        <v>2.5558450000000001</v>
      </c>
      <c r="HD24" s="246">
        <v>2.5446960000000001</v>
      </c>
      <c r="HE24" s="246">
        <v>2.714143</v>
      </c>
      <c r="HF24" s="246">
        <v>2.5101740000000001</v>
      </c>
      <c r="HG24" s="246">
        <v>2.8109009999999999</v>
      </c>
      <c r="HH24" s="246">
        <v>2.2428819999999998</v>
      </c>
      <c r="HI24" s="246">
        <v>2.8894129999999998</v>
      </c>
      <c r="HJ24" s="246">
        <v>2.3774335</v>
      </c>
      <c r="HK24" s="246">
        <v>2.3819569999999999</v>
      </c>
      <c r="HL24" s="246">
        <v>2.4898579999999999</v>
      </c>
      <c r="HM24" s="246">
        <v>2.2770280000000001</v>
      </c>
      <c r="HN24" s="246">
        <v>2.2513964</v>
      </c>
      <c r="HO24" s="246">
        <v>2.3244669999999998</v>
      </c>
      <c r="HP24" s="246">
        <v>2.3244669999999998</v>
      </c>
      <c r="HQ24" s="246">
        <v>2.63506806</v>
      </c>
      <c r="HR24" s="246">
        <v>2.3777650000000001</v>
      </c>
      <c r="HS24" s="246">
        <v>2.910263</v>
      </c>
      <c r="HT24" s="246">
        <v>112.23317040000001</v>
      </c>
      <c r="HU24" s="246">
        <v>112.23252442</v>
      </c>
      <c r="HV24" s="246">
        <v>111.91079164</v>
      </c>
      <c r="HW24" s="246">
        <v>112.02223438999999</v>
      </c>
      <c r="HX24" s="246">
        <v>112.02378665000001</v>
      </c>
      <c r="HY24" s="246">
        <v>112.22662539</v>
      </c>
      <c r="HZ24" s="246">
        <v>112.16096225</v>
      </c>
      <c r="IA24" s="246">
        <v>112.10999583</v>
      </c>
    </row>
    <row r="25" spans="1:235" s="247" customFormat="1" x14ac:dyDescent="0.2">
      <c r="A25" s="244"/>
      <c r="B25" s="245">
        <v>45627.458333333336</v>
      </c>
      <c r="C25" s="246">
        <v>2.5805790000000002</v>
      </c>
      <c r="D25" s="246">
        <v>2.5855329999999999</v>
      </c>
      <c r="E25" s="246">
        <v>2.5825149999999999</v>
      </c>
      <c r="F25" s="246">
        <v>2.5805790000000002</v>
      </c>
      <c r="G25" s="246">
        <v>2.3886310000000002</v>
      </c>
      <c r="H25" s="246">
        <v>2.5191479999999999</v>
      </c>
      <c r="I25" s="246">
        <v>2.5079889999999998</v>
      </c>
      <c r="J25" s="246">
        <v>2.5233150000000002</v>
      </c>
      <c r="K25" s="246">
        <v>2.4461889999999999</v>
      </c>
      <c r="L25" s="246">
        <v>2.62677</v>
      </c>
      <c r="M25" s="246">
        <v>2.5316610000000002</v>
      </c>
      <c r="N25" s="246">
        <v>2.5077310000000002</v>
      </c>
      <c r="O25" s="246">
        <v>2.866816</v>
      </c>
      <c r="P25" s="246">
        <v>2.8536115199999998</v>
      </c>
      <c r="Q25" s="246">
        <v>2.5199440000000002</v>
      </c>
      <c r="R25" s="246">
        <v>2.3993639999999998</v>
      </c>
      <c r="S25" s="246">
        <v>2.827842</v>
      </c>
      <c r="T25" s="246">
        <v>2.4187085000000002</v>
      </c>
      <c r="U25" s="246">
        <v>2.4379050000000002</v>
      </c>
      <c r="V25" s="246">
        <v>2.7970160000000002</v>
      </c>
      <c r="W25" s="246">
        <v>2.4041030000000001</v>
      </c>
      <c r="X25" s="246">
        <v>2.3215750000000002</v>
      </c>
      <c r="Y25" s="246">
        <v>2.3643939999999999</v>
      </c>
      <c r="Z25" s="246">
        <v>2.5665960000000001</v>
      </c>
      <c r="AA25" s="246">
        <v>2.2482449999999998</v>
      </c>
      <c r="AB25" s="246">
        <v>2.4124150000000002</v>
      </c>
      <c r="AC25" s="246">
        <v>2.4086090000000002</v>
      </c>
      <c r="AD25" s="246">
        <v>2.3960620000000001</v>
      </c>
      <c r="AE25" s="246">
        <v>2.3426849999999999</v>
      </c>
      <c r="AF25" s="246">
        <v>2.8196527499999999</v>
      </c>
      <c r="AG25" s="246">
        <v>2.8198310800000002</v>
      </c>
      <c r="AH25" s="246">
        <v>2.8192629999999999</v>
      </c>
      <c r="AI25" s="246">
        <v>2.8210459999999999</v>
      </c>
      <c r="AJ25" s="246">
        <v>2.2895940000000001</v>
      </c>
      <c r="AK25" s="246">
        <v>2.802657</v>
      </c>
      <c r="AL25" s="246">
        <v>2.2444893299999999</v>
      </c>
      <c r="AM25" s="246">
        <v>2.2571810000000001</v>
      </c>
      <c r="AN25" s="246">
        <v>2.4819610000000001</v>
      </c>
      <c r="AO25" s="246">
        <v>2.3126929999999999</v>
      </c>
      <c r="AP25" s="246">
        <v>2.2191355000000001</v>
      </c>
      <c r="AQ25" s="246">
        <v>2.229241</v>
      </c>
      <c r="AR25" s="246">
        <v>2.343699</v>
      </c>
      <c r="AS25" s="246">
        <v>2.4272459999999998</v>
      </c>
      <c r="AT25" s="246">
        <v>2.3794759999999999</v>
      </c>
      <c r="AU25" s="246">
        <v>2.5074480000000001</v>
      </c>
      <c r="AV25" s="246">
        <v>2.4198520000000001</v>
      </c>
      <c r="AW25" s="246">
        <v>2.4564404999999998</v>
      </c>
      <c r="AX25" s="246">
        <v>2.4634420000000001</v>
      </c>
      <c r="AY25" s="246">
        <v>2.8857460000000001</v>
      </c>
      <c r="AZ25" s="246">
        <v>2.3859300000000001</v>
      </c>
      <c r="BA25" s="246">
        <v>2.3792620000000002</v>
      </c>
      <c r="BB25" s="246">
        <v>2.3789669999999998</v>
      </c>
      <c r="BC25" s="246">
        <v>2.3766075</v>
      </c>
      <c r="BD25" s="246">
        <v>2.3683269999999998</v>
      </c>
      <c r="BE25" s="246">
        <v>2.3789669999999998</v>
      </c>
      <c r="BF25" s="246">
        <v>2.5162559999999998</v>
      </c>
      <c r="BG25" s="246">
        <v>2.5074480000000001</v>
      </c>
      <c r="BH25" s="246">
        <v>2.5074480000000001</v>
      </c>
      <c r="BI25" s="246">
        <v>2.5074480000000001</v>
      </c>
      <c r="BJ25" s="246">
        <v>2.2530190000000001</v>
      </c>
      <c r="BK25" s="246">
        <v>2.2686639999999998</v>
      </c>
      <c r="BL25" s="246">
        <v>2.8314919999999999</v>
      </c>
      <c r="BM25" s="246">
        <v>2.8312270000000002</v>
      </c>
      <c r="BN25" s="246">
        <v>2.385202</v>
      </c>
      <c r="BO25" s="246">
        <v>2.32497</v>
      </c>
      <c r="BP25" s="246">
        <v>2.4982760000000002</v>
      </c>
      <c r="BQ25" s="246">
        <v>2.2895940000000001</v>
      </c>
      <c r="BR25" s="246">
        <v>2.2895940000000001</v>
      </c>
      <c r="BS25" s="246">
        <v>2.3916119999999998</v>
      </c>
      <c r="BT25" s="246">
        <v>2.6469239999999998</v>
      </c>
      <c r="BU25" s="246">
        <v>2.8839809999999999</v>
      </c>
      <c r="BV25" s="246">
        <v>2.4915959999999999</v>
      </c>
      <c r="BW25" s="246">
        <v>111.913844</v>
      </c>
      <c r="BX25" s="246">
        <v>111.91471</v>
      </c>
      <c r="BY25" s="246">
        <v>2.6687919999999998</v>
      </c>
      <c r="BZ25" s="246">
        <v>2.820837</v>
      </c>
      <c r="CA25" s="246">
        <v>2.386012</v>
      </c>
      <c r="CB25" s="246">
        <v>2.4274290000000001</v>
      </c>
      <c r="CC25" s="246">
        <v>2.413589</v>
      </c>
      <c r="CD25" s="246">
        <v>2.7906460000000002</v>
      </c>
      <c r="CE25" s="246">
        <v>2.3825850000000002</v>
      </c>
      <c r="CF25" s="246">
        <v>2.8839809999999999</v>
      </c>
      <c r="CG25" s="246">
        <v>2.3750773299999999</v>
      </c>
      <c r="CH25" s="246">
        <v>2.3838810000000001</v>
      </c>
      <c r="CI25" s="246">
        <v>2.3990019999999999</v>
      </c>
      <c r="CJ25" s="246">
        <v>2.9306209999999999</v>
      </c>
      <c r="CK25" s="246">
        <v>2.9290326200000001</v>
      </c>
      <c r="CL25" s="246">
        <v>2.8746900000000002</v>
      </c>
      <c r="CM25" s="246">
        <v>2.9041419999999998</v>
      </c>
      <c r="CN25" s="246">
        <v>2.5057330000000002</v>
      </c>
      <c r="CO25" s="246">
        <v>2.6687829999999999</v>
      </c>
      <c r="CP25" s="246">
        <v>2.6384977599999999</v>
      </c>
      <c r="CQ25" s="246">
        <v>2.378323</v>
      </c>
      <c r="CR25" s="246">
        <v>2.2889179999999998</v>
      </c>
      <c r="CS25" s="246">
        <v>2.35188072</v>
      </c>
      <c r="CT25" s="246">
        <v>2.5156749999999999</v>
      </c>
      <c r="CU25" s="246">
        <v>2.372986</v>
      </c>
      <c r="CV25" s="246">
        <v>2.65017156</v>
      </c>
      <c r="CW25" s="246">
        <v>2.287277</v>
      </c>
      <c r="CX25" s="246">
        <v>2.362428</v>
      </c>
      <c r="CY25" s="246">
        <v>2.3710810000000002</v>
      </c>
      <c r="CZ25" s="246">
        <v>2.3522820000000002</v>
      </c>
      <c r="DA25" s="246">
        <v>2.52597</v>
      </c>
      <c r="DB25" s="246">
        <v>2.5352869999999998</v>
      </c>
      <c r="DC25" s="246">
        <v>2.4915959999999999</v>
      </c>
      <c r="DD25" s="246">
        <v>2.4773800000000001</v>
      </c>
      <c r="DE25" s="246">
        <v>2.3790499999999999</v>
      </c>
      <c r="DF25" s="246">
        <v>111.91471</v>
      </c>
      <c r="DG25" s="246">
        <v>2.4100069999999998</v>
      </c>
      <c r="DH25" s="246">
        <v>2.9171788200000002</v>
      </c>
      <c r="DI25" s="246">
        <v>2.5450219999999999</v>
      </c>
      <c r="DJ25" s="246">
        <v>2.5366810000000002</v>
      </c>
      <c r="DK25" s="246">
        <v>2.3654709999999999</v>
      </c>
      <c r="DL25" s="246">
        <v>2.932957</v>
      </c>
      <c r="DM25" s="246">
        <v>2.8957760000000001</v>
      </c>
      <c r="DN25" s="246">
        <v>2.7363409999999999</v>
      </c>
      <c r="DO25" s="246">
        <v>2.2386189999999999</v>
      </c>
      <c r="DP25" s="246">
        <v>2.8889209999999999</v>
      </c>
      <c r="DQ25" s="246">
        <v>2.3601399999999999</v>
      </c>
      <c r="DR25" s="246">
        <v>2.3696160000000002</v>
      </c>
      <c r="DS25" s="246">
        <v>2.463851</v>
      </c>
      <c r="DT25" s="246">
        <v>2.4959669999999998</v>
      </c>
      <c r="DU25" s="246">
        <v>2.498507</v>
      </c>
      <c r="DV25" s="246">
        <v>2.2710409999999999</v>
      </c>
      <c r="DW25" s="246">
        <v>2.2665389999999999</v>
      </c>
      <c r="DX25" s="246">
        <v>2.232701</v>
      </c>
      <c r="DY25" s="246">
        <v>2.3929730999999999</v>
      </c>
      <c r="DZ25" s="246">
        <v>2.4050389999999999</v>
      </c>
      <c r="EA25" s="246">
        <v>2.4111370000000001</v>
      </c>
      <c r="EB25" s="246">
        <v>2.3326790000000002</v>
      </c>
      <c r="EC25" s="246">
        <v>2.346368</v>
      </c>
      <c r="ED25" s="246">
        <v>2.3049840000000001</v>
      </c>
      <c r="EE25" s="246">
        <v>2.533525</v>
      </c>
      <c r="EF25" s="246">
        <v>2.5766090099999999</v>
      </c>
      <c r="EG25" s="246">
        <v>2.3521350000000001</v>
      </c>
      <c r="EH25" s="246">
        <v>2.3521350000000001</v>
      </c>
      <c r="EI25" s="246">
        <v>2.299528</v>
      </c>
      <c r="EJ25" s="246">
        <v>2.4840330000000002</v>
      </c>
      <c r="EK25" s="246">
        <v>2.4945780000000002</v>
      </c>
      <c r="EL25" s="246">
        <v>2.4915959999999999</v>
      </c>
      <c r="EM25" s="246">
        <v>2.3477999999999999</v>
      </c>
      <c r="EN25" s="246">
        <v>2.4121380000000001</v>
      </c>
      <c r="EO25" s="246">
        <v>2.967781</v>
      </c>
      <c r="EP25" s="246">
        <v>2.3861560000000002</v>
      </c>
      <c r="EQ25" s="246">
        <v>2.3859370000000002</v>
      </c>
      <c r="ER25" s="246">
        <v>2.46574092</v>
      </c>
      <c r="ES25" s="246">
        <v>2.342222</v>
      </c>
      <c r="ET25" s="246">
        <v>2.326889</v>
      </c>
      <c r="EU25" s="246">
        <v>2.341466</v>
      </c>
      <c r="EV25" s="246">
        <v>2.4709089999999998</v>
      </c>
      <c r="EW25" s="246">
        <v>2.3889819999999999</v>
      </c>
      <c r="EX25" s="246">
        <v>2.3610600000000002</v>
      </c>
      <c r="EY25" s="246">
        <v>2.5367820000000001</v>
      </c>
      <c r="EZ25" s="246">
        <v>2.5495459999999999</v>
      </c>
      <c r="FA25" s="246">
        <v>2.5548860000000002</v>
      </c>
      <c r="FB25" s="246">
        <v>2.7926643000000002</v>
      </c>
      <c r="FC25" s="246">
        <v>2.5700259999999999</v>
      </c>
      <c r="FD25" s="246">
        <v>2.938812</v>
      </c>
      <c r="FE25" s="246">
        <v>2.4107880000000002</v>
      </c>
      <c r="FF25" s="246">
        <v>2.8790425000000002</v>
      </c>
      <c r="FG25" s="246">
        <v>3.0046789999999999</v>
      </c>
      <c r="FH25" s="246">
        <v>2.327</v>
      </c>
      <c r="FI25" s="246">
        <v>2.3317929999999998</v>
      </c>
      <c r="FJ25" s="246">
        <v>2.351801</v>
      </c>
      <c r="FK25" s="246">
        <v>2.399527</v>
      </c>
      <c r="FL25" s="246">
        <v>2.6476425300000002</v>
      </c>
      <c r="FM25" s="246">
        <v>2.6626379999999998</v>
      </c>
      <c r="FN25" s="246">
        <v>2.6687919999999998</v>
      </c>
      <c r="FO25" s="246">
        <v>2.475454</v>
      </c>
      <c r="FP25" s="246">
        <v>2.475454</v>
      </c>
      <c r="FQ25" s="246">
        <v>2.45205641</v>
      </c>
      <c r="FR25" s="246">
        <v>2.4284289999999999</v>
      </c>
      <c r="FS25" s="246">
        <v>2.4284289999999999</v>
      </c>
      <c r="FT25" s="246">
        <v>2.531568</v>
      </c>
      <c r="FU25" s="246">
        <v>2.525941</v>
      </c>
      <c r="FV25" s="246">
        <v>2.2441770000000001</v>
      </c>
      <c r="FW25" s="246">
        <v>2.2442929999999999</v>
      </c>
      <c r="FX25" s="246">
        <v>2.6167675199999998</v>
      </c>
      <c r="FY25" s="246">
        <v>2.414784</v>
      </c>
      <c r="FZ25" s="246">
        <v>2.6826430000000001</v>
      </c>
      <c r="GA25" s="246">
        <v>2.8839809999999999</v>
      </c>
      <c r="GB25" s="246">
        <v>2.8839809999999999</v>
      </c>
      <c r="GC25" s="246">
        <v>2.415333</v>
      </c>
      <c r="GD25" s="246">
        <v>2.2475083300000001</v>
      </c>
      <c r="GE25" s="246">
        <v>2.441424</v>
      </c>
      <c r="GF25" s="246">
        <v>2.4773800000000001</v>
      </c>
      <c r="GG25" s="246">
        <v>2.64776802</v>
      </c>
      <c r="GH25" s="246">
        <v>2.2445560000000002</v>
      </c>
      <c r="GI25" s="246">
        <v>2.64776802</v>
      </c>
      <c r="GJ25" s="246">
        <v>2.475454</v>
      </c>
      <c r="GK25" s="246">
        <v>2.3945050000000001</v>
      </c>
      <c r="GL25" s="246">
        <v>2.4548649999999999</v>
      </c>
      <c r="GM25" s="246">
        <v>2.3407200000000001</v>
      </c>
      <c r="GN25" s="246">
        <v>2.404353</v>
      </c>
      <c r="GO25" s="246">
        <v>2.3103152499999999</v>
      </c>
      <c r="GP25" s="246">
        <v>2.30535567</v>
      </c>
      <c r="GQ25" s="246">
        <v>2.3143319999999998</v>
      </c>
      <c r="GR25" s="246">
        <v>2.510389</v>
      </c>
      <c r="GS25" s="246">
        <v>2.4940310000000001</v>
      </c>
      <c r="GT25" s="246">
        <v>2.49194</v>
      </c>
      <c r="GU25" s="246">
        <v>2.404353</v>
      </c>
      <c r="GV25" s="246">
        <v>2.404353</v>
      </c>
      <c r="GW25" s="246">
        <v>2.404353</v>
      </c>
      <c r="GX25" s="246">
        <v>2.933427</v>
      </c>
      <c r="GY25" s="246">
        <v>2.9355069999999999</v>
      </c>
      <c r="GZ25" s="246">
        <v>2.9355069999999999</v>
      </c>
      <c r="HA25" s="246">
        <v>2.9355069999999999</v>
      </c>
      <c r="HB25" s="246">
        <v>2.5700259999999999</v>
      </c>
      <c r="HC25" s="246">
        <v>2.5748829999999998</v>
      </c>
      <c r="HD25" s="246">
        <v>2.563491</v>
      </c>
      <c r="HE25" s="246">
        <v>2.7502239999999998</v>
      </c>
      <c r="HF25" s="246">
        <v>2.5315289999999999</v>
      </c>
      <c r="HG25" s="246">
        <v>2.8613870000000001</v>
      </c>
      <c r="HH25" s="246">
        <v>2.2445560000000002</v>
      </c>
      <c r="HI25" s="246">
        <v>2.9423360000000001</v>
      </c>
      <c r="HJ25" s="246">
        <v>2.4112140000000002</v>
      </c>
      <c r="HK25" s="246">
        <v>2.4158390000000001</v>
      </c>
      <c r="HL25" s="246">
        <v>2.510227</v>
      </c>
      <c r="HM25" s="246">
        <v>2.2925219999999999</v>
      </c>
      <c r="HN25" s="246">
        <v>2.28314393</v>
      </c>
      <c r="HO25" s="246">
        <v>2.3407200000000001</v>
      </c>
      <c r="HP25" s="246">
        <v>2.3407200000000001</v>
      </c>
      <c r="HQ25" s="246">
        <v>2.6814321799999998</v>
      </c>
      <c r="HR25" s="246">
        <v>2.4117500000000001</v>
      </c>
      <c r="HS25" s="246">
        <v>2.9639380000000002</v>
      </c>
      <c r="HT25" s="246">
        <v>112.24486358</v>
      </c>
      <c r="HU25" s="246">
        <v>112.24419395</v>
      </c>
      <c r="HV25" s="246">
        <v>111.91068239000001</v>
      </c>
      <c r="HW25" s="246">
        <v>112.02620511000001</v>
      </c>
      <c r="HX25" s="246">
        <v>112.02781419999999</v>
      </c>
      <c r="HY25" s="246">
        <v>112.23807895</v>
      </c>
      <c r="HZ25" s="246">
        <v>112.17001186</v>
      </c>
      <c r="IA25" s="246">
        <v>112.11717954</v>
      </c>
    </row>
    <row r="26" spans="1:235" s="247" customFormat="1" x14ac:dyDescent="0.2">
      <c r="A26" s="244"/>
      <c r="B26" s="245">
        <v>45627.479166666664</v>
      </c>
      <c r="C26" s="246">
        <v>2.566144</v>
      </c>
      <c r="D26" s="246">
        <v>2.571107</v>
      </c>
      <c r="E26" s="246">
        <v>2.5680809999999998</v>
      </c>
      <c r="F26" s="246">
        <v>2.566144</v>
      </c>
      <c r="G26" s="246">
        <v>2.3452649999999999</v>
      </c>
      <c r="H26" s="246">
        <v>2.501563</v>
      </c>
      <c r="I26" s="246">
        <v>2.4902950000000001</v>
      </c>
      <c r="J26" s="246">
        <v>2.5057360000000002</v>
      </c>
      <c r="K26" s="246">
        <v>2.4180030000000001</v>
      </c>
      <c r="L26" s="246">
        <v>2.6101320000000001</v>
      </c>
      <c r="M26" s="246">
        <v>2.5181179999999999</v>
      </c>
      <c r="N26" s="246">
        <v>2.4945469999999998</v>
      </c>
      <c r="O26" s="246">
        <v>2.8428589999999998</v>
      </c>
      <c r="P26" s="246">
        <v>2.8296523200000001</v>
      </c>
      <c r="Q26" s="246">
        <v>2.502027</v>
      </c>
      <c r="R26" s="246">
        <v>2.3914200000000001</v>
      </c>
      <c r="S26" s="246">
        <v>2.803763</v>
      </c>
      <c r="T26" s="246">
        <v>2.3934850000000001</v>
      </c>
      <c r="U26" s="246">
        <v>2.4126439999999998</v>
      </c>
      <c r="V26" s="246">
        <v>2.7725339999999998</v>
      </c>
      <c r="W26" s="246">
        <v>2.3715980000000001</v>
      </c>
      <c r="X26" s="246">
        <v>2.2965949999999999</v>
      </c>
      <c r="Y26" s="246">
        <v>2.3359399999999999</v>
      </c>
      <c r="Z26" s="246">
        <v>2.550421</v>
      </c>
      <c r="AA26" s="246">
        <v>2.232529</v>
      </c>
      <c r="AB26" s="246">
        <v>2.3781180000000002</v>
      </c>
      <c r="AC26" s="246">
        <v>2.376322</v>
      </c>
      <c r="AD26" s="246">
        <v>2.3635250000000001</v>
      </c>
      <c r="AE26" s="246">
        <v>2.3280319999999999</v>
      </c>
      <c r="AF26" s="246">
        <v>2.7887075000000001</v>
      </c>
      <c r="AG26" s="246">
        <v>2.7931959700000002</v>
      </c>
      <c r="AH26" s="246">
        <v>2.7942930000000001</v>
      </c>
      <c r="AI26" s="246">
        <v>2.7957550000000002</v>
      </c>
      <c r="AJ26" s="246">
        <v>2.2778360000000002</v>
      </c>
      <c r="AK26" s="246">
        <v>2.7781989999999999</v>
      </c>
      <c r="AL26" s="246">
        <v>2.2345190000000001</v>
      </c>
      <c r="AM26" s="246">
        <v>2.245088</v>
      </c>
      <c r="AN26" s="246">
        <v>2.4628559999999999</v>
      </c>
      <c r="AO26" s="246">
        <v>2.2931870000000001</v>
      </c>
      <c r="AP26" s="246">
        <v>2.2181000000000002</v>
      </c>
      <c r="AQ26" s="246">
        <v>2.2273510000000001</v>
      </c>
      <c r="AR26" s="246">
        <v>2.321742</v>
      </c>
      <c r="AS26" s="246">
        <v>2.4101870000000001</v>
      </c>
      <c r="AT26" s="246">
        <v>2.3631850000000001</v>
      </c>
      <c r="AU26" s="246">
        <v>2.4897149999999999</v>
      </c>
      <c r="AV26" s="246">
        <v>2.387632</v>
      </c>
      <c r="AW26" s="246">
        <v>2.4296335</v>
      </c>
      <c r="AX26" s="246">
        <v>2.4365860000000001</v>
      </c>
      <c r="AY26" s="246">
        <v>2.8594029999999999</v>
      </c>
      <c r="AZ26" s="246">
        <v>2.3517969999999999</v>
      </c>
      <c r="BA26" s="246">
        <v>2.340684</v>
      </c>
      <c r="BB26" s="246">
        <v>2.340392</v>
      </c>
      <c r="BC26" s="246">
        <v>2.3380537499999998</v>
      </c>
      <c r="BD26" s="246">
        <v>2.321634</v>
      </c>
      <c r="BE26" s="246">
        <v>2.340392</v>
      </c>
      <c r="BF26" s="246">
        <v>2.4982549999999999</v>
      </c>
      <c r="BG26" s="246">
        <v>2.4897149999999999</v>
      </c>
      <c r="BH26" s="246">
        <v>2.4897149999999999</v>
      </c>
      <c r="BI26" s="246">
        <v>2.4897149999999999</v>
      </c>
      <c r="BJ26" s="246">
        <v>2.2366470000000001</v>
      </c>
      <c r="BK26" s="246">
        <v>2.2521589999999998</v>
      </c>
      <c r="BL26" s="246">
        <v>2.8031139999999999</v>
      </c>
      <c r="BM26" s="246">
        <v>2.8036080000000001</v>
      </c>
      <c r="BN26" s="246">
        <v>2.3468390000000001</v>
      </c>
      <c r="BO26" s="246">
        <v>2.2981379999999998</v>
      </c>
      <c r="BP26" s="246">
        <v>2.4873440000000002</v>
      </c>
      <c r="BQ26" s="246">
        <v>2.2778360000000002</v>
      </c>
      <c r="BR26" s="246">
        <v>2.2778360000000002</v>
      </c>
      <c r="BS26" s="246">
        <v>2.3788469999999999</v>
      </c>
      <c r="BT26" s="246">
        <v>2.6228099999999999</v>
      </c>
      <c r="BU26" s="246">
        <v>2.8574459999999999</v>
      </c>
      <c r="BV26" s="246">
        <v>2.4730120000000002</v>
      </c>
      <c r="BW26" s="246">
        <v>111.913768</v>
      </c>
      <c r="BX26" s="246">
        <v>111.914626</v>
      </c>
      <c r="BY26" s="246">
        <v>2.6545130000000001</v>
      </c>
      <c r="BZ26" s="246">
        <v>2.79901</v>
      </c>
      <c r="CA26" s="246">
        <v>2.345704</v>
      </c>
      <c r="CB26" s="246">
        <v>2.4196520000000001</v>
      </c>
      <c r="CC26" s="246">
        <v>2.4059780000000002</v>
      </c>
      <c r="CD26" s="246">
        <v>2.768119</v>
      </c>
      <c r="CE26" s="246">
        <v>2.3637540000000001</v>
      </c>
      <c r="CF26" s="246">
        <v>2.8574459999999999</v>
      </c>
      <c r="CG26" s="246">
        <v>2.3429896700000001</v>
      </c>
      <c r="CH26" s="246">
        <v>2.3501340000000002</v>
      </c>
      <c r="CI26" s="246">
        <v>2.3777279999999998</v>
      </c>
      <c r="CJ26" s="246">
        <v>2.9037929999999998</v>
      </c>
      <c r="CK26" s="246">
        <v>2.9054060100000001</v>
      </c>
      <c r="CL26" s="246">
        <v>2.8471389999999999</v>
      </c>
      <c r="CM26" s="246">
        <v>2.8764400000000001</v>
      </c>
      <c r="CN26" s="246">
        <v>2.4785780000000002</v>
      </c>
      <c r="CO26" s="246">
        <v>2.6445340000000002</v>
      </c>
      <c r="CP26" s="246">
        <v>2.6158625999999998</v>
      </c>
      <c r="CQ26" s="246">
        <v>2.3544070000000001</v>
      </c>
      <c r="CR26" s="246">
        <v>2.2678750000000001</v>
      </c>
      <c r="CS26" s="246">
        <v>2.3346603099999998</v>
      </c>
      <c r="CT26" s="246">
        <v>2.5024169999999999</v>
      </c>
      <c r="CU26" s="246">
        <v>2.3443900000000002</v>
      </c>
      <c r="CV26" s="246">
        <v>2.6335491800000002</v>
      </c>
      <c r="CW26" s="246">
        <v>2.2677480000000001</v>
      </c>
      <c r="CX26" s="246">
        <v>2.32784733</v>
      </c>
      <c r="CY26" s="246">
        <v>2.3368799999999998</v>
      </c>
      <c r="CZ26" s="246">
        <v>2.3173499999999998</v>
      </c>
      <c r="DA26" s="246">
        <v>2.5065930000000001</v>
      </c>
      <c r="DB26" s="246">
        <v>2.515339</v>
      </c>
      <c r="DC26" s="246">
        <v>2.4730120000000002</v>
      </c>
      <c r="DD26" s="246">
        <v>2.458447</v>
      </c>
      <c r="DE26" s="246">
        <v>2.3436300000000001</v>
      </c>
      <c r="DF26" s="246">
        <v>111.914626</v>
      </c>
      <c r="DG26" s="246">
        <v>2.3745400000000001</v>
      </c>
      <c r="DH26" s="246">
        <v>2.8946924699999999</v>
      </c>
      <c r="DI26" s="246">
        <v>2.5291769999999998</v>
      </c>
      <c r="DJ26" s="246">
        <v>2.5209039999999998</v>
      </c>
      <c r="DK26" s="246">
        <v>2.31665667</v>
      </c>
      <c r="DL26" s="246">
        <v>2.9092479999999998</v>
      </c>
      <c r="DM26" s="246">
        <v>2.8696489999999999</v>
      </c>
      <c r="DN26" s="246">
        <v>2.7122609999999998</v>
      </c>
      <c r="DO26" s="246">
        <v>2.2354630000000002</v>
      </c>
      <c r="DP26" s="246">
        <v>2.8626149999999999</v>
      </c>
      <c r="DQ26" s="246">
        <v>2.3218830000000001</v>
      </c>
      <c r="DR26" s="246">
        <v>2.3311999999999999</v>
      </c>
      <c r="DS26" s="246">
        <v>2.4349210000000001</v>
      </c>
      <c r="DT26" s="246">
        <v>2.4774530000000001</v>
      </c>
      <c r="DU26" s="246">
        <v>2.4799890000000002</v>
      </c>
      <c r="DV26" s="246">
        <v>2.2655479999999999</v>
      </c>
      <c r="DW26" s="246">
        <v>2.2474409999999998</v>
      </c>
      <c r="DX26" s="246">
        <v>2.2138499999999999</v>
      </c>
      <c r="DY26" s="246">
        <v>2.37855515</v>
      </c>
      <c r="DZ26" s="246">
        <v>2.3843260000000002</v>
      </c>
      <c r="EA26" s="246">
        <v>2.3900800000000002</v>
      </c>
      <c r="EB26" s="246">
        <v>2.3053379999999999</v>
      </c>
      <c r="EC26" s="246">
        <v>2.3185449999999999</v>
      </c>
      <c r="ED26" s="246">
        <v>2.3049240000000002</v>
      </c>
      <c r="EE26" s="246">
        <v>2.5074610000000002</v>
      </c>
      <c r="EF26" s="246">
        <v>2.5603804100000001</v>
      </c>
      <c r="EG26" s="246">
        <v>2.3299400000000001</v>
      </c>
      <c r="EH26" s="246">
        <v>2.3299400000000001</v>
      </c>
      <c r="EI26" s="246">
        <v>2.2786029999999999</v>
      </c>
      <c r="EJ26" s="246">
        <v>2.4653779999999998</v>
      </c>
      <c r="EK26" s="246">
        <v>2.476051</v>
      </c>
      <c r="EL26" s="246">
        <v>2.4730120000000002</v>
      </c>
      <c r="EM26" s="246">
        <v>2.3476530000000002</v>
      </c>
      <c r="EN26" s="246">
        <v>2.3914369999999998</v>
      </c>
      <c r="EO26" s="246">
        <v>2.9446029999999999</v>
      </c>
      <c r="EP26" s="246">
        <v>2.3520340000000002</v>
      </c>
      <c r="EQ26" s="246">
        <v>2.351804</v>
      </c>
      <c r="ER26" s="246">
        <v>2.4330220100000002</v>
      </c>
      <c r="ES26" s="246">
        <v>2.3214760000000001</v>
      </c>
      <c r="ET26" s="246">
        <v>2.3074270000000001</v>
      </c>
      <c r="EU26" s="246">
        <v>2.3183310000000001</v>
      </c>
      <c r="EV26" s="246">
        <v>2.4529429999999999</v>
      </c>
      <c r="EW26" s="246">
        <v>2.3762210000000001</v>
      </c>
      <c r="EX26" s="246">
        <v>2.348157</v>
      </c>
      <c r="EY26" s="246">
        <v>2.5113219999999998</v>
      </c>
      <c r="EZ26" s="246">
        <v>2.524238</v>
      </c>
      <c r="FA26" s="246">
        <v>2.5296409999999998</v>
      </c>
      <c r="FB26" s="246">
        <v>2.7674101200000001</v>
      </c>
      <c r="FC26" s="246">
        <v>2.5555569999999999</v>
      </c>
      <c r="FD26" s="246">
        <v>2.9141180000000002</v>
      </c>
      <c r="FE26" s="246">
        <v>2.377135</v>
      </c>
      <c r="FF26" s="246">
        <v>2.84974982</v>
      </c>
      <c r="FG26" s="246">
        <v>2.9780280000000001</v>
      </c>
      <c r="FH26" s="246">
        <v>2.2758880000000001</v>
      </c>
      <c r="FI26" s="246">
        <v>2.281196</v>
      </c>
      <c r="FJ26" s="246">
        <v>2.3272020000000002</v>
      </c>
      <c r="FK26" s="246">
        <v>2.37825</v>
      </c>
      <c r="FL26" s="246">
        <v>2.63345779</v>
      </c>
      <c r="FM26" s="246">
        <v>2.6483479999999999</v>
      </c>
      <c r="FN26" s="246">
        <v>2.6545130000000001</v>
      </c>
      <c r="FO26" s="246">
        <v>2.4563730000000001</v>
      </c>
      <c r="FP26" s="246">
        <v>2.4563730000000001</v>
      </c>
      <c r="FQ26" s="246">
        <v>2.4536938699999999</v>
      </c>
      <c r="FR26" s="246">
        <v>2.4300310000000001</v>
      </c>
      <c r="FS26" s="246">
        <v>2.4300310000000001</v>
      </c>
      <c r="FT26" s="246">
        <v>2.5151590000000001</v>
      </c>
      <c r="FU26" s="246">
        <v>2.5097670000000001</v>
      </c>
      <c r="FV26" s="246">
        <v>2.210134</v>
      </c>
      <c r="FW26" s="246">
        <v>2.2095500000000001</v>
      </c>
      <c r="FX26" s="246">
        <v>2.5907641400000001</v>
      </c>
      <c r="FY26" s="246">
        <v>2.4074420000000001</v>
      </c>
      <c r="FZ26" s="246">
        <v>2.6591330000000002</v>
      </c>
      <c r="GA26" s="246">
        <v>2.8574459999999999</v>
      </c>
      <c r="GB26" s="246">
        <v>2.8574459999999999</v>
      </c>
      <c r="GC26" s="246">
        <v>2.3939170000000001</v>
      </c>
      <c r="GD26" s="246">
        <v>2.2318570000000002</v>
      </c>
      <c r="GE26" s="246">
        <v>2.4231940000000001</v>
      </c>
      <c r="GF26" s="246">
        <v>2.458447</v>
      </c>
      <c r="GG26" s="246">
        <v>2.6311585000000002</v>
      </c>
      <c r="GH26" s="246">
        <v>2.2432780000000001</v>
      </c>
      <c r="GI26" s="246">
        <v>2.6311585000000002</v>
      </c>
      <c r="GJ26" s="246">
        <v>2.4563730000000001</v>
      </c>
      <c r="GK26" s="246">
        <v>2.3531939999999998</v>
      </c>
      <c r="GL26" s="246">
        <v>2.433961</v>
      </c>
      <c r="GM26" s="246">
        <v>2.3258610000000002</v>
      </c>
      <c r="GN26" s="246">
        <v>2.3684280000000002</v>
      </c>
      <c r="GO26" s="246">
        <v>2.2850683100000002</v>
      </c>
      <c r="GP26" s="246">
        <v>2.28015715</v>
      </c>
      <c r="GQ26" s="246">
        <v>2.3058779999999999</v>
      </c>
      <c r="GR26" s="246">
        <v>2.4923489999999999</v>
      </c>
      <c r="GS26" s="246">
        <v>2.4755310000000001</v>
      </c>
      <c r="GT26" s="246">
        <v>2.4736539999999998</v>
      </c>
      <c r="GU26" s="246">
        <v>2.3684280000000002</v>
      </c>
      <c r="GV26" s="246">
        <v>2.3684280000000002</v>
      </c>
      <c r="GW26" s="246">
        <v>2.3684280000000002</v>
      </c>
      <c r="GX26" s="246">
        <v>2.9096169999999999</v>
      </c>
      <c r="GY26" s="246">
        <v>2.9117250000000001</v>
      </c>
      <c r="GZ26" s="246">
        <v>2.9117250000000001</v>
      </c>
      <c r="HA26" s="246">
        <v>2.9117250000000001</v>
      </c>
      <c r="HB26" s="246">
        <v>2.5555569999999999</v>
      </c>
      <c r="HC26" s="246">
        <v>2.5598990000000001</v>
      </c>
      <c r="HD26" s="246">
        <v>2.5486559999999998</v>
      </c>
      <c r="HE26" s="246">
        <v>2.7287309999999998</v>
      </c>
      <c r="HF26" s="246">
        <v>2.5140189999999998</v>
      </c>
      <c r="HG26" s="246">
        <v>2.8344369999999999</v>
      </c>
      <c r="HH26" s="246">
        <v>2.2432780000000001</v>
      </c>
      <c r="HI26" s="246">
        <v>2.9182090000000001</v>
      </c>
      <c r="HJ26" s="246">
        <v>2.3790534999999999</v>
      </c>
      <c r="HK26" s="246">
        <v>2.3836740000000001</v>
      </c>
      <c r="HL26" s="246">
        <v>2.4952220000000001</v>
      </c>
      <c r="HM26" s="246">
        <v>2.2758409999999998</v>
      </c>
      <c r="HN26" s="246">
        <v>2.2581622800000001</v>
      </c>
      <c r="HO26" s="246">
        <v>2.3258610000000002</v>
      </c>
      <c r="HP26" s="246">
        <v>2.3258610000000002</v>
      </c>
      <c r="HQ26" s="246">
        <v>2.6569785000000001</v>
      </c>
      <c r="HR26" s="246">
        <v>2.379702</v>
      </c>
      <c r="HS26" s="246">
        <v>2.9406970000000001</v>
      </c>
      <c r="HT26" s="246">
        <v>112.2403037</v>
      </c>
      <c r="HU26" s="246">
        <v>112.23964314</v>
      </c>
      <c r="HV26" s="246">
        <v>111.91065198</v>
      </c>
      <c r="HW26" s="246">
        <v>112.02460892000001</v>
      </c>
      <c r="HX26" s="246">
        <v>112.02619618999999</v>
      </c>
      <c r="HY26" s="246">
        <v>112.23361103000001</v>
      </c>
      <c r="HZ26" s="246">
        <v>112.16646652</v>
      </c>
      <c r="IA26" s="246">
        <v>112.11435028</v>
      </c>
    </row>
    <row r="27" spans="1:235" s="247" customFormat="1" x14ac:dyDescent="0.2">
      <c r="A27" s="244"/>
      <c r="B27" s="245">
        <v>45627.5</v>
      </c>
      <c r="C27" s="246">
        <v>2.6446160000000001</v>
      </c>
      <c r="D27" s="246">
        <v>2.6498119999999998</v>
      </c>
      <c r="E27" s="246">
        <v>2.6467070000000001</v>
      </c>
      <c r="F27" s="246">
        <v>2.6446160000000001</v>
      </c>
      <c r="G27" s="246">
        <v>2.4537960000000001</v>
      </c>
      <c r="H27" s="246">
        <v>2.6043319999999999</v>
      </c>
      <c r="I27" s="246">
        <v>2.593493</v>
      </c>
      <c r="J27" s="246">
        <v>2.608279</v>
      </c>
      <c r="K27" s="246">
        <v>2.5213960000000002</v>
      </c>
      <c r="L27" s="246">
        <v>2.6891850000000002</v>
      </c>
      <c r="M27" s="246">
        <v>2.6109610000000001</v>
      </c>
      <c r="N27" s="246">
        <v>2.5851060000000001</v>
      </c>
      <c r="O27" s="246">
        <v>2.9129459999999998</v>
      </c>
      <c r="P27" s="246">
        <v>2.9043437999999999</v>
      </c>
      <c r="Q27" s="246">
        <v>2.6051000000000002</v>
      </c>
      <c r="R27" s="246">
        <v>2.469271</v>
      </c>
      <c r="S27" s="246">
        <v>2.870987</v>
      </c>
      <c r="T27" s="246">
        <v>2.4732645</v>
      </c>
      <c r="U27" s="246">
        <v>2.4928680000000001</v>
      </c>
      <c r="V27" s="246">
        <v>2.8369789999999999</v>
      </c>
      <c r="W27" s="246">
        <v>2.4759799999999998</v>
      </c>
      <c r="X27" s="246">
        <v>2.3958439999999999</v>
      </c>
      <c r="Y27" s="246">
        <v>2.4364780000000001</v>
      </c>
      <c r="Z27" s="246">
        <v>2.6414490000000002</v>
      </c>
      <c r="AA27" s="246">
        <v>2.324935</v>
      </c>
      <c r="AB27" s="246">
        <v>2.478043</v>
      </c>
      <c r="AC27" s="246">
        <v>2.4804149999999998</v>
      </c>
      <c r="AD27" s="246">
        <v>2.4677380000000002</v>
      </c>
      <c r="AE27" s="246">
        <v>2.404242</v>
      </c>
      <c r="AF27" s="246">
        <v>2.85722275</v>
      </c>
      <c r="AG27" s="246">
        <v>2.8610191199999999</v>
      </c>
      <c r="AH27" s="246">
        <v>2.8618809999999999</v>
      </c>
      <c r="AI27" s="246">
        <v>2.8633220000000001</v>
      </c>
      <c r="AJ27" s="246">
        <v>2.3327499999999999</v>
      </c>
      <c r="AK27" s="246">
        <v>2.842733</v>
      </c>
      <c r="AL27" s="246">
        <v>2.3321223299999998</v>
      </c>
      <c r="AM27" s="246">
        <v>2.341847</v>
      </c>
      <c r="AN27" s="246">
        <v>2.562138</v>
      </c>
      <c r="AO27" s="246">
        <v>2.372906</v>
      </c>
      <c r="AP27" s="246">
        <v>2.2764500000000001</v>
      </c>
      <c r="AQ27" s="246">
        <v>2.2868149999999998</v>
      </c>
      <c r="AR27" s="246">
        <v>2.4156610000000001</v>
      </c>
      <c r="AS27" s="246">
        <v>2.5075820000000002</v>
      </c>
      <c r="AT27" s="246">
        <v>2.4585349999999999</v>
      </c>
      <c r="AU27" s="246">
        <v>2.589782</v>
      </c>
      <c r="AV27" s="246">
        <v>2.4924750000000002</v>
      </c>
      <c r="AW27" s="246">
        <v>2.5188904999999999</v>
      </c>
      <c r="AX27" s="246">
        <v>2.5257809999999998</v>
      </c>
      <c r="AY27" s="246">
        <v>2.932766</v>
      </c>
      <c r="AZ27" s="246">
        <v>2.4569999999999999</v>
      </c>
      <c r="BA27" s="246">
        <v>2.4474559999999999</v>
      </c>
      <c r="BB27" s="246">
        <v>2.447155</v>
      </c>
      <c r="BC27" s="246">
        <v>2.4447447499999999</v>
      </c>
      <c r="BD27" s="246">
        <v>2.431349</v>
      </c>
      <c r="BE27" s="246">
        <v>2.447155</v>
      </c>
      <c r="BF27" s="246">
        <v>2.5974029999999999</v>
      </c>
      <c r="BG27" s="246">
        <v>2.589782</v>
      </c>
      <c r="BH27" s="246">
        <v>2.589782</v>
      </c>
      <c r="BI27" s="246">
        <v>2.589782</v>
      </c>
      <c r="BJ27" s="246">
        <v>2.330889</v>
      </c>
      <c r="BK27" s="246">
        <v>2.3470430000000002</v>
      </c>
      <c r="BL27" s="246">
        <v>2.872957</v>
      </c>
      <c r="BM27" s="246">
        <v>2.874368</v>
      </c>
      <c r="BN27" s="246">
        <v>2.4499550000000001</v>
      </c>
      <c r="BO27" s="246">
        <v>2.3952740000000001</v>
      </c>
      <c r="BP27" s="246">
        <v>2.5759470000000002</v>
      </c>
      <c r="BQ27" s="246">
        <v>2.3327499999999999</v>
      </c>
      <c r="BR27" s="246">
        <v>2.3327499999999999</v>
      </c>
      <c r="BS27" s="246">
        <v>2.4681350000000002</v>
      </c>
      <c r="BT27" s="246">
        <v>2.68025767</v>
      </c>
      <c r="BU27" s="246">
        <v>2.9308900000000002</v>
      </c>
      <c r="BV27" s="246">
        <v>2.5736309999999998</v>
      </c>
      <c r="BW27" s="246">
        <v>111.914205</v>
      </c>
      <c r="BX27" s="246">
        <v>111.91511300000001</v>
      </c>
      <c r="BY27" s="246">
        <v>2.737044</v>
      </c>
      <c r="BZ27" s="246">
        <v>2.8686050000000001</v>
      </c>
      <c r="CA27" s="246">
        <v>2.4504169999999998</v>
      </c>
      <c r="CB27" s="246">
        <v>2.4988510000000002</v>
      </c>
      <c r="CC27" s="246">
        <v>2.4846330000000001</v>
      </c>
      <c r="CD27" s="246">
        <v>2.8357999999999999</v>
      </c>
      <c r="CE27" s="246">
        <v>2.4651869999999998</v>
      </c>
      <c r="CF27" s="246">
        <v>2.9308900000000002</v>
      </c>
      <c r="CG27" s="246">
        <v>2.44796367</v>
      </c>
      <c r="CH27" s="246">
        <v>2.4552939999999999</v>
      </c>
      <c r="CI27" s="246">
        <v>2.477859</v>
      </c>
      <c r="CJ27" s="246">
        <v>2.9826239999999999</v>
      </c>
      <c r="CK27" s="246">
        <v>2.97911503</v>
      </c>
      <c r="CL27" s="246">
        <v>2.9210150000000001</v>
      </c>
      <c r="CM27" s="246">
        <v>2.9518460000000002</v>
      </c>
      <c r="CN27" s="246">
        <v>2.5674100000000002</v>
      </c>
      <c r="CO27" s="246">
        <v>2.7027519999999998</v>
      </c>
      <c r="CP27" s="246">
        <v>2.6716177700000001</v>
      </c>
      <c r="CQ27" s="246">
        <v>2.4593180000000001</v>
      </c>
      <c r="CR27" s="246">
        <v>2.362641</v>
      </c>
      <c r="CS27" s="246">
        <v>2.41009166</v>
      </c>
      <c r="CT27" s="246">
        <v>2.582141</v>
      </c>
      <c r="CU27" s="246">
        <v>2.4459240000000002</v>
      </c>
      <c r="CV27" s="246">
        <v>2.7274233699999999</v>
      </c>
      <c r="CW27" s="246">
        <v>2.3630599999999999</v>
      </c>
      <c r="CX27" s="246">
        <v>2.4308083300000001</v>
      </c>
      <c r="CY27" s="246">
        <v>2.4402740000000001</v>
      </c>
      <c r="CZ27" s="246">
        <v>2.4168080000000001</v>
      </c>
      <c r="DA27" s="246">
        <v>2.608616</v>
      </c>
      <c r="DB27" s="246">
        <v>2.6177480000000002</v>
      </c>
      <c r="DC27" s="246">
        <v>2.5736309999999998</v>
      </c>
      <c r="DD27" s="246">
        <v>2.5583300000000002</v>
      </c>
      <c r="DE27" s="246">
        <v>2.444293</v>
      </c>
      <c r="DF27" s="246">
        <v>111.91511300000001</v>
      </c>
      <c r="DG27" s="246">
        <v>2.4806530000000002</v>
      </c>
      <c r="DH27" s="246">
        <v>2.9665611200000002</v>
      </c>
      <c r="DI27" s="246">
        <v>2.6259679999999999</v>
      </c>
      <c r="DJ27" s="246">
        <v>2.6169920000000002</v>
      </c>
      <c r="DK27" s="246">
        <v>2.42703567</v>
      </c>
      <c r="DL27" s="246">
        <v>2.9831560000000001</v>
      </c>
      <c r="DM27" s="246">
        <v>2.9433699999999998</v>
      </c>
      <c r="DN27" s="246">
        <v>2.7721260000000001</v>
      </c>
      <c r="DO27" s="246">
        <v>2.2583250000000001</v>
      </c>
      <c r="DP27" s="246">
        <v>2.9359109999999999</v>
      </c>
      <c r="DQ27" s="246">
        <v>2.4280300000000001</v>
      </c>
      <c r="DR27" s="246">
        <v>2.4376570000000002</v>
      </c>
      <c r="DS27" s="246">
        <v>2.531177</v>
      </c>
      <c r="DT27" s="246">
        <v>2.5781480000000001</v>
      </c>
      <c r="DU27" s="246">
        <v>2.5806010000000001</v>
      </c>
      <c r="DV27" s="246">
        <v>2.3306710000000002</v>
      </c>
      <c r="DW27" s="246">
        <v>2.3256169999999998</v>
      </c>
      <c r="DX27" s="246">
        <v>2.2909130000000002</v>
      </c>
      <c r="DY27" s="246">
        <v>2.4505379999999999</v>
      </c>
      <c r="DZ27" s="246">
        <v>2.48515</v>
      </c>
      <c r="EA27" s="246">
        <v>2.4908239999999999</v>
      </c>
      <c r="EB27" s="246">
        <v>2.4061439999999998</v>
      </c>
      <c r="EC27" s="246">
        <v>2.419235</v>
      </c>
      <c r="ED27" s="246">
        <v>2.366876</v>
      </c>
      <c r="EE27" s="246">
        <v>2.5928399999999998</v>
      </c>
      <c r="EF27" s="246">
        <v>2.6517502799999999</v>
      </c>
      <c r="EG27" s="246">
        <v>2.4243130000000002</v>
      </c>
      <c r="EH27" s="246">
        <v>2.4243130000000002</v>
      </c>
      <c r="EI27" s="246">
        <v>2.3738939999999999</v>
      </c>
      <c r="EJ27" s="246">
        <v>2.5657359999999998</v>
      </c>
      <c r="EK27" s="246">
        <v>2.5768900000000001</v>
      </c>
      <c r="EL27" s="246">
        <v>2.5736309999999998</v>
      </c>
      <c r="EM27" s="246">
        <v>2.4562689999999998</v>
      </c>
      <c r="EN27" s="246">
        <v>2.4922569999999999</v>
      </c>
      <c r="EO27" s="246">
        <v>3.0201519999999999</v>
      </c>
      <c r="EP27" s="246">
        <v>2.4572430000000001</v>
      </c>
      <c r="EQ27" s="246">
        <v>2.4570069999999999</v>
      </c>
      <c r="ER27" s="246">
        <v>2.5395922199999998</v>
      </c>
      <c r="ES27" s="246">
        <v>2.4087770000000002</v>
      </c>
      <c r="ET27" s="246">
        <v>2.387562</v>
      </c>
      <c r="EU27" s="246">
        <v>2.4116439999999999</v>
      </c>
      <c r="EV27" s="246">
        <v>2.5320170000000002</v>
      </c>
      <c r="EW27" s="246">
        <v>2.4532660000000002</v>
      </c>
      <c r="EX27" s="246">
        <v>2.4220090000000001</v>
      </c>
      <c r="EY27" s="246">
        <v>2.593845</v>
      </c>
      <c r="EZ27" s="246">
        <v>2.606865</v>
      </c>
      <c r="FA27" s="246">
        <v>2.612311</v>
      </c>
      <c r="FB27" s="246">
        <v>2.8281963700000001</v>
      </c>
      <c r="FC27" s="246">
        <v>2.6336029999999999</v>
      </c>
      <c r="FD27" s="246">
        <v>2.990183</v>
      </c>
      <c r="FE27" s="246">
        <v>2.48258</v>
      </c>
      <c r="FF27" s="246">
        <v>2.9215716899999999</v>
      </c>
      <c r="FG27" s="246">
        <v>3.0574849999999998</v>
      </c>
      <c r="FH27" s="246">
        <v>2.398587</v>
      </c>
      <c r="FI27" s="246">
        <v>2.4023829999999999</v>
      </c>
      <c r="FJ27" s="246">
        <v>2.4214899999999999</v>
      </c>
      <c r="FK27" s="246">
        <v>2.4783979999999999</v>
      </c>
      <c r="FL27" s="246">
        <v>2.7153627</v>
      </c>
      <c r="FM27" s="246">
        <v>2.7305969999999999</v>
      </c>
      <c r="FN27" s="246">
        <v>2.737044</v>
      </c>
      <c r="FO27" s="246">
        <v>2.5563129999999998</v>
      </c>
      <c r="FP27" s="246">
        <v>2.5563129999999998</v>
      </c>
      <c r="FQ27" s="246">
        <v>2.5224108599999999</v>
      </c>
      <c r="FR27" s="246">
        <v>2.498116</v>
      </c>
      <c r="FS27" s="246">
        <v>2.498116</v>
      </c>
      <c r="FT27" s="246">
        <v>2.61219</v>
      </c>
      <c r="FU27" s="246">
        <v>2.6062240000000001</v>
      </c>
      <c r="FV27" s="246">
        <v>2.3054399999999999</v>
      </c>
      <c r="FW27" s="246">
        <v>2.3058350000000001</v>
      </c>
      <c r="FX27" s="246">
        <v>2.6758607099999998</v>
      </c>
      <c r="FY27" s="246">
        <v>2.4862829999999998</v>
      </c>
      <c r="FZ27" s="246">
        <v>2.7132869999999998</v>
      </c>
      <c r="GA27" s="246">
        <v>2.9308900000000002</v>
      </c>
      <c r="GB27" s="246">
        <v>2.9308900000000002</v>
      </c>
      <c r="GC27" s="246">
        <v>2.4901070000000001</v>
      </c>
      <c r="GD27" s="246">
        <v>2.3241803299999999</v>
      </c>
      <c r="GE27" s="246">
        <v>2.5220050000000001</v>
      </c>
      <c r="GF27" s="246">
        <v>2.5583300000000002</v>
      </c>
      <c r="GG27" s="246">
        <v>2.7249508699999998</v>
      </c>
      <c r="GH27" s="246">
        <v>2.3027850000000001</v>
      </c>
      <c r="GI27" s="246">
        <v>2.7249508699999998</v>
      </c>
      <c r="GJ27" s="246">
        <v>2.5563129999999998</v>
      </c>
      <c r="GK27" s="246">
        <v>2.460728</v>
      </c>
      <c r="GL27" s="246">
        <v>2.536476</v>
      </c>
      <c r="GM27" s="246">
        <v>2.402323</v>
      </c>
      <c r="GN27" s="246">
        <v>2.4745729999999999</v>
      </c>
      <c r="GO27" s="246">
        <v>2.3672571800000002</v>
      </c>
      <c r="GP27" s="246">
        <v>2.36217743</v>
      </c>
      <c r="GQ27" s="246">
        <v>2.3793319999999998</v>
      </c>
      <c r="GR27" s="246">
        <v>2.5904609999999999</v>
      </c>
      <c r="GS27" s="246">
        <v>2.5754579999999998</v>
      </c>
      <c r="GT27" s="246">
        <v>2.5733489999999999</v>
      </c>
      <c r="GU27" s="246">
        <v>2.4745729999999999</v>
      </c>
      <c r="GV27" s="246">
        <v>2.4745729999999999</v>
      </c>
      <c r="GW27" s="246">
        <v>2.4745729999999999</v>
      </c>
      <c r="GX27" s="246">
        <v>2.9837889999999998</v>
      </c>
      <c r="GY27" s="246">
        <v>2.9859239999999998</v>
      </c>
      <c r="GZ27" s="246">
        <v>2.9859239999999998</v>
      </c>
      <c r="HA27" s="246">
        <v>2.9859239999999998</v>
      </c>
      <c r="HB27" s="246">
        <v>2.6336029999999999</v>
      </c>
      <c r="HC27" s="246">
        <v>2.6573129999999998</v>
      </c>
      <c r="HD27" s="246">
        <v>2.6455500000000001</v>
      </c>
      <c r="HE27" s="246">
        <v>2.8099029999999998</v>
      </c>
      <c r="HF27" s="246">
        <v>2.616358</v>
      </c>
      <c r="HG27" s="246">
        <v>2.906075</v>
      </c>
      <c r="HH27" s="246">
        <v>2.3027850000000001</v>
      </c>
      <c r="HI27" s="246">
        <v>2.9916010000000002</v>
      </c>
      <c r="HJ27" s="246">
        <v>2.4834345</v>
      </c>
      <c r="HK27" s="246">
        <v>2.488197</v>
      </c>
      <c r="HL27" s="246">
        <v>2.5705659999999999</v>
      </c>
      <c r="HM27" s="246">
        <v>2.3717489999999999</v>
      </c>
      <c r="HN27" s="246">
        <v>2.3394274799999999</v>
      </c>
      <c r="HO27" s="246">
        <v>2.402323</v>
      </c>
      <c r="HP27" s="246">
        <v>2.402323</v>
      </c>
      <c r="HQ27" s="246">
        <v>2.7255969599999998</v>
      </c>
      <c r="HR27" s="246">
        <v>2.4835050000000001</v>
      </c>
      <c r="HS27" s="246">
        <v>3.0160900000000002</v>
      </c>
      <c r="HT27" s="246">
        <v>112.2541341</v>
      </c>
      <c r="HU27" s="246">
        <v>112.25344647999999</v>
      </c>
      <c r="HV27" s="246">
        <v>111.91097721</v>
      </c>
      <c r="HW27" s="246">
        <v>112.02960274</v>
      </c>
      <c r="HX27" s="246">
        <v>112.03125504</v>
      </c>
      <c r="HY27" s="246">
        <v>112.24716724</v>
      </c>
      <c r="HZ27" s="246">
        <v>112.17727195000001</v>
      </c>
      <c r="IA27" s="246">
        <v>112.12302062000001</v>
      </c>
    </row>
    <row r="28" spans="1:235" s="247" customFormat="1" x14ac:dyDescent="0.2">
      <c r="A28" s="244"/>
      <c r="B28" s="245">
        <v>45627.520833333336</v>
      </c>
      <c r="C28" s="246">
        <v>2.5765579999999999</v>
      </c>
      <c r="D28" s="246">
        <v>2.5816680000000001</v>
      </c>
      <c r="E28" s="246">
        <v>2.5785499999999999</v>
      </c>
      <c r="F28" s="246">
        <v>2.5765579999999999</v>
      </c>
      <c r="G28" s="246">
        <v>2.3834789999999999</v>
      </c>
      <c r="H28" s="246">
        <v>2.5381390000000001</v>
      </c>
      <c r="I28" s="246">
        <v>2.527409</v>
      </c>
      <c r="J28" s="246">
        <v>2.5419870000000002</v>
      </c>
      <c r="K28" s="246">
        <v>2.3331460000000002</v>
      </c>
      <c r="L28" s="246">
        <v>2.6223019999999999</v>
      </c>
      <c r="M28" s="246">
        <v>2.5447510000000002</v>
      </c>
      <c r="N28" s="246">
        <v>2.519409</v>
      </c>
      <c r="O28" s="246">
        <v>2.8452009999999999</v>
      </c>
      <c r="P28" s="246">
        <v>2.8375659600000001</v>
      </c>
      <c r="Q28" s="246">
        <v>2.539326</v>
      </c>
      <c r="R28" s="246">
        <v>2.4086599999999998</v>
      </c>
      <c r="S28" s="246">
        <v>2.8040600000000002</v>
      </c>
      <c r="T28" s="246">
        <v>2.4092539999999998</v>
      </c>
      <c r="U28" s="246">
        <v>2.4285890000000001</v>
      </c>
      <c r="V28" s="246">
        <v>2.770826</v>
      </c>
      <c r="W28" s="246">
        <v>2.408722</v>
      </c>
      <c r="X28" s="246">
        <v>2.329996</v>
      </c>
      <c r="Y28" s="246">
        <v>2.3698480000000002</v>
      </c>
      <c r="Z28" s="246">
        <v>2.5797189999999999</v>
      </c>
      <c r="AA28" s="246">
        <v>2.2572760000000001</v>
      </c>
      <c r="AB28" s="246">
        <v>2.3565109999999998</v>
      </c>
      <c r="AC28" s="246">
        <v>2.4128240000000001</v>
      </c>
      <c r="AD28" s="246">
        <v>2.4005920000000001</v>
      </c>
      <c r="AE28" s="246">
        <v>2.3368579999999999</v>
      </c>
      <c r="AF28" s="246">
        <v>2.78926775</v>
      </c>
      <c r="AG28" s="246">
        <v>2.7934010599999999</v>
      </c>
      <c r="AH28" s="246">
        <v>2.7944049999999998</v>
      </c>
      <c r="AI28" s="246">
        <v>2.7959969999999998</v>
      </c>
      <c r="AJ28" s="246">
        <v>2.2885550000000001</v>
      </c>
      <c r="AK28" s="246">
        <v>2.776618</v>
      </c>
      <c r="AL28" s="246">
        <v>2.2698429999999998</v>
      </c>
      <c r="AM28" s="246">
        <v>2.2782550000000001</v>
      </c>
      <c r="AN28" s="246">
        <v>2.4979070000000001</v>
      </c>
      <c r="AO28" s="246">
        <v>2.3139319999999999</v>
      </c>
      <c r="AP28" s="246">
        <v>2.2181000000000002</v>
      </c>
      <c r="AQ28" s="246">
        <v>2.2278730000000002</v>
      </c>
      <c r="AR28" s="246">
        <v>2.3588640000000001</v>
      </c>
      <c r="AS28" s="246">
        <v>2.4458880000000001</v>
      </c>
      <c r="AT28" s="246">
        <v>2.398847</v>
      </c>
      <c r="AU28" s="246">
        <v>2.5254379999999998</v>
      </c>
      <c r="AV28" s="246">
        <v>2.42509</v>
      </c>
      <c r="AW28" s="246">
        <v>2.45181</v>
      </c>
      <c r="AX28" s="246">
        <v>2.4588049999999999</v>
      </c>
      <c r="AY28" s="246">
        <v>2.8642319999999999</v>
      </c>
      <c r="AZ28" s="246">
        <v>2.38897</v>
      </c>
      <c r="BA28" s="246">
        <v>2.3784589999999999</v>
      </c>
      <c r="BB28" s="246">
        <v>2.3781650000000001</v>
      </c>
      <c r="BC28" s="246">
        <v>2.3758062500000001</v>
      </c>
      <c r="BD28" s="246">
        <v>2.3605779999999998</v>
      </c>
      <c r="BE28" s="246">
        <v>2.3781650000000001</v>
      </c>
      <c r="BF28" s="246">
        <v>2.530637</v>
      </c>
      <c r="BG28" s="246">
        <v>2.5254379999999998</v>
      </c>
      <c r="BH28" s="246">
        <v>2.5254379999999998</v>
      </c>
      <c r="BI28" s="246">
        <v>2.5254379999999998</v>
      </c>
      <c r="BJ28" s="246">
        <v>2.2668200000000001</v>
      </c>
      <c r="BK28" s="246">
        <v>2.2826569999999999</v>
      </c>
      <c r="BL28" s="246">
        <v>2.809342</v>
      </c>
      <c r="BM28" s="246">
        <v>2.8098049999999999</v>
      </c>
      <c r="BN28" s="246">
        <v>2.3383940000000001</v>
      </c>
      <c r="BO28" s="246">
        <v>2.2975669999999999</v>
      </c>
      <c r="BP28" s="246">
        <v>2.5128189999999999</v>
      </c>
      <c r="BQ28" s="246">
        <v>2.2885550000000001</v>
      </c>
      <c r="BR28" s="246">
        <v>2.2885550000000001</v>
      </c>
      <c r="BS28" s="246">
        <v>2.4057189999999999</v>
      </c>
      <c r="BT28" s="246">
        <v>2.6167038300000001</v>
      </c>
      <c r="BU28" s="246">
        <v>2.8623419999999999</v>
      </c>
      <c r="BV28" s="246">
        <v>2.5078710000000002</v>
      </c>
      <c r="BW28" s="246">
        <v>111.91395199999999</v>
      </c>
      <c r="BX28" s="246">
        <v>111.91483100000001</v>
      </c>
      <c r="BY28" s="246">
        <v>2.6675209999999998</v>
      </c>
      <c r="BZ28" s="246">
        <v>2.7998059999999998</v>
      </c>
      <c r="CA28" s="246">
        <v>2.3461099999999999</v>
      </c>
      <c r="CB28" s="246">
        <v>2.4379439999999999</v>
      </c>
      <c r="CC28" s="246">
        <v>2.4238940000000002</v>
      </c>
      <c r="CD28" s="246">
        <v>2.7662870000000002</v>
      </c>
      <c r="CE28" s="246">
        <v>2.3990360000000002</v>
      </c>
      <c r="CF28" s="246">
        <v>2.8623419999999999</v>
      </c>
      <c r="CG28" s="246">
        <v>2.3803109999999998</v>
      </c>
      <c r="CH28" s="246">
        <v>2.3873350000000002</v>
      </c>
      <c r="CI28" s="246">
        <v>2.4121450000000002</v>
      </c>
      <c r="CJ28" s="246">
        <v>2.9124219999999998</v>
      </c>
      <c r="CK28" s="246">
        <v>2.9108221599999999</v>
      </c>
      <c r="CL28" s="246">
        <v>2.8523869999999998</v>
      </c>
      <c r="CM28" s="246">
        <v>2.8825270000000001</v>
      </c>
      <c r="CN28" s="246">
        <v>2.5010590000000001</v>
      </c>
      <c r="CO28" s="246">
        <v>2.6385869999999998</v>
      </c>
      <c r="CP28" s="246">
        <v>2.6067255299999998</v>
      </c>
      <c r="CQ28" s="246">
        <v>2.3903819999999998</v>
      </c>
      <c r="CR28" s="246">
        <v>2.2803429999999998</v>
      </c>
      <c r="CS28" s="246">
        <v>2.3503341099999999</v>
      </c>
      <c r="CT28" s="246">
        <v>2.513395</v>
      </c>
      <c r="CU28" s="246">
        <v>2.3783379999999998</v>
      </c>
      <c r="CV28" s="246">
        <v>2.6637746999999998</v>
      </c>
      <c r="CW28" s="246">
        <v>2.2954699999999999</v>
      </c>
      <c r="CX28" s="246">
        <v>2.3681206700000001</v>
      </c>
      <c r="CY28" s="246">
        <v>2.3765369999999999</v>
      </c>
      <c r="CZ28" s="246">
        <v>2.2972060000000001</v>
      </c>
      <c r="DA28" s="246">
        <v>2.5425339999999998</v>
      </c>
      <c r="DB28" s="246">
        <v>2.5514459999999999</v>
      </c>
      <c r="DC28" s="246">
        <v>2.5078710000000002</v>
      </c>
      <c r="DD28" s="246">
        <v>2.4924029999999999</v>
      </c>
      <c r="DE28" s="246">
        <v>2.3235239999999999</v>
      </c>
      <c r="DF28" s="246">
        <v>111.91483100000001</v>
      </c>
      <c r="DG28" s="246">
        <v>2.4123394999999999</v>
      </c>
      <c r="DH28" s="246">
        <v>2.89551026</v>
      </c>
      <c r="DI28" s="246">
        <v>2.5589439999999999</v>
      </c>
      <c r="DJ28" s="246">
        <v>2.5501960000000001</v>
      </c>
      <c r="DK28" s="246">
        <v>2.3564980000000002</v>
      </c>
      <c r="DL28" s="246">
        <v>2.9147959999999999</v>
      </c>
      <c r="DM28" s="246">
        <v>2.8757280000000001</v>
      </c>
      <c r="DN28" s="246">
        <v>2.7061320000000002</v>
      </c>
      <c r="DO28" s="246">
        <v>2.2376909999999999</v>
      </c>
      <c r="DP28" s="246">
        <v>2.8685930000000002</v>
      </c>
      <c r="DQ28" s="246">
        <v>2.3595380000000001</v>
      </c>
      <c r="DR28" s="246">
        <v>2.3689149999999999</v>
      </c>
      <c r="DS28" s="246">
        <v>2.463425</v>
      </c>
      <c r="DT28" s="246">
        <v>2.5124059999999999</v>
      </c>
      <c r="DU28" s="246">
        <v>2.5148700000000002</v>
      </c>
      <c r="DV28" s="246">
        <v>2.2742589999999998</v>
      </c>
      <c r="DW28" s="246">
        <v>2.267706</v>
      </c>
      <c r="DX28" s="246">
        <v>2.2338230000000001</v>
      </c>
      <c r="DY28" s="246">
        <v>2.3858853199999999</v>
      </c>
      <c r="DZ28" s="246">
        <v>2.4194779999999998</v>
      </c>
      <c r="EA28" s="246">
        <v>2.4248699999999999</v>
      </c>
      <c r="EB28" s="246">
        <v>2.3404929999999999</v>
      </c>
      <c r="EC28" s="246">
        <v>2.3531610000000001</v>
      </c>
      <c r="ED28" s="246">
        <v>2.3081119999999999</v>
      </c>
      <c r="EE28" s="246">
        <v>2.5266769999999998</v>
      </c>
      <c r="EF28" s="246">
        <v>2.58978865</v>
      </c>
      <c r="EG28" s="246">
        <v>2.367286</v>
      </c>
      <c r="EH28" s="246">
        <v>2.367286</v>
      </c>
      <c r="EI28" s="246">
        <v>2.2912400000000002</v>
      </c>
      <c r="EJ28" s="246">
        <v>2.5000079999999998</v>
      </c>
      <c r="EK28" s="246">
        <v>2.511145</v>
      </c>
      <c r="EL28" s="246">
        <v>2.5078710000000002</v>
      </c>
      <c r="EM28" s="246">
        <v>2.3877549999999998</v>
      </c>
      <c r="EN28" s="246">
        <v>2.4299059999999999</v>
      </c>
      <c r="EO28" s="246">
        <v>2.9505560000000002</v>
      </c>
      <c r="EP28" s="246">
        <v>2.3892039999999999</v>
      </c>
      <c r="EQ28" s="246">
        <v>2.3889770000000001</v>
      </c>
      <c r="ER28" s="246">
        <v>2.4709528700000001</v>
      </c>
      <c r="ES28" s="246">
        <v>2.3435380000000001</v>
      </c>
      <c r="ET28" s="246">
        <v>2.328128</v>
      </c>
      <c r="EU28" s="246">
        <v>2.3450669999999998</v>
      </c>
      <c r="EV28" s="246">
        <v>2.4693839999999998</v>
      </c>
      <c r="EW28" s="246">
        <v>2.3831579999999999</v>
      </c>
      <c r="EX28" s="246">
        <v>2.3554200000000001</v>
      </c>
      <c r="EY28" s="246">
        <v>2.5281699999999998</v>
      </c>
      <c r="EZ28" s="246">
        <v>2.5408930000000001</v>
      </c>
      <c r="FA28" s="246">
        <v>2.5462150000000001</v>
      </c>
      <c r="FB28" s="246">
        <v>2.7611862899999999</v>
      </c>
      <c r="FC28" s="246">
        <v>2.565906</v>
      </c>
      <c r="FD28" s="246">
        <v>2.9215110000000002</v>
      </c>
      <c r="FE28" s="246">
        <v>2.414863</v>
      </c>
      <c r="FF28" s="246">
        <v>2.85684162</v>
      </c>
      <c r="FG28" s="246">
        <v>2.986996</v>
      </c>
      <c r="FH28" s="246">
        <v>2.3006570000000002</v>
      </c>
      <c r="FI28" s="246">
        <v>2.3076189999999999</v>
      </c>
      <c r="FJ28" s="246">
        <v>2.3539859999999999</v>
      </c>
      <c r="FK28" s="246">
        <v>2.412671</v>
      </c>
      <c r="FL28" s="246">
        <v>2.646366</v>
      </c>
      <c r="FM28" s="246">
        <v>2.6611769999999999</v>
      </c>
      <c r="FN28" s="246">
        <v>2.6675209999999998</v>
      </c>
      <c r="FO28" s="246">
        <v>2.4902709999999999</v>
      </c>
      <c r="FP28" s="246">
        <v>2.4902709999999999</v>
      </c>
      <c r="FQ28" s="246">
        <v>2.45996858</v>
      </c>
      <c r="FR28" s="246">
        <v>2.4362490000000001</v>
      </c>
      <c r="FS28" s="246">
        <v>2.4362490000000001</v>
      </c>
      <c r="FT28" s="246">
        <v>2.5454870000000001</v>
      </c>
      <c r="FU28" s="246">
        <v>2.5397370000000001</v>
      </c>
      <c r="FV28" s="246">
        <v>2.1890900000000002</v>
      </c>
      <c r="FW28" s="246">
        <v>2.189244</v>
      </c>
      <c r="FX28" s="246">
        <v>2.60816516</v>
      </c>
      <c r="FY28" s="246">
        <v>2.4255529999999998</v>
      </c>
      <c r="FZ28" s="246">
        <v>2.6473330000000002</v>
      </c>
      <c r="GA28" s="246">
        <v>2.8623419999999999</v>
      </c>
      <c r="GB28" s="246">
        <v>2.8623419999999999</v>
      </c>
      <c r="GC28" s="246">
        <v>2.43154</v>
      </c>
      <c r="GD28" s="246">
        <v>2.2565379999999999</v>
      </c>
      <c r="GE28" s="246">
        <v>2.4569869999999998</v>
      </c>
      <c r="GF28" s="246">
        <v>2.4924029999999999</v>
      </c>
      <c r="GG28" s="246">
        <v>2.66135732</v>
      </c>
      <c r="GH28" s="246">
        <v>2.2455370000000001</v>
      </c>
      <c r="GI28" s="246">
        <v>2.66135732</v>
      </c>
      <c r="GJ28" s="246">
        <v>2.4902709999999999</v>
      </c>
      <c r="GK28" s="246">
        <v>2.3908619999999998</v>
      </c>
      <c r="GL28" s="246">
        <v>2.4687969999999999</v>
      </c>
      <c r="GM28" s="246">
        <v>2.330533</v>
      </c>
      <c r="GN28" s="246">
        <v>2.4059740000000001</v>
      </c>
      <c r="GO28" s="246">
        <v>2.3058463499999999</v>
      </c>
      <c r="GP28" s="246">
        <v>2.3008919699999999</v>
      </c>
      <c r="GQ28" s="246">
        <v>2.3217970000000001</v>
      </c>
      <c r="GR28" s="246">
        <v>2.5231050000000002</v>
      </c>
      <c r="GS28" s="246">
        <v>2.509868</v>
      </c>
      <c r="GT28" s="246">
        <v>2.5077950000000002</v>
      </c>
      <c r="GU28" s="246">
        <v>2.4059740000000001</v>
      </c>
      <c r="GV28" s="246">
        <v>2.4059740000000001</v>
      </c>
      <c r="GW28" s="246">
        <v>2.4059740000000001</v>
      </c>
      <c r="GX28" s="246">
        <v>2.9154870000000002</v>
      </c>
      <c r="GY28" s="246">
        <v>2.9175</v>
      </c>
      <c r="GZ28" s="246">
        <v>2.9175</v>
      </c>
      <c r="HA28" s="246">
        <v>2.9175</v>
      </c>
      <c r="HB28" s="246">
        <v>2.565906</v>
      </c>
      <c r="HC28" s="246">
        <v>2.5905860000000001</v>
      </c>
      <c r="HD28" s="246">
        <v>2.5787979999999999</v>
      </c>
      <c r="HE28" s="246">
        <v>2.7423259999999998</v>
      </c>
      <c r="HF28" s="246">
        <v>2.5498669999999999</v>
      </c>
      <c r="HG28" s="246">
        <v>2.839788</v>
      </c>
      <c r="HH28" s="246">
        <v>2.2455370000000001</v>
      </c>
      <c r="HI28" s="246">
        <v>2.9228809999999998</v>
      </c>
      <c r="HJ28" s="246">
        <v>2.4161990000000002</v>
      </c>
      <c r="HK28" s="246">
        <v>2.420855</v>
      </c>
      <c r="HL28" s="246">
        <v>2.5028959999999998</v>
      </c>
      <c r="HM28" s="246">
        <v>2.3068559999999998</v>
      </c>
      <c r="HN28" s="246">
        <v>2.27870354</v>
      </c>
      <c r="HO28" s="246">
        <v>2.330533</v>
      </c>
      <c r="HP28" s="246">
        <v>2.330533</v>
      </c>
      <c r="HQ28" s="246">
        <v>2.6617348500000002</v>
      </c>
      <c r="HR28" s="246">
        <v>2.4159790000000001</v>
      </c>
      <c r="HS28" s="246">
        <v>2.946631</v>
      </c>
      <c r="HT28" s="246">
        <v>112.23779201000001</v>
      </c>
      <c r="HU28" s="246">
        <v>112.23713696999999</v>
      </c>
      <c r="HV28" s="246">
        <v>111.91089113</v>
      </c>
      <c r="HW28" s="246">
        <v>112.02389714</v>
      </c>
      <c r="HX28" s="246">
        <v>112.02547116</v>
      </c>
      <c r="HY28" s="246">
        <v>112.23115519</v>
      </c>
      <c r="HZ28" s="246">
        <v>112.16457097999999</v>
      </c>
      <c r="IA28" s="246">
        <v>112.11288963</v>
      </c>
    </row>
    <row r="29" spans="1:235" s="247" customFormat="1" x14ac:dyDescent="0.2">
      <c r="A29" s="244"/>
      <c r="B29" s="245">
        <v>45627.541666666664</v>
      </c>
      <c r="C29" s="246">
        <v>2.6627830000000001</v>
      </c>
      <c r="D29" s="246">
        <v>2.668625</v>
      </c>
      <c r="E29" s="246">
        <v>2.6648369999999999</v>
      </c>
      <c r="F29" s="246">
        <v>2.6627830000000001</v>
      </c>
      <c r="G29" s="246">
        <v>2.485128</v>
      </c>
      <c r="H29" s="246">
        <v>2.631367</v>
      </c>
      <c r="I29" s="246">
        <v>2.6206809999999998</v>
      </c>
      <c r="J29" s="246">
        <v>2.635497</v>
      </c>
      <c r="K29" s="246">
        <v>2.5412189999999999</v>
      </c>
      <c r="L29" s="246">
        <v>2.7055150000000001</v>
      </c>
      <c r="M29" s="246">
        <v>2.6410330000000002</v>
      </c>
      <c r="N29" s="246">
        <v>2.614811</v>
      </c>
      <c r="O29" s="246">
        <v>2.919095</v>
      </c>
      <c r="P29" s="246">
        <v>2.90646593</v>
      </c>
      <c r="Q29" s="246">
        <v>2.632028</v>
      </c>
      <c r="R29" s="246">
        <v>2.5034200000000002</v>
      </c>
      <c r="S29" s="246">
        <v>2.875956</v>
      </c>
      <c r="T29" s="246">
        <v>2.4872624999999999</v>
      </c>
      <c r="U29" s="246">
        <v>2.5068640000000002</v>
      </c>
      <c r="V29" s="246">
        <v>2.8408310000000001</v>
      </c>
      <c r="W29" s="246">
        <v>2.5033439999999998</v>
      </c>
      <c r="X29" s="246">
        <v>2.4217710000000001</v>
      </c>
      <c r="Y29" s="246">
        <v>2.4628559999999999</v>
      </c>
      <c r="Z29" s="246">
        <v>2.677346</v>
      </c>
      <c r="AA29" s="246">
        <v>2.3511120000000001</v>
      </c>
      <c r="AB29" s="246">
        <v>2.5134629999999998</v>
      </c>
      <c r="AC29" s="246">
        <v>2.50868</v>
      </c>
      <c r="AD29" s="246">
        <v>2.494713</v>
      </c>
      <c r="AE29" s="246">
        <v>2.4146169999999998</v>
      </c>
      <c r="AF29" s="246">
        <v>2.8595774999999999</v>
      </c>
      <c r="AG29" s="246">
        <v>2.8635834999999998</v>
      </c>
      <c r="AH29" s="246">
        <v>2.8645369999999999</v>
      </c>
      <c r="AI29" s="246">
        <v>2.8660800000000002</v>
      </c>
      <c r="AJ29" s="246">
        <v>2.351375</v>
      </c>
      <c r="AK29" s="246">
        <v>2.8465929999999999</v>
      </c>
      <c r="AL29" s="246">
        <v>2.3571476699999998</v>
      </c>
      <c r="AM29" s="246">
        <v>2.367334</v>
      </c>
      <c r="AN29" s="246">
        <v>2.5925479999999999</v>
      </c>
      <c r="AO29" s="246">
        <v>2.39452</v>
      </c>
      <c r="AP29" s="246">
        <v>2.2849080000000002</v>
      </c>
      <c r="AQ29" s="246">
        <v>2.2953749999999999</v>
      </c>
      <c r="AR29" s="246">
        <v>2.4479120000000001</v>
      </c>
      <c r="AS29" s="246">
        <v>2.5350239999999999</v>
      </c>
      <c r="AT29" s="246">
        <v>2.4853320000000001</v>
      </c>
      <c r="AU29" s="246">
        <v>2.61835</v>
      </c>
      <c r="AV29" s="246">
        <v>2.5206550000000001</v>
      </c>
      <c r="AW29" s="246">
        <v>2.5349010000000001</v>
      </c>
      <c r="AX29" s="246">
        <v>2.5420479999999999</v>
      </c>
      <c r="AY29" s="246">
        <v>2.93438</v>
      </c>
      <c r="AZ29" s="246">
        <v>2.4864009999999999</v>
      </c>
      <c r="BA29" s="246">
        <v>2.4779810000000002</v>
      </c>
      <c r="BB29" s="246">
        <v>2.4776769999999999</v>
      </c>
      <c r="BC29" s="246">
        <v>2.47524575</v>
      </c>
      <c r="BD29" s="246">
        <v>2.4639760000000002</v>
      </c>
      <c r="BE29" s="246">
        <v>2.4776769999999999</v>
      </c>
      <c r="BF29" s="246">
        <v>2.6263800000000002</v>
      </c>
      <c r="BG29" s="246">
        <v>2.61835</v>
      </c>
      <c r="BH29" s="246">
        <v>2.61835</v>
      </c>
      <c r="BI29" s="246">
        <v>2.61835</v>
      </c>
      <c r="BJ29" s="246">
        <v>2.3560370000000002</v>
      </c>
      <c r="BK29" s="246">
        <v>2.3723770000000002</v>
      </c>
      <c r="BL29" s="246">
        <v>2.8739569999999999</v>
      </c>
      <c r="BM29" s="246">
        <v>2.875902</v>
      </c>
      <c r="BN29" s="246">
        <v>2.4837799999999999</v>
      </c>
      <c r="BO29" s="246">
        <v>2.425935</v>
      </c>
      <c r="BP29" s="246">
        <v>2.6084809999999998</v>
      </c>
      <c r="BQ29" s="246">
        <v>2.351375</v>
      </c>
      <c r="BR29" s="246">
        <v>2.351375</v>
      </c>
      <c r="BS29" s="246">
        <v>2.4986989999999998</v>
      </c>
      <c r="BT29" s="246">
        <v>2.6826455</v>
      </c>
      <c r="BU29" s="246">
        <v>2.932331</v>
      </c>
      <c r="BV29" s="246">
        <v>2.6022609999999999</v>
      </c>
      <c r="BW29" s="246">
        <v>111.914117</v>
      </c>
      <c r="BX29" s="246">
        <v>111.915015</v>
      </c>
      <c r="BY29" s="246">
        <v>2.7669329999999999</v>
      </c>
      <c r="BZ29" s="246">
        <v>2.8713280000000001</v>
      </c>
      <c r="CA29" s="246">
        <v>2.4838230000000001</v>
      </c>
      <c r="CB29" s="246">
        <v>2.5334449999999999</v>
      </c>
      <c r="CC29" s="246">
        <v>2.519069</v>
      </c>
      <c r="CD29" s="246">
        <v>2.8374239999999999</v>
      </c>
      <c r="CE29" s="246">
        <v>2.4951949999999998</v>
      </c>
      <c r="CF29" s="246">
        <v>2.932331</v>
      </c>
      <c r="CG29" s="246">
        <v>2.4774256700000001</v>
      </c>
      <c r="CH29" s="246">
        <v>2.4847060000000001</v>
      </c>
      <c r="CI29" s="246">
        <v>2.5070410000000001</v>
      </c>
      <c r="CJ29" s="246">
        <v>2.9821780000000002</v>
      </c>
      <c r="CK29" s="246">
        <v>2.9803001299999998</v>
      </c>
      <c r="CL29" s="246">
        <v>2.9215450000000001</v>
      </c>
      <c r="CM29" s="246">
        <v>2.9518580000000001</v>
      </c>
      <c r="CN29" s="246">
        <v>2.5852210000000002</v>
      </c>
      <c r="CO29" s="246">
        <v>2.7051569999999998</v>
      </c>
      <c r="CP29" s="246">
        <v>2.67460327</v>
      </c>
      <c r="CQ29" s="246">
        <v>2.487355</v>
      </c>
      <c r="CR29" s="246">
        <v>2.3908299999999998</v>
      </c>
      <c r="CS29" s="246">
        <v>2.4269717800000001</v>
      </c>
      <c r="CT29" s="246">
        <v>2.594935</v>
      </c>
      <c r="CU29" s="246">
        <v>2.4737740000000001</v>
      </c>
      <c r="CV29" s="246">
        <v>2.7645351100000002</v>
      </c>
      <c r="CW29" s="246">
        <v>2.3899089999999998</v>
      </c>
      <c r="CX29" s="246">
        <v>2.4444646699999999</v>
      </c>
      <c r="CY29" s="246">
        <v>2.458332</v>
      </c>
      <c r="CZ29" s="246">
        <v>2.4512839999999998</v>
      </c>
      <c r="DA29" s="246">
        <v>2.6372300000000002</v>
      </c>
      <c r="DB29" s="246">
        <v>2.6465399999999999</v>
      </c>
      <c r="DC29" s="246">
        <v>2.6022609999999999</v>
      </c>
      <c r="DD29" s="246">
        <v>2.5872600000000001</v>
      </c>
      <c r="DE29" s="246">
        <v>2.4786380000000001</v>
      </c>
      <c r="DF29" s="246">
        <v>111.915015</v>
      </c>
      <c r="DG29" s="246">
        <v>2.5099119999999999</v>
      </c>
      <c r="DH29" s="246">
        <v>2.96945142</v>
      </c>
      <c r="DI29" s="246">
        <v>2.655627</v>
      </c>
      <c r="DJ29" s="246">
        <v>2.6465830000000001</v>
      </c>
      <c r="DK29" s="246">
        <v>2.4603253299999999</v>
      </c>
      <c r="DL29" s="246">
        <v>2.984321</v>
      </c>
      <c r="DM29" s="246">
        <v>2.9452440000000002</v>
      </c>
      <c r="DN29" s="246">
        <v>2.7761779999999998</v>
      </c>
      <c r="DO29" s="246">
        <v>2.2776290000000001</v>
      </c>
      <c r="DP29" s="246">
        <v>2.9378009999999999</v>
      </c>
      <c r="DQ29" s="246">
        <v>2.458215</v>
      </c>
      <c r="DR29" s="246">
        <v>2.46801</v>
      </c>
      <c r="DS29" s="246">
        <v>2.5535549999999998</v>
      </c>
      <c r="DT29" s="246">
        <v>2.6072109999999999</v>
      </c>
      <c r="DU29" s="246">
        <v>2.6100949999999998</v>
      </c>
      <c r="DV29" s="246">
        <v>2.365116</v>
      </c>
      <c r="DW29" s="246">
        <v>2.3466619999999998</v>
      </c>
      <c r="DX29" s="246">
        <v>2.3116180000000002</v>
      </c>
      <c r="DY29" s="246">
        <v>2.46070323</v>
      </c>
      <c r="DZ29" s="246">
        <v>2.5150860000000002</v>
      </c>
      <c r="EA29" s="246">
        <v>2.5206680000000001</v>
      </c>
      <c r="EB29" s="246">
        <v>2.434485</v>
      </c>
      <c r="EC29" s="246">
        <v>2.4467270000000001</v>
      </c>
      <c r="ED29" s="246">
        <v>2.394075</v>
      </c>
      <c r="EE29" s="246">
        <v>2.6084179999999999</v>
      </c>
      <c r="EF29" s="246">
        <v>2.6877910599999999</v>
      </c>
      <c r="EG29" s="246">
        <v>2.4567139999999998</v>
      </c>
      <c r="EH29" s="246">
        <v>2.4567139999999998</v>
      </c>
      <c r="EI29" s="246">
        <v>2.401853</v>
      </c>
      <c r="EJ29" s="246">
        <v>2.5944310000000002</v>
      </c>
      <c r="EK29" s="246">
        <v>2.6053540000000002</v>
      </c>
      <c r="EL29" s="246">
        <v>2.6022609999999999</v>
      </c>
      <c r="EM29" s="246">
        <v>2.4863149999999998</v>
      </c>
      <c r="EN29" s="246">
        <v>2.525855</v>
      </c>
      <c r="EO29" s="246">
        <v>3.0217900000000002</v>
      </c>
      <c r="EP29" s="246">
        <v>2.4866459999999999</v>
      </c>
      <c r="EQ29" s="246">
        <v>2.486408</v>
      </c>
      <c r="ER29" s="246">
        <v>2.5685192799999998</v>
      </c>
      <c r="ES29" s="246">
        <v>2.4295040000000001</v>
      </c>
      <c r="ET29" s="246">
        <v>2.4091</v>
      </c>
      <c r="EU29" s="246">
        <v>2.4352969999999998</v>
      </c>
      <c r="EV29" s="246">
        <v>2.5498449999999999</v>
      </c>
      <c r="EW29" s="246">
        <v>2.461954</v>
      </c>
      <c r="EX29" s="246">
        <v>2.4318930000000001</v>
      </c>
      <c r="EY29" s="246">
        <v>2.6078489999999999</v>
      </c>
      <c r="EZ29" s="246">
        <v>2.6207240000000001</v>
      </c>
      <c r="FA29" s="246">
        <v>2.6261100000000002</v>
      </c>
      <c r="FB29" s="246">
        <v>2.8308154499999998</v>
      </c>
      <c r="FC29" s="246">
        <v>2.6502059999999998</v>
      </c>
      <c r="FD29" s="246">
        <v>2.992308</v>
      </c>
      <c r="FE29" s="246">
        <v>2.511825</v>
      </c>
      <c r="FF29" s="246">
        <v>2.9226319699999999</v>
      </c>
      <c r="FG29" s="246">
        <v>3.0592709999999999</v>
      </c>
      <c r="FH29" s="246">
        <v>2.4266000000000001</v>
      </c>
      <c r="FI29" s="246">
        <v>2.4309319999999999</v>
      </c>
      <c r="FJ29" s="246">
        <v>2.445433</v>
      </c>
      <c r="FK29" s="246">
        <v>2.5075880000000002</v>
      </c>
      <c r="FL29" s="246">
        <v>2.7450009400000002</v>
      </c>
      <c r="FM29" s="246">
        <v>2.7596759999999998</v>
      </c>
      <c r="FN29" s="246">
        <v>2.7669329999999999</v>
      </c>
      <c r="FO29" s="246">
        <v>2.5853160000000002</v>
      </c>
      <c r="FP29" s="246">
        <v>2.5853160000000002</v>
      </c>
      <c r="FQ29" s="246">
        <v>2.5500598999999999</v>
      </c>
      <c r="FR29" s="246">
        <v>2.5254840000000001</v>
      </c>
      <c r="FS29" s="246">
        <v>2.5254840000000001</v>
      </c>
      <c r="FT29" s="246">
        <v>2.6416569999999999</v>
      </c>
      <c r="FU29" s="246">
        <v>2.6357159999999999</v>
      </c>
      <c r="FV29" s="246">
        <v>2.3393579999999998</v>
      </c>
      <c r="FW29" s="246">
        <v>2.3395649999999999</v>
      </c>
      <c r="FX29" s="246">
        <v>2.6901722299999999</v>
      </c>
      <c r="FY29" s="246">
        <v>2.5208050000000002</v>
      </c>
      <c r="FZ29" s="246">
        <v>2.7175340000000001</v>
      </c>
      <c r="GA29" s="246">
        <v>2.932331</v>
      </c>
      <c r="GB29" s="246">
        <v>2.932331</v>
      </c>
      <c r="GC29" s="246">
        <v>2.5233110000000001</v>
      </c>
      <c r="GD29" s="246">
        <v>2.3503590000000001</v>
      </c>
      <c r="GE29" s="246">
        <v>2.550195</v>
      </c>
      <c r="GF29" s="246">
        <v>2.5872600000000001</v>
      </c>
      <c r="GG29" s="246">
        <v>2.7620276100000001</v>
      </c>
      <c r="GH29" s="246">
        <v>2.3303780000000001</v>
      </c>
      <c r="GI29" s="246">
        <v>2.7620276100000001</v>
      </c>
      <c r="GJ29" s="246">
        <v>2.5853160000000002</v>
      </c>
      <c r="GK29" s="246">
        <v>2.4913690000000002</v>
      </c>
      <c r="GL29" s="246">
        <v>2.5657220000000001</v>
      </c>
      <c r="GM29" s="246">
        <v>2.4067229999999999</v>
      </c>
      <c r="GN29" s="246">
        <v>2.5032649999999999</v>
      </c>
      <c r="GO29" s="246">
        <v>2.3835334800000001</v>
      </c>
      <c r="GP29" s="246">
        <v>2.3784147999999998</v>
      </c>
      <c r="GQ29" s="246">
        <v>2.4126370000000001</v>
      </c>
      <c r="GR29" s="246">
        <v>2.619561</v>
      </c>
      <c r="GS29" s="246">
        <v>2.6051009999999999</v>
      </c>
      <c r="GT29" s="246">
        <v>2.602916</v>
      </c>
      <c r="GU29" s="246">
        <v>2.5032649999999999</v>
      </c>
      <c r="GV29" s="246">
        <v>2.5032649999999999</v>
      </c>
      <c r="GW29" s="246">
        <v>2.5032649999999999</v>
      </c>
      <c r="GX29" s="246">
        <v>2.9851570000000001</v>
      </c>
      <c r="GY29" s="246">
        <v>2.987212</v>
      </c>
      <c r="GZ29" s="246">
        <v>2.987212</v>
      </c>
      <c r="HA29" s="246">
        <v>2.987212</v>
      </c>
      <c r="HB29" s="246">
        <v>2.6502059999999998</v>
      </c>
      <c r="HC29" s="246">
        <v>2.6883430000000001</v>
      </c>
      <c r="HD29" s="246">
        <v>2.6763590000000002</v>
      </c>
      <c r="HE29" s="246">
        <v>2.8255159999999999</v>
      </c>
      <c r="HF29" s="246">
        <v>2.6435140000000001</v>
      </c>
      <c r="HG29" s="246">
        <v>2.9081679999999999</v>
      </c>
      <c r="HH29" s="246">
        <v>2.3303780000000001</v>
      </c>
      <c r="HI29" s="246">
        <v>2.993455</v>
      </c>
      <c r="HJ29" s="246">
        <v>2.5116049999999999</v>
      </c>
      <c r="HK29" s="246">
        <v>2.5164179999999998</v>
      </c>
      <c r="HL29" s="246">
        <v>2.5813290000000002</v>
      </c>
      <c r="HM29" s="246">
        <v>2.3973589999999998</v>
      </c>
      <c r="HN29" s="246">
        <v>2.35549052</v>
      </c>
      <c r="HO29" s="246">
        <v>2.4067460000000001</v>
      </c>
      <c r="HP29" s="246">
        <v>2.406739</v>
      </c>
      <c r="HQ29" s="246">
        <v>2.7270338500000002</v>
      </c>
      <c r="HR29" s="246">
        <v>2.51153</v>
      </c>
      <c r="HS29" s="246">
        <v>3.0176919999999998</v>
      </c>
      <c r="HT29" s="246">
        <v>112.25903174</v>
      </c>
      <c r="HU29" s="246">
        <v>112.25833399</v>
      </c>
      <c r="HV29" s="246">
        <v>111.91081826999999</v>
      </c>
      <c r="HW29" s="246">
        <v>112.0311918</v>
      </c>
      <c r="HX29" s="246">
        <v>112.03286844</v>
      </c>
      <c r="HY29" s="246">
        <v>112.25196222</v>
      </c>
      <c r="HZ29" s="246">
        <v>112.18103699</v>
      </c>
      <c r="IA29" s="246">
        <v>112.12598624</v>
      </c>
    </row>
    <row r="30" spans="1:235" s="247" customFormat="1" x14ac:dyDescent="0.2">
      <c r="A30" s="244"/>
      <c r="B30" s="245">
        <v>45627.5625</v>
      </c>
      <c r="C30" s="246">
        <v>2.5755020000000002</v>
      </c>
      <c r="D30" s="246">
        <v>2.5811269999999999</v>
      </c>
      <c r="E30" s="246">
        <v>2.577439</v>
      </c>
      <c r="F30" s="246">
        <v>2.5755020000000002</v>
      </c>
      <c r="G30" s="246">
        <v>2.3891330000000002</v>
      </c>
      <c r="H30" s="246">
        <v>2.5249100000000002</v>
      </c>
      <c r="I30" s="246">
        <v>2.5141070000000001</v>
      </c>
      <c r="J30" s="246">
        <v>2.5293359999999998</v>
      </c>
      <c r="K30" s="246">
        <v>2.4324240000000001</v>
      </c>
      <c r="L30" s="246">
        <v>2.6158779999999999</v>
      </c>
      <c r="M30" s="246">
        <v>2.538599</v>
      </c>
      <c r="N30" s="246">
        <v>2.513817</v>
      </c>
      <c r="O30" s="246">
        <v>2.8355579999999998</v>
      </c>
      <c r="P30" s="246">
        <v>2.8240824199999999</v>
      </c>
      <c r="Q30" s="246">
        <v>2.5263360000000001</v>
      </c>
      <c r="R30" s="246">
        <v>2.407464</v>
      </c>
      <c r="S30" s="246">
        <v>2.7947030000000002</v>
      </c>
      <c r="T30" s="246">
        <v>2.4038080000000002</v>
      </c>
      <c r="U30" s="246">
        <v>2.423022</v>
      </c>
      <c r="V30" s="246">
        <v>2.7613590000000001</v>
      </c>
      <c r="W30" s="246">
        <v>2.408995</v>
      </c>
      <c r="X30" s="246">
        <v>2.3317399999999999</v>
      </c>
      <c r="Y30" s="246">
        <v>2.370466</v>
      </c>
      <c r="Z30" s="246">
        <v>2.5700599999999998</v>
      </c>
      <c r="AA30" s="246">
        <v>2.2610440000000001</v>
      </c>
      <c r="AB30" s="246">
        <v>2.4088720000000001</v>
      </c>
      <c r="AC30" s="246">
        <v>2.4146049999999999</v>
      </c>
      <c r="AD30" s="246">
        <v>2.4005740000000002</v>
      </c>
      <c r="AE30" s="246">
        <v>2.3334359999999998</v>
      </c>
      <c r="AF30" s="246">
        <v>2.77939325</v>
      </c>
      <c r="AG30" s="246">
        <v>2.7835975500000001</v>
      </c>
      <c r="AH30" s="246">
        <v>2.7849970000000002</v>
      </c>
      <c r="AI30" s="246">
        <v>2.7863470000000001</v>
      </c>
      <c r="AJ30" s="246">
        <v>2.2880219999999998</v>
      </c>
      <c r="AK30" s="246">
        <v>2.7670379999999999</v>
      </c>
      <c r="AL30" s="246">
        <v>2.2645409999999999</v>
      </c>
      <c r="AM30" s="246">
        <v>2.2749090000000001</v>
      </c>
      <c r="AN30" s="246">
        <v>2.4941770000000001</v>
      </c>
      <c r="AO30" s="246">
        <v>2.3145630000000001</v>
      </c>
      <c r="AP30" s="246">
        <v>2.2181000000000002</v>
      </c>
      <c r="AQ30" s="246">
        <v>2.2276549999999999</v>
      </c>
      <c r="AR30" s="246">
        <v>2.3786360000000002</v>
      </c>
      <c r="AS30" s="246">
        <v>2.430237</v>
      </c>
      <c r="AT30" s="246">
        <v>2.3817910000000002</v>
      </c>
      <c r="AU30" s="246">
        <v>2.5108700000000002</v>
      </c>
      <c r="AV30" s="246">
        <v>2.4259360000000001</v>
      </c>
      <c r="AW30" s="246">
        <v>2.449786</v>
      </c>
      <c r="AX30" s="246">
        <v>2.4567290000000002</v>
      </c>
      <c r="AY30" s="246">
        <v>2.8530760000000002</v>
      </c>
      <c r="AZ30" s="246">
        <v>2.3916339999999998</v>
      </c>
      <c r="BA30" s="246">
        <v>2.3828770000000001</v>
      </c>
      <c r="BB30" s="246">
        <v>2.3825850000000002</v>
      </c>
      <c r="BC30" s="246">
        <v>2.3802412500000001</v>
      </c>
      <c r="BD30" s="246">
        <v>2.3681890000000001</v>
      </c>
      <c r="BE30" s="246">
        <v>2.3825850000000002</v>
      </c>
      <c r="BF30" s="246">
        <v>2.5175960000000002</v>
      </c>
      <c r="BG30" s="246">
        <v>2.5108700000000002</v>
      </c>
      <c r="BH30" s="246">
        <v>2.5108700000000002</v>
      </c>
      <c r="BI30" s="246">
        <v>2.5108700000000002</v>
      </c>
      <c r="BJ30" s="246">
        <v>2.2653919999999999</v>
      </c>
      <c r="BK30" s="246">
        <v>2.2811279999999998</v>
      </c>
      <c r="BL30" s="246">
        <v>2.7999909999999999</v>
      </c>
      <c r="BM30" s="246">
        <v>2.799928</v>
      </c>
      <c r="BN30" s="246">
        <v>2.380376</v>
      </c>
      <c r="BO30" s="246">
        <v>2.3284729999999998</v>
      </c>
      <c r="BP30" s="246">
        <v>2.5081099999999998</v>
      </c>
      <c r="BQ30" s="246">
        <v>2.2880219999999998</v>
      </c>
      <c r="BR30" s="246">
        <v>2.2880219999999998</v>
      </c>
      <c r="BS30" s="246">
        <v>2.401621</v>
      </c>
      <c r="BT30" s="246">
        <v>2.6067828300000002</v>
      </c>
      <c r="BU30" s="246">
        <v>2.8512650000000002</v>
      </c>
      <c r="BV30" s="246">
        <v>2.4996170000000002</v>
      </c>
      <c r="BW30" s="246">
        <v>111.913989</v>
      </c>
      <c r="BX30" s="246">
        <v>111.914872</v>
      </c>
      <c r="BY30" s="246">
        <v>2.6758160000000002</v>
      </c>
      <c r="BZ30" s="246">
        <v>2.7919860000000001</v>
      </c>
      <c r="CA30" s="246">
        <v>2.3806340000000001</v>
      </c>
      <c r="CB30" s="246">
        <v>2.436544</v>
      </c>
      <c r="CC30" s="246">
        <v>2.4225340000000002</v>
      </c>
      <c r="CD30" s="246">
        <v>2.7599809999999998</v>
      </c>
      <c r="CE30" s="246">
        <v>2.3961260000000002</v>
      </c>
      <c r="CF30" s="246">
        <v>2.8512650000000002</v>
      </c>
      <c r="CG30" s="246">
        <v>2.3829903300000002</v>
      </c>
      <c r="CH30" s="246">
        <v>2.390002</v>
      </c>
      <c r="CI30" s="246">
        <v>2.4094180000000001</v>
      </c>
      <c r="CJ30" s="246">
        <v>2.8967160000000001</v>
      </c>
      <c r="CK30" s="246">
        <v>2.8947635900000002</v>
      </c>
      <c r="CL30" s="246">
        <v>2.841726</v>
      </c>
      <c r="CM30" s="246">
        <v>2.869926</v>
      </c>
      <c r="CN30" s="246">
        <v>2.4986670000000002</v>
      </c>
      <c r="CO30" s="246">
        <v>2.6287790000000002</v>
      </c>
      <c r="CP30" s="246">
        <v>2.59717223</v>
      </c>
      <c r="CQ30" s="246">
        <v>2.3918140000000001</v>
      </c>
      <c r="CR30" s="246">
        <v>2.2972030000000001</v>
      </c>
      <c r="CS30" s="246">
        <v>2.35570762</v>
      </c>
      <c r="CT30" s="246">
        <v>2.5081440000000002</v>
      </c>
      <c r="CU30" s="246">
        <v>2.380541</v>
      </c>
      <c r="CV30" s="246">
        <v>2.6536681600000001</v>
      </c>
      <c r="CW30" s="246">
        <v>2.298686</v>
      </c>
      <c r="CX30" s="246">
        <v>2.35561</v>
      </c>
      <c r="CY30" s="246">
        <v>2.3676520000000001</v>
      </c>
      <c r="CZ30" s="246">
        <v>2.349027</v>
      </c>
      <c r="DA30" s="246">
        <v>2.5328360000000001</v>
      </c>
      <c r="DB30" s="246">
        <v>2.5419890000000001</v>
      </c>
      <c r="DC30" s="246">
        <v>2.4996170000000002</v>
      </c>
      <c r="DD30" s="246">
        <v>2.485671</v>
      </c>
      <c r="DE30" s="246">
        <v>2.3754439999999999</v>
      </c>
      <c r="DF30" s="246">
        <v>111.914872</v>
      </c>
      <c r="DG30" s="246">
        <v>2.414263</v>
      </c>
      <c r="DH30" s="246">
        <v>2.8872804599999999</v>
      </c>
      <c r="DI30" s="246">
        <v>2.5521880000000001</v>
      </c>
      <c r="DJ30" s="246">
        <v>2.543463</v>
      </c>
      <c r="DK30" s="246">
        <v>2.3651226699999999</v>
      </c>
      <c r="DL30" s="246">
        <v>2.8987430000000001</v>
      </c>
      <c r="DM30" s="246">
        <v>2.8636970000000002</v>
      </c>
      <c r="DN30" s="246">
        <v>2.6971090000000002</v>
      </c>
      <c r="DO30" s="246">
        <v>2.2370770000000002</v>
      </c>
      <c r="DP30" s="246">
        <v>2.8568289999999998</v>
      </c>
      <c r="DQ30" s="246">
        <v>2.3638870000000001</v>
      </c>
      <c r="DR30" s="246">
        <v>2.3732980000000001</v>
      </c>
      <c r="DS30" s="246">
        <v>2.4627829999999999</v>
      </c>
      <c r="DT30" s="246">
        <v>2.504883</v>
      </c>
      <c r="DU30" s="246">
        <v>2.508194</v>
      </c>
      <c r="DV30" s="246">
        <v>2.2745959999999998</v>
      </c>
      <c r="DW30" s="246">
        <v>2.2684679999999999</v>
      </c>
      <c r="DX30" s="246">
        <v>2.2346370000000002</v>
      </c>
      <c r="DY30" s="246">
        <v>2.3814382900000002</v>
      </c>
      <c r="DZ30" s="246">
        <v>2.416614</v>
      </c>
      <c r="EA30" s="246">
        <v>2.4217300000000002</v>
      </c>
      <c r="EB30" s="246">
        <v>2.342244</v>
      </c>
      <c r="EC30" s="246">
        <v>2.354422</v>
      </c>
      <c r="ED30" s="246">
        <v>2.3045019999999998</v>
      </c>
      <c r="EE30" s="246">
        <v>2.5230030000000001</v>
      </c>
      <c r="EF30" s="246">
        <v>2.5800760299999999</v>
      </c>
      <c r="EG30" s="246">
        <v>2.3872469999999999</v>
      </c>
      <c r="EH30" s="246">
        <v>2.3872469999999999</v>
      </c>
      <c r="EI30" s="246">
        <v>2.308163</v>
      </c>
      <c r="EJ30" s="246">
        <v>2.4922369999999998</v>
      </c>
      <c r="EK30" s="246">
        <v>2.5023819999999999</v>
      </c>
      <c r="EL30" s="246">
        <v>2.4996170000000002</v>
      </c>
      <c r="EM30" s="246">
        <v>2.3892359999999999</v>
      </c>
      <c r="EN30" s="246">
        <v>2.4271039999999999</v>
      </c>
      <c r="EO30" s="246">
        <v>2.9344800000000002</v>
      </c>
      <c r="EP30" s="246">
        <v>2.3918720000000002</v>
      </c>
      <c r="EQ30" s="246">
        <v>2.3916409999999999</v>
      </c>
      <c r="ER30" s="246">
        <v>2.4719466699999999</v>
      </c>
      <c r="ES30" s="246">
        <v>2.3436129999999999</v>
      </c>
      <c r="ET30" s="246">
        <v>2.3288600000000002</v>
      </c>
      <c r="EU30" s="246">
        <v>2.3459110000000001</v>
      </c>
      <c r="EV30" s="246">
        <v>2.4748070000000002</v>
      </c>
      <c r="EW30" s="246">
        <v>2.3808669999999998</v>
      </c>
      <c r="EX30" s="246">
        <v>2.3523890000000001</v>
      </c>
      <c r="EY30" s="246">
        <v>2.5219839999999998</v>
      </c>
      <c r="EZ30" s="246">
        <v>2.5358429999999998</v>
      </c>
      <c r="FA30" s="246">
        <v>2.5416400000000001</v>
      </c>
      <c r="FB30" s="246">
        <v>2.7507319699999999</v>
      </c>
      <c r="FC30" s="246">
        <v>2.5626139999999999</v>
      </c>
      <c r="FD30" s="246">
        <v>2.9074849999999999</v>
      </c>
      <c r="FE30" s="246">
        <v>2.4167679999999998</v>
      </c>
      <c r="FF30" s="246">
        <v>2.8462910199999998</v>
      </c>
      <c r="FG30" s="246">
        <v>2.973706</v>
      </c>
      <c r="FH30" s="246">
        <v>2.28342</v>
      </c>
      <c r="FI30" s="246">
        <v>2.2932929999999998</v>
      </c>
      <c r="FJ30" s="246">
        <v>2.3553790000000001</v>
      </c>
      <c r="FK30" s="246">
        <v>2.409948</v>
      </c>
      <c r="FL30" s="246">
        <v>2.6546297299999999</v>
      </c>
      <c r="FM30" s="246">
        <v>2.668825</v>
      </c>
      <c r="FN30" s="246">
        <v>2.6758160000000002</v>
      </c>
      <c r="FO30" s="246">
        <v>2.4839660000000001</v>
      </c>
      <c r="FP30" s="246">
        <v>2.4839660000000001</v>
      </c>
      <c r="FQ30" s="246">
        <v>2.45361743</v>
      </c>
      <c r="FR30" s="246">
        <v>2.4299979999999999</v>
      </c>
      <c r="FS30" s="246">
        <v>2.4299979999999999</v>
      </c>
      <c r="FT30" s="246">
        <v>2.5384000000000002</v>
      </c>
      <c r="FU30" s="246">
        <v>2.5328040000000001</v>
      </c>
      <c r="FV30" s="246">
        <v>2.2409620000000001</v>
      </c>
      <c r="FW30" s="246">
        <v>2.240742</v>
      </c>
      <c r="FX30" s="246">
        <v>2.6030962299999998</v>
      </c>
      <c r="FY30" s="246">
        <v>2.4241269999999999</v>
      </c>
      <c r="FZ30" s="246">
        <v>2.6387079999999998</v>
      </c>
      <c r="GA30" s="246">
        <v>2.8512650000000002</v>
      </c>
      <c r="GB30" s="246">
        <v>2.8512650000000002</v>
      </c>
      <c r="GC30" s="246">
        <v>2.4416540000000002</v>
      </c>
      <c r="GD30" s="246">
        <v>2.2603089999999999</v>
      </c>
      <c r="GE30" s="246">
        <v>2.4497439999999999</v>
      </c>
      <c r="GF30" s="246">
        <v>2.485671</v>
      </c>
      <c r="GG30" s="246">
        <v>2.6512636500000002</v>
      </c>
      <c r="GH30" s="246">
        <v>2.244367</v>
      </c>
      <c r="GI30" s="246">
        <v>2.6512636500000002</v>
      </c>
      <c r="GJ30" s="246">
        <v>2.4839660000000001</v>
      </c>
      <c r="GK30" s="246">
        <v>2.395467</v>
      </c>
      <c r="GL30" s="246">
        <v>2.4636840000000002</v>
      </c>
      <c r="GM30" s="246">
        <v>2.321977</v>
      </c>
      <c r="GN30" s="246">
        <v>2.4072650000000002</v>
      </c>
      <c r="GO30" s="246">
        <v>2.3039706600000001</v>
      </c>
      <c r="GP30" s="246">
        <v>2.2990294100000002</v>
      </c>
      <c r="GQ30" s="246">
        <v>2.3200219999999998</v>
      </c>
      <c r="GR30" s="246">
        <v>2.5109949999999999</v>
      </c>
      <c r="GS30" s="246">
        <v>2.5027520000000001</v>
      </c>
      <c r="GT30" s="246">
        <v>2.5007299999999999</v>
      </c>
      <c r="GU30" s="246">
        <v>2.4072650000000002</v>
      </c>
      <c r="GV30" s="246">
        <v>2.4072650000000002</v>
      </c>
      <c r="GW30" s="246">
        <v>2.4072650000000002</v>
      </c>
      <c r="GX30" s="246">
        <v>2.8996240000000002</v>
      </c>
      <c r="GY30" s="246">
        <v>2.9016099999999998</v>
      </c>
      <c r="GZ30" s="246">
        <v>2.9016099999999998</v>
      </c>
      <c r="HA30" s="246">
        <v>2.9016099999999998</v>
      </c>
      <c r="HB30" s="246">
        <v>2.5626139999999999</v>
      </c>
      <c r="HC30" s="246">
        <v>2.5832139999999999</v>
      </c>
      <c r="HD30" s="246">
        <v>2.571761</v>
      </c>
      <c r="HE30" s="246">
        <v>2.7325590000000002</v>
      </c>
      <c r="HF30" s="246">
        <v>2.5373540000000001</v>
      </c>
      <c r="HG30" s="246">
        <v>2.8289650000000002</v>
      </c>
      <c r="HH30" s="246">
        <v>2.2443659999999999</v>
      </c>
      <c r="HI30" s="246">
        <v>2.9081419999999998</v>
      </c>
      <c r="HJ30" s="246">
        <v>2.4171374999999999</v>
      </c>
      <c r="HK30" s="246">
        <v>2.4218570000000001</v>
      </c>
      <c r="HL30" s="246">
        <v>2.4980250000000002</v>
      </c>
      <c r="HM30" s="246">
        <v>2.3052000000000001</v>
      </c>
      <c r="HN30" s="246">
        <v>2.27689977</v>
      </c>
      <c r="HO30" s="246">
        <v>2.3125460000000002</v>
      </c>
      <c r="HP30" s="246">
        <v>2.3143859999999998</v>
      </c>
      <c r="HQ30" s="246">
        <v>2.6515171300000002</v>
      </c>
      <c r="HR30" s="246">
        <v>2.4175499999999999</v>
      </c>
      <c r="HS30" s="246">
        <v>2.9305859999999999</v>
      </c>
      <c r="HT30" s="246">
        <v>112.24410936</v>
      </c>
      <c r="HU30" s="246">
        <v>112.24344159</v>
      </c>
      <c r="HV30" s="246">
        <v>111.91085557</v>
      </c>
      <c r="HW30" s="246">
        <v>112.0260577</v>
      </c>
      <c r="HX30" s="246">
        <v>112.02766232</v>
      </c>
      <c r="HY30" s="246">
        <v>112.23734356</v>
      </c>
      <c r="HZ30" s="246">
        <v>112.16946537</v>
      </c>
      <c r="IA30" s="246">
        <v>112.11677966000001</v>
      </c>
    </row>
    <row r="31" spans="1:235" s="247" customFormat="1" x14ac:dyDescent="0.2">
      <c r="A31" s="244"/>
      <c r="B31" s="245">
        <v>45627.583333333336</v>
      </c>
      <c r="C31" s="246">
        <v>2.5912190000000002</v>
      </c>
      <c r="D31" s="246">
        <v>2.5968960000000001</v>
      </c>
      <c r="E31" s="246">
        <v>2.5932249999999999</v>
      </c>
      <c r="F31" s="246">
        <v>2.5912190000000002</v>
      </c>
      <c r="G31" s="246">
        <v>2.4084379999999999</v>
      </c>
      <c r="H31" s="246">
        <v>2.563091</v>
      </c>
      <c r="I31" s="246">
        <v>2.5517919999999998</v>
      </c>
      <c r="J31" s="246">
        <v>2.5671789999999999</v>
      </c>
      <c r="K31" s="246">
        <v>2.4778989999999999</v>
      </c>
      <c r="L31" s="246">
        <v>2.6306509999999999</v>
      </c>
      <c r="M31" s="246">
        <v>2.5687489999999999</v>
      </c>
      <c r="N31" s="246">
        <v>2.5429040000000001</v>
      </c>
      <c r="O31" s="246">
        <v>2.8566259999999999</v>
      </c>
      <c r="P31" s="246">
        <v>2.84376367</v>
      </c>
      <c r="Q31" s="246">
        <v>2.563923</v>
      </c>
      <c r="R31" s="246">
        <v>2.4329399999999999</v>
      </c>
      <c r="S31" s="246">
        <v>2.8155160000000001</v>
      </c>
      <c r="T31" s="246">
        <v>2.4230304999999999</v>
      </c>
      <c r="U31" s="246">
        <v>2.44232</v>
      </c>
      <c r="V31" s="246">
        <v>2.7828050000000002</v>
      </c>
      <c r="W31" s="246">
        <v>2.4299179999999998</v>
      </c>
      <c r="X31" s="246">
        <v>2.3520829999999999</v>
      </c>
      <c r="Y31" s="246">
        <v>2.3909189999999998</v>
      </c>
      <c r="Z31" s="246">
        <v>2.603437</v>
      </c>
      <c r="AA31" s="246">
        <v>2.2871540000000001</v>
      </c>
      <c r="AB31" s="246">
        <v>2.4381149999999998</v>
      </c>
      <c r="AC31" s="246">
        <v>2.4356360000000001</v>
      </c>
      <c r="AD31" s="246">
        <v>2.421586</v>
      </c>
      <c r="AE31" s="246">
        <v>2.3529179999999998</v>
      </c>
      <c r="AF31" s="246">
        <v>2.8029605000000002</v>
      </c>
      <c r="AG31" s="246">
        <v>2.80681067</v>
      </c>
      <c r="AH31" s="246">
        <v>2.8084950000000002</v>
      </c>
      <c r="AI31" s="246">
        <v>2.8091159999999999</v>
      </c>
      <c r="AJ31" s="246">
        <v>2.2999299999999998</v>
      </c>
      <c r="AK31" s="246">
        <v>2.7882630000000002</v>
      </c>
      <c r="AL31" s="246">
        <v>2.2926660000000001</v>
      </c>
      <c r="AM31" s="246">
        <v>2.302594</v>
      </c>
      <c r="AN31" s="246">
        <v>2.5388120000000001</v>
      </c>
      <c r="AO31" s="246">
        <v>2.332452</v>
      </c>
      <c r="AP31" s="246">
        <v>2.227557</v>
      </c>
      <c r="AQ31" s="246">
        <v>2.2377229999999999</v>
      </c>
      <c r="AR31" s="246">
        <v>2.483215</v>
      </c>
      <c r="AS31" s="246">
        <v>2.4639380000000002</v>
      </c>
      <c r="AT31" s="246">
        <v>2.4155129999999998</v>
      </c>
      <c r="AU31" s="246">
        <v>2.5448659999999999</v>
      </c>
      <c r="AV31" s="246">
        <v>2.4470000000000001</v>
      </c>
      <c r="AW31" s="246">
        <v>2.4666605000000001</v>
      </c>
      <c r="AX31" s="246">
        <v>2.4737230000000001</v>
      </c>
      <c r="AY31" s="246">
        <v>2.8739249999999998</v>
      </c>
      <c r="AZ31" s="246">
        <v>2.412747</v>
      </c>
      <c r="BA31" s="246">
        <v>2.4031069999999999</v>
      </c>
      <c r="BB31" s="246">
        <v>2.4028119999999999</v>
      </c>
      <c r="BC31" s="246">
        <v>2.4004474999999998</v>
      </c>
      <c r="BD31" s="246">
        <v>2.3868049999999998</v>
      </c>
      <c r="BE31" s="246">
        <v>2.4028119999999999</v>
      </c>
      <c r="BF31" s="246">
        <v>2.5505119999999999</v>
      </c>
      <c r="BG31" s="246">
        <v>2.5448659999999999</v>
      </c>
      <c r="BH31" s="246">
        <v>2.5448659999999999</v>
      </c>
      <c r="BI31" s="246">
        <v>2.5448659999999999</v>
      </c>
      <c r="BJ31" s="246">
        <v>2.291296</v>
      </c>
      <c r="BK31" s="246">
        <v>2.3071359999999999</v>
      </c>
      <c r="BL31" s="246">
        <v>2.818289</v>
      </c>
      <c r="BM31" s="246">
        <v>2.8187989999999998</v>
      </c>
      <c r="BN31" s="246">
        <v>2.408741</v>
      </c>
      <c r="BO31" s="246">
        <v>2.3562660000000002</v>
      </c>
      <c r="BP31" s="246">
        <v>2.5364439999999999</v>
      </c>
      <c r="BQ31" s="246">
        <v>2.2999299999999998</v>
      </c>
      <c r="BR31" s="246">
        <v>2.2999299999999998</v>
      </c>
      <c r="BS31" s="246">
        <v>2.4327399999999999</v>
      </c>
      <c r="BT31" s="246">
        <v>2.6274730000000002</v>
      </c>
      <c r="BU31" s="246">
        <v>2.872045</v>
      </c>
      <c r="BV31" s="246">
        <v>2.5334590000000001</v>
      </c>
      <c r="BW31" s="246">
        <v>111.914007</v>
      </c>
      <c r="BX31" s="246">
        <v>111.91489300000001</v>
      </c>
      <c r="BY31" s="246">
        <v>2.692402</v>
      </c>
      <c r="BZ31" s="246">
        <v>2.8223470000000002</v>
      </c>
      <c r="CA31" s="246">
        <v>2.4085969999999999</v>
      </c>
      <c r="CB31" s="246">
        <v>2.4622259999999998</v>
      </c>
      <c r="CC31" s="246">
        <v>2.4478059999999999</v>
      </c>
      <c r="CD31" s="246">
        <v>2.792119</v>
      </c>
      <c r="CE31" s="246">
        <v>2.4254730000000002</v>
      </c>
      <c r="CF31" s="246">
        <v>2.872045</v>
      </c>
      <c r="CG31" s="246">
        <v>2.4040569999999999</v>
      </c>
      <c r="CH31" s="246">
        <v>2.4111060000000002</v>
      </c>
      <c r="CI31" s="246">
        <v>2.4380999999999999</v>
      </c>
      <c r="CJ31" s="246">
        <v>2.9152290000000001</v>
      </c>
      <c r="CK31" s="246">
        <v>2.91472306</v>
      </c>
      <c r="CL31" s="246">
        <v>2.8621460000000001</v>
      </c>
      <c r="CM31" s="246">
        <v>2.8905789999999998</v>
      </c>
      <c r="CN31" s="246">
        <v>2.5163799999999998</v>
      </c>
      <c r="CO31" s="246">
        <v>2.6495310000000001</v>
      </c>
      <c r="CP31" s="246">
        <v>2.6191797700000001</v>
      </c>
      <c r="CQ31" s="246">
        <v>2.4106079999999999</v>
      </c>
      <c r="CR31" s="246">
        <v>2.3241230000000002</v>
      </c>
      <c r="CS31" s="246">
        <v>2.37272623</v>
      </c>
      <c r="CT31" s="246">
        <v>2.5213070000000002</v>
      </c>
      <c r="CU31" s="246">
        <v>2.402679</v>
      </c>
      <c r="CV31" s="246">
        <v>2.6880032800000002</v>
      </c>
      <c r="CW31" s="246">
        <v>2.3234880000000002</v>
      </c>
      <c r="CX31" s="246">
        <v>2.379273</v>
      </c>
      <c r="CY31" s="246">
        <v>2.3908499999999999</v>
      </c>
      <c r="CZ31" s="246">
        <v>2.3774730000000002</v>
      </c>
      <c r="DA31" s="246">
        <v>2.5683240000000001</v>
      </c>
      <c r="DB31" s="246">
        <v>2.5775160000000001</v>
      </c>
      <c r="DC31" s="246">
        <v>2.5334590000000001</v>
      </c>
      <c r="DD31" s="246">
        <v>2.5186649999999999</v>
      </c>
      <c r="DE31" s="246">
        <v>2.4045589999999999</v>
      </c>
      <c r="DF31" s="246">
        <v>111.91489300000001</v>
      </c>
      <c r="DG31" s="246">
        <v>2.4349235</v>
      </c>
      <c r="DH31" s="246">
        <v>2.9185473599999998</v>
      </c>
      <c r="DI31" s="246">
        <v>2.5822660000000002</v>
      </c>
      <c r="DJ31" s="246">
        <v>2.5734849999999998</v>
      </c>
      <c r="DK31" s="246">
        <v>2.3828343300000001</v>
      </c>
      <c r="DL31" s="246">
        <v>2.9186519999999998</v>
      </c>
      <c r="DM31" s="246">
        <v>2.8835860000000002</v>
      </c>
      <c r="DN31" s="246">
        <v>2.7187950000000001</v>
      </c>
      <c r="DO31" s="246">
        <v>2.2403590000000002</v>
      </c>
      <c r="DP31" s="246">
        <v>2.8766600000000002</v>
      </c>
      <c r="DQ31" s="246">
        <v>2.3839999999999999</v>
      </c>
      <c r="DR31" s="246">
        <v>2.3934690000000001</v>
      </c>
      <c r="DS31" s="246">
        <v>2.4816929999999999</v>
      </c>
      <c r="DT31" s="246">
        <v>2.537763</v>
      </c>
      <c r="DU31" s="246">
        <v>2.5400930000000002</v>
      </c>
      <c r="DV31" s="246">
        <v>2.2995199999999998</v>
      </c>
      <c r="DW31" s="246">
        <v>2.286054</v>
      </c>
      <c r="DX31" s="246">
        <v>2.2520159999999998</v>
      </c>
      <c r="DY31" s="246">
        <v>2.4006034500000002</v>
      </c>
      <c r="DZ31" s="246">
        <v>2.4453969999999998</v>
      </c>
      <c r="EA31" s="246">
        <v>2.4506679999999998</v>
      </c>
      <c r="EB31" s="246">
        <v>2.3598089999999998</v>
      </c>
      <c r="EC31" s="246">
        <v>2.3732359999999999</v>
      </c>
      <c r="ED31" s="246">
        <v>2.3242470000000002</v>
      </c>
      <c r="EE31" s="246">
        <v>2.54128</v>
      </c>
      <c r="EF31" s="246">
        <v>2.61356871</v>
      </c>
      <c r="EG31" s="246">
        <v>2.4919690000000001</v>
      </c>
      <c r="EH31" s="246">
        <v>2.4919690000000001</v>
      </c>
      <c r="EI31" s="246">
        <v>2.33473</v>
      </c>
      <c r="EJ31" s="246">
        <v>2.525722</v>
      </c>
      <c r="EK31" s="246">
        <v>2.5366719999999998</v>
      </c>
      <c r="EL31" s="246">
        <v>2.5334590000000001</v>
      </c>
      <c r="EM31" s="246">
        <v>2.4074870000000002</v>
      </c>
      <c r="EN31" s="246">
        <v>2.4559150000000001</v>
      </c>
      <c r="EO31" s="246">
        <v>2.9542639999999998</v>
      </c>
      <c r="EP31" s="246">
        <v>2.4129890000000001</v>
      </c>
      <c r="EQ31" s="246">
        <v>2.4127540000000001</v>
      </c>
      <c r="ER31" s="246">
        <v>2.49331244</v>
      </c>
      <c r="ES31" s="246">
        <v>2.3639079999999999</v>
      </c>
      <c r="ET31" s="246">
        <v>2.3467950000000002</v>
      </c>
      <c r="EU31" s="246">
        <v>2.3674770000000001</v>
      </c>
      <c r="EV31" s="246">
        <v>2.4925000000000002</v>
      </c>
      <c r="EW31" s="246">
        <v>2.3998780000000002</v>
      </c>
      <c r="EX31" s="246">
        <v>2.370323</v>
      </c>
      <c r="EY31" s="246">
        <v>2.5416780000000001</v>
      </c>
      <c r="EZ31" s="246">
        <v>2.5548679999999999</v>
      </c>
      <c r="FA31" s="246">
        <v>2.5603859999999998</v>
      </c>
      <c r="FB31" s="246">
        <v>2.7722767899999998</v>
      </c>
      <c r="FC31" s="246">
        <v>2.5384869999999999</v>
      </c>
      <c r="FD31" s="246">
        <v>2.927657</v>
      </c>
      <c r="FE31" s="246">
        <v>2.4378570000000002</v>
      </c>
      <c r="FF31" s="246">
        <v>2.8653983900000002</v>
      </c>
      <c r="FG31" s="246">
        <v>2.9923660000000001</v>
      </c>
      <c r="FH31" s="246">
        <v>2.3328000000000002</v>
      </c>
      <c r="FI31" s="246">
        <v>2.3390710000000001</v>
      </c>
      <c r="FJ31" s="246">
        <v>2.376935</v>
      </c>
      <c r="FK31" s="246">
        <v>2.438618</v>
      </c>
      <c r="FL31" s="246">
        <v>2.6711138600000002</v>
      </c>
      <c r="FM31" s="246">
        <v>2.6853509999999998</v>
      </c>
      <c r="FN31" s="246">
        <v>2.692402</v>
      </c>
      <c r="FO31" s="246">
        <v>2.516394</v>
      </c>
      <c r="FP31" s="246">
        <v>2.516394</v>
      </c>
      <c r="FQ31" s="246">
        <v>2.4726947199999998</v>
      </c>
      <c r="FR31" s="246">
        <v>2.4489260000000002</v>
      </c>
      <c r="FS31" s="246">
        <v>2.4489260000000002</v>
      </c>
      <c r="FT31" s="246">
        <v>2.5684469999999999</v>
      </c>
      <c r="FU31" s="246">
        <v>2.5628380000000002</v>
      </c>
      <c r="FV31" s="246">
        <v>2.2686320000000002</v>
      </c>
      <c r="FW31" s="246">
        <v>2.2685719999999998</v>
      </c>
      <c r="FX31" s="246">
        <v>2.62279923</v>
      </c>
      <c r="FY31" s="246">
        <v>2.4490699999999999</v>
      </c>
      <c r="FZ31" s="246">
        <v>2.660612</v>
      </c>
      <c r="GA31" s="246">
        <v>2.872045</v>
      </c>
      <c r="GB31" s="246">
        <v>2.872045</v>
      </c>
      <c r="GC31" s="246">
        <v>2.522275</v>
      </c>
      <c r="GD31" s="246">
        <v>2.2864140000000002</v>
      </c>
      <c r="GE31" s="246">
        <v>2.4827759999999999</v>
      </c>
      <c r="GF31" s="246">
        <v>2.5186649999999999</v>
      </c>
      <c r="GG31" s="246">
        <v>2.6855712500000002</v>
      </c>
      <c r="GH31" s="246">
        <v>2.264465</v>
      </c>
      <c r="GI31" s="246">
        <v>2.6855712500000002</v>
      </c>
      <c r="GJ31" s="246">
        <v>2.516394</v>
      </c>
      <c r="GK31" s="246">
        <v>2.4151159999999998</v>
      </c>
      <c r="GL31" s="246">
        <v>2.4937809999999998</v>
      </c>
      <c r="GM31" s="246">
        <v>2.3445909999999999</v>
      </c>
      <c r="GN31" s="246">
        <v>2.4277329999999999</v>
      </c>
      <c r="GO31" s="246">
        <v>2.3205887500000002</v>
      </c>
      <c r="GP31" s="246">
        <v>2.3156196599999999</v>
      </c>
      <c r="GQ31" s="246">
        <v>2.3468960000000001</v>
      </c>
      <c r="GR31" s="246">
        <v>2.5435310000000002</v>
      </c>
      <c r="GS31" s="246">
        <v>2.5383659999999999</v>
      </c>
      <c r="GT31" s="246">
        <v>2.5348060000000001</v>
      </c>
      <c r="GU31" s="246">
        <v>2.4277329999999999</v>
      </c>
      <c r="GV31" s="246">
        <v>2.4277329999999999</v>
      </c>
      <c r="GW31" s="246">
        <v>2.4277329999999999</v>
      </c>
      <c r="GX31" s="246">
        <v>2.9193259999999999</v>
      </c>
      <c r="GY31" s="246">
        <v>2.921465</v>
      </c>
      <c r="GZ31" s="246">
        <v>2.921465</v>
      </c>
      <c r="HA31" s="246">
        <v>2.921465</v>
      </c>
      <c r="HB31" s="246">
        <v>2.576689</v>
      </c>
      <c r="HC31" s="246">
        <v>2.6150639999999998</v>
      </c>
      <c r="HD31" s="246">
        <v>2.6037400000000002</v>
      </c>
      <c r="HE31" s="246">
        <v>2.7477130000000001</v>
      </c>
      <c r="HF31" s="246">
        <v>2.5755490000000001</v>
      </c>
      <c r="HG31" s="246">
        <v>2.8487770000000001</v>
      </c>
      <c r="HH31" s="246">
        <v>2.264465</v>
      </c>
      <c r="HI31" s="246">
        <v>2.9282339999999998</v>
      </c>
      <c r="HJ31" s="246">
        <v>2.4381395000000001</v>
      </c>
      <c r="HK31" s="246">
        <v>2.4428839999999998</v>
      </c>
      <c r="HL31" s="246">
        <v>2.5179480000000001</v>
      </c>
      <c r="HM31" s="246">
        <v>2.3313640000000002</v>
      </c>
      <c r="HN31" s="246">
        <v>2.2933653500000002</v>
      </c>
      <c r="HO31" s="246">
        <v>2.3420434999999999</v>
      </c>
      <c r="HP31" s="246">
        <v>2.3423910000000001</v>
      </c>
      <c r="HQ31" s="246">
        <v>2.67107764</v>
      </c>
      <c r="HR31" s="246">
        <v>2.4385150000000002</v>
      </c>
      <c r="HS31" s="246">
        <v>2.95038</v>
      </c>
      <c r="HT31" s="246">
        <v>112.24753997000001</v>
      </c>
      <c r="HU31" s="246">
        <v>112.24686527999999</v>
      </c>
      <c r="HV31" s="246">
        <v>111.91083396000001</v>
      </c>
      <c r="HW31" s="246">
        <v>112.02722949</v>
      </c>
      <c r="HX31" s="246">
        <v>112.02885073</v>
      </c>
      <c r="HY31" s="246">
        <v>112.24070408</v>
      </c>
      <c r="HZ31" s="246">
        <v>112.17212273</v>
      </c>
      <c r="IA31" s="246">
        <v>112.11889124</v>
      </c>
    </row>
    <row r="32" spans="1:235" s="247" customFormat="1" x14ac:dyDescent="0.2">
      <c r="A32" s="244"/>
      <c r="B32" s="245">
        <v>45627.604166666664</v>
      </c>
      <c r="C32" s="246">
        <v>2.5588649999999999</v>
      </c>
      <c r="D32" s="246">
        <v>2.5643280000000002</v>
      </c>
      <c r="E32" s="246">
        <v>2.5609760000000001</v>
      </c>
      <c r="F32" s="246">
        <v>2.5588649999999999</v>
      </c>
      <c r="G32" s="246">
        <v>2.3866700000000001</v>
      </c>
      <c r="H32" s="246">
        <v>2.5391650000000001</v>
      </c>
      <c r="I32" s="246">
        <v>2.527514</v>
      </c>
      <c r="J32" s="246">
        <v>2.5433720000000002</v>
      </c>
      <c r="K32" s="246">
        <v>2.3797190000000001</v>
      </c>
      <c r="L32" s="246">
        <v>2.5953750000000002</v>
      </c>
      <c r="M32" s="246">
        <v>2.5461119999999999</v>
      </c>
      <c r="N32" s="246">
        <v>2.520991</v>
      </c>
      <c r="O32" s="246">
        <v>2.8108559999999998</v>
      </c>
      <c r="P32" s="246">
        <v>2.7975834700000002</v>
      </c>
      <c r="Q32" s="246">
        <v>2.5419320000000001</v>
      </c>
      <c r="R32" s="246">
        <v>2.403635</v>
      </c>
      <c r="S32" s="246">
        <v>2.770861</v>
      </c>
      <c r="T32" s="246">
        <v>2.3960110000000001</v>
      </c>
      <c r="U32" s="246">
        <v>2.4150070000000001</v>
      </c>
      <c r="V32" s="246">
        <v>2.7389239999999999</v>
      </c>
      <c r="W32" s="246">
        <v>2.4118940000000002</v>
      </c>
      <c r="X32" s="246">
        <v>2.3331119999999999</v>
      </c>
      <c r="Y32" s="246">
        <v>2.3710779999999998</v>
      </c>
      <c r="Z32" s="246">
        <v>2.5793789999999999</v>
      </c>
      <c r="AA32" s="246">
        <v>2.2619850000000001</v>
      </c>
      <c r="AB32" s="246">
        <v>2.3985539999999999</v>
      </c>
      <c r="AC32" s="246">
        <v>2.4147059999999998</v>
      </c>
      <c r="AD32" s="246">
        <v>2.40415</v>
      </c>
      <c r="AE32" s="246">
        <v>2.329008</v>
      </c>
      <c r="AF32" s="246">
        <v>2.7550702500000002</v>
      </c>
      <c r="AG32" s="246">
        <v>2.7589309599999998</v>
      </c>
      <c r="AH32" s="246">
        <v>2.7595779999999999</v>
      </c>
      <c r="AI32" s="246">
        <v>2.7613650000000001</v>
      </c>
      <c r="AJ32" s="246">
        <v>2.2861379999999998</v>
      </c>
      <c r="AK32" s="246">
        <v>2.7446229999999998</v>
      </c>
      <c r="AL32" s="246">
        <v>2.2661836700000002</v>
      </c>
      <c r="AM32" s="246">
        <v>2.2767710000000001</v>
      </c>
      <c r="AN32" s="246">
        <v>2.5187970000000002</v>
      </c>
      <c r="AO32" s="246">
        <v>2.3128739999999999</v>
      </c>
      <c r="AP32" s="246">
        <v>2.2181000000000002</v>
      </c>
      <c r="AQ32" s="246">
        <v>2.2272959999999999</v>
      </c>
      <c r="AR32" s="246">
        <v>2.477055</v>
      </c>
      <c r="AS32" s="246">
        <v>2.447476</v>
      </c>
      <c r="AT32" s="246">
        <v>2.4012730000000002</v>
      </c>
      <c r="AU32" s="246">
        <v>2.5253960000000002</v>
      </c>
      <c r="AV32" s="246">
        <v>2.4267289999999999</v>
      </c>
      <c r="AW32" s="246">
        <v>2.4411480000000001</v>
      </c>
      <c r="AX32" s="246">
        <v>2.4480849999999998</v>
      </c>
      <c r="AY32" s="246">
        <v>2.8247770000000001</v>
      </c>
      <c r="AZ32" s="246">
        <v>2.3923260000000002</v>
      </c>
      <c r="BA32" s="246">
        <v>2.3823560000000001</v>
      </c>
      <c r="BB32" s="246">
        <v>2.3820670000000002</v>
      </c>
      <c r="BC32" s="246">
        <v>2.3797540000000001</v>
      </c>
      <c r="BD32" s="246">
        <v>2.3653749999999998</v>
      </c>
      <c r="BE32" s="246">
        <v>2.3820670000000002</v>
      </c>
      <c r="BF32" s="246">
        <v>2.5296120000000002</v>
      </c>
      <c r="BG32" s="246">
        <v>2.5253960000000002</v>
      </c>
      <c r="BH32" s="246">
        <v>2.5253960000000002</v>
      </c>
      <c r="BI32" s="246">
        <v>2.5253960000000002</v>
      </c>
      <c r="BJ32" s="246">
        <v>2.2689330000000001</v>
      </c>
      <c r="BK32" s="246">
        <v>2.2843559999999998</v>
      </c>
      <c r="BL32" s="246">
        <v>2.7743319999999998</v>
      </c>
      <c r="BM32" s="246">
        <v>2.774562</v>
      </c>
      <c r="BN32" s="246">
        <v>2.3751739999999999</v>
      </c>
      <c r="BO32" s="246">
        <v>2.324255</v>
      </c>
      <c r="BP32" s="246">
        <v>2.5086560000000002</v>
      </c>
      <c r="BQ32" s="246">
        <v>2.2861379999999998</v>
      </c>
      <c r="BR32" s="246">
        <v>2.2861379999999998</v>
      </c>
      <c r="BS32" s="246">
        <v>2.406787</v>
      </c>
      <c r="BT32" s="246">
        <v>2.5892813299999999</v>
      </c>
      <c r="BU32" s="246">
        <v>2.8230469999999999</v>
      </c>
      <c r="BV32" s="246">
        <v>2.512276</v>
      </c>
      <c r="BW32" s="246">
        <v>2.384417</v>
      </c>
      <c r="BX32" s="246">
        <v>2.3845860000000001</v>
      </c>
      <c r="BY32" s="246">
        <v>2.6560410000000001</v>
      </c>
      <c r="BZ32" s="246">
        <v>2.7639459999999998</v>
      </c>
      <c r="CA32" s="246">
        <v>2.3784619999999999</v>
      </c>
      <c r="CB32" s="246">
        <v>2.4310399999999999</v>
      </c>
      <c r="CC32" s="246">
        <v>2.4177960000000001</v>
      </c>
      <c r="CD32" s="246">
        <v>2.7325390000000001</v>
      </c>
      <c r="CE32" s="246">
        <v>2.4032879999999999</v>
      </c>
      <c r="CF32" s="246">
        <v>2.8230469999999999</v>
      </c>
      <c r="CG32" s="246">
        <v>2.3835160000000002</v>
      </c>
      <c r="CH32" s="246">
        <v>2.390663</v>
      </c>
      <c r="CI32" s="246">
        <v>2.4159739999999998</v>
      </c>
      <c r="CJ32" s="246">
        <v>2.8633169999999999</v>
      </c>
      <c r="CK32" s="246">
        <v>2.8665012600000002</v>
      </c>
      <c r="CL32" s="246">
        <v>2.813936</v>
      </c>
      <c r="CM32" s="246">
        <v>2.8412519999999999</v>
      </c>
      <c r="CN32" s="246">
        <v>2.4899830000000001</v>
      </c>
      <c r="CO32" s="246">
        <v>2.6108090000000002</v>
      </c>
      <c r="CP32" s="246">
        <v>2.5810208499999998</v>
      </c>
      <c r="CQ32" s="246">
        <v>2.387635</v>
      </c>
      <c r="CR32" s="246">
        <v>2.2957450000000001</v>
      </c>
      <c r="CS32" s="246">
        <v>2.35230169</v>
      </c>
      <c r="CT32" s="246">
        <v>2.4905200000000001</v>
      </c>
      <c r="CU32" s="246">
        <v>2.3807109999999998</v>
      </c>
      <c r="CV32" s="246">
        <v>2.6615348000000001</v>
      </c>
      <c r="CW32" s="246">
        <v>2.2990029999999999</v>
      </c>
      <c r="CX32" s="246">
        <v>2.3841709999999998</v>
      </c>
      <c r="CY32" s="246">
        <v>2.39229</v>
      </c>
      <c r="CZ32" s="246">
        <v>2.3418950000000001</v>
      </c>
      <c r="DA32" s="246">
        <v>2.5457930000000002</v>
      </c>
      <c r="DB32" s="246">
        <v>2.5548890000000002</v>
      </c>
      <c r="DC32" s="246">
        <v>2.512276</v>
      </c>
      <c r="DD32" s="246">
        <v>2.49742</v>
      </c>
      <c r="DE32" s="246">
        <v>2.367111</v>
      </c>
      <c r="DF32" s="246">
        <v>2.3845860000000001</v>
      </c>
      <c r="DG32" s="246">
        <v>2.414091</v>
      </c>
      <c r="DH32" s="246">
        <v>2.8564635599999999</v>
      </c>
      <c r="DI32" s="246">
        <v>2.559917</v>
      </c>
      <c r="DJ32" s="246">
        <v>2.5513690000000002</v>
      </c>
      <c r="DK32" s="246">
        <v>2.3618023300000002</v>
      </c>
      <c r="DL32" s="246">
        <v>2.8701020000000002</v>
      </c>
      <c r="DM32" s="246">
        <v>2.8362470000000002</v>
      </c>
      <c r="DN32" s="246">
        <v>2.6774179999999999</v>
      </c>
      <c r="DO32" s="246">
        <v>2.236755</v>
      </c>
      <c r="DP32" s="246">
        <v>2.8295910000000002</v>
      </c>
      <c r="DQ32" s="246">
        <v>2.3636819999999998</v>
      </c>
      <c r="DR32" s="246">
        <v>2.3729360000000002</v>
      </c>
      <c r="DS32" s="246">
        <v>2.457856</v>
      </c>
      <c r="DT32" s="246">
        <v>2.5161980000000002</v>
      </c>
      <c r="DU32" s="246">
        <v>2.5183810000000002</v>
      </c>
      <c r="DV32" s="246">
        <v>2.2741470000000001</v>
      </c>
      <c r="DW32" s="246">
        <v>2.2677429999999998</v>
      </c>
      <c r="DX32" s="246">
        <v>2.2347229999999998</v>
      </c>
      <c r="DY32" s="246">
        <v>2.3758072299999999</v>
      </c>
      <c r="DZ32" s="246">
        <v>2.4231660000000002</v>
      </c>
      <c r="EA32" s="246">
        <v>2.4284840000000001</v>
      </c>
      <c r="EB32" s="246">
        <v>2.3377110000000001</v>
      </c>
      <c r="EC32" s="246">
        <v>2.352115</v>
      </c>
      <c r="ED32" s="246">
        <v>2.3102529999999999</v>
      </c>
      <c r="EE32" s="246">
        <v>2.5130720000000002</v>
      </c>
      <c r="EF32" s="246">
        <v>2.58922191</v>
      </c>
      <c r="EG32" s="246">
        <v>2.4852500000000002</v>
      </c>
      <c r="EH32" s="246">
        <v>2.4852500000000002</v>
      </c>
      <c r="EI32" s="246">
        <v>2.306492</v>
      </c>
      <c r="EJ32" s="246">
        <v>2.5049229999999998</v>
      </c>
      <c r="EK32" s="246">
        <v>2.5153669999999999</v>
      </c>
      <c r="EL32" s="246">
        <v>2.512276</v>
      </c>
      <c r="EM32" s="246">
        <v>2.3827229999999999</v>
      </c>
      <c r="EN32" s="246">
        <v>2.4334660000000001</v>
      </c>
      <c r="EO32" s="246">
        <v>2.905662</v>
      </c>
      <c r="EP32" s="246">
        <v>2.39256</v>
      </c>
      <c r="EQ32" s="246">
        <v>2.3923329999999998</v>
      </c>
      <c r="ER32" s="246">
        <v>2.4713737199999999</v>
      </c>
      <c r="ES32" s="246">
        <v>2.3413529999999998</v>
      </c>
      <c r="ET32" s="246">
        <v>2.3265349999999998</v>
      </c>
      <c r="EU32" s="246">
        <v>2.3448060000000002</v>
      </c>
      <c r="EV32" s="246">
        <v>2.4685169999999999</v>
      </c>
      <c r="EW32" s="246">
        <v>2.375543</v>
      </c>
      <c r="EX32" s="246">
        <v>2.3473660000000001</v>
      </c>
      <c r="EY32" s="246">
        <v>2.5128300000000001</v>
      </c>
      <c r="EZ32" s="246">
        <v>2.5254759999999998</v>
      </c>
      <c r="FA32" s="246">
        <v>2.530767</v>
      </c>
      <c r="FB32" s="246">
        <v>2.7294493800000001</v>
      </c>
      <c r="FC32" s="246">
        <v>2.5070999999999999</v>
      </c>
      <c r="FD32" s="246">
        <v>2.8786649999999998</v>
      </c>
      <c r="FE32" s="246">
        <v>2.4168120000000002</v>
      </c>
      <c r="FF32" s="246">
        <v>2.8190446100000002</v>
      </c>
      <c r="FG32" s="246">
        <v>2.941039</v>
      </c>
      <c r="FH32" s="246">
        <v>2.288043</v>
      </c>
      <c r="FI32" s="246">
        <v>2.2970440000000001</v>
      </c>
      <c r="FJ32" s="246">
        <v>2.3535919999999999</v>
      </c>
      <c r="FK32" s="246">
        <v>2.4164780000000001</v>
      </c>
      <c r="FL32" s="246">
        <v>2.6354354299999998</v>
      </c>
      <c r="FM32" s="246">
        <v>2.64927</v>
      </c>
      <c r="FN32" s="246">
        <v>2.6560410000000001</v>
      </c>
      <c r="FO32" s="246">
        <v>2.4948540000000001</v>
      </c>
      <c r="FP32" s="246">
        <v>2.4948540000000001</v>
      </c>
      <c r="FQ32" s="246">
        <v>2.4547345699999998</v>
      </c>
      <c r="FR32" s="246">
        <v>2.431622</v>
      </c>
      <c r="FS32" s="246">
        <v>2.431622</v>
      </c>
      <c r="FT32" s="246">
        <v>2.5464699999999998</v>
      </c>
      <c r="FU32" s="246">
        <v>2.5408439999999999</v>
      </c>
      <c r="FV32" s="246">
        <v>2.2359800000000001</v>
      </c>
      <c r="FW32" s="246">
        <v>2.2363010000000001</v>
      </c>
      <c r="FX32" s="246">
        <v>2.5912200799999998</v>
      </c>
      <c r="FY32" s="246">
        <v>2.4192330000000002</v>
      </c>
      <c r="FZ32" s="246">
        <v>2.6212620000000002</v>
      </c>
      <c r="GA32" s="246">
        <v>2.8230469999999999</v>
      </c>
      <c r="GB32" s="246">
        <v>2.8230469999999999</v>
      </c>
      <c r="GC32" s="246">
        <v>2.5084520000000001</v>
      </c>
      <c r="GD32" s="246">
        <v>2.2612610000000002</v>
      </c>
      <c r="GE32" s="246">
        <v>2.4675410000000002</v>
      </c>
      <c r="GF32" s="246">
        <v>2.49742</v>
      </c>
      <c r="GG32" s="246">
        <v>2.6591720900000002</v>
      </c>
      <c r="GH32" s="246">
        <v>2.2516449999999999</v>
      </c>
      <c r="GI32" s="246">
        <v>2.6591720900000002</v>
      </c>
      <c r="GJ32" s="246">
        <v>2.4948540000000001</v>
      </c>
      <c r="GK32" s="246">
        <v>2.3933970000000002</v>
      </c>
      <c r="GL32" s="246">
        <v>2.4699249999999999</v>
      </c>
      <c r="GM32" s="246">
        <v>2.314711</v>
      </c>
      <c r="GN32" s="246">
        <v>2.4078650000000001</v>
      </c>
      <c r="GO32" s="246">
        <v>2.3001392300000001</v>
      </c>
      <c r="GP32" s="246">
        <v>2.2953211100000002</v>
      </c>
      <c r="GQ32" s="246">
        <v>2.3213409999999999</v>
      </c>
      <c r="GR32" s="246">
        <v>2.521579</v>
      </c>
      <c r="GS32" s="246">
        <v>2.516947</v>
      </c>
      <c r="GT32" s="246">
        <v>2.513096</v>
      </c>
      <c r="GU32" s="246">
        <v>2.4078650000000001</v>
      </c>
      <c r="GV32" s="246">
        <v>2.4078650000000001</v>
      </c>
      <c r="GW32" s="246">
        <v>2.4078650000000001</v>
      </c>
      <c r="GX32" s="246">
        <v>2.8706049999999999</v>
      </c>
      <c r="GY32" s="246">
        <v>2.872789</v>
      </c>
      <c r="GZ32" s="246">
        <v>2.872789</v>
      </c>
      <c r="HA32" s="246">
        <v>2.872789</v>
      </c>
      <c r="HB32" s="246">
        <v>2.5440040000000002</v>
      </c>
      <c r="HC32" s="246">
        <v>2.5906289999999998</v>
      </c>
      <c r="HD32" s="246">
        <v>2.5799219999999998</v>
      </c>
      <c r="HE32" s="246">
        <v>2.7065700000000001</v>
      </c>
      <c r="HF32" s="246">
        <v>2.5518879999999999</v>
      </c>
      <c r="HG32" s="246">
        <v>2.8025340000000001</v>
      </c>
      <c r="HH32" s="246">
        <v>2.2516449999999999</v>
      </c>
      <c r="HI32" s="246">
        <v>2.8792119999999999</v>
      </c>
      <c r="HJ32" s="246">
        <v>2.4178375000000001</v>
      </c>
      <c r="HK32" s="246">
        <v>2.4224519999999998</v>
      </c>
      <c r="HL32" s="246">
        <v>2.4894949999999998</v>
      </c>
      <c r="HM32" s="246">
        <v>2.3079260000000001</v>
      </c>
      <c r="HN32" s="246">
        <v>2.2737429200000001</v>
      </c>
      <c r="HO32" s="246">
        <v>2.296084</v>
      </c>
      <c r="HP32" s="246">
        <v>2.2998159999999999</v>
      </c>
      <c r="HQ32" s="246">
        <v>2.6287143899999998</v>
      </c>
      <c r="HR32" s="246">
        <v>2.4175019999999998</v>
      </c>
      <c r="HS32" s="246">
        <v>2.901789</v>
      </c>
      <c r="HT32" s="246"/>
      <c r="HU32" s="246"/>
      <c r="HV32" s="246"/>
      <c r="HW32" s="246"/>
      <c r="HX32" s="246"/>
      <c r="HY32" s="246"/>
      <c r="HZ32" s="246"/>
      <c r="IA32" s="246"/>
    </row>
    <row r="33" spans="1:235" s="247" customFormat="1" x14ac:dyDescent="0.2">
      <c r="A33" s="244"/>
      <c r="B33" s="245">
        <v>45627.625</v>
      </c>
      <c r="C33" s="246">
        <v>2.5926019999999999</v>
      </c>
      <c r="D33" s="246">
        <v>2.598144</v>
      </c>
      <c r="E33" s="246">
        <v>2.5947230000000001</v>
      </c>
      <c r="F33" s="246">
        <v>2.5926019999999999</v>
      </c>
      <c r="G33" s="246">
        <v>2.4327969999999999</v>
      </c>
      <c r="H33" s="246">
        <v>2.5980490000000001</v>
      </c>
      <c r="I33" s="246">
        <v>2.587691</v>
      </c>
      <c r="J33" s="246">
        <v>2.6017100000000002</v>
      </c>
      <c r="K33" s="246">
        <v>2.4130799999999999</v>
      </c>
      <c r="L33" s="246">
        <v>2.6278160000000002</v>
      </c>
      <c r="M33" s="246">
        <v>2.5947749999999998</v>
      </c>
      <c r="N33" s="246">
        <v>2.5695670000000002</v>
      </c>
      <c r="O33" s="246">
        <v>2.842282</v>
      </c>
      <c r="P33" s="246">
        <v>2.8280884999999998</v>
      </c>
      <c r="Q33" s="246">
        <v>2.5964809999999998</v>
      </c>
      <c r="R33" s="246">
        <v>2.4599120000000001</v>
      </c>
      <c r="S33" s="246">
        <v>2.802292</v>
      </c>
      <c r="T33" s="246">
        <v>2.4363990000000002</v>
      </c>
      <c r="U33" s="246">
        <v>2.4553379999999998</v>
      </c>
      <c r="V33" s="246">
        <v>2.769774</v>
      </c>
      <c r="W33" s="246">
        <v>2.4580790000000001</v>
      </c>
      <c r="X33" s="246">
        <v>2.378822</v>
      </c>
      <c r="Y33" s="246">
        <v>2.4171230000000001</v>
      </c>
      <c r="Z33" s="246">
        <v>2.635011</v>
      </c>
      <c r="AA33" s="246">
        <v>2.304516</v>
      </c>
      <c r="AB33" s="246">
        <v>2.4546899999999998</v>
      </c>
      <c r="AC33" s="246">
        <v>2.4601069999999998</v>
      </c>
      <c r="AD33" s="246">
        <v>2.4502809999999999</v>
      </c>
      <c r="AE33" s="246">
        <v>2.3673220000000001</v>
      </c>
      <c r="AF33" s="246">
        <v>2.7860857499999998</v>
      </c>
      <c r="AG33" s="246">
        <v>2.7899419299999999</v>
      </c>
      <c r="AH33" s="246">
        <v>2.7906569999999999</v>
      </c>
      <c r="AI33" s="246">
        <v>2.7923990000000001</v>
      </c>
      <c r="AJ33" s="246">
        <v>2.3772630000000001</v>
      </c>
      <c r="AK33" s="246">
        <v>2.775344</v>
      </c>
      <c r="AL33" s="246">
        <v>2.3048549999999999</v>
      </c>
      <c r="AM33" s="246">
        <v>2.3169170000000001</v>
      </c>
      <c r="AN33" s="246">
        <v>2.575091</v>
      </c>
      <c r="AO33" s="246">
        <v>2.3689800000000001</v>
      </c>
      <c r="AP33" s="246">
        <v>2.238931</v>
      </c>
      <c r="AQ33" s="246">
        <v>2.2490320000000001</v>
      </c>
      <c r="AR33" s="246">
        <v>2.5449389999999998</v>
      </c>
      <c r="AS33" s="246">
        <v>2.5025010000000001</v>
      </c>
      <c r="AT33" s="246">
        <v>2.4553340000000001</v>
      </c>
      <c r="AU33" s="246">
        <v>2.5821619999999998</v>
      </c>
      <c r="AV33" s="246">
        <v>2.4727739999999998</v>
      </c>
      <c r="AW33" s="246">
        <v>2.4816549999999999</v>
      </c>
      <c r="AX33" s="246">
        <v>2.4885649999999999</v>
      </c>
      <c r="AY33" s="246">
        <v>2.856306</v>
      </c>
      <c r="AZ33" s="246">
        <v>2.4382429999999999</v>
      </c>
      <c r="BA33" s="246">
        <v>2.428166</v>
      </c>
      <c r="BB33" s="246">
        <v>2.4278759999999999</v>
      </c>
      <c r="BC33" s="246">
        <v>2.4255504999999999</v>
      </c>
      <c r="BD33" s="246">
        <v>2.4109950000000002</v>
      </c>
      <c r="BE33" s="246">
        <v>2.4278759999999999</v>
      </c>
      <c r="BF33" s="246">
        <v>2.5878589999999999</v>
      </c>
      <c r="BG33" s="246">
        <v>2.5821619999999998</v>
      </c>
      <c r="BH33" s="246">
        <v>2.5821619999999998</v>
      </c>
      <c r="BI33" s="246">
        <v>2.5821619999999998</v>
      </c>
      <c r="BJ33" s="246">
        <v>2.3110149999999998</v>
      </c>
      <c r="BK33" s="246">
        <v>2.3267190000000002</v>
      </c>
      <c r="BL33" s="246">
        <v>2.8000430000000001</v>
      </c>
      <c r="BM33" s="246">
        <v>2.8022239999999998</v>
      </c>
      <c r="BN33" s="246">
        <v>2.4282330000000001</v>
      </c>
      <c r="BO33" s="246">
        <v>2.3735940000000002</v>
      </c>
      <c r="BP33" s="246">
        <v>2.5611549999999998</v>
      </c>
      <c r="BQ33" s="246">
        <v>2.3772630000000001</v>
      </c>
      <c r="BR33" s="246">
        <v>2.3772630000000001</v>
      </c>
      <c r="BS33" s="246">
        <v>2.4583569999999999</v>
      </c>
      <c r="BT33" s="246">
        <v>2.6208695</v>
      </c>
      <c r="BU33" s="246">
        <v>2.8545410000000002</v>
      </c>
      <c r="BV33" s="246">
        <v>2.5671560000000002</v>
      </c>
      <c r="BW33" s="246">
        <v>2.4397129999999998</v>
      </c>
      <c r="BX33" s="246">
        <v>2.439886</v>
      </c>
      <c r="BY33" s="246">
        <v>2.6912259999999999</v>
      </c>
      <c r="BZ33" s="246">
        <v>2.7931689999999998</v>
      </c>
      <c r="CA33" s="246">
        <v>2.4301460000000001</v>
      </c>
      <c r="CB33" s="246">
        <v>2.4882810000000002</v>
      </c>
      <c r="CC33" s="246">
        <v>2.474262</v>
      </c>
      <c r="CD33" s="246">
        <v>2.7607590000000002</v>
      </c>
      <c r="CE33" s="246">
        <v>2.447981</v>
      </c>
      <c r="CF33" s="246">
        <v>2.8545410000000002</v>
      </c>
      <c r="CG33" s="246">
        <v>2.4292006700000002</v>
      </c>
      <c r="CH33" s="246">
        <v>2.4365359999999998</v>
      </c>
      <c r="CI33" s="246">
        <v>2.4639120000000001</v>
      </c>
      <c r="CJ33" s="246">
        <v>2.8970410000000002</v>
      </c>
      <c r="CK33" s="246">
        <v>2.8979631399999999</v>
      </c>
      <c r="CL33" s="246">
        <v>2.8452459999999999</v>
      </c>
      <c r="CM33" s="246">
        <v>2.8728729999999998</v>
      </c>
      <c r="CN33" s="246">
        <v>2.5303079999999998</v>
      </c>
      <c r="CO33" s="246">
        <v>2.6425960000000002</v>
      </c>
      <c r="CP33" s="246">
        <v>2.6147651399999998</v>
      </c>
      <c r="CQ33" s="246">
        <v>2.4355250000000002</v>
      </c>
      <c r="CR33" s="246">
        <v>2.3416579999999998</v>
      </c>
      <c r="CS33" s="246">
        <v>2.4068907199999998</v>
      </c>
      <c r="CT33" s="246">
        <v>2.5222720000000001</v>
      </c>
      <c r="CU33" s="246">
        <v>2.4252229999999999</v>
      </c>
      <c r="CV33" s="246">
        <v>2.71893874</v>
      </c>
      <c r="CW33" s="246">
        <v>2.341399</v>
      </c>
      <c r="CX33" s="246">
        <v>2.430714</v>
      </c>
      <c r="CY33" s="246">
        <v>2.4385889999999999</v>
      </c>
      <c r="CZ33" s="246">
        <v>2.3944519999999998</v>
      </c>
      <c r="DA33" s="246">
        <v>2.6022099999999999</v>
      </c>
      <c r="DB33" s="246">
        <v>2.6104039999999999</v>
      </c>
      <c r="DC33" s="246">
        <v>2.5671560000000002</v>
      </c>
      <c r="DD33" s="246">
        <v>2.5511529999999998</v>
      </c>
      <c r="DE33" s="246">
        <v>2.421576</v>
      </c>
      <c r="DF33" s="246">
        <v>2.439886</v>
      </c>
      <c r="DG33" s="246">
        <v>2.4603495</v>
      </c>
      <c r="DH33" s="246">
        <v>2.88666475</v>
      </c>
      <c r="DI33" s="246">
        <v>2.6110720000000001</v>
      </c>
      <c r="DJ33" s="246">
        <v>2.6023640000000001</v>
      </c>
      <c r="DK33" s="246">
        <v>2.4068846700000002</v>
      </c>
      <c r="DL33" s="246">
        <v>2.9017080000000002</v>
      </c>
      <c r="DM33" s="246">
        <v>2.8667669999999998</v>
      </c>
      <c r="DN33" s="246">
        <v>2.7092139999999998</v>
      </c>
      <c r="DO33" s="246">
        <v>2.3820250000000001</v>
      </c>
      <c r="DP33" s="246">
        <v>2.8598699999999999</v>
      </c>
      <c r="DQ33" s="246">
        <v>2.4089450000000001</v>
      </c>
      <c r="DR33" s="246">
        <v>2.4184700000000001</v>
      </c>
      <c r="DS33" s="246">
        <v>2.500346</v>
      </c>
      <c r="DT33" s="246">
        <v>2.5715170000000001</v>
      </c>
      <c r="DU33" s="246">
        <v>2.573788</v>
      </c>
      <c r="DV33" s="246">
        <v>2.3299669999999999</v>
      </c>
      <c r="DW33" s="246">
        <v>2.3228390000000001</v>
      </c>
      <c r="DX33" s="246">
        <v>2.2890160000000002</v>
      </c>
      <c r="DY33" s="246">
        <v>2.4086964100000001</v>
      </c>
      <c r="DZ33" s="246">
        <v>2.4705550000000001</v>
      </c>
      <c r="EA33" s="246">
        <v>2.4759229999999999</v>
      </c>
      <c r="EB33" s="246">
        <v>2.3850159999999998</v>
      </c>
      <c r="EC33" s="246">
        <v>2.3988740000000002</v>
      </c>
      <c r="ED33" s="246">
        <v>2.3584209999999999</v>
      </c>
      <c r="EE33" s="246">
        <v>2.551971</v>
      </c>
      <c r="EF33" s="246">
        <v>2.6450662</v>
      </c>
      <c r="EG33" s="246">
        <v>2.5533589999999999</v>
      </c>
      <c r="EH33" s="246">
        <v>2.5533589999999999</v>
      </c>
      <c r="EI33" s="246">
        <v>2.3526379999999998</v>
      </c>
      <c r="EJ33" s="246">
        <v>2.5594079999999999</v>
      </c>
      <c r="EK33" s="246">
        <v>2.5702699999999998</v>
      </c>
      <c r="EL33" s="246">
        <v>2.5671560000000002</v>
      </c>
      <c r="EM33" s="246">
        <v>2.4316170000000001</v>
      </c>
      <c r="EN33" s="246">
        <v>2.4810850000000002</v>
      </c>
      <c r="EO33" s="246">
        <v>2.9387789999999998</v>
      </c>
      <c r="EP33" s="246">
        <v>2.438491</v>
      </c>
      <c r="EQ33" s="246">
        <v>2.43825</v>
      </c>
      <c r="ER33" s="246">
        <v>2.5181657199999998</v>
      </c>
      <c r="ES33" s="246">
        <v>2.387159</v>
      </c>
      <c r="ET33" s="246">
        <v>2.3831519999999999</v>
      </c>
      <c r="EU33" s="246">
        <v>2.3898090000000001</v>
      </c>
      <c r="EV33" s="246">
        <v>2.5258029999999998</v>
      </c>
      <c r="EW33" s="246">
        <v>2.4052690000000001</v>
      </c>
      <c r="EX33" s="246">
        <v>2.3807909999999999</v>
      </c>
      <c r="EY33" s="246">
        <v>2.5529069999999998</v>
      </c>
      <c r="EZ33" s="246">
        <v>2.5638719999999999</v>
      </c>
      <c r="FA33" s="246">
        <v>2.56846</v>
      </c>
      <c r="FB33" s="246">
        <v>2.7626808500000002</v>
      </c>
      <c r="FC33" s="246">
        <v>2.537747</v>
      </c>
      <c r="FD33" s="246">
        <v>2.9100570000000001</v>
      </c>
      <c r="FE33" s="246">
        <v>2.4628239999999999</v>
      </c>
      <c r="FF33" s="246">
        <v>2.8468126100000002</v>
      </c>
      <c r="FG33" s="246">
        <v>2.9740609999999998</v>
      </c>
      <c r="FH33" s="246">
        <v>2.3616000000000001</v>
      </c>
      <c r="FI33" s="246">
        <v>2.3673329999999999</v>
      </c>
      <c r="FJ33" s="246">
        <v>2.398361</v>
      </c>
      <c r="FK33" s="246">
        <v>2.4644270000000001</v>
      </c>
      <c r="FL33" s="246">
        <v>2.6703474699999998</v>
      </c>
      <c r="FM33" s="246">
        <v>2.6843530000000002</v>
      </c>
      <c r="FN33" s="246">
        <v>2.6912259999999999</v>
      </c>
      <c r="FO33" s="246">
        <v>2.5479020000000001</v>
      </c>
      <c r="FP33" s="246">
        <v>2.5479020000000001</v>
      </c>
      <c r="FQ33" s="246">
        <v>2.5077860699999999</v>
      </c>
      <c r="FR33" s="246">
        <v>2.4841739999999999</v>
      </c>
      <c r="FS33" s="246">
        <v>2.4841739999999999</v>
      </c>
      <c r="FT33" s="246">
        <v>2.5984850000000002</v>
      </c>
      <c r="FU33" s="246">
        <v>2.5926290000000001</v>
      </c>
      <c r="FV33" s="246">
        <v>2.2865519999999999</v>
      </c>
      <c r="FW33" s="246">
        <v>2.2865479999999998</v>
      </c>
      <c r="FX33" s="246">
        <v>2.62991822</v>
      </c>
      <c r="FY33" s="246">
        <v>2.4754299999999998</v>
      </c>
      <c r="FZ33" s="246">
        <v>2.6540729999999999</v>
      </c>
      <c r="GA33" s="246">
        <v>2.8545410000000002</v>
      </c>
      <c r="GB33" s="246">
        <v>2.8545410000000002</v>
      </c>
      <c r="GC33" s="246">
        <v>2.5702820000000002</v>
      </c>
      <c r="GD33" s="246">
        <v>2.3037890000000001</v>
      </c>
      <c r="GE33" s="246">
        <v>2.5224440000000001</v>
      </c>
      <c r="GF33" s="246">
        <v>2.5511529999999998</v>
      </c>
      <c r="GG33" s="246">
        <v>2.7165250699999999</v>
      </c>
      <c r="GH33" s="246">
        <v>2.2977310000000002</v>
      </c>
      <c r="GI33" s="246">
        <v>2.7165250699999999</v>
      </c>
      <c r="GJ33" s="246">
        <v>2.5479020000000001</v>
      </c>
      <c r="GK33" s="246">
        <v>2.4396559999999998</v>
      </c>
      <c r="GL33" s="246">
        <v>2.5183149999999999</v>
      </c>
      <c r="GM33" s="246">
        <v>2.3463560000000001</v>
      </c>
      <c r="GN33" s="246">
        <v>2.4543050000000002</v>
      </c>
      <c r="GO33" s="246">
        <v>2.3373897299999999</v>
      </c>
      <c r="GP33" s="246">
        <v>2.33249358</v>
      </c>
      <c r="GQ33" s="246">
        <v>2.3750049999999998</v>
      </c>
      <c r="GR33" s="246">
        <v>2.580085</v>
      </c>
      <c r="GS33" s="246">
        <v>2.5716860000000001</v>
      </c>
      <c r="GT33" s="246">
        <v>2.5670510000000002</v>
      </c>
      <c r="GU33" s="246">
        <v>2.4543050000000002</v>
      </c>
      <c r="GV33" s="246">
        <v>2.4543050000000002</v>
      </c>
      <c r="GW33" s="246">
        <v>2.4543050000000002</v>
      </c>
      <c r="GX33" s="246">
        <v>2.9025240000000001</v>
      </c>
      <c r="GY33" s="246">
        <v>2.9045510000000001</v>
      </c>
      <c r="GZ33" s="246">
        <v>2.9045510000000001</v>
      </c>
      <c r="HA33" s="246">
        <v>2.9045510000000001</v>
      </c>
      <c r="HB33" s="246">
        <v>2.5756929999999998</v>
      </c>
      <c r="HC33" s="246">
        <v>2.6394880000000001</v>
      </c>
      <c r="HD33" s="246">
        <v>2.628517</v>
      </c>
      <c r="HE33" s="246">
        <v>2.7403740000000001</v>
      </c>
      <c r="HF33" s="246">
        <v>2.609397</v>
      </c>
      <c r="HG33" s="246">
        <v>2.8324009999999999</v>
      </c>
      <c r="HH33" s="246">
        <v>2.2977310000000002</v>
      </c>
      <c r="HI33" s="246">
        <v>2.9108019999999999</v>
      </c>
      <c r="HJ33" s="246">
        <v>2.4635764999999998</v>
      </c>
      <c r="HK33" s="246">
        <v>2.4682919999999999</v>
      </c>
      <c r="HL33" s="246">
        <v>2.5239579999999999</v>
      </c>
      <c r="HM33" s="246">
        <v>2.350752</v>
      </c>
      <c r="HN33" s="246">
        <v>2.3105659300000001</v>
      </c>
      <c r="HO33" s="246">
        <v>2.3026645000000001</v>
      </c>
      <c r="HP33" s="246">
        <v>2.3136990000000002</v>
      </c>
      <c r="HQ33" s="246">
        <v>2.65813795</v>
      </c>
      <c r="HR33" s="246">
        <v>2.4628269999999999</v>
      </c>
      <c r="HS33" s="246">
        <v>2.9347379999999998</v>
      </c>
      <c r="HT33" s="246"/>
      <c r="HU33" s="246"/>
      <c r="HV33" s="246"/>
      <c r="HW33" s="246"/>
      <c r="HX33" s="246"/>
      <c r="HY33" s="246"/>
      <c r="HZ33" s="246"/>
      <c r="IA33" s="246"/>
    </row>
    <row r="34" spans="1:235" s="247" customFormat="1" x14ac:dyDescent="0.2">
      <c r="A34" s="244"/>
      <c r="B34" s="245">
        <v>45627.645833333336</v>
      </c>
      <c r="C34" s="246">
        <v>2.5541990000000001</v>
      </c>
      <c r="D34" s="246">
        <v>2.5597080000000001</v>
      </c>
      <c r="E34" s="246">
        <v>2.5562179999999999</v>
      </c>
      <c r="F34" s="246">
        <v>2.5541990000000001</v>
      </c>
      <c r="G34" s="246">
        <v>2.3906809999999998</v>
      </c>
      <c r="H34" s="246">
        <v>2.5445199999999999</v>
      </c>
      <c r="I34" s="246">
        <v>2.5332460000000001</v>
      </c>
      <c r="J34" s="246">
        <v>2.548721</v>
      </c>
      <c r="K34" s="246">
        <v>2.4504060000000001</v>
      </c>
      <c r="L34" s="246">
        <v>2.5890010000000001</v>
      </c>
      <c r="M34" s="246">
        <v>2.5436580000000002</v>
      </c>
      <c r="N34" s="246">
        <v>2.5186929999999998</v>
      </c>
      <c r="O34" s="246">
        <v>2.8033459999999999</v>
      </c>
      <c r="P34" s="246">
        <v>2.7889901300000002</v>
      </c>
      <c r="Q34" s="246">
        <v>2.5434000000000001</v>
      </c>
      <c r="R34" s="246">
        <v>2.4117899999999999</v>
      </c>
      <c r="S34" s="246">
        <v>2.764052</v>
      </c>
      <c r="T34" s="246">
        <v>2.3949790000000002</v>
      </c>
      <c r="U34" s="246">
        <v>2.4138510000000002</v>
      </c>
      <c r="V34" s="246">
        <v>2.732415</v>
      </c>
      <c r="W34" s="246">
        <v>2.4159700000000002</v>
      </c>
      <c r="X34" s="246">
        <v>2.3388469999999999</v>
      </c>
      <c r="Y34" s="246">
        <v>2.3766039999999999</v>
      </c>
      <c r="Z34" s="246">
        <v>2.585772</v>
      </c>
      <c r="AA34" s="246">
        <v>2.2673269999999999</v>
      </c>
      <c r="AB34" s="246">
        <v>2.421192</v>
      </c>
      <c r="AC34" s="246">
        <v>2.4181680000000001</v>
      </c>
      <c r="AD34" s="246">
        <v>2.4084140000000001</v>
      </c>
      <c r="AE34" s="246">
        <v>2.3268719999999998</v>
      </c>
      <c r="AF34" s="246">
        <v>2.7494130000000001</v>
      </c>
      <c r="AG34" s="246">
        <v>2.7530310199999999</v>
      </c>
      <c r="AH34" s="246">
        <v>2.753571</v>
      </c>
      <c r="AI34" s="246">
        <v>2.7552129999999999</v>
      </c>
      <c r="AJ34" s="246">
        <v>2.3178809999999999</v>
      </c>
      <c r="AK34" s="246">
        <v>2.7378749999999998</v>
      </c>
      <c r="AL34" s="246">
        <v>2.2703333300000001</v>
      </c>
      <c r="AM34" s="246">
        <v>2.2811180000000002</v>
      </c>
      <c r="AN34" s="246">
        <v>2.5235910000000001</v>
      </c>
      <c r="AO34" s="246">
        <v>2.3239000000000001</v>
      </c>
      <c r="AP34" s="246">
        <v>2.2181000000000002</v>
      </c>
      <c r="AQ34" s="246">
        <v>2.2270910000000002</v>
      </c>
      <c r="AR34" s="246">
        <v>2.4770530000000002</v>
      </c>
      <c r="AS34" s="246">
        <v>2.4557060000000002</v>
      </c>
      <c r="AT34" s="246">
        <v>2.4092799999999999</v>
      </c>
      <c r="AU34" s="246">
        <v>2.5339489999999998</v>
      </c>
      <c r="AV34" s="246">
        <v>2.4302090000000001</v>
      </c>
      <c r="AW34" s="246">
        <v>2.4417200000000001</v>
      </c>
      <c r="AX34" s="246">
        <v>2.448569</v>
      </c>
      <c r="AY34" s="246">
        <v>2.818038</v>
      </c>
      <c r="AZ34" s="246">
        <v>2.3963969999999999</v>
      </c>
      <c r="BA34" s="246">
        <v>2.3864100000000001</v>
      </c>
      <c r="BB34" s="246">
        <v>2.386123</v>
      </c>
      <c r="BC34" s="246">
        <v>2.3838267499999999</v>
      </c>
      <c r="BD34" s="246">
        <v>2.3694000000000002</v>
      </c>
      <c r="BE34" s="246">
        <v>2.386123</v>
      </c>
      <c r="BF34" s="246">
        <v>2.5408520000000001</v>
      </c>
      <c r="BG34" s="246">
        <v>2.5339489999999998</v>
      </c>
      <c r="BH34" s="246">
        <v>2.5339489999999998</v>
      </c>
      <c r="BI34" s="246">
        <v>2.5339489999999998</v>
      </c>
      <c r="BJ34" s="246">
        <v>2.2732760000000001</v>
      </c>
      <c r="BK34" s="246">
        <v>2.2887209999999998</v>
      </c>
      <c r="BL34" s="246">
        <v>2.7676430000000001</v>
      </c>
      <c r="BM34" s="246">
        <v>2.7682890000000002</v>
      </c>
      <c r="BN34" s="246">
        <v>2.392436</v>
      </c>
      <c r="BO34" s="246">
        <v>2.3379859999999999</v>
      </c>
      <c r="BP34" s="246">
        <v>2.5112230000000002</v>
      </c>
      <c r="BQ34" s="246">
        <v>2.3178809999999999</v>
      </c>
      <c r="BR34" s="246">
        <v>2.3178809999999999</v>
      </c>
      <c r="BS34" s="246">
        <v>2.4123329999999998</v>
      </c>
      <c r="BT34" s="246">
        <v>2.5845245000000001</v>
      </c>
      <c r="BU34" s="246">
        <v>2.8163619999999998</v>
      </c>
      <c r="BV34" s="246">
        <v>2.5155660000000002</v>
      </c>
      <c r="BW34" s="246">
        <v>2.4045070000000002</v>
      </c>
      <c r="BX34" s="246">
        <v>2.404677</v>
      </c>
      <c r="BY34" s="246">
        <v>2.652323</v>
      </c>
      <c r="BZ34" s="246">
        <v>2.757158</v>
      </c>
      <c r="CA34" s="246">
        <v>2.3935240000000002</v>
      </c>
      <c r="CB34" s="246">
        <v>2.4398659999999999</v>
      </c>
      <c r="CC34" s="246">
        <v>2.4261149999999998</v>
      </c>
      <c r="CD34" s="246">
        <v>2.7248130000000002</v>
      </c>
      <c r="CE34" s="246">
        <v>2.4025850000000002</v>
      </c>
      <c r="CF34" s="246">
        <v>2.8163619999999998</v>
      </c>
      <c r="CG34" s="246">
        <v>2.38790133</v>
      </c>
      <c r="CH34" s="246">
        <v>2.3947929999999999</v>
      </c>
      <c r="CI34" s="246">
        <v>2.4193090000000002</v>
      </c>
      <c r="CJ34" s="246">
        <v>2.8577189999999999</v>
      </c>
      <c r="CK34" s="246">
        <v>2.8575590100000001</v>
      </c>
      <c r="CL34" s="246">
        <v>2.8075389999999998</v>
      </c>
      <c r="CM34" s="246">
        <v>2.8344809999999998</v>
      </c>
      <c r="CN34" s="246">
        <v>2.4899390000000001</v>
      </c>
      <c r="CO34" s="246">
        <v>2.6060590000000001</v>
      </c>
      <c r="CP34" s="246">
        <v>2.5768162600000002</v>
      </c>
      <c r="CQ34" s="246">
        <v>2.3926460000000001</v>
      </c>
      <c r="CR34" s="246">
        <v>2.30532</v>
      </c>
      <c r="CS34" s="246">
        <v>2.3644142700000002</v>
      </c>
      <c r="CT34" s="246">
        <v>2.4851269999999999</v>
      </c>
      <c r="CU34" s="246">
        <v>2.3843679999999998</v>
      </c>
      <c r="CV34" s="246">
        <v>2.6681314199999999</v>
      </c>
      <c r="CW34" s="246">
        <v>2.3030849999999998</v>
      </c>
      <c r="CX34" s="246">
        <v>2.389818</v>
      </c>
      <c r="CY34" s="246">
        <v>2.3974000000000002</v>
      </c>
      <c r="CZ34" s="246">
        <v>2.3610380000000002</v>
      </c>
      <c r="DA34" s="246">
        <v>2.549372</v>
      </c>
      <c r="DB34" s="246">
        <v>2.5575969999999999</v>
      </c>
      <c r="DC34" s="246">
        <v>2.5155660000000002</v>
      </c>
      <c r="DD34" s="246">
        <v>2.5009380000000001</v>
      </c>
      <c r="DE34" s="246">
        <v>2.3870480000000001</v>
      </c>
      <c r="DF34" s="246">
        <v>2.404677</v>
      </c>
      <c r="DG34" s="246">
        <v>2.4179460000000002</v>
      </c>
      <c r="DH34" s="246">
        <v>2.8494483499999999</v>
      </c>
      <c r="DI34" s="246">
        <v>2.5590579999999998</v>
      </c>
      <c r="DJ34" s="246">
        <v>2.5506009999999999</v>
      </c>
      <c r="DK34" s="246">
        <v>2.36585833</v>
      </c>
      <c r="DL34" s="246">
        <v>2.861402</v>
      </c>
      <c r="DM34" s="246">
        <v>2.8289460000000002</v>
      </c>
      <c r="DN34" s="246">
        <v>2.6716980000000001</v>
      </c>
      <c r="DO34" s="246">
        <v>2.3016830000000001</v>
      </c>
      <c r="DP34" s="246">
        <v>2.822492</v>
      </c>
      <c r="DQ34" s="246">
        <v>2.367518</v>
      </c>
      <c r="DR34" s="246">
        <v>2.376881</v>
      </c>
      <c r="DS34" s="246">
        <v>2.4592390000000002</v>
      </c>
      <c r="DT34" s="246">
        <v>2.5202879999999999</v>
      </c>
      <c r="DU34" s="246">
        <v>2.522958</v>
      </c>
      <c r="DV34" s="246">
        <v>2.2805970000000002</v>
      </c>
      <c r="DW34" s="246">
        <v>2.2786529999999998</v>
      </c>
      <c r="DX34" s="246">
        <v>2.2454740000000002</v>
      </c>
      <c r="DY34" s="246">
        <v>2.3723878599999999</v>
      </c>
      <c r="DZ34" s="246">
        <v>2.4256730000000002</v>
      </c>
      <c r="EA34" s="246">
        <v>2.4311219999999998</v>
      </c>
      <c r="EB34" s="246">
        <v>2.3479390000000002</v>
      </c>
      <c r="EC34" s="246">
        <v>2.360309</v>
      </c>
      <c r="ED34" s="246">
        <v>2.3100100000000001</v>
      </c>
      <c r="EE34" s="246">
        <v>2.5122010000000001</v>
      </c>
      <c r="EF34" s="246">
        <v>2.5956393100000001</v>
      </c>
      <c r="EG34" s="246">
        <v>2.4851999999999999</v>
      </c>
      <c r="EH34" s="246">
        <v>2.4851999999999999</v>
      </c>
      <c r="EI34" s="246">
        <v>2.316459</v>
      </c>
      <c r="EJ34" s="246">
        <v>2.5079929999999999</v>
      </c>
      <c r="EK34" s="246">
        <v>2.518519</v>
      </c>
      <c r="EL34" s="246">
        <v>2.5155660000000002</v>
      </c>
      <c r="EM34" s="246">
        <v>2.3912900000000001</v>
      </c>
      <c r="EN34" s="246">
        <v>2.4360369999999998</v>
      </c>
      <c r="EO34" s="246">
        <v>2.8980290000000002</v>
      </c>
      <c r="EP34" s="246">
        <v>2.3966319999999999</v>
      </c>
      <c r="EQ34" s="246">
        <v>2.396404</v>
      </c>
      <c r="ER34" s="246">
        <v>2.4748188</v>
      </c>
      <c r="ES34" s="246">
        <v>2.3458429999999999</v>
      </c>
      <c r="ET34" s="246">
        <v>2.3378369999999999</v>
      </c>
      <c r="EU34" s="246">
        <v>2.349351</v>
      </c>
      <c r="EV34" s="246">
        <v>2.4812280000000002</v>
      </c>
      <c r="EW34" s="246">
        <v>2.3694500000000001</v>
      </c>
      <c r="EX34" s="246">
        <v>2.3445360000000002</v>
      </c>
      <c r="EY34" s="246">
        <v>2.51105</v>
      </c>
      <c r="EZ34" s="246">
        <v>2.523784</v>
      </c>
      <c r="FA34" s="246">
        <v>2.5291109999999999</v>
      </c>
      <c r="FB34" s="246">
        <v>2.7244835300000001</v>
      </c>
      <c r="FC34" s="246">
        <v>2.500934</v>
      </c>
      <c r="FD34" s="246">
        <v>2.8699460000000001</v>
      </c>
      <c r="FE34" s="246">
        <v>2.420598</v>
      </c>
      <c r="FF34" s="246">
        <v>2.8133974199999998</v>
      </c>
      <c r="FG34" s="246">
        <v>2.924874</v>
      </c>
      <c r="FH34" s="246">
        <v>2.2830940000000002</v>
      </c>
      <c r="FI34" s="246">
        <v>2.293148</v>
      </c>
      <c r="FJ34" s="246">
        <v>2.3577469999999998</v>
      </c>
      <c r="FK34" s="246">
        <v>2.4198140000000001</v>
      </c>
      <c r="FL34" s="246">
        <v>2.6317462800000002</v>
      </c>
      <c r="FM34" s="246">
        <v>2.6454849999999999</v>
      </c>
      <c r="FN34" s="246">
        <v>2.652323</v>
      </c>
      <c r="FO34" s="246">
        <v>2.4985140000000001</v>
      </c>
      <c r="FP34" s="246">
        <v>2.4985140000000001</v>
      </c>
      <c r="FQ34" s="246">
        <v>2.4564295299999999</v>
      </c>
      <c r="FR34" s="246">
        <v>2.4333010000000002</v>
      </c>
      <c r="FS34" s="246">
        <v>2.4333010000000002</v>
      </c>
      <c r="FT34" s="246">
        <v>2.5468950000000001</v>
      </c>
      <c r="FU34" s="246">
        <v>2.541099</v>
      </c>
      <c r="FV34" s="246">
        <v>2.254616</v>
      </c>
      <c r="FW34" s="246">
        <v>2.2549419999999998</v>
      </c>
      <c r="FX34" s="246">
        <v>2.5894355400000002</v>
      </c>
      <c r="FY34" s="246">
        <v>2.4274040000000001</v>
      </c>
      <c r="FZ34" s="246">
        <v>2.6161940000000001</v>
      </c>
      <c r="GA34" s="246">
        <v>2.8163619999999998</v>
      </c>
      <c r="GB34" s="246">
        <v>2.8163619999999998</v>
      </c>
      <c r="GC34" s="246">
        <v>2.5123340000000001</v>
      </c>
      <c r="GD34" s="246">
        <v>2.26660233</v>
      </c>
      <c r="GE34" s="246">
        <v>2.4669340000000002</v>
      </c>
      <c r="GF34" s="246">
        <v>2.5009380000000001</v>
      </c>
      <c r="GG34" s="246">
        <v>2.6657628600000001</v>
      </c>
      <c r="GH34" s="246">
        <v>2.2504219999999999</v>
      </c>
      <c r="GI34" s="246">
        <v>2.6657628600000001</v>
      </c>
      <c r="GJ34" s="246">
        <v>2.4985140000000001</v>
      </c>
      <c r="GK34" s="246">
        <v>2.3972509999999998</v>
      </c>
      <c r="GL34" s="246">
        <v>2.4726789999999998</v>
      </c>
      <c r="GM34" s="246">
        <v>2.304446</v>
      </c>
      <c r="GN34" s="246">
        <v>2.4118629999999999</v>
      </c>
      <c r="GO34" s="246">
        <v>2.3000985799999998</v>
      </c>
      <c r="GP34" s="246">
        <v>2.2952805500000002</v>
      </c>
      <c r="GQ34" s="246">
        <v>2.3277230000000002</v>
      </c>
      <c r="GR34" s="246">
        <v>2.5336799999999999</v>
      </c>
      <c r="GS34" s="246">
        <v>2.5218889999999998</v>
      </c>
      <c r="GT34" s="246">
        <v>2.5172140000000001</v>
      </c>
      <c r="GU34" s="246">
        <v>2.4118629999999999</v>
      </c>
      <c r="GV34" s="246">
        <v>2.4118629999999999</v>
      </c>
      <c r="GW34" s="246">
        <v>2.4118629999999999</v>
      </c>
      <c r="GX34" s="246">
        <v>2.8622580000000002</v>
      </c>
      <c r="GY34" s="246">
        <v>2.8642650000000001</v>
      </c>
      <c r="GZ34" s="246">
        <v>2.8642650000000001</v>
      </c>
      <c r="HA34" s="246">
        <v>2.8642650000000001</v>
      </c>
      <c r="HB34" s="246">
        <v>2.538281</v>
      </c>
      <c r="HC34" s="246">
        <v>2.5883509999999998</v>
      </c>
      <c r="HD34" s="246">
        <v>2.577461</v>
      </c>
      <c r="HE34" s="246">
        <v>2.699567</v>
      </c>
      <c r="HF34" s="246">
        <v>2.556991</v>
      </c>
      <c r="HG34" s="246">
        <v>2.796494</v>
      </c>
      <c r="HH34" s="246">
        <v>2.2504219999999999</v>
      </c>
      <c r="HI34" s="246">
        <v>2.870403</v>
      </c>
      <c r="HJ34" s="246">
        <v>2.4212194999999999</v>
      </c>
      <c r="HK34" s="246">
        <v>2.4258500000000001</v>
      </c>
      <c r="HL34" s="246">
        <v>2.4859119999999999</v>
      </c>
      <c r="HM34" s="246">
        <v>2.312344</v>
      </c>
      <c r="HN34" s="246">
        <v>2.2737027400000001</v>
      </c>
      <c r="HO34" s="246">
        <v>2.2523404999999999</v>
      </c>
      <c r="HP34" s="246">
        <v>2.2649689999999998</v>
      </c>
      <c r="HQ34" s="246">
        <v>2.6223754000000001</v>
      </c>
      <c r="HR34" s="246">
        <v>2.4208609999999999</v>
      </c>
      <c r="HS34" s="246">
        <v>2.894053</v>
      </c>
      <c r="HT34" s="246"/>
      <c r="HU34" s="246"/>
      <c r="HV34" s="246"/>
      <c r="HW34" s="246"/>
      <c r="HX34" s="246"/>
      <c r="HY34" s="246"/>
      <c r="HZ34" s="246"/>
      <c r="IA34" s="246"/>
    </row>
    <row r="35" spans="1:235" s="247" customFormat="1" x14ac:dyDescent="0.2">
      <c r="A35" s="244"/>
      <c r="B35" s="245">
        <v>45627.666666666664</v>
      </c>
      <c r="C35" s="246">
        <v>2.6171229999999999</v>
      </c>
      <c r="D35" s="246">
        <v>2.6227670000000001</v>
      </c>
      <c r="E35" s="246">
        <v>2.6192030000000002</v>
      </c>
      <c r="F35" s="246">
        <v>2.6171229999999999</v>
      </c>
      <c r="G35" s="246">
        <v>2.452718</v>
      </c>
      <c r="H35" s="246">
        <v>2.65903</v>
      </c>
      <c r="I35" s="246">
        <v>2.6473460000000002</v>
      </c>
      <c r="J35" s="246">
        <v>2.6629450000000001</v>
      </c>
      <c r="K35" s="246">
        <v>2.4608840000000001</v>
      </c>
      <c r="L35" s="246">
        <v>2.6536879999999998</v>
      </c>
      <c r="M35" s="246">
        <v>2.654258</v>
      </c>
      <c r="N35" s="246">
        <v>2.6286200000000002</v>
      </c>
      <c r="O35" s="246">
        <v>2.8729969999999998</v>
      </c>
      <c r="P35" s="246">
        <v>2.8587904900000001</v>
      </c>
      <c r="Q35" s="246">
        <v>2.65909</v>
      </c>
      <c r="R35" s="246">
        <v>2.5183149999999999</v>
      </c>
      <c r="S35" s="246">
        <v>2.832443</v>
      </c>
      <c r="T35" s="246">
        <v>2.4482254999999999</v>
      </c>
      <c r="U35" s="246">
        <v>2.4678450000000001</v>
      </c>
      <c r="V35" s="246">
        <v>2.8001369999999999</v>
      </c>
      <c r="W35" s="246">
        <v>2.4696250000000002</v>
      </c>
      <c r="X35" s="246">
        <v>2.3975610000000001</v>
      </c>
      <c r="Y35" s="246">
        <v>2.4374199999999999</v>
      </c>
      <c r="Z35" s="246">
        <v>2.6970939999999999</v>
      </c>
      <c r="AA35" s="246">
        <v>2.3637739999999998</v>
      </c>
      <c r="AB35" s="246">
        <v>2.5036040000000002</v>
      </c>
      <c r="AC35" s="246">
        <v>2.4739070000000001</v>
      </c>
      <c r="AD35" s="246">
        <v>2.4617740000000001</v>
      </c>
      <c r="AE35" s="246">
        <v>2.387391</v>
      </c>
      <c r="AF35" s="246">
        <v>2.8155122499999998</v>
      </c>
      <c r="AG35" s="246">
        <v>2.8197410700000001</v>
      </c>
      <c r="AH35" s="246">
        <v>2.8209789999999999</v>
      </c>
      <c r="AI35" s="246">
        <v>2.8226010000000001</v>
      </c>
      <c r="AJ35" s="246">
        <v>2.3815840000000001</v>
      </c>
      <c r="AK35" s="246">
        <v>2.8056589999999999</v>
      </c>
      <c r="AL35" s="246">
        <v>2.3814603299999999</v>
      </c>
      <c r="AM35" s="246">
        <v>2.3901599999999998</v>
      </c>
      <c r="AN35" s="246">
        <v>2.625775</v>
      </c>
      <c r="AO35" s="246">
        <v>2.3932150000000001</v>
      </c>
      <c r="AP35" s="246">
        <v>2.2586409999999999</v>
      </c>
      <c r="AQ35" s="246">
        <v>2.2688459999999999</v>
      </c>
      <c r="AR35" s="246">
        <v>2.5406550000000001</v>
      </c>
      <c r="AS35" s="246">
        <v>2.5622220000000002</v>
      </c>
      <c r="AT35" s="246">
        <v>2.5145719999999998</v>
      </c>
      <c r="AU35" s="246">
        <v>2.6424850000000002</v>
      </c>
      <c r="AV35" s="246">
        <v>2.4849709999999998</v>
      </c>
      <c r="AW35" s="246">
        <v>2.4982584999999999</v>
      </c>
      <c r="AX35" s="246">
        <v>2.5053190000000001</v>
      </c>
      <c r="AY35" s="246">
        <v>2.8862540000000001</v>
      </c>
      <c r="AZ35" s="246">
        <v>2.4550380000000001</v>
      </c>
      <c r="BA35" s="246">
        <v>2.446196</v>
      </c>
      <c r="BB35" s="246">
        <v>2.4459</v>
      </c>
      <c r="BC35" s="246">
        <v>2.4435250000000002</v>
      </c>
      <c r="BD35" s="246">
        <v>2.4314140000000002</v>
      </c>
      <c r="BE35" s="246">
        <v>2.4459</v>
      </c>
      <c r="BF35" s="246">
        <v>2.6496789999999999</v>
      </c>
      <c r="BG35" s="246">
        <v>2.6424850000000002</v>
      </c>
      <c r="BH35" s="246">
        <v>2.6424850000000002</v>
      </c>
      <c r="BI35" s="246">
        <v>2.6424850000000002</v>
      </c>
      <c r="BJ35" s="246">
        <v>2.3853780000000002</v>
      </c>
      <c r="BK35" s="246">
        <v>2.4013900000000001</v>
      </c>
      <c r="BL35" s="246">
        <v>2.83786</v>
      </c>
      <c r="BM35" s="246">
        <v>2.8378380000000001</v>
      </c>
      <c r="BN35" s="246">
        <v>2.4717479999999998</v>
      </c>
      <c r="BO35" s="246">
        <v>2.4273099999999999</v>
      </c>
      <c r="BP35" s="246">
        <v>2.6212970000000002</v>
      </c>
      <c r="BQ35" s="246">
        <v>2.3815840000000001</v>
      </c>
      <c r="BR35" s="246">
        <v>2.3815840000000001</v>
      </c>
      <c r="BS35" s="246">
        <v>2.51763</v>
      </c>
      <c r="BT35" s="246">
        <v>2.6489301699999999</v>
      </c>
      <c r="BU35" s="246">
        <v>2.8844509999999999</v>
      </c>
      <c r="BV35" s="246">
        <v>2.626792</v>
      </c>
      <c r="BW35" s="246">
        <v>2.4874909999999999</v>
      </c>
      <c r="BX35" s="246">
        <v>2.4876659999999999</v>
      </c>
      <c r="BY35" s="246">
        <v>2.7176300000000002</v>
      </c>
      <c r="BZ35" s="246">
        <v>2.8254280000000001</v>
      </c>
      <c r="CA35" s="246">
        <v>2.469681</v>
      </c>
      <c r="CB35" s="246">
        <v>2.548581</v>
      </c>
      <c r="CC35" s="246">
        <v>2.5336069999999999</v>
      </c>
      <c r="CD35" s="246">
        <v>2.7920199999999999</v>
      </c>
      <c r="CE35" s="246">
        <v>2.5000149999999999</v>
      </c>
      <c r="CF35" s="246">
        <v>2.8844509999999999</v>
      </c>
      <c r="CG35" s="246">
        <v>2.4462989999999998</v>
      </c>
      <c r="CH35" s="246">
        <v>2.4533879999999999</v>
      </c>
      <c r="CI35" s="246">
        <v>2.5163319999999998</v>
      </c>
      <c r="CJ35" s="246">
        <v>2.9239130000000002</v>
      </c>
      <c r="CK35" s="246">
        <v>2.9288560100000001</v>
      </c>
      <c r="CL35" s="246">
        <v>2.8749579999999999</v>
      </c>
      <c r="CM35" s="246">
        <v>2.900795</v>
      </c>
      <c r="CN35" s="246">
        <v>2.5479690000000002</v>
      </c>
      <c r="CO35" s="246">
        <v>2.671055</v>
      </c>
      <c r="CP35" s="246">
        <v>2.6409306899999998</v>
      </c>
      <c r="CQ35" s="246">
        <v>2.449122</v>
      </c>
      <c r="CR35" s="246">
        <v>2.3984640000000002</v>
      </c>
      <c r="CS35" s="246">
        <v>2.4406336500000001</v>
      </c>
      <c r="CT35" s="246">
        <v>2.5465909999999998</v>
      </c>
      <c r="CU35" s="246">
        <v>2.4493740000000002</v>
      </c>
      <c r="CV35" s="246">
        <v>2.7829991399999998</v>
      </c>
      <c r="CW35" s="246">
        <v>2.390485</v>
      </c>
      <c r="CX35" s="246">
        <v>2.41801567</v>
      </c>
      <c r="CY35" s="246">
        <v>2.430037</v>
      </c>
      <c r="CZ35" s="246">
        <v>2.4442189999999999</v>
      </c>
      <c r="DA35" s="246">
        <v>2.664415</v>
      </c>
      <c r="DB35" s="246">
        <v>2.6725669999999999</v>
      </c>
      <c r="DC35" s="246">
        <v>2.626792</v>
      </c>
      <c r="DD35" s="246">
        <v>2.608619</v>
      </c>
      <c r="DE35" s="246">
        <v>2.4706839999999999</v>
      </c>
      <c r="DF35" s="246">
        <v>2.4876659999999999</v>
      </c>
      <c r="DG35" s="246">
        <v>2.4757734999999998</v>
      </c>
      <c r="DH35" s="246">
        <v>2.9200035500000001</v>
      </c>
      <c r="DI35" s="246">
        <v>2.669896</v>
      </c>
      <c r="DJ35" s="246">
        <v>2.6614040000000001</v>
      </c>
      <c r="DK35" s="246">
        <v>2.4273713300000002</v>
      </c>
      <c r="DL35" s="246">
        <v>2.9327380000000001</v>
      </c>
      <c r="DM35" s="246">
        <v>2.899521</v>
      </c>
      <c r="DN35" s="246">
        <v>2.738451</v>
      </c>
      <c r="DO35" s="246">
        <v>2.3615560000000002</v>
      </c>
      <c r="DP35" s="246">
        <v>2.892909</v>
      </c>
      <c r="DQ35" s="246">
        <v>2.426863</v>
      </c>
      <c r="DR35" s="246">
        <v>2.4364439999999998</v>
      </c>
      <c r="DS35" s="246">
        <v>2.5159639999999999</v>
      </c>
      <c r="DT35" s="246">
        <v>2.6309619999999998</v>
      </c>
      <c r="DU35" s="246">
        <v>2.632971</v>
      </c>
      <c r="DV35" s="246">
        <v>2.3832270000000002</v>
      </c>
      <c r="DW35" s="246">
        <v>2.3466170000000002</v>
      </c>
      <c r="DX35" s="246">
        <v>2.312449</v>
      </c>
      <c r="DY35" s="246">
        <v>2.4310611999999998</v>
      </c>
      <c r="DZ35" s="246">
        <v>2.5232899999999998</v>
      </c>
      <c r="EA35" s="246">
        <v>2.529023</v>
      </c>
      <c r="EB35" s="246">
        <v>2.4114629999999999</v>
      </c>
      <c r="EC35" s="246">
        <v>2.4226619999999999</v>
      </c>
      <c r="ED35" s="246">
        <v>2.414561</v>
      </c>
      <c r="EE35" s="246">
        <v>2.5711889999999999</v>
      </c>
      <c r="EF35" s="246">
        <v>2.7073861099999998</v>
      </c>
      <c r="EG35" s="246">
        <v>2.5489549999999999</v>
      </c>
      <c r="EH35" s="246">
        <v>2.5489549999999999</v>
      </c>
      <c r="EI35" s="246">
        <v>2.4099879999999998</v>
      </c>
      <c r="EJ35" s="246">
        <v>2.6187550000000002</v>
      </c>
      <c r="EK35" s="246">
        <v>2.6301199999999998</v>
      </c>
      <c r="EL35" s="246">
        <v>2.626792</v>
      </c>
      <c r="EM35" s="246">
        <v>2.4417580000000001</v>
      </c>
      <c r="EN35" s="246">
        <v>2.5340569999999998</v>
      </c>
      <c r="EO35" s="246">
        <v>2.9711859999999999</v>
      </c>
      <c r="EP35" s="246">
        <v>2.4552800000000001</v>
      </c>
      <c r="EQ35" s="246">
        <v>2.4550450000000001</v>
      </c>
      <c r="ER35" s="246">
        <v>2.53076984</v>
      </c>
      <c r="ES35" s="246">
        <v>2.4166789999999998</v>
      </c>
      <c r="ET35" s="246">
        <v>2.407565</v>
      </c>
      <c r="EU35" s="246">
        <v>2.4238740000000001</v>
      </c>
      <c r="EV35" s="246">
        <v>2.561213</v>
      </c>
      <c r="EW35" s="246">
        <v>2.4278550000000001</v>
      </c>
      <c r="EX35" s="246">
        <v>2.4019529999999998</v>
      </c>
      <c r="EY35" s="246">
        <v>2.5688780000000002</v>
      </c>
      <c r="EZ35" s="246">
        <v>2.5830609999999998</v>
      </c>
      <c r="FA35" s="246">
        <v>2.5889920000000002</v>
      </c>
      <c r="FB35" s="246">
        <v>2.7924330799999999</v>
      </c>
      <c r="FC35" s="246">
        <v>2.56264</v>
      </c>
      <c r="FD35" s="246">
        <v>2.9417260000000001</v>
      </c>
      <c r="FE35" s="246">
        <v>2.477671</v>
      </c>
      <c r="FF35" s="246">
        <v>2.8856395199999998</v>
      </c>
      <c r="FG35" s="246">
        <v>2.9996330000000002</v>
      </c>
      <c r="FH35" s="246">
        <v>2.3904999999999998</v>
      </c>
      <c r="FI35" s="246">
        <v>2.3952439999999999</v>
      </c>
      <c r="FJ35" s="246">
        <v>2.431184</v>
      </c>
      <c r="FK35" s="246">
        <v>2.5168529999999998</v>
      </c>
      <c r="FL35" s="246">
        <v>2.6965466299999998</v>
      </c>
      <c r="FM35" s="246">
        <v>2.710626</v>
      </c>
      <c r="FN35" s="246">
        <v>2.7176300000000002</v>
      </c>
      <c r="FO35" s="246">
        <v>2.6042610000000002</v>
      </c>
      <c r="FP35" s="246">
        <v>2.6042610000000002</v>
      </c>
      <c r="FQ35" s="246">
        <v>2.56678256</v>
      </c>
      <c r="FR35" s="246">
        <v>2.5426150000000001</v>
      </c>
      <c r="FS35" s="246">
        <v>2.5426150000000001</v>
      </c>
      <c r="FT35" s="246">
        <v>2.6582059999999998</v>
      </c>
      <c r="FU35" s="246">
        <v>2.652056</v>
      </c>
      <c r="FV35" s="246">
        <v>2.3342230000000002</v>
      </c>
      <c r="FW35" s="246">
        <v>2.3348309999999999</v>
      </c>
      <c r="FX35" s="246">
        <v>2.6505693699999999</v>
      </c>
      <c r="FY35" s="246">
        <v>2.534834</v>
      </c>
      <c r="FZ35" s="246">
        <v>2.6821410000000001</v>
      </c>
      <c r="GA35" s="246">
        <v>2.8844509999999999</v>
      </c>
      <c r="GB35" s="246">
        <v>2.8844509999999999</v>
      </c>
      <c r="GC35" s="246">
        <v>2.5977510000000001</v>
      </c>
      <c r="GD35" s="246">
        <v>2.3630306700000001</v>
      </c>
      <c r="GE35" s="246">
        <v>2.5864069999999999</v>
      </c>
      <c r="GF35" s="246">
        <v>2.608619</v>
      </c>
      <c r="GG35" s="246">
        <v>2.7805285999999998</v>
      </c>
      <c r="GH35" s="246">
        <v>2.3523999999999998</v>
      </c>
      <c r="GI35" s="246">
        <v>2.7805285999999998</v>
      </c>
      <c r="GJ35" s="246">
        <v>2.6042610000000002</v>
      </c>
      <c r="GK35" s="246">
        <v>2.4590670000000001</v>
      </c>
      <c r="GL35" s="246">
        <v>2.5705469999999999</v>
      </c>
      <c r="GM35" s="246">
        <v>2.3635869999999999</v>
      </c>
      <c r="GN35" s="246">
        <v>2.4691939999999999</v>
      </c>
      <c r="GO35" s="246">
        <v>2.3537042000000001</v>
      </c>
      <c r="GP35" s="246">
        <v>2.34877388</v>
      </c>
      <c r="GQ35" s="246">
        <v>2.431454</v>
      </c>
      <c r="GR35" s="246">
        <v>2.6427640000000001</v>
      </c>
      <c r="GS35" s="246">
        <v>2.6282450000000002</v>
      </c>
      <c r="GT35" s="246">
        <v>2.6242009999999998</v>
      </c>
      <c r="GU35" s="246">
        <v>2.4691939999999999</v>
      </c>
      <c r="GV35" s="246">
        <v>2.4691939999999999</v>
      </c>
      <c r="GW35" s="246">
        <v>2.4691939999999999</v>
      </c>
      <c r="GX35" s="246">
        <v>2.9333840000000002</v>
      </c>
      <c r="GY35" s="246">
        <v>2.9356529999999998</v>
      </c>
      <c r="GZ35" s="246">
        <v>2.9356529999999998</v>
      </c>
      <c r="HA35" s="246">
        <v>2.9356529999999998</v>
      </c>
      <c r="HB35" s="246">
        <v>2.6007769999999999</v>
      </c>
      <c r="HC35" s="246">
        <v>2.6996470000000001</v>
      </c>
      <c r="HD35" s="246">
        <v>2.6877970000000002</v>
      </c>
      <c r="HE35" s="246">
        <v>2.7672759999999998</v>
      </c>
      <c r="HF35" s="246">
        <v>2.6714449999999998</v>
      </c>
      <c r="HG35" s="246">
        <v>2.86605</v>
      </c>
      <c r="HH35" s="246">
        <v>2.3523999999999998</v>
      </c>
      <c r="HI35" s="246">
        <v>2.942069</v>
      </c>
      <c r="HJ35" s="246">
        <v>2.4759519999999999</v>
      </c>
      <c r="HK35" s="246">
        <v>2.4807130000000002</v>
      </c>
      <c r="HL35" s="246">
        <v>2.547393</v>
      </c>
      <c r="HM35" s="246">
        <v>2.4258410000000001</v>
      </c>
      <c r="HN35" s="246">
        <v>2.3266931799999999</v>
      </c>
      <c r="HO35" s="246">
        <v>2.3090714999999999</v>
      </c>
      <c r="HP35" s="246">
        <v>2.3222589999999999</v>
      </c>
      <c r="HQ35" s="246">
        <v>2.68574482</v>
      </c>
      <c r="HR35" s="246">
        <v>2.4765570000000001</v>
      </c>
      <c r="HS35" s="246">
        <v>2.9670130000000001</v>
      </c>
      <c r="HT35" s="246"/>
      <c r="HU35" s="246"/>
      <c r="HV35" s="246"/>
      <c r="HW35" s="246"/>
      <c r="HX35" s="246"/>
      <c r="HY35" s="246"/>
      <c r="HZ35" s="246"/>
      <c r="IA35" s="246"/>
    </row>
    <row r="36" spans="1:235" s="247" customFormat="1" x14ac:dyDescent="0.2">
      <c r="A36" s="244"/>
      <c r="B36" s="245">
        <v>45627.6875</v>
      </c>
      <c r="C36" s="246">
        <v>2.5426449999999998</v>
      </c>
      <c r="D36" s="246">
        <v>2.548095</v>
      </c>
      <c r="E36" s="246">
        <v>2.5447690000000001</v>
      </c>
      <c r="F36" s="246">
        <v>2.5426449999999998</v>
      </c>
      <c r="G36" s="246">
        <v>2.3701370000000002</v>
      </c>
      <c r="H36" s="246">
        <v>2.5786180000000001</v>
      </c>
      <c r="I36" s="246">
        <v>2.567482</v>
      </c>
      <c r="J36" s="246">
        <v>2.5826889999999998</v>
      </c>
      <c r="K36" s="246">
        <v>2.3636020000000002</v>
      </c>
      <c r="L36" s="246">
        <v>2.5769570000000002</v>
      </c>
      <c r="M36" s="246">
        <v>2.5712280000000001</v>
      </c>
      <c r="N36" s="246">
        <v>2.547803</v>
      </c>
      <c r="O36" s="246">
        <v>2.7831700000000001</v>
      </c>
      <c r="P36" s="246">
        <v>2.7660907400000001</v>
      </c>
      <c r="Q36" s="246">
        <v>2.5796999999999999</v>
      </c>
      <c r="R36" s="246">
        <v>2.436909</v>
      </c>
      <c r="S36" s="246">
        <v>2.7447010000000001</v>
      </c>
      <c r="T36" s="246">
        <v>2.3768340000000001</v>
      </c>
      <c r="U36" s="246">
        <v>2.3956179999999998</v>
      </c>
      <c r="V36" s="246">
        <v>2.7133669999999999</v>
      </c>
      <c r="W36" s="246">
        <v>2.388334</v>
      </c>
      <c r="X36" s="246">
        <v>2.3131140000000001</v>
      </c>
      <c r="Y36" s="246">
        <v>2.356087</v>
      </c>
      <c r="Z36" s="246">
        <v>2.6107529999999999</v>
      </c>
      <c r="AA36" s="246">
        <v>2.2865350000000002</v>
      </c>
      <c r="AB36" s="246">
        <v>2.4112049999999998</v>
      </c>
      <c r="AC36" s="246">
        <v>2.3931390000000001</v>
      </c>
      <c r="AD36" s="246">
        <v>2.3805540000000001</v>
      </c>
      <c r="AE36" s="246">
        <v>2.3197999999999999</v>
      </c>
      <c r="AF36" s="246">
        <v>2.7296352499999998</v>
      </c>
      <c r="AG36" s="246">
        <v>2.73336924</v>
      </c>
      <c r="AH36" s="246">
        <v>2.7345679999999999</v>
      </c>
      <c r="AI36" s="246">
        <v>2.7357</v>
      </c>
      <c r="AJ36" s="246">
        <v>2.3116490000000001</v>
      </c>
      <c r="AK36" s="246">
        <v>2.7186729999999999</v>
      </c>
      <c r="AL36" s="246">
        <v>2.30479133</v>
      </c>
      <c r="AM36" s="246">
        <v>2.3129379999999999</v>
      </c>
      <c r="AN36" s="246">
        <v>2.546341</v>
      </c>
      <c r="AO36" s="246">
        <v>2.319026</v>
      </c>
      <c r="AP36" s="246">
        <v>2.2181000000000002</v>
      </c>
      <c r="AQ36" s="246">
        <v>2.2266370000000002</v>
      </c>
      <c r="AR36" s="246">
        <v>2.4823219999999999</v>
      </c>
      <c r="AS36" s="246">
        <v>2.4835199999999999</v>
      </c>
      <c r="AT36" s="246">
        <v>2.4375529999999999</v>
      </c>
      <c r="AU36" s="246">
        <v>2.5610979999999999</v>
      </c>
      <c r="AV36" s="246">
        <v>2.4037139999999999</v>
      </c>
      <c r="AW36" s="246">
        <v>2.420998</v>
      </c>
      <c r="AX36" s="246">
        <v>2.4278149999999998</v>
      </c>
      <c r="AY36" s="246">
        <v>2.7951160000000002</v>
      </c>
      <c r="AZ36" s="246">
        <v>2.3739560000000002</v>
      </c>
      <c r="BA36" s="246">
        <v>2.3646050000000001</v>
      </c>
      <c r="BB36" s="246">
        <v>2.3643169999999998</v>
      </c>
      <c r="BC36" s="246">
        <v>2.3620130000000001</v>
      </c>
      <c r="BD36" s="246">
        <v>2.3488470000000001</v>
      </c>
      <c r="BE36" s="246">
        <v>2.3643169999999998</v>
      </c>
      <c r="BF36" s="246">
        <v>2.5680710000000002</v>
      </c>
      <c r="BG36" s="246">
        <v>2.5610979999999999</v>
      </c>
      <c r="BH36" s="246">
        <v>2.5610979999999999</v>
      </c>
      <c r="BI36" s="246">
        <v>2.5610979999999999</v>
      </c>
      <c r="BJ36" s="246">
        <v>2.3079869999999998</v>
      </c>
      <c r="BK36" s="246">
        <v>2.3235109999999999</v>
      </c>
      <c r="BL36" s="246">
        <v>2.7485019999999998</v>
      </c>
      <c r="BM36" s="246">
        <v>2.7484890000000002</v>
      </c>
      <c r="BN36" s="246">
        <v>2.3819539999999999</v>
      </c>
      <c r="BO36" s="246">
        <v>2.3415870000000001</v>
      </c>
      <c r="BP36" s="246">
        <v>2.5378419999999999</v>
      </c>
      <c r="BQ36" s="246">
        <v>2.3123550000000002</v>
      </c>
      <c r="BR36" s="246">
        <v>2.3160293300000001</v>
      </c>
      <c r="BS36" s="246">
        <v>2.4360789999999999</v>
      </c>
      <c r="BT36" s="246">
        <v>2.5662945000000001</v>
      </c>
      <c r="BU36" s="246">
        <v>2.793339</v>
      </c>
      <c r="BV36" s="246">
        <v>2.5487350000000002</v>
      </c>
      <c r="BW36" s="246">
        <v>2.3947639999999999</v>
      </c>
      <c r="BX36" s="246">
        <v>2.394933</v>
      </c>
      <c r="BY36" s="246">
        <v>2.6395789999999999</v>
      </c>
      <c r="BZ36" s="246">
        <v>2.7418420000000001</v>
      </c>
      <c r="CA36" s="246">
        <v>2.38104</v>
      </c>
      <c r="CB36" s="246">
        <v>2.4672420000000002</v>
      </c>
      <c r="CC36" s="246">
        <v>2.452213</v>
      </c>
      <c r="CD36" s="246">
        <v>2.7125680000000001</v>
      </c>
      <c r="CE36" s="246">
        <v>2.415969</v>
      </c>
      <c r="CF36" s="246">
        <v>2.793339</v>
      </c>
      <c r="CG36" s="246">
        <v>2.3654713300000001</v>
      </c>
      <c r="CH36" s="246">
        <v>2.3723540000000001</v>
      </c>
      <c r="CI36" s="246">
        <v>2.4346540000000001</v>
      </c>
      <c r="CJ36" s="246">
        <v>2.834676</v>
      </c>
      <c r="CK36" s="246">
        <v>2.8340123500000001</v>
      </c>
      <c r="CL36" s="246">
        <v>2.7839830000000001</v>
      </c>
      <c r="CM36" s="246">
        <v>2.8092549999999998</v>
      </c>
      <c r="CN36" s="246">
        <v>2.4689909999999999</v>
      </c>
      <c r="CO36" s="246">
        <v>2.5877819999999998</v>
      </c>
      <c r="CP36" s="246">
        <v>2.5589691600000002</v>
      </c>
      <c r="CQ36" s="246">
        <v>2.3666559999999999</v>
      </c>
      <c r="CR36" s="246">
        <v>2.316735</v>
      </c>
      <c r="CS36" s="246">
        <v>2.3569452700000002</v>
      </c>
      <c r="CT36" s="246">
        <v>2.4766539999999999</v>
      </c>
      <c r="CU36" s="246">
        <v>2.3694649999999999</v>
      </c>
      <c r="CV36" s="246">
        <v>2.6939080899999999</v>
      </c>
      <c r="CW36" s="246">
        <v>2.3126229999999999</v>
      </c>
      <c r="CX36" s="246">
        <v>2.3379716699999999</v>
      </c>
      <c r="CY36" s="246">
        <v>2.3496739999999998</v>
      </c>
      <c r="CZ36" s="246">
        <v>2.3518340000000002</v>
      </c>
      <c r="DA36" s="246">
        <v>2.5831230000000001</v>
      </c>
      <c r="DB36" s="246">
        <v>2.591548</v>
      </c>
      <c r="DC36" s="246">
        <v>2.5487350000000002</v>
      </c>
      <c r="DD36" s="246">
        <v>2.52921</v>
      </c>
      <c r="DE36" s="246">
        <v>2.3789859999999998</v>
      </c>
      <c r="DF36" s="246">
        <v>2.394933</v>
      </c>
      <c r="DG36" s="246">
        <v>2.394215</v>
      </c>
      <c r="DH36" s="246">
        <v>2.83361968</v>
      </c>
      <c r="DI36" s="246">
        <v>2.5912850000000001</v>
      </c>
      <c r="DJ36" s="246">
        <v>2.5819329999999998</v>
      </c>
      <c r="DK36" s="246">
        <v>2.3448150000000001</v>
      </c>
      <c r="DL36" s="246">
        <v>2.837825</v>
      </c>
      <c r="DM36" s="246">
        <v>2.8064179999999999</v>
      </c>
      <c r="DN36" s="246">
        <v>2.6534559999999998</v>
      </c>
      <c r="DO36" s="246">
        <v>2.2929490000000001</v>
      </c>
      <c r="DP36" s="246">
        <v>2.8003439999999999</v>
      </c>
      <c r="DQ36" s="246">
        <v>2.3459150000000002</v>
      </c>
      <c r="DR36" s="246">
        <v>2.3551769999999999</v>
      </c>
      <c r="DS36" s="246">
        <v>2.4371299999999998</v>
      </c>
      <c r="DT36" s="246">
        <v>2.5538789999999998</v>
      </c>
      <c r="DU36" s="246">
        <v>2.5566260000000001</v>
      </c>
      <c r="DV36" s="246">
        <v>2.3028719999999998</v>
      </c>
      <c r="DW36" s="246">
        <v>2.2739150000000001</v>
      </c>
      <c r="DX36" s="246">
        <v>2.2408049999999999</v>
      </c>
      <c r="DY36" s="246">
        <v>2.36166974</v>
      </c>
      <c r="DZ36" s="246">
        <v>2.439587</v>
      </c>
      <c r="EA36" s="246">
        <v>2.4446919999999999</v>
      </c>
      <c r="EB36" s="246">
        <v>2.3268360000000001</v>
      </c>
      <c r="EC36" s="246">
        <v>2.3394599999999999</v>
      </c>
      <c r="ED36" s="246">
        <v>2.3388599999999999</v>
      </c>
      <c r="EE36" s="246">
        <v>2.4921289999999998</v>
      </c>
      <c r="EF36" s="246">
        <v>2.6207156299999999</v>
      </c>
      <c r="EG36" s="246">
        <v>2.4905390000000001</v>
      </c>
      <c r="EH36" s="246">
        <v>2.4905390000000001</v>
      </c>
      <c r="EI36" s="246">
        <v>2.3274840000000001</v>
      </c>
      <c r="EJ36" s="246">
        <v>2.5412940000000002</v>
      </c>
      <c r="EK36" s="246">
        <v>2.5520139999999998</v>
      </c>
      <c r="EL36" s="246">
        <v>2.5487350000000002</v>
      </c>
      <c r="EM36" s="246">
        <v>2.3614289999999998</v>
      </c>
      <c r="EN36" s="246">
        <v>2.4464090000000001</v>
      </c>
      <c r="EO36" s="246">
        <v>2.8740320000000001</v>
      </c>
      <c r="EP36" s="246">
        <v>2.3741889999999999</v>
      </c>
      <c r="EQ36" s="246">
        <v>2.3739629999999998</v>
      </c>
      <c r="ER36" s="246">
        <v>2.4479929999999999</v>
      </c>
      <c r="ES36" s="246">
        <v>2.3416549999999998</v>
      </c>
      <c r="ET36" s="246">
        <v>2.333021</v>
      </c>
      <c r="EU36" s="246">
        <v>2.3462550000000002</v>
      </c>
      <c r="EV36" s="246">
        <v>2.4733900000000002</v>
      </c>
      <c r="EW36" s="246">
        <v>2.3638059999999999</v>
      </c>
      <c r="EX36" s="246">
        <v>2.3382209999999999</v>
      </c>
      <c r="EY36" s="246">
        <v>2.4923679999999999</v>
      </c>
      <c r="EZ36" s="246">
        <v>2.5047350000000002</v>
      </c>
      <c r="FA36" s="246">
        <v>2.5099089999999999</v>
      </c>
      <c r="FB36" s="246">
        <v>2.7053759899999998</v>
      </c>
      <c r="FC36" s="246">
        <v>2.4905119999999998</v>
      </c>
      <c r="FD36" s="246">
        <v>2.846536</v>
      </c>
      <c r="FE36" s="246">
        <v>2.3967670000000001</v>
      </c>
      <c r="FF36" s="246">
        <v>2.79508753</v>
      </c>
      <c r="FG36" s="246">
        <v>2.91133</v>
      </c>
      <c r="FH36" s="246">
        <v>2.2936390000000002</v>
      </c>
      <c r="FI36" s="246">
        <v>2.3000509999999998</v>
      </c>
      <c r="FJ36" s="246">
        <v>2.3533400000000002</v>
      </c>
      <c r="FK36" s="246">
        <v>2.4351569999999998</v>
      </c>
      <c r="FL36" s="246">
        <v>2.6191011500000001</v>
      </c>
      <c r="FM36" s="246">
        <v>2.6328239999999998</v>
      </c>
      <c r="FN36" s="246">
        <v>2.6395789999999999</v>
      </c>
      <c r="FO36" s="246">
        <v>2.5230290000000002</v>
      </c>
      <c r="FP36" s="246">
        <v>2.5230290000000002</v>
      </c>
      <c r="FQ36" s="246">
        <v>2.4858606299999999</v>
      </c>
      <c r="FR36" s="246">
        <v>2.4624549999999998</v>
      </c>
      <c r="FS36" s="246">
        <v>2.4624549999999998</v>
      </c>
      <c r="FT36" s="246">
        <v>2.578592</v>
      </c>
      <c r="FU36" s="246">
        <v>2.572403</v>
      </c>
      <c r="FV36" s="246">
        <v>2.2459380000000002</v>
      </c>
      <c r="FW36" s="246">
        <v>2.2459380000000002</v>
      </c>
      <c r="FX36" s="246">
        <v>2.56956922</v>
      </c>
      <c r="FY36" s="246">
        <v>2.4534220000000002</v>
      </c>
      <c r="FZ36" s="246">
        <v>2.598757</v>
      </c>
      <c r="GA36" s="246">
        <v>2.793339</v>
      </c>
      <c r="GB36" s="246">
        <v>2.793339</v>
      </c>
      <c r="GC36" s="246">
        <v>2.5266639999999998</v>
      </c>
      <c r="GD36" s="246">
        <v>2.2858176700000001</v>
      </c>
      <c r="GE36" s="246">
        <v>2.5230519999999999</v>
      </c>
      <c r="GF36" s="246">
        <v>2.52921</v>
      </c>
      <c r="GG36" s="246">
        <v>2.6915166400000001</v>
      </c>
      <c r="GH36" s="246">
        <v>2.2792159999999999</v>
      </c>
      <c r="GI36" s="246">
        <v>2.6915166400000001</v>
      </c>
      <c r="GJ36" s="246">
        <v>2.5230290000000002</v>
      </c>
      <c r="GK36" s="246">
        <v>2.376728</v>
      </c>
      <c r="GL36" s="246">
        <v>2.4827379999999999</v>
      </c>
      <c r="GM36" s="246">
        <v>2.2970160000000002</v>
      </c>
      <c r="GN36" s="246">
        <v>2.387121</v>
      </c>
      <c r="GO36" s="246">
        <v>2.2807477199999999</v>
      </c>
      <c r="GP36" s="246">
        <v>2.27597022</v>
      </c>
      <c r="GQ36" s="246">
        <v>2.3500369999999999</v>
      </c>
      <c r="GR36" s="246">
        <v>2.5612539999999999</v>
      </c>
      <c r="GS36" s="246">
        <v>2.5468600000000001</v>
      </c>
      <c r="GT36" s="246">
        <v>2.5425759999999999</v>
      </c>
      <c r="GU36" s="246">
        <v>2.387121</v>
      </c>
      <c r="GV36" s="246">
        <v>2.387121</v>
      </c>
      <c r="GW36" s="246">
        <v>2.387121</v>
      </c>
      <c r="GX36" s="246">
        <v>2.838597</v>
      </c>
      <c r="GY36" s="246">
        <v>2.8406530000000001</v>
      </c>
      <c r="GZ36" s="246">
        <v>2.8406530000000001</v>
      </c>
      <c r="HA36" s="246">
        <v>2.8406530000000001</v>
      </c>
      <c r="HB36" s="246">
        <v>2.5268269999999999</v>
      </c>
      <c r="HC36" s="246">
        <v>2.6121720000000002</v>
      </c>
      <c r="HD36" s="246">
        <v>2.6009829999999998</v>
      </c>
      <c r="HE36" s="246">
        <v>2.6837939999999998</v>
      </c>
      <c r="HF36" s="246">
        <v>2.5907849999999999</v>
      </c>
      <c r="HG36" s="246">
        <v>2.7756569999999998</v>
      </c>
      <c r="HH36" s="246">
        <v>2.2792159999999999</v>
      </c>
      <c r="HI36" s="246">
        <v>2.8469929999999999</v>
      </c>
      <c r="HJ36" s="246">
        <v>2.3950035000000001</v>
      </c>
      <c r="HK36" s="246">
        <v>2.3996149999999998</v>
      </c>
      <c r="HL36" s="246">
        <v>2.4746809999999999</v>
      </c>
      <c r="HM36" s="246">
        <v>2.347213</v>
      </c>
      <c r="HN36" s="246">
        <v>2.2545739500000002</v>
      </c>
      <c r="HO36" s="246">
        <v>2.246991</v>
      </c>
      <c r="HP36" s="246">
        <v>2.259252</v>
      </c>
      <c r="HQ36" s="246">
        <v>2.6008904099999999</v>
      </c>
      <c r="HR36" s="246">
        <v>2.3958210000000002</v>
      </c>
      <c r="HS36" s="246">
        <v>2.8701050000000001</v>
      </c>
      <c r="HT36" s="246"/>
      <c r="HU36" s="246"/>
      <c r="HV36" s="246"/>
      <c r="HW36" s="246"/>
      <c r="HX36" s="246"/>
      <c r="HY36" s="246"/>
      <c r="HZ36" s="246"/>
      <c r="IA36" s="246"/>
    </row>
    <row r="37" spans="1:235" s="247" customFormat="1" x14ac:dyDescent="0.2">
      <c r="A37" s="244"/>
      <c r="B37" s="245">
        <v>45627.708333333336</v>
      </c>
      <c r="C37" s="246">
        <v>79.767188000000004</v>
      </c>
      <c r="D37" s="246">
        <v>79.938399000000004</v>
      </c>
      <c r="E37" s="246">
        <v>79.832235999999995</v>
      </c>
      <c r="F37" s="246">
        <v>79.767188000000004</v>
      </c>
      <c r="G37" s="246">
        <v>75.731003999999999</v>
      </c>
      <c r="H37" s="246">
        <v>82.829509999999999</v>
      </c>
      <c r="I37" s="246">
        <v>82.470935999999995</v>
      </c>
      <c r="J37" s="246">
        <v>82.966082999999998</v>
      </c>
      <c r="K37" s="246">
        <v>78.156898999999996</v>
      </c>
      <c r="L37" s="246">
        <v>80.839087000000006</v>
      </c>
      <c r="M37" s="246">
        <v>82.514123999999995</v>
      </c>
      <c r="N37" s="246">
        <v>81.770084999999995</v>
      </c>
      <c r="O37" s="246">
        <v>86.902128000000005</v>
      </c>
      <c r="P37" s="246">
        <v>85.857526419999999</v>
      </c>
      <c r="Q37" s="246">
        <v>82.739830999999995</v>
      </c>
      <c r="R37" s="246">
        <v>78.035814000000002</v>
      </c>
      <c r="S37" s="246">
        <v>85.668040000000005</v>
      </c>
      <c r="T37" s="246">
        <v>74.583226499999995</v>
      </c>
      <c r="U37" s="246">
        <v>75.187752000000003</v>
      </c>
      <c r="V37" s="246">
        <v>84.647433000000007</v>
      </c>
      <c r="W37" s="246">
        <v>76.084429</v>
      </c>
      <c r="X37" s="246">
        <v>73.536171999999993</v>
      </c>
      <c r="Y37" s="246">
        <v>74.990236999999993</v>
      </c>
      <c r="Z37" s="246">
        <v>83.816750999999996</v>
      </c>
      <c r="AA37" s="246">
        <v>72.664278999999993</v>
      </c>
      <c r="AB37" s="246">
        <v>76.620024000000001</v>
      </c>
      <c r="AC37" s="246">
        <v>76.265701000000007</v>
      </c>
      <c r="AD37" s="246">
        <v>75.857234000000005</v>
      </c>
      <c r="AE37" s="246">
        <v>73.103131000000005</v>
      </c>
      <c r="AF37" s="246">
        <v>85.069788000000003</v>
      </c>
      <c r="AG37" s="246">
        <v>85.207741350000006</v>
      </c>
      <c r="AH37" s="246">
        <v>85.285793999999996</v>
      </c>
      <c r="AI37" s="246">
        <v>85.308426999999995</v>
      </c>
      <c r="AJ37" s="246">
        <v>73.127269999999996</v>
      </c>
      <c r="AK37" s="246">
        <v>84.815663999999998</v>
      </c>
      <c r="AL37" s="246">
        <v>73.117999999999995</v>
      </c>
      <c r="AM37" s="246">
        <v>73.445251999999996</v>
      </c>
      <c r="AN37" s="246">
        <v>82.046221000000003</v>
      </c>
      <c r="AO37" s="246">
        <v>73.537152000000006</v>
      </c>
      <c r="AP37" s="246">
        <v>69.063875499999995</v>
      </c>
      <c r="AQ37" s="246">
        <v>69.377443999999997</v>
      </c>
      <c r="AR37" s="246">
        <v>81.795062999999999</v>
      </c>
      <c r="AS37" s="246">
        <v>79.841863000000004</v>
      </c>
      <c r="AT37" s="246">
        <v>78.384263000000004</v>
      </c>
      <c r="AU37" s="246">
        <v>82.298574000000002</v>
      </c>
      <c r="AV37" s="246">
        <v>76.486268999999993</v>
      </c>
      <c r="AW37" s="246">
        <v>76.340958000000001</v>
      </c>
      <c r="AX37" s="246">
        <v>76.559905000000001</v>
      </c>
      <c r="AY37" s="246">
        <v>87.084220000000002</v>
      </c>
      <c r="AZ37" s="246">
        <v>75.741834999999995</v>
      </c>
      <c r="BA37" s="246">
        <v>75.512946999999997</v>
      </c>
      <c r="BB37" s="246">
        <v>75.503827999999999</v>
      </c>
      <c r="BC37" s="246">
        <v>75.430801000000002</v>
      </c>
      <c r="BD37" s="246">
        <v>75.137814000000006</v>
      </c>
      <c r="BE37" s="246">
        <v>75.503827999999999</v>
      </c>
      <c r="BF37" s="246">
        <v>82.521822999999998</v>
      </c>
      <c r="BG37" s="246">
        <v>82.298574000000002</v>
      </c>
      <c r="BH37" s="246">
        <v>82.298574000000002</v>
      </c>
      <c r="BI37" s="246">
        <v>82.298574000000002</v>
      </c>
      <c r="BJ37" s="246">
        <v>73.460612999999995</v>
      </c>
      <c r="BK37" s="246">
        <v>73.949445999999995</v>
      </c>
      <c r="BL37" s="246">
        <v>85.534254000000004</v>
      </c>
      <c r="BM37" s="246">
        <v>85.553414000000004</v>
      </c>
      <c r="BN37" s="246">
        <v>75.737993000000003</v>
      </c>
      <c r="BO37" s="246">
        <v>74.437601999999998</v>
      </c>
      <c r="BP37" s="246">
        <v>81.387855000000002</v>
      </c>
      <c r="BQ37" s="246">
        <v>73.110713000000004</v>
      </c>
      <c r="BR37" s="246">
        <v>73.226885920000001</v>
      </c>
      <c r="BS37" s="246">
        <v>77.944342000000006</v>
      </c>
      <c r="BT37" s="246">
        <v>79.99793133</v>
      </c>
      <c r="BU37" s="246">
        <v>87.029408000000004</v>
      </c>
      <c r="BV37" s="246">
        <v>81.797214999999994</v>
      </c>
      <c r="BW37" s="246">
        <v>76.143342000000004</v>
      </c>
      <c r="BX37" s="246">
        <v>76.148700000000005</v>
      </c>
      <c r="BY37" s="246">
        <v>82.814475000000002</v>
      </c>
      <c r="BZ37" s="246">
        <v>85.656407000000002</v>
      </c>
      <c r="CA37" s="246">
        <v>75.736906000000005</v>
      </c>
      <c r="CB37" s="246">
        <v>79.017033999999995</v>
      </c>
      <c r="CC37" s="246">
        <v>78.538437000000002</v>
      </c>
      <c r="CD37" s="246">
        <v>84.734354999999994</v>
      </c>
      <c r="CE37" s="246">
        <v>77.231211000000002</v>
      </c>
      <c r="CF37" s="246">
        <v>87.029408000000004</v>
      </c>
      <c r="CG37" s="246">
        <v>75.466959669999994</v>
      </c>
      <c r="CH37" s="246">
        <v>75.689931000000001</v>
      </c>
      <c r="CI37" s="246">
        <v>77.771412999999995</v>
      </c>
      <c r="CJ37" s="246">
        <v>88.396696000000006</v>
      </c>
      <c r="CK37" s="246">
        <v>87.747226850000004</v>
      </c>
      <c r="CL37" s="246">
        <v>86.740930000000006</v>
      </c>
      <c r="CM37" s="246">
        <v>87.594095999999993</v>
      </c>
      <c r="CN37" s="246">
        <v>77.882338000000004</v>
      </c>
      <c r="CO37" s="246">
        <v>80.680441000000002</v>
      </c>
      <c r="CP37" s="246">
        <v>79.866796469999997</v>
      </c>
      <c r="CQ37" s="246">
        <v>75.375934999999998</v>
      </c>
      <c r="CR37" s="246">
        <v>73.642786999999998</v>
      </c>
      <c r="CS37" s="246">
        <v>74.709848780000002</v>
      </c>
      <c r="CT37" s="246">
        <v>77.737842000000001</v>
      </c>
      <c r="CU37" s="246">
        <v>75.474222999999995</v>
      </c>
      <c r="CV37" s="246">
        <v>86.486398339999994</v>
      </c>
      <c r="CW37" s="246">
        <v>73.572957000000002</v>
      </c>
      <c r="CX37" s="246">
        <v>74.6755</v>
      </c>
      <c r="CY37" s="246">
        <v>74.979641000000001</v>
      </c>
      <c r="CZ37" s="246">
        <v>74.767925000000005</v>
      </c>
      <c r="DA37" s="246">
        <v>82.991917999999998</v>
      </c>
      <c r="DB37" s="246">
        <v>83.256521000000006</v>
      </c>
      <c r="DC37" s="246">
        <v>81.797214999999994</v>
      </c>
      <c r="DD37" s="246">
        <v>80.988405</v>
      </c>
      <c r="DE37" s="246">
        <v>75.633205000000004</v>
      </c>
      <c r="DF37" s="246">
        <v>76.148700000000005</v>
      </c>
      <c r="DG37" s="246">
        <v>76.355543999999995</v>
      </c>
      <c r="DH37" s="246">
        <v>88.523583909999999</v>
      </c>
      <c r="DI37" s="246">
        <v>83.232431000000005</v>
      </c>
      <c r="DJ37" s="246">
        <v>82.912088999999995</v>
      </c>
      <c r="DK37" s="246">
        <v>75.038109329999997</v>
      </c>
      <c r="DL37" s="246">
        <v>87.864874</v>
      </c>
      <c r="DM37" s="246">
        <v>87.273961999999997</v>
      </c>
      <c r="DN37" s="246">
        <v>82.827984999999998</v>
      </c>
      <c r="DO37" s="246">
        <v>72.579882999999995</v>
      </c>
      <c r="DP37" s="246">
        <v>87.099543999999995</v>
      </c>
      <c r="DQ37" s="246">
        <v>74.916298999999995</v>
      </c>
      <c r="DR37" s="246">
        <v>75.211983000000004</v>
      </c>
      <c r="DS37" s="246">
        <v>77.183175000000006</v>
      </c>
      <c r="DT37" s="246">
        <v>81.990061999999995</v>
      </c>
      <c r="DU37" s="246">
        <v>82.095986999999994</v>
      </c>
      <c r="DV37" s="246">
        <v>73.721176999999997</v>
      </c>
      <c r="DW37" s="246">
        <v>72.105339000000001</v>
      </c>
      <c r="DX37" s="246">
        <v>71.055430000000001</v>
      </c>
      <c r="DY37" s="246">
        <v>74.11912753</v>
      </c>
      <c r="DZ37" s="246">
        <v>77.952366999999995</v>
      </c>
      <c r="EA37" s="246">
        <v>78.125709999999998</v>
      </c>
      <c r="EB37" s="246">
        <v>74.085858999999999</v>
      </c>
      <c r="EC37" s="246">
        <v>74.476134000000002</v>
      </c>
      <c r="ED37" s="246">
        <v>75.095027999999999</v>
      </c>
      <c r="EE37" s="246">
        <v>78.466446000000005</v>
      </c>
      <c r="EF37" s="246">
        <v>84.136595720000003</v>
      </c>
      <c r="EG37" s="246">
        <v>82.058380999999997</v>
      </c>
      <c r="EH37" s="246">
        <v>82.058380999999997</v>
      </c>
      <c r="EI37" s="246">
        <v>74.012612000000004</v>
      </c>
      <c r="EJ37" s="246">
        <v>81.539179000000004</v>
      </c>
      <c r="EK37" s="246">
        <v>81.904630999999995</v>
      </c>
      <c r="EL37" s="246">
        <v>81.797214999999994</v>
      </c>
      <c r="EM37" s="246">
        <v>75.203412</v>
      </c>
      <c r="EN37" s="246">
        <v>78.166580999999994</v>
      </c>
      <c r="EO37" s="246">
        <v>89.034464</v>
      </c>
      <c r="EP37" s="246">
        <v>75.749358999999998</v>
      </c>
      <c r="EQ37" s="246">
        <v>75.742053999999996</v>
      </c>
      <c r="ER37" s="246">
        <v>77.892640240000006</v>
      </c>
      <c r="ES37" s="246">
        <v>74.236127999999994</v>
      </c>
      <c r="ET37" s="246">
        <v>73.978116</v>
      </c>
      <c r="EU37" s="246">
        <v>74.527980999999997</v>
      </c>
      <c r="EV37" s="246">
        <v>78.400884000000005</v>
      </c>
      <c r="EW37" s="246">
        <v>74.237387999999996</v>
      </c>
      <c r="EX37" s="246">
        <v>73.467493000000005</v>
      </c>
      <c r="EY37" s="246">
        <v>78.300746000000004</v>
      </c>
      <c r="EZ37" s="246">
        <v>78.727654000000001</v>
      </c>
      <c r="FA37" s="246">
        <v>78.906206999999995</v>
      </c>
      <c r="FB37" s="246">
        <v>84.346721599999995</v>
      </c>
      <c r="FC37" s="246">
        <v>78.122602000000001</v>
      </c>
      <c r="FD37" s="246">
        <v>88.349988999999994</v>
      </c>
      <c r="FE37" s="246">
        <v>76.416163999999995</v>
      </c>
      <c r="FF37" s="246">
        <v>87.017647490000002</v>
      </c>
      <c r="FG37" s="246">
        <v>90.407968999999994</v>
      </c>
      <c r="FH37" s="246">
        <v>74.365046000000007</v>
      </c>
      <c r="FI37" s="246">
        <v>74.454522999999995</v>
      </c>
      <c r="FJ37" s="246">
        <v>74.767797999999999</v>
      </c>
      <c r="FK37" s="246">
        <v>77.787373000000002</v>
      </c>
      <c r="FL37" s="246">
        <v>82.172000299999993</v>
      </c>
      <c r="FM37" s="246">
        <v>82.602093999999994</v>
      </c>
      <c r="FN37" s="246">
        <v>82.814475000000002</v>
      </c>
      <c r="FO37" s="246">
        <v>80.710520000000002</v>
      </c>
      <c r="FP37" s="246">
        <v>80.710520000000002</v>
      </c>
      <c r="FQ37" s="246">
        <v>79.744993429999994</v>
      </c>
      <c r="FR37" s="246">
        <v>78.994153999999995</v>
      </c>
      <c r="FS37" s="246">
        <v>78.994153999999995</v>
      </c>
      <c r="FT37" s="246">
        <v>82.812102999999993</v>
      </c>
      <c r="FU37" s="246">
        <v>82.596759000000006</v>
      </c>
      <c r="FV37" s="246">
        <v>71.447094000000007</v>
      </c>
      <c r="FW37" s="246">
        <v>71.454149999999998</v>
      </c>
      <c r="FX37" s="246">
        <v>80.779550729999997</v>
      </c>
      <c r="FY37" s="246">
        <v>78.585493999999997</v>
      </c>
      <c r="FZ37" s="246">
        <v>81.163991999999993</v>
      </c>
      <c r="GA37" s="246">
        <v>87.029408000000004</v>
      </c>
      <c r="GB37" s="246">
        <v>87.029408000000004</v>
      </c>
      <c r="GC37" s="246">
        <v>82.208786000000003</v>
      </c>
      <c r="GD37" s="246">
        <v>72.641211670000004</v>
      </c>
      <c r="GE37" s="246">
        <v>81.139275999999995</v>
      </c>
      <c r="GF37" s="246">
        <v>80.988405</v>
      </c>
      <c r="GG37" s="246">
        <v>86.409622189999993</v>
      </c>
      <c r="GH37" s="246">
        <v>73.205157999999997</v>
      </c>
      <c r="GI37" s="246">
        <v>86.409622189999993</v>
      </c>
      <c r="GJ37" s="246">
        <v>80.710520000000002</v>
      </c>
      <c r="GK37" s="246">
        <v>75.893636000000001</v>
      </c>
      <c r="GL37" s="246">
        <v>79.461614999999995</v>
      </c>
      <c r="GM37" s="246">
        <v>72.370304000000004</v>
      </c>
      <c r="GN37" s="246">
        <v>76.135861000000006</v>
      </c>
      <c r="GO37" s="246">
        <v>71.944354899999993</v>
      </c>
      <c r="GP37" s="246">
        <v>71.79365258</v>
      </c>
      <c r="GQ37" s="246">
        <v>75.251650999999995</v>
      </c>
      <c r="GR37" s="246">
        <v>82.304320000000004</v>
      </c>
      <c r="GS37" s="246">
        <v>81.861016000000006</v>
      </c>
      <c r="GT37" s="246">
        <v>81.689773000000002</v>
      </c>
      <c r="GU37" s="246">
        <v>76.135861000000006</v>
      </c>
      <c r="GV37" s="246">
        <v>76.135861000000006</v>
      </c>
      <c r="GW37" s="246">
        <v>76.135861000000006</v>
      </c>
      <c r="GX37" s="246">
        <v>87.759253000000001</v>
      </c>
      <c r="GY37" s="246">
        <v>87.932314000000005</v>
      </c>
      <c r="GZ37" s="246">
        <v>87.932314000000005</v>
      </c>
      <c r="HA37" s="246">
        <v>87.932314000000005</v>
      </c>
      <c r="HB37" s="246">
        <v>79.255846000000005</v>
      </c>
      <c r="HC37" s="246">
        <v>83.814857000000003</v>
      </c>
      <c r="HD37" s="246">
        <v>83.468317999999996</v>
      </c>
      <c r="HE37" s="246">
        <v>84.216611</v>
      </c>
      <c r="HF37" s="246">
        <v>83.230243000000002</v>
      </c>
      <c r="HG37" s="246">
        <v>86.403142000000003</v>
      </c>
      <c r="HH37" s="246">
        <v>73.205157999999997</v>
      </c>
      <c r="HI37" s="246">
        <v>88.292101000000002</v>
      </c>
      <c r="HJ37" s="246">
        <v>76.219554000000002</v>
      </c>
      <c r="HK37" s="246">
        <v>76.365716000000006</v>
      </c>
      <c r="HL37" s="246">
        <v>77.665896000000004</v>
      </c>
      <c r="HM37" s="246">
        <v>74.697607000000005</v>
      </c>
      <c r="HN37" s="246">
        <v>71.118724240000006</v>
      </c>
      <c r="HO37" s="246">
        <v>70.657155500000002</v>
      </c>
      <c r="HP37" s="246">
        <v>71.072834999999998</v>
      </c>
      <c r="HQ37" s="246">
        <v>81.037678839999998</v>
      </c>
      <c r="HR37" s="246">
        <v>76.341725999999994</v>
      </c>
      <c r="HS37" s="246">
        <v>88.904874000000007</v>
      </c>
      <c r="HT37" s="246"/>
      <c r="HU37" s="246"/>
      <c r="HV37" s="246"/>
      <c r="HW37" s="246"/>
      <c r="HX37" s="246"/>
      <c r="HY37" s="246"/>
      <c r="HZ37" s="246"/>
      <c r="IA37" s="246"/>
    </row>
    <row r="38" spans="1:235" s="247" customFormat="1" x14ac:dyDescent="0.2">
      <c r="A38" s="244"/>
      <c r="B38" s="245">
        <v>45627.729166666664</v>
      </c>
      <c r="C38" s="246">
        <v>67.641836999999995</v>
      </c>
      <c r="D38" s="246">
        <v>67.790589999999995</v>
      </c>
      <c r="E38" s="246">
        <v>67.697992999999997</v>
      </c>
      <c r="F38" s="246">
        <v>67.641836999999995</v>
      </c>
      <c r="G38" s="246">
        <v>66.676359000000005</v>
      </c>
      <c r="H38" s="246">
        <v>73.495373999999998</v>
      </c>
      <c r="I38" s="246">
        <v>73.204239000000001</v>
      </c>
      <c r="J38" s="246">
        <v>73.622489999999999</v>
      </c>
      <c r="K38" s="246">
        <v>65.820280999999994</v>
      </c>
      <c r="L38" s="246">
        <v>68.190657999999999</v>
      </c>
      <c r="M38" s="246">
        <v>73.168138999999996</v>
      </c>
      <c r="N38" s="246">
        <v>72.548546000000002</v>
      </c>
      <c r="O38" s="246">
        <v>70.949551</v>
      </c>
      <c r="P38" s="246">
        <v>68.994181049999995</v>
      </c>
      <c r="Q38" s="246">
        <v>73.430774999999997</v>
      </c>
      <c r="R38" s="246">
        <v>69.193055000000001</v>
      </c>
      <c r="S38" s="246">
        <v>69.823749000000007</v>
      </c>
      <c r="T38" s="246">
        <v>63.050643000000001</v>
      </c>
      <c r="U38" s="246">
        <v>63.564278999999999</v>
      </c>
      <c r="V38" s="246">
        <v>68.856567999999996</v>
      </c>
      <c r="W38" s="246">
        <v>66.947901000000002</v>
      </c>
      <c r="X38" s="246">
        <v>64.609579999999994</v>
      </c>
      <c r="Y38" s="246">
        <v>65.861136999999999</v>
      </c>
      <c r="Z38" s="246">
        <v>74.068095</v>
      </c>
      <c r="AA38" s="246">
        <v>63.795129000000003</v>
      </c>
      <c r="AB38" s="246">
        <v>67.102405000000005</v>
      </c>
      <c r="AC38" s="246">
        <v>67.204819000000001</v>
      </c>
      <c r="AD38" s="246">
        <v>66.747082000000006</v>
      </c>
      <c r="AE38" s="246">
        <v>63.181244999999997</v>
      </c>
      <c r="AF38" s="246">
        <v>69.095252000000002</v>
      </c>
      <c r="AG38" s="246">
        <v>69.193723890000001</v>
      </c>
      <c r="AH38" s="246">
        <v>69.297610000000006</v>
      </c>
      <c r="AI38" s="246">
        <v>69.274342000000004</v>
      </c>
      <c r="AJ38" s="246">
        <v>63.578828999999999</v>
      </c>
      <c r="AK38" s="246">
        <v>69.004275000000007</v>
      </c>
      <c r="AL38" s="246">
        <v>64.101848329999996</v>
      </c>
      <c r="AM38" s="246">
        <v>64.447997000000001</v>
      </c>
      <c r="AN38" s="246">
        <v>72.669183000000004</v>
      </c>
      <c r="AO38" s="246">
        <v>64.119071000000005</v>
      </c>
      <c r="AP38" s="246">
        <v>59.344309500000001</v>
      </c>
      <c r="AQ38" s="246">
        <v>59.617727000000002</v>
      </c>
      <c r="AR38" s="246">
        <v>72.905231000000001</v>
      </c>
      <c r="AS38" s="246">
        <v>70.526083999999997</v>
      </c>
      <c r="AT38" s="246">
        <v>69.255125000000007</v>
      </c>
      <c r="AU38" s="246">
        <v>72.669651999999999</v>
      </c>
      <c r="AV38" s="246">
        <v>67.315044999999998</v>
      </c>
      <c r="AW38" s="246">
        <v>65.316706999999994</v>
      </c>
      <c r="AX38" s="246">
        <v>65.503567000000004</v>
      </c>
      <c r="AY38" s="246">
        <v>70.303375000000003</v>
      </c>
      <c r="AZ38" s="246">
        <v>66.745698000000004</v>
      </c>
      <c r="BA38" s="246">
        <v>66.538020000000003</v>
      </c>
      <c r="BB38" s="246">
        <v>66.530139000000005</v>
      </c>
      <c r="BC38" s="246">
        <v>66.467028749999997</v>
      </c>
      <c r="BD38" s="246">
        <v>66.198689999999999</v>
      </c>
      <c r="BE38" s="246">
        <v>66.530139000000005</v>
      </c>
      <c r="BF38" s="246">
        <v>72.766220000000004</v>
      </c>
      <c r="BG38" s="246">
        <v>72.669651999999999</v>
      </c>
      <c r="BH38" s="246">
        <v>72.669651999999999</v>
      </c>
      <c r="BI38" s="246">
        <v>72.669651999999999</v>
      </c>
      <c r="BJ38" s="246">
        <v>64.624103000000005</v>
      </c>
      <c r="BK38" s="246">
        <v>65.051956000000004</v>
      </c>
      <c r="BL38" s="246">
        <v>68.855410000000006</v>
      </c>
      <c r="BM38" s="246">
        <v>68.661709999999999</v>
      </c>
      <c r="BN38" s="246">
        <v>66.500395999999995</v>
      </c>
      <c r="BO38" s="246">
        <v>65.314392999999995</v>
      </c>
      <c r="BP38" s="246">
        <v>72.123530000000002</v>
      </c>
      <c r="BQ38" s="246">
        <v>63.568565</v>
      </c>
      <c r="BR38" s="246">
        <v>63.669575450000004</v>
      </c>
      <c r="BS38" s="246">
        <v>68.829194999999999</v>
      </c>
      <c r="BT38" s="246">
        <v>64.853907829999997</v>
      </c>
      <c r="BU38" s="246">
        <v>70.232798000000003</v>
      </c>
      <c r="BV38" s="246">
        <v>72.542365000000004</v>
      </c>
      <c r="BW38" s="246">
        <v>66.743658999999994</v>
      </c>
      <c r="BX38" s="246">
        <v>66.748330999999993</v>
      </c>
      <c r="BY38" s="246">
        <v>70.289931999999993</v>
      </c>
      <c r="BZ38" s="246">
        <v>70.036241000000004</v>
      </c>
      <c r="CA38" s="246">
        <v>66.545261999999994</v>
      </c>
      <c r="CB38" s="246">
        <v>70.062340000000006</v>
      </c>
      <c r="CC38" s="246">
        <v>69.637932000000006</v>
      </c>
      <c r="CD38" s="246">
        <v>69.361951000000005</v>
      </c>
      <c r="CE38" s="246">
        <v>68.213589999999996</v>
      </c>
      <c r="CF38" s="246">
        <v>70.232798000000003</v>
      </c>
      <c r="CG38" s="246">
        <v>66.474134000000006</v>
      </c>
      <c r="CH38" s="246">
        <v>66.694424999999995</v>
      </c>
      <c r="CI38" s="246">
        <v>68.679409000000007</v>
      </c>
      <c r="CJ38" s="246">
        <v>71.447497999999996</v>
      </c>
      <c r="CK38" s="246">
        <v>70.480887409999994</v>
      </c>
      <c r="CL38" s="246">
        <v>69.861114999999998</v>
      </c>
      <c r="CM38" s="246">
        <v>70.641712999999996</v>
      </c>
      <c r="CN38" s="246">
        <v>66.632345999999998</v>
      </c>
      <c r="CO38" s="246">
        <v>65.443201000000002</v>
      </c>
      <c r="CP38" s="246">
        <v>65.030829460000007</v>
      </c>
      <c r="CQ38" s="246">
        <v>66.311323999999999</v>
      </c>
      <c r="CR38" s="246">
        <v>64.636026000000001</v>
      </c>
      <c r="CS38" s="246">
        <v>64.991110419999998</v>
      </c>
      <c r="CT38" s="246">
        <v>66.399736000000004</v>
      </c>
      <c r="CU38" s="246">
        <v>66.397728000000001</v>
      </c>
      <c r="CV38" s="246">
        <v>76.427237890000001</v>
      </c>
      <c r="CW38" s="246">
        <v>64.641988999999995</v>
      </c>
      <c r="CX38" s="246">
        <v>65.402900000000002</v>
      </c>
      <c r="CY38" s="246">
        <v>65.749179999999996</v>
      </c>
      <c r="CZ38" s="246">
        <v>65.557511000000005</v>
      </c>
      <c r="DA38" s="246">
        <v>73.627565000000004</v>
      </c>
      <c r="DB38" s="246">
        <v>73.847328000000005</v>
      </c>
      <c r="DC38" s="246">
        <v>72.542365000000004</v>
      </c>
      <c r="DD38" s="246">
        <v>71.762621999999993</v>
      </c>
      <c r="DE38" s="246">
        <v>66.335133999999996</v>
      </c>
      <c r="DF38" s="246">
        <v>66.748330999999993</v>
      </c>
      <c r="DG38" s="246">
        <v>67.271383999999998</v>
      </c>
      <c r="DH38" s="246">
        <v>72.380564089999993</v>
      </c>
      <c r="DI38" s="246">
        <v>73.853129999999993</v>
      </c>
      <c r="DJ38" s="246">
        <v>73.557826000000006</v>
      </c>
      <c r="DK38" s="246">
        <v>66.121307999999999</v>
      </c>
      <c r="DL38" s="246">
        <v>70.582369</v>
      </c>
      <c r="DM38" s="246">
        <v>70.122018999999995</v>
      </c>
      <c r="DN38" s="246">
        <v>67.659242000000006</v>
      </c>
      <c r="DO38" s="246">
        <v>63.113171999999999</v>
      </c>
      <c r="DP38" s="246">
        <v>69.957843999999994</v>
      </c>
      <c r="DQ38" s="246">
        <v>66.013578999999993</v>
      </c>
      <c r="DR38" s="246">
        <v>66.273481000000004</v>
      </c>
      <c r="DS38" s="246">
        <v>66.945899999999995</v>
      </c>
      <c r="DT38" s="246">
        <v>72.78707</v>
      </c>
      <c r="DU38" s="246">
        <v>72.925991999999994</v>
      </c>
      <c r="DV38" s="246">
        <v>65.465766000000002</v>
      </c>
      <c r="DW38" s="246">
        <v>62.872546</v>
      </c>
      <c r="DX38" s="246">
        <v>61.957073999999999</v>
      </c>
      <c r="DY38" s="246">
        <v>62.87555785</v>
      </c>
      <c r="DZ38" s="246">
        <v>68.839404999999999</v>
      </c>
      <c r="EA38" s="246">
        <v>69.002871999999996</v>
      </c>
      <c r="EB38" s="246">
        <v>64.959704000000002</v>
      </c>
      <c r="EC38" s="246">
        <v>65.348816999999997</v>
      </c>
      <c r="ED38" s="246">
        <v>66.817670000000007</v>
      </c>
      <c r="EE38" s="246">
        <v>66.686389000000005</v>
      </c>
      <c r="EF38" s="246">
        <v>74.350738849999999</v>
      </c>
      <c r="EG38" s="246">
        <v>73.136893999999998</v>
      </c>
      <c r="EH38" s="246">
        <v>73.136893999999998</v>
      </c>
      <c r="EI38" s="246">
        <v>64.979195000000004</v>
      </c>
      <c r="EJ38" s="246">
        <v>72.311931999999999</v>
      </c>
      <c r="EK38" s="246">
        <v>72.639989999999997</v>
      </c>
      <c r="EL38" s="246">
        <v>72.542365000000004</v>
      </c>
      <c r="EM38" s="246">
        <v>66.147839000000005</v>
      </c>
      <c r="EN38" s="246">
        <v>69.019937999999996</v>
      </c>
      <c r="EO38" s="246">
        <v>71.626361000000003</v>
      </c>
      <c r="EP38" s="246">
        <v>66.752296999999999</v>
      </c>
      <c r="EQ38" s="246">
        <v>66.745891</v>
      </c>
      <c r="ER38" s="246">
        <v>68.544409490000007</v>
      </c>
      <c r="ES38" s="246">
        <v>64.771484000000001</v>
      </c>
      <c r="ET38" s="246">
        <v>64.507643999999999</v>
      </c>
      <c r="EU38" s="246">
        <v>65.250915000000006</v>
      </c>
      <c r="EV38" s="246">
        <v>68.201992000000004</v>
      </c>
      <c r="EW38" s="246">
        <v>63.853299</v>
      </c>
      <c r="EX38" s="246">
        <v>63.184061999999997</v>
      </c>
      <c r="EY38" s="246">
        <v>66.210324999999997</v>
      </c>
      <c r="EZ38" s="246">
        <v>66.552644999999998</v>
      </c>
      <c r="FA38" s="246">
        <v>66.695847999999998</v>
      </c>
      <c r="FB38" s="246">
        <v>68.417070940000002</v>
      </c>
      <c r="FC38" s="246">
        <v>66.347768000000002</v>
      </c>
      <c r="FD38" s="246">
        <v>70.990163999999993</v>
      </c>
      <c r="FE38" s="246">
        <v>67.406011000000007</v>
      </c>
      <c r="FF38" s="246">
        <v>70.09581154</v>
      </c>
      <c r="FG38" s="246">
        <v>72.728089999999995</v>
      </c>
      <c r="FH38" s="246">
        <v>65.235185999999999</v>
      </c>
      <c r="FI38" s="246">
        <v>65.346862999999999</v>
      </c>
      <c r="FJ38" s="246">
        <v>65.460610000000003</v>
      </c>
      <c r="FK38" s="246">
        <v>68.693094000000002</v>
      </c>
      <c r="FL38" s="246">
        <v>69.744622710000002</v>
      </c>
      <c r="FM38" s="246">
        <v>70.105365000000006</v>
      </c>
      <c r="FN38" s="246">
        <v>70.289931999999993</v>
      </c>
      <c r="FO38" s="246">
        <v>71.540999999999997</v>
      </c>
      <c r="FP38" s="246">
        <v>71.540999999999997</v>
      </c>
      <c r="FQ38" s="246">
        <v>70.914333299999996</v>
      </c>
      <c r="FR38" s="246">
        <v>70.246639000000002</v>
      </c>
      <c r="FS38" s="246">
        <v>70.246639000000002</v>
      </c>
      <c r="FT38" s="246">
        <v>73.469975000000005</v>
      </c>
      <c r="FU38" s="246">
        <v>73.272610999999998</v>
      </c>
      <c r="FV38" s="246">
        <v>62.692307999999997</v>
      </c>
      <c r="FW38" s="246">
        <v>62.649239999999999</v>
      </c>
      <c r="FX38" s="246">
        <v>68.331666960000007</v>
      </c>
      <c r="FY38" s="246">
        <v>69.679292000000004</v>
      </c>
      <c r="FZ38" s="246">
        <v>66.539894000000004</v>
      </c>
      <c r="GA38" s="246">
        <v>70.232798000000003</v>
      </c>
      <c r="GB38" s="246">
        <v>70.232798000000003</v>
      </c>
      <c r="GC38" s="246">
        <v>73.017224999999996</v>
      </c>
      <c r="GD38" s="246">
        <v>63.775398000000003</v>
      </c>
      <c r="GE38" s="246">
        <v>72.101254999999995</v>
      </c>
      <c r="GF38" s="246">
        <v>71.762621999999993</v>
      </c>
      <c r="GG38" s="246">
        <v>76.359391520000003</v>
      </c>
      <c r="GH38" s="246">
        <v>65.147710000000004</v>
      </c>
      <c r="GI38" s="246">
        <v>76.359391520000003</v>
      </c>
      <c r="GJ38" s="246">
        <v>71.540999999999997</v>
      </c>
      <c r="GK38" s="246">
        <v>66.794085999999993</v>
      </c>
      <c r="GL38" s="246">
        <v>70.185914999999994</v>
      </c>
      <c r="GM38" s="246">
        <v>62.437956999999997</v>
      </c>
      <c r="GN38" s="246">
        <v>66.994918999999996</v>
      </c>
      <c r="GO38" s="246">
        <v>61.552096040000002</v>
      </c>
      <c r="GP38" s="246">
        <v>61.42316245</v>
      </c>
      <c r="GQ38" s="246">
        <v>66.680824999999999</v>
      </c>
      <c r="GR38" s="246">
        <v>72.537007000000003</v>
      </c>
      <c r="GS38" s="246">
        <v>72.457633999999999</v>
      </c>
      <c r="GT38" s="246">
        <v>72.333627000000007</v>
      </c>
      <c r="GU38" s="246">
        <v>66.994918999999996</v>
      </c>
      <c r="GV38" s="246">
        <v>66.994918999999996</v>
      </c>
      <c r="GW38" s="246">
        <v>66.994918999999996</v>
      </c>
      <c r="GX38" s="246">
        <v>70.493627000000004</v>
      </c>
      <c r="GY38" s="246">
        <v>70.641994999999994</v>
      </c>
      <c r="GZ38" s="246">
        <v>70.641994999999994</v>
      </c>
      <c r="HA38" s="246">
        <v>70.641994999999994</v>
      </c>
      <c r="HB38" s="246">
        <v>67.148138000000003</v>
      </c>
      <c r="HC38" s="246">
        <v>74.225063000000006</v>
      </c>
      <c r="HD38" s="246">
        <v>73.944568000000004</v>
      </c>
      <c r="HE38" s="246">
        <v>70.424312</v>
      </c>
      <c r="HF38" s="246">
        <v>73.841594999999998</v>
      </c>
      <c r="HG38" s="246">
        <v>69.356164000000007</v>
      </c>
      <c r="HH38" s="246">
        <v>65.147710000000004</v>
      </c>
      <c r="HI38" s="246">
        <v>70.942203000000006</v>
      </c>
      <c r="HJ38" s="246">
        <v>67.084148499999998</v>
      </c>
      <c r="HK38" s="246">
        <v>67.211607999999998</v>
      </c>
      <c r="HL38" s="246">
        <v>65.884296000000006</v>
      </c>
      <c r="HM38" s="246">
        <v>65.705726999999996</v>
      </c>
      <c r="HN38" s="246">
        <v>60.845726540000001</v>
      </c>
      <c r="HO38" s="246">
        <v>60.983986999999999</v>
      </c>
      <c r="HP38" s="246">
        <v>61.336680000000001</v>
      </c>
      <c r="HQ38" s="246">
        <v>65.440354740000004</v>
      </c>
      <c r="HR38" s="246">
        <v>67.216041000000004</v>
      </c>
      <c r="HS38" s="246">
        <v>71.510887999999994</v>
      </c>
      <c r="HT38" s="246"/>
      <c r="HU38" s="246"/>
      <c r="HV38" s="246"/>
      <c r="HW38" s="246"/>
      <c r="HX38" s="246"/>
      <c r="HY38" s="246"/>
      <c r="HZ38" s="246"/>
      <c r="IA38" s="246"/>
    </row>
    <row r="39" spans="1:235" s="247" customFormat="1" x14ac:dyDescent="0.2">
      <c r="A39" s="244"/>
      <c r="B39" s="245">
        <v>45627.75</v>
      </c>
      <c r="C39" s="246">
        <v>69.554288</v>
      </c>
      <c r="D39" s="246">
        <v>69.710714999999993</v>
      </c>
      <c r="E39" s="246">
        <v>69.614238</v>
      </c>
      <c r="F39" s="246">
        <v>69.554288</v>
      </c>
      <c r="G39" s="246">
        <v>68.155788999999999</v>
      </c>
      <c r="H39" s="246">
        <v>75.844559000000004</v>
      </c>
      <c r="I39" s="246">
        <v>75.553445999999994</v>
      </c>
      <c r="J39" s="246">
        <v>75.978960000000001</v>
      </c>
      <c r="K39" s="246">
        <v>70.671763999999996</v>
      </c>
      <c r="L39" s="246">
        <v>70.084535000000002</v>
      </c>
      <c r="M39" s="246">
        <v>75.583918999999995</v>
      </c>
      <c r="N39" s="246">
        <v>75.000033999999999</v>
      </c>
      <c r="O39" s="246">
        <v>72.664415000000005</v>
      </c>
      <c r="P39" s="246">
        <v>70.775525169999995</v>
      </c>
      <c r="Q39" s="246">
        <v>75.801523000000003</v>
      </c>
      <c r="R39" s="246">
        <v>71.597718</v>
      </c>
      <c r="S39" s="246">
        <v>71.574245000000005</v>
      </c>
      <c r="T39" s="246">
        <v>64.769895500000004</v>
      </c>
      <c r="U39" s="246">
        <v>65.292529000000002</v>
      </c>
      <c r="V39" s="246">
        <v>70.628964999999994</v>
      </c>
      <c r="W39" s="246">
        <v>68.725114000000005</v>
      </c>
      <c r="X39" s="246">
        <v>66.361345999999998</v>
      </c>
      <c r="Y39" s="246">
        <v>67.621965000000003</v>
      </c>
      <c r="Z39" s="246">
        <v>76.191973000000004</v>
      </c>
      <c r="AA39" s="246">
        <v>65.633812000000006</v>
      </c>
      <c r="AB39" s="246">
        <v>69.525999999999996</v>
      </c>
      <c r="AC39" s="246">
        <v>68.947074000000001</v>
      </c>
      <c r="AD39" s="246">
        <v>68.518912</v>
      </c>
      <c r="AE39" s="246">
        <v>64.977198999999999</v>
      </c>
      <c r="AF39" s="246">
        <v>70.883348249999997</v>
      </c>
      <c r="AG39" s="246">
        <v>71.018884459999995</v>
      </c>
      <c r="AH39" s="246">
        <v>71.112651999999997</v>
      </c>
      <c r="AI39" s="246">
        <v>71.035275999999996</v>
      </c>
      <c r="AJ39" s="246">
        <v>65.310558999999998</v>
      </c>
      <c r="AK39" s="246">
        <v>70.782760999999994</v>
      </c>
      <c r="AL39" s="246">
        <v>65.922513670000001</v>
      </c>
      <c r="AM39" s="246">
        <v>66.272904999999994</v>
      </c>
      <c r="AN39" s="246">
        <v>74.971472000000006</v>
      </c>
      <c r="AO39" s="246">
        <v>65.740741</v>
      </c>
      <c r="AP39" s="246">
        <v>61.070956000000002</v>
      </c>
      <c r="AQ39" s="246">
        <v>61.348556000000002</v>
      </c>
      <c r="AR39" s="246">
        <v>75.779318000000004</v>
      </c>
      <c r="AS39" s="246">
        <v>72.644485000000003</v>
      </c>
      <c r="AT39" s="246">
        <v>71.374413000000004</v>
      </c>
      <c r="AU39" s="246">
        <v>74.799881999999997</v>
      </c>
      <c r="AV39" s="246">
        <v>69.097391000000002</v>
      </c>
      <c r="AW39" s="246">
        <v>67.039377000000002</v>
      </c>
      <c r="AX39" s="246">
        <v>67.230810000000005</v>
      </c>
      <c r="AY39" s="246">
        <v>72.067216999999999</v>
      </c>
      <c r="AZ39" s="246">
        <v>68.424065999999996</v>
      </c>
      <c r="BA39" s="246">
        <v>68.108711999999997</v>
      </c>
      <c r="BB39" s="246">
        <v>68.100716000000006</v>
      </c>
      <c r="BC39" s="246">
        <v>68.036681250000001</v>
      </c>
      <c r="BD39" s="246">
        <v>67.571611000000004</v>
      </c>
      <c r="BE39" s="246">
        <v>68.100716000000006</v>
      </c>
      <c r="BF39" s="246">
        <v>74.811380999999997</v>
      </c>
      <c r="BG39" s="246">
        <v>74.799881999999997</v>
      </c>
      <c r="BH39" s="246">
        <v>74.799881999999997</v>
      </c>
      <c r="BI39" s="246">
        <v>74.799881999999997</v>
      </c>
      <c r="BJ39" s="246">
        <v>66.370079000000004</v>
      </c>
      <c r="BK39" s="246">
        <v>66.804924999999997</v>
      </c>
      <c r="BL39" s="246">
        <v>70.471598</v>
      </c>
      <c r="BM39" s="246">
        <v>70.329455999999993</v>
      </c>
      <c r="BN39" s="246">
        <v>68.666884999999994</v>
      </c>
      <c r="BO39" s="246">
        <v>67.445717000000002</v>
      </c>
      <c r="BP39" s="246">
        <v>74.496342999999996</v>
      </c>
      <c r="BQ39" s="246">
        <v>65.331404000000006</v>
      </c>
      <c r="BR39" s="246">
        <v>65.435215600000006</v>
      </c>
      <c r="BS39" s="246">
        <v>70.944944000000007</v>
      </c>
      <c r="BT39" s="246">
        <v>66.534266500000001</v>
      </c>
      <c r="BU39" s="246">
        <v>71.990146999999993</v>
      </c>
      <c r="BV39" s="246">
        <v>74.868683000000004</v>
      </c>
      <c r="BW39" s="246">
        <v>69.087699999999998</v>
      </c>
      <c r="BX39" s="246">
        <v>69.092443000000003</v>
      </c>
      <c r="BY39" s="246">
        <v>72.336950000000002</v>
      </c>
      <c r="BZ39" s="246">
        <v>72.353527999999997</v>
      </c>
      <c r="CA39" s="246">
        <v>68.571263000000002</v>
      </c>
      <c r="CB39" s="246">
        <v>72.581120999999996</v>
      </c>
      <c r="CC39" s="246">
        <v>72.072444000000004</v>
      </c>
      <c r="CD39" s="246">
        <v>71.740875000000003</v>
      </c>
      <c r="CE39" s="246">
        <v>70.159471999999994</v>
      </c>
      <c r="CF39" s="246">
        <v>71.990146999999993</v>
      </c>
      <c r="CG39" s="246">
        <v>68.162046329999995</v>
      </c>
      <c r="CH39" s="246">
        <v>68.374593000000004</v>
      </c>
      <c r="CI39" s="246">
        <v>70.638711999999998</v>
      </c>
      <c r="CJ39" s="246">
        <v>73.200935999999999</v>
      </c>
      <c r="CK39" s="246">
        <v>72.294696189999996</v>
      </c>
      <c r="CL39" s="246">
        <v>71.584203000000002</v>
      </c>
      <c r="CM39" s="246">
        <v>72.333693999999994</v>
      </c>
      <c r="CN39" s="246">
        <v>68.387146999999999</v>
      </c>
      <c r="CO39" s="246">
        <v>67.141405000000006</v>
      </c>
      <c r="CP39" s="246">
        <v>66.787966310000002</v>
      </c>
      <c r="CQ39" s="246">
        <v>68.084881999999993</v>
      </c>
      <c r="CR39" s="246">
        <v>66.628519999999995</v>
      </c>
      <c r="CS39" s="246">
        <v>66.57666614</v>
      </c>
      <c r="CT39" s="246">
        <v>68.329504</v>
      </c>
      <c r="CU39" s="246">
        <v>68.079950999999994</v>
      </c>
      <c r="CV39" s="246">
        <v>78.618763529999995</v>
      </c>
      <c r="CW39" s="246">
        <v>66.461485999999994</v>
      </c>
      <c r="CX39" s="246">
        <v>67.402933669999996</v>
      </c>
      <c r="CY39" s="246">
        <v>67.714911000000001</v>
      </c>
      <c r="CZ39" s="246">
        <v>67.899908999999994</v>
      </c>
      <c r="DA39" s="246">
        <v>75.987898000000001</v>
      </c>
      <c r="DB39" s="246">
        <v>76.195742999999993</v>
      </c>
      <c r="DC39" s="246">
        <v>74.868683000000004</v>
      </c>
      <c r="DD39" s="246">
        <v>74.018214</v>
      </c>
      <c r="DE39" s="246">
        <v>68.675064000000006</v>
      </c>
      <c r="DF39" s="246">
        <v>69.092443000000003</v>
      </c>
      <c r="DG39" s="246">
        <v>68.954462000000007</v>
      </c>
      <c r="DH39" s="246">
        <v>74.775417640000001</v>
      </c>
      <c r="DI39" s="246">
        <v>76.329397</v>
      </c>
      <c r="DJ39" s="246">
        <v>76.005780000000001</v>
      </c>
      <c r="DK39" s="246">
        <v>67.459355329999994</v>
      </c>
      <c r="DL39" s="246">
        <v>72.401365999999996</v>
      </c>
      <c r="DM39" s="246">
        <v>71.892103000000006</v>
      </c>
      <c r="DN39" s="246">
        <v>69.424655000000001</v>
      </c>
      <c r="DO39" s="246">
        <v>64.791088999999999</v>
      </c>
      <c r="DP39" s="246">
        <v>71.719466999999995</v>
      </c>
      <c r="DQ39" s="246">
        <v>67.578367</v>
      </c>
      <c r="DR39" s="246">
        <v>67.841194000000002</v>
      </c>
      <c r="DS39" s="246">
        <v>68.703670000000002</v>
      </c>
      <c r="DT39" s="246">
        <v>75.139148000000006</v>
      </c>
      <c r="DU39" s="246">
        <v>75.294031000000004</v>
      </c>
      <c r="DV39" s="246">
        <v>67.641754000000006</v>
      </c>
      <c r="DW39" s="246">
        <v>64.100365999999994</v>
      </c>
      <c r="DX39" s="246">
        <v>62.904909000000004</v>
      </c>
      <c r="DY39" s="246">
        <v>64.584583120000005</v>
      </c>
      <c r="DZ39" s="246">
        <v>70.799712</v>
      </c>
      <c r="EA39" s="246">
        <v>70.960857000000004</v>
      </c>
      <c r="EB39" s="246">
        <v>66.718210999999997</v>
      </c>
      <c r="EC39" s="246">
        <v>67.108315000000005</v>
      </c>
      <c r="ED39" s="246">
        <v>69.770021999999997</v>
      </c>
      <c r="EE39" s="246">
        <v>68.446055999999999</v>
      </c>
      <c r="EF39" s="246">
        <v>76.482721569999995</v>
      </c>
      <c r="EG39" s="246">
        <v>76.031616999999997</v>
      </c>
      <c r="EH39" s="246">
        <v>76.031616999999997</v>
      </c>
      <c r="EI39" s="246">
        <v>67.040135000000006</v>
      </c>
      <c r="EJ39" s="246">
        <v>74.630978999999996</v>
      </c>
      <c r="EK39" s="246">
        <v>74.968751999999995</v>
      </c>
      <c r="EL39" s="246">
        <v>74.868683000000004</v>
      </c>
      <c r="EM39" s="246">
        <v>67.852930999999998</v>
      </c>
      <c r="EN39" s="246">
        <v>70.980761000000001</v>
      </c>
      <c r="EO39" s="246">
        <v>73.460988999999998</v>
      </c>
      <c r="EP39" s="246">
        <v>68.430559000000002</v>
      </c>
      <c r="EQ39" s="246">
        <v>68.424256</v>
      </c>
      <c r="ER39" s="246">
        <v>70.355498969999999</v>
      </c>
      <c r="ES39" s="246">
        <v>66.515089000000003</v>
      </c>
      <c r="ET39" s="246">
        <v>66.210291999999995</v>
      </c>
      <c r="EU39" s="246">
        <v>66.996296999999998</v>
      </c>
      <c r="EV39" s="246">
        <v>69.865881999999999</v>
      </c>
      <c r="EW39" s="246">
        <v>65.695575000000005</v>
      </c>
      <c r="EX39" s="246">
        <v>64.969448</v>
      </c>
      <c r="EY39" s="246">
        <v>67.984835000000004</v>
      </c>
      <c r="EZ39" s="246">
        <v>68.315691999999999</v>
      </c>
      <c r="FA39" s="246">
        <v>68.454115999999999</v>
      </c>
      <c r="FB39" s="246">
        <v>70.192444730000005</v>
      </c>
      <c r="FC39" s="246">
        <v>68.243988000000002</v>
      </c>
      <c r="FD39" s="246">
        <v>72.818959000000007</v>
      </c>
      <c r="FE39" s="246">
        <v>69.120813999999996</v>
      </c>
      <c r="FF39" s="246">
        <v>71.75909274</v>
      </c>
      <c r="FG39" s="246">
        <v>74.675803000000002</v>
      </c>
      <c r="FH39" s="246">
        <v>64.8977</v>
      </c>
      <c r="FI39" s="246">
        <v>65.209480999999997</v>
      </c>
      <c r="FJ39" s="246">
        <v>67.187577000000005</v>
      </c>
      <c r="FK39" s="246">
        <v>70.653266000000002</v>
      </c>
      <c r="FL39" s="246">
        <v>71.77575994</v>
      </c>
      <c r="FM39" s="246">
        <v>72.143079</v>
      </c>
      <c r="FN39" s="246">
        <v>72.336950000000002</v>
      </c>
      <c r="FO39" s="246">
        <v>73.759662000000006</v>
      </c>
      <c r="FP39" s="246">
        <v>73.759662000000006</v>
      </c>
      <c r="FQ39" s="246">
        <v>74.648997050000006</v>
      </c>
      <c r="FR39" s="246">
        <v>73.946139000000002</v>
      </c>
      <c r="FS39" s="246">
        <v>73.946139000000002</v>
      </c>
      <c r="FT39" s="246">
        <v>75.902316999999996</v>
      </c>
      <c r="FU39" s="246">
        <v>75.697152000000003</v>
      </c>
      <c r="FV39" s="246">
        <v>64.994659999999996</v>
      </c>
      <c r="FW39" s="246">
        <v>64.999753999999996</v>
      </c>
      <c r="FX39" s="246">
        <v>70.138017450000007</v>
      </c>
      <c r="FY39" s="246">
        <v>72.089293999999995</v>
      </c>
      <c r="FZ39" s="246">
        <v>68.304789</v>
      </c>
      <c r="GA39" s="246">
        <v>71.990146999999993</v>
      </c>
      <c r="GB39" s="246">
        <v>71.990146999999993</v>
      </c>
      <c r="GC39" s="246">
        <v>75.578924999999998</v>
      </c>
      <c r="GD39" s="246">
        <v>65.613684000000006</v>
      </c>
      <c r="GE39" s="246">
        <v>74.622699999999995</v>
      </c>
      <c r="GF39" s="246">
        <v>74.018214</v>
      </c>
      <c r="GG39" s="246">
        <v>78.548971679999994</v>
      </c>
      <c r="GH39" s="246">
        <v>67.737840000000006</v>
      </c>
      <c r="GI39" s="246">
        <v>78.548971679999994</v>
      </c>
      <c r="GJ39" s="246">
        <v>73.759662000000006</v>
      </c>
      <c r="GK39" s="246">
        <v>68.331779999999995</v>
      </c>
      <c r="GL39" s="246">
        <v>72.178163999999995</v>
      </c>
      <c r="GM39" s="246">
        <v>64.270177000000004</v>
      </c>
      <c r="GN39" s="246">
        <v>68.677396000000002</v>
      </c>
      <c r="GO39" s="246">
        <v>63.173105749999998</v>
      </c>
      <c r="GP39" s="246">
        <v>63.040776620000003</v>
      </c>
      <c r="GQ39" s="246">
        <v>68.866512</v>
      </c>
      <c r="GR39" s="246">
        <v>74.530620999999996</v>
      </c>
      <c r="GS39" s="246">
        <v>74.690192999999994</v>
      </c>
      <c r="GT39" s="246">
        <v>74.575709000000003</v>
      </c>
      <c r="GU39" s="246">
        <v>68.677396000000002</v>
      </c>
      <c r="GV39" s="246">
        <v>68.677396000000002</v>
      </c>
      <c r="GW39" s="246">
        <v>68.677396000000002</v>
      </c>
      <c r="GX39" s="246">
        <v>72.316355000000001</v>
      </c>
      <c r="GY39" s="246">
        <v>72.464039999999997</v>
      </c>
      <c r="GZ39" s="246">
        <v>72.464039999999997</v>
      </c>
      <c r="HA39" s="246">
        <v>72.464039999999997</v>
      </c>
      <c r="HB39" s="246">
        <v>69.041415000000001</v>
      </c>
      <c r="HC39" s="246">
        <v>76.551070999999993</v>
      </c>
      <c r="HD39" s="246">
        <v>76.279359999999997</v>
      </c>
      <c r="HE39" s="246">
        <v>72.328556000000006</v>
      </c>
      <c r="HF39" s="246">
        <v>76.203722999999997</v>
      </c>
      <c r="HG39" s="246">
        <v>71.100662</v>
      </c>
      <c r="HH39" s="246">
        <v>67.737840000000006</v>
      </c>
      <c r="HI39" s="246">
        <v>72.770253999999994</v>
      </c>
      <c r="HJ39" s="246">
        <v>68.857073499999998</v>
      </c>
      <c r="HK39" s="246">
        <v>68.986627999999996</v>
      </c>
      <c r="HL39" s="246">
        <v>67.675101999999995</v>
      </c>
      <c r="HM39" s="246">
        <v>67.469223999999997</v>
      </c>
      <c r="HN39" s="246">
        <v>62.448133609999999</v>
      </c>
      <c r="HO39" s="246">
        <v>62.790844499999999</v>
      </c>
      <c r="HP39" s="246">
        <v>63.149481000000002</v>
      </c>
      <c r="HQ39" s="246">
        <v>67.08557304</v>
      </c>
      <c r="HR39" s="246">
        <v>68.965710999999999</v>
      </c>
      <c r="HS39" s="246">
        <v>73.343897999999996</v>
      </c>
      <c r="HT39" s="246"/>
      <c r="HU39" s="246"/>
      <c r="HV39" s="246"/>
      <c r="HW39" s="246"/>
      <c r="HX39" s="246"/>
      <c r="HY39" s="246"/>
      <c r="HZ39" s="246"/>
      <c r="IA39" s="246"/>
    </row>
    <row r="40" spans="1:235" s="247" customFormat="1" x14ac:dyDescent="0.2">
      <c r="A40" s="244"/>
      <c r="B40" s="245">
        <v>45627.770833333336</v>
      </c>
      <c r="C40" s="246">
        <v>98.906013000000002</v>
      </c>
      <c r="D40" s="246">
        <v>99.162030000000001</v>
      </c>
      <c r="E40" s="246">
        <v>99.005170000000007</v>
      </c>
      <c r="F40" s="246">
        <v>98.906013000000002</v>
      </c>
      <c r="G40" s="246">
        <v>95.610358000000005</v>
      </c>
      <c r="H40" s="246">
        <v>106.570078</v>
      </c>
      <c r="I40" s="246">
        <v>106.183311</v>
      </c>
      <c r="J40" s="246">
        <v>106.779089</v>
      </c>
      <c r="K40" s="246">
        <v>94.921930000000003</v>
      </c>
      <c r="L40" s="246">
        <v>99.987336999999997</v>
      </c>
      <c r="M40" s="246">
        <v>106.324656</v>
      </c>
      <c r="N40" s="246">
        <v>105.569068</v>
      </c>
      <c r="O40" s="246">
        <v>104.11313699999999</v>
      </c>
      <c r="P40" s="246">
        <v>96.750901810000002</v>
      </c>
      <c r="Q40" s="246">
        <v>106.481488</v>
      </c>
      <c r="R40" s="246">
        <v>100.790182</v>
      </c>
      <c r="S40" s="246">
        <v>102.204756</v>
      </c>
      <c r="T40" s="246">
        <v>90.944163500000002</v>
      </c>
      <c r="U40" s="246">
        <v>91.680031999999997</v>
      </c>
      <c r="V40" s="246">
        <v>100.50807500000001</v>
      </c>
      <c r="W40" s="246">
        <v>96.327242999999996</v>
      </c>
      <c r="X40" s="246">
        <v>92.775159000000002</v>
      </c>
      <c r="Y40" s="246">
        <v>94.811997000000005</v>
      </c>
      <c r="Z40" s="246">
        <v>106.746135</v>
      </c>
      <c r="AA40" s="246">
        <v>91.743408000000002</v>
      </c>
      <c r="AB40" s="246">
        <v>94.837374999999994</v>
      </c>
      <c r="AC40" s="246">
        <v>96.682401999999996</v>
      </c>
      <c r="AD40" s="246">
        <v>96.067582000000002</v>
      </c>
      <c r="AE40" s="246">
        <v>91.304416000000003</v>
      </c>
      <c r="AF40" s="246">
        <v>101.097992</v>
      </c>
      <c r="AG40" s="246">
        <v>101.2754281</v>
      </c>
      <c r="AH40" s="246">
        <v>101.497299</v>
      </c>
      <c r="AI40" s="246">
        <v>101.299543</v>
      </c>
      <c r="AJ40" s="246">
        <v>91.852328999999997</v>
      </c>
      <c r="AK40" s="246">
        <v>100.731905</v>
      </c>
      <c r="AL40" s="246">
        <v>92.304323330000003</v>
      </c>
      <c r="AM40" s="246">
        <v>92.787428000000006</v>
      </c>
      <c r="AN40" s="246">
        <v>105.291348</v>
      </c>
      <c r="AO40" s="246">
        <v>92.411799999999999</v>
      </c>
      <c r="AP40" s="246">
        <v>85.868710500000006</v>
      </c>
      <c r="AQ40" s="246">
        <v>86.262754000000001</v>
      </c>
      <c r="AR40" s="246">
        <v>106.65931399999999</v>
      </c>
      <c r="AS40" s="246">
        <v>101.859481</v>
      </c>
      <c r="AT40" s="246">
        <v>100.13919</v>
      </c>
      <c r="AU40" s="246">
        <v>104.839713</v>
      </c>
      <c r="AV40" s="246">
        <v>96.727862999999999</v>
      </c>
      <c r="AW40" s="246">
        <v>94.139926500000001</v>
      </c>
      <c r="AX40" s="246">
        <v>94.405299999999997</v>
      </c>
      <c r="AY40" s="246">
        <v>102.684195</v>
      </c>
      <c r="AZ40" s="246">
        <v>95.989545000000007</v>
      </c>
      <c r="BA40" s="246">
        <v>95.516379000000001</v>
      </c>
      <c r="BB40" s="246">
        <v>95.505269999999996</v>
      </c>
      <c r="BC40" s="246">
        <v>95.416304749999995</v>
      </c>
      <c r="BD40" s="246">
        <v>94.711073999999996</v>
      </c>
      <c r="BE40" s="246">
        <v>95.505269999999996</v>
      </c>
      <c r="BF40" s="246">
        <v>104.647588</v>
      </c>
      <c r="BG40" s="246">
        <v>104.839713</v>
      </c>
      <c r="BH40" s="246">
        <v>104.839713</v>
      </c>
      <c r="BI40" s="246">
        <v>104.839713</v>
      </c>
      <c r="BJ40" s="246">
        <v>93.055486000000002</v>
      </c>
      <c r="BK40" s="246">
        <v>93.667074999999997</v>
      </c>
      <c r="BL40" s="246">
        <v>99.846029000000001</v>
      </c>
      <c r="BM40" s="246">
        <v>99.589111000000003</v>
      </c>
      <c r="BN40" s="246">
        <v>94.393832000000003</v>
      </c>
      <c r="BO40" s="246">
        <v>93.122410000000002</v>
      </c>
      <c r="BP40" s="246">
        <v>104.804394</v>
      </c>
      <c r="BQ40" s="246">
        <v>91.908911000000003</v>
      </c>
      <c r="BR40" s="246">
        <v>92.031701310000003</v>
      </c>
      <c r="BS40" s="246">
        <v>99.429410000000004</v>
      </c>
      <c r="BT40" s="246">
        <v>94.365758</v>
      </c>
      <c r="BU40" s="246">
        <v>102.55992500000001</v>
      </c>
      <c r="BV40" s="246">
        <v>105.20073499999999</v>
      </c>
      <c r="BW40" s="246">
        <v>94.550933000000001</v>
      </c>
      <c r="BX40" s="246">
        <v>94.561030000000002</v>
      </c>
      <c r="BY40" s="246">
        <v>103.451609</v>
      </c>
      <c r="BZ40" s="246">
        <v>104.27810700000001</v>
      </c>
      <c r="CA40" s="246">
        <v>94.598544000000004</v>
      </c>
      <c r="CB40" s="246">
        <v>102.24815599999999</v>
      </c>
      <c r="CC40" s="246">
        <v>101.489603</v>
      </c>
      <c r="CD40" s="246">
        <v>103.244585</v>
      </c>
      <c r="CE40" s="246">
        <v>98.472037999999998</v>
      </c>
      <c r="CF40" s="246">
        <v>102.55992500000001</v>
      </c>
      <c r="CG40" s="246">
        <v>95.652908999999994</v>
      </c>
      <c r="CH40" s="246">
        <v>95.925978999999998</v>
      </c>
      <c r="CI40" s="246">
        <v>99.128962999999999</v>
      </c>
      <c r="CJ40" s="246">
        <v>105.003636</v>
      </c>
      <c r="CK40" s="246">
        <v>103.18675186</v>
      </c>
      <c r="CL40" s="246">
        <v>101.90499199999999</v>
      </c>
      <c r="CM40" s="246">
        <v>103.174412</v>
      </c>
      <c r="CN40" s="246">
        <v>96.008500999999995</v>
      </c>
      <c r="CO40" s="246">
        <v>95.212604999999996</v>
      </c>
      <c r="CP40" s="246">
        <v>94.743184130000003</v>
      </c>
      <c r="CQ40" s="246">
        <v>95.701626000000005</v>
      </c>
      <c r="CR40" s="246">
        <v>92.596451000000002</v>
      </c>
      <c r="CS40" s="246">
        <v>92.900499350000004</v>
      </c>
      <c r="CT40" s="246">
        <v>97.004429000000002</v>
      </c>
      <c r="CU40" s="246">
        <v>94.468496000000002</v>
      </c>
      <c r="CV40" s="246">
        <v>111.70278503</v>
      </c>
      <c r="CW40" s="246">
        <v>92.768801999999994</v>
      </c>
      <c r="CX40" s="246">
        <v>94.284502669999995</v>
      </c>
      <c r="CY40" s="246">
        <v>94.761452000000006</v>
      </c>
      <c r="CZ40" s="246">
        <v>92.860118999999997</v>
      </c>
      <c r="DA40" s="246">
        <v>106.83838900000001</v>
      </c>
      <c r="DB40" s="246">
        <v>107.12499800000001</v>
      </c>
      <c r="DC40" s="246">
        <v>105.20073499999999</v>
      </c>
      <c r="DD40" s="246">
        <v>103.937816</v>
      </c>
      <c r="DE40" s="246">
        <v>93.916646999999998</v>
      </c>
      <c r="DF40" s="246">
        <v>94.561030000000002</v>
      </c>
      <c r="DG40" s="246">
        <v>96.793883499999993</v>
      </c>
      <c r="DH40" s="246">
        <v>107.33011863999999</v>
      </c>
      <c r="DI40" s="246">
        <v>107.47082899999999</v>
      </c>
      <c r="DJ40" s="246">
        <v>106.993883</v>
      </c>
      <c r="DK40" s="246">
        <v>94.513459999999995</v>
      </c>
      <c r="DL40" s="246">
        <v>103.333901</v>
      </c>
      <c r="DM40" s="246">
        <v>102.21982</v>
      </c>
      <c r="DN40" s="246">
        <v>98.634176999999994</v>
      </c>
      <c r="DO40" s="246">
        <v>91.256946999999997</v>
      </c>
      <c r="DP40" s="246">
        <v>101.91822000000001</v>
      </c>
      <c r="DQ40" s="246">
        <v>94.764881000000003</v>
      </c>
      <c r="DR40" s="246">
        <v>95.137304999999998</v>
      </c>
      <c r="DS40" s="246">
        <v>96.429924</v>
      </c>
      <c r="DT40" s="246">
        <v>105.684122</v>
      </c>
      <c r="DU40" s="246">
        <v>105.975674</v>
      </c>
      <c r="DV40" s="246">
        <v>95.067971</v>
      </c>
      <c r="DW40" s="246">
        <v>90.610521000000006</v>
      </c>
      <c r="DX40" s="246">
        <v>89.291162</v>
      </c>
      <c r="DY40" s="246">
        <v>91.375428209999995</v>
      </c>
      <c r="DZ40" s="246">
        <v>99.382435999999998</v>
      </c>
      <c r="EA40" s="246">
        <v>99.611131999999998</v>
      </c>
      <c r="EB40" s="246">
        <v>93.629031999999995</v>
      </c>
      <c r="EC40" s="246">
        <v>94.139568999999995</v>
      </c>
      <c r="ED40" s="246">
        <v>98.645386000000002</v>
      </c>
      <c r="EE40" s="246">
        <v>96.092230999999998</v>
      </c>
      <c r="EF40" s="246">
        <v>106.77751836</v>
      </c>
      <c r="EG40" s="246">
        <v>107.101648</v>
      </c>
      <c r="EH40" s="246">
        <v>107.101648</v>
      </c>
      <c r="EI40" s="246">
        <v>93.258197999999993</v>
      </c>
      <c r="EJ40" s="246">
        <v>104.853616</v>
      </c>
      <c r="EK40" s="246">
        <v>105.338533</v>
      </c>
      <c r="EL40" s="246">
        <v>105.20073499999999</v>
      </c>
      <c r="EM40" s="246">
        <v>94.438834</v>
      </c>
      <c r="EN40" s="246">
        <v>99.671867000000006</v>
      </c>
      <c r="EO40" s="246">
        <v>104.995574</v>
      </c>
      <c r="EP40" s="246">
        <v>95.999037000000001</v>
      </c>
      <c r="EQ40" s="246">
        <v>95.989822000000004</v>
      </c>
      <c r="ER40" s="246">
        <v>97.915285859999997</v>
      </c>
      <c r="ES40" s="246">
        <v>93.365765999999994</v>
      </c>
      <c r="ET40" s="246">
        <v>92.961752000000004</v>
      </c>
      <c r="EU40" s="246">
        <v>93.962027000000006</v>
      </c>
      <c r="EV40" s="246">
        <v>97.995377000000005</v>
      </c>
      <c r="EW40" s="246">
        <v>92.391417000000004</v>
      </c>
      <c r="EX40" s="246">
        <v>91.402475999999993</v>
      </c>
      <c r="EY40" s="246">
        <v>95.471277999999998</v>
      </c>
      <c r="EZ40" s="246">
        <v>95.912797999999995</v>
      </c>
      <c r="FA40" s="246">
        <v>96.097544999999997</v>
      </c>
      <c r="FB40" s="246">
        <v>99.713019200000005</v>
      </c>
      <c r="FC40" s="246">
        <v>96.992126999999996</v>
      </c>
      <c r="FD40" s="246">
        <v>103.821978</v>
      </c>
      <c r="FE40" s="246">
        <v>97.048973000000004</v>
      </c>
      <c r="FF40" s="246">
        <v>101.93399481</v>
      </c>
      <c r="FG40" s="246">
        <v>106.408514</v>
      </c>
      <c r="FH40" s="246">
        <v>91.980907000000002</v>
      </c>
      <c r="FI40" s="246">
        <v>92.298411000000002</v>
      </c>
      <c r="FJ40" s="246">
        <v>94.231019000000003</v>
      </c>
      <c r="FK40" s="246">
        <v>99.148882999999998</v>
      </c>
      <c r="FL40" s="246">
        <v>102.64903142</v>
      </c>
      <c r="FM40" s="246">
        <v>103.135435</v>
      </c>
      <c r="FN40" s="246">
        <v>103.451609</v>
      </c>
      <c r="FO40" s="246">
        <v>103.560339</v>
      </c>
      <c r="FP40" s="246">
        <v>103.560339</v>
      </c>
      <c r="FQ40" s="246">
        <v>105.95796683</v>
      </c>
      <c r="FR40" s="246">
        <v>104.960319</v>
      </c>
      <c r="FS40" s="246">
        <v>104.960319</v>
      </c>
      <c r="FT40" s="246">
        <v>106.831157</v>
      </c>
      <c r="FU40" s="246">
        <v>106.53127600000001</v>
      </c>
      <c r="FV40" s="246">
        <v>88.707538</v>
      </c>
      <c r="FW40" s="246">
        <v>88.680391999999998</v>
      </c>
      <c r="FX40" s="246">
        <v>99.282166430000004</v>
      </c>
      <c r="FY40" s="246">
        <v>101.510553</v>
      </c>
      <c r="FZ40" s="246">
        <v>96.896154999999993</v>
      </c>
      <c r="GA40" s="246">
        <v>102.55992500000001</v>
      </c>
      <c r="GB40" s="246">
        <v>102.55992500000001</v>
      </c>
      <c r="GC40" s="246">
        <v>106.307823</v>
      </c>
      <c r="GD40" s="246">
        <v>91.715061669999997</v>
      </c>
      <c r="GE40" s="246">
        <v>104.853616</v>
      </c>
      <c r="GF40" s="246">
        <v>103.937816</v>
      </c>
      <c r="GG40" s="246">
        <v>111.60532581</v>
      </c>
      <c r="GH40" s="246">
        <v>95.55274</v>
      </c>
      <c r="GI40" s="246">
        <v>111.60532581</v>
      </c>
      <c r="GJ40" s="246">
        <v>103.560339</v>
      </c>
      <c r="GK40" s="246">
        <v>95.901249000000007</v>
      </c>
      <c r="GL40" s="246">
        <v>101.315015</v>
      </c>
      <c r="GM40" s="246">
        <v>90.394953999999998</v>
      </c>
      <c r="GN40" s="246">
        <v>96.356371999999993</v>
      </c>
      <c r="GO40" s="246">
        <v>87.576746420000006</v>
      </c>
      <c r="GP40" s="246">
        <v>87.246285159999999</v>
      </c>
      <c r="GQ40" s="246">
        <v>96.719954000000001</v>
      </c>
      <c r="GR40" s="246">
        <v>104.085955</v>
      </c>
      <c r="GS40" s="246">
        <v>104.85006</v>
      </c>
      <c r="GT40" s="246">
        <v>104.714643</v>
      </c>
      <c r="GU40" s="246">
        <v>96.356371999999993</v>
      </c>
      <c r="GV40" s="246">
        <v>96.356371999999993</v>
      </c>
      <c r="GW40" s="246">
        <v>96.356371999999993</v>
      </c>
      <c r="GX40" s="246">
        <v>103.22643600000001</v>
      </c>
      <c r="GY40" s="246">
        <v>103.42591</v>
      </c>
      <c r="GZ40" s="246">
        <v>103.42591</v>
      </c>
      <c r="HA40" s="246">
        <v>103.42591</v>
      </c>
      <c r="HB40" s="246">
        <v>98.173587999999995</v>
      </c>
      <c r="HC40" s="246">
        <v>107.54258299999999</v>
      </c>
      <c r="HD40" s="246">
        <v>107.195573</v>
      </c>
      <c r="HE40" s="246">
        <v>103.79965</v>
      </c>
      <c r="HF40" s="246">
        <v>107.083094</v>
      </c>
      <c r="HG40" s="246">
        <v>100.84404499999999</v>
      </c>
      <c r="HH40" s="246">
        <v>95.55274</v>
      </c>
      <c r="HI40" s="246">
        <v>103.79885299999999</v>
      </c>
      <c r="HJ40" s="246">
        <v>96.246921999999998</v>
      </c>
      <c r="HK40" s="246">
        <v>96.517435000000006</v>
      </c>
      <c r="HL40" s="246">
        <v>95.476926000000006</v>
      </c>
      <c r="HM40" s="246">
        <v>94.603358999999998</v>
      </c>
      <c r="HN40" s="246">
        <v>87.287088769999997</v>
      </c>
      <c r="HO40" s="246">
        <v>88.340675500000003</v>
      </c>
      <c r="HP40" s="246">
        <v>88.837305999999998</v>
      </c>
      <c r="HQ40" s="246">
        <v>96.02308807</v>
      </c>
      <c r="HR40" s="246">
        <v>96.680511999999993</v>
      </c>
      <c r="HS40" s="246">
        <v>104.810728</v>
      </c>
      <c r="HT40" s="246"/>
      <c r="HU40" s="246"/>
      <c r="HV40" s="246"/>
      <c r="HW40" s="246"/>
      <c r="HX40" s="246"/>
      <c r="HY40" s="246"/>
      <c r="HZ40" s="246"/>
      <c r="IA40" s="246"/>
    </row>
    <row r="41" spans="1:235" s="247" customFormat="1" x14ac:dyDescent="0.2">
      <c r="A41" s="244"/>
      <c r="B41" s="245">
        <v>45627.791666666664</v>
      </c>
      <c r="C41" s="246">
        <v>148.12519900000001</v>
      </c>
      <c r="D41" s="246">
        <v>148.51102700000001</v>
      </c>
      <c r="E41" s="246">
        <v>148.28164000000001</v>
      </c>
      <c r="F41" s="246">
        <v>148.12519900000001</v>
      </c>
      <c r="G41" s="246">
        <v>142.564064</v>
      </c>
      <c r="H41" s="246">
        <v>158.910673</v>
      </c>
      <c r="I41" s="246">
        <v>158.31361699999999</v>
      </c>
      <c r="J41" s="246">
        <v>159.237236</v>
      </c>
      <c r="K41" s="246">
        <v>141.50923599999999</v>
      </c>
      <c r="L41" s="246">
        <v>150.035281</v>
      </c>
      <c r="M41" s="246">
        <v>159.21283099999999</v>
      </c>
      <c r="N41" s="246">
        <v>158.02159</v>
      </c>
      <c r="O41" s="246">
        <v>156.80852899999999</v>
      </c>
      <c r="P41" s="246">
        <v>145.73334015</v>
      </c>
      <c r="Q41" s="246">
        <v>158.98433</v>
      </c>
      <c r="R41" s="246">
        <v>150.53657699999999</v>
      </c>
      <c r="S41" s="246">
        <v>153.71263999999999</v>
      </c>
      <c r="T41" s="246">
        <v>135.4027605</v>
      </c>
      <c r="U41" s="246">
        <v>136.50591900000001</v>
      </c>
      <c r="V41" s="246">
        <v>150.97458599999999</v>
      </c>
      <c r="W41" s="246">
        <v>143.840574</v>
      </c>
      <c r="X41" s="246">
        <v>138.466229</v>
      </c>
      <c r="Y41" s="246">
        <v>141.493664</v>
      </c>
      <c r="Z41" s="246">
        <v>159.73058800000001</v>
      </c>
      <c r="AA41" s="246">
        <v>136.853015</v>
      </c>
      <c r="AB41" s="246">
        <v>141.47007600000001</v>
      </c>
      <c r="AC41" s="246">
        <v>144.43657999999999</v>
      </c>
      <c r="AD41" s="246">
        <v>143.42062300000001</v>
      </c>
      <c r="AE41" s="246">
        <v>136.00555700000001</v>
      </c>
      <c r="AF41" s="246">
        <v>151.90960874999999</v>
      </c>
      <c r="AG41" s="246">
        <v>152.19718370000001</v>
      </c>
      <c r="AH41" s="246">
        <v>152.557188</v>
      </c>
      <c r="AI41" s="246">
        <v>152.231517</v>
      </c>
      <c r="AJ41" s="246">
        <v>135.36017100000001</v>
      </c>
      <c r="AK41" s="246">
        <v>151.30381700000001</v>
      </c>
      <c r="AL41" s="246">
        <v>137.66775032999999</v>
      </c>
      <c r="AM41" s="246">
        <v>138.40362300000001</v>
      </c>
      <c r="AN41" s="246">
        <v>157.274081</v>
      </c>
      <c r="AO41" s="246">
        <v>137.35330500000001</v>
      </c>
      <c r="AP41" s="246">
        <v>128.1432255</v>
      </c>
      <c r="AQ41" s="246">
        <v>128.72891899999999</v>
      </c>
      <c r="AR41" s="246">
        <v>159.30928399999999</v>
      </c>
      <c r="AS41" s="246">
        <v>152.27204900000001</v>
      </c>
      <c r="AT41" s="246">
        <v>149.73961800000001</v>
      </c>
      <c r="AU41" s="246">
        <v>156.67816500000001</v>
      </c>
      <c r="AV41" s="246">
        <v>144.580591</v>
      </c>
      <c r="AW41" s="246">
        <v>140.660371</v>
      </c>
      <c r="AX41" s="246">
        <v>141.06291400000001</v>
      </c>
      <c r="AY41" s="246">
        <v>154.41486499999999</v>
      </c>
      <c r="AZ41" s="246">
        <v>143.20363</v>
      </c>
      <c r="BA41" s="246">
        <v>142.4375</v>
      </c>
      <c r="BB41" s="246">
        <v>142.4128</v>
      </c>
      <c r="BC41" s="246">
        <v>142.2014045</v>
      </c>
      <c r="BD41" s="246">
        <v>141.14794699999999</v>
      </c>
      <c r="BE41" s="246">
        <v>142.4128</v>
      </c>
      <c r="BF41" s="246">
        <v>156.38815299999999</v>
      </c>
      <c r="BG41" s="246">
        <v>156.67816500000001</v>
      </c>
      <c r="BH41" s="246">
        <v>156.67816500000001</v>
      </c>
      <c r="BI41" s="246">
        <v>156.67816500000001</v>
      </c>
      <c r="BJ41" s="246">
        <v>138.79212699999999</v>
      </c>
      <c r="BK41" s="246">
        <v>139.71485000000001</v>
      </c>
      <c r="BL41" s="246">
        <v>149.69831500000001</v>
      </c>
      <c r="BM41" s="246">
        <v>149.286002</v>
      </c>
      <c r="BN41" s="246">
        <v>140.92442600000001</v>
      </c>
      <c r="BO41" s="246">
        <v>139.015094</v>
      </c>
      <c r="BP41" s="246">
        <v>156.81668300000001</v>
      </c>
      <c r="BQ41" s="246">
        <v>135.42880299999999</v>
      </c>
      <c r="BR41" s="246">
        <v>135.60973587999999</v>
      </c>
      <c r="BS41" s="246">
        <v>148.58495199999999</v>
      </c>
      <c r="BT41" s="246">
        <v>141.55232733</v>
      </c>
      <c r="BU41" s="246">
        <v>154.21914000000001</v>
      </c>
      <c r="BV41" s="246">
        <v>157.077685</v>
      </c>
      <c r="BW41" s="246">
        <v>140.891121</v>
      </c>
      <c r="BX41" s="246">
        <v>140.971102</v>
      </c>
      <c r="BY41" s="246">
        <v>154.96658099999999</v>
      </c>
      <c r="BZ41" s="246">
        <v>157.185451</v>
      </c>
      <c r="CA41" s="246">
        <v>141.163386</v>
      </c>
      <c r="CB41" s="246">
        <v>152.66093000000001</v>
      </c>
      <c r="CC41" s="246">
        <v>151.59945099999999</v>
      </c>
      <c r="CD41" s="246">
        <v>155.42846399999999</v>
      </c>
      <c r="CE41" s="246">
        <v>146.98272499999999</v>
      </c>
      <c r="CF41" s="246">
        <v>154.21914000000001</v>
      </c>
      <c r="CG41" s="246">
        <v>142.69283433000001</v>
      </c>
      <c r="CH41" s="246">
        <v>143.107179</v>
      </c>
      <c r="CI41" s="246">
        <v>147.93653499999999</v>
      </c>
      <c r="CJ41" s="246">
        <v>158.54689200000001</v>
      </c>
      <c r="CK41" s="246">
        <v>155.54256641000001</v>
      </c>
      <c r="CL41" s="246">
        <v>153.187309</v>
      </c>
      <c r="CM41" s="246">
        <v>155.224819</v>
      </c>
      <c r="CN41" s="246">
        <v>143.49449999999999</v>
      </c>
      <c r="CO41" s="246">
        <v>142.82973999999999</v>
      </c>
      <c r="CP41" s="246">
        <v>142.15136934</v>
      </c>
      <c r="CQ41" s="246">
        <v>142.37675300000001</v>
      </c>
      <c r="CR41" s="246">
        <v>138.18992299999999</v>
      </c>
      <c r="CS41" s="246">
        <v>138.10567241000001</v>
      </c>
      <c r="CT41" s="246">
        <v>145.20963699999999</v>
      </c>
      <c r="CU41" s="246">
        <v>141.10153199999999</v>
      </c>
      <c r="CV41" s="246">
        <v>167.14751812</v>
      </c>
      <c r="CW41" s="246">
        <v>138.47172499999999</v>
      </c>
      <c r="CX41" s="246">
        <v>140.69824033</v>
      </c>
      <c r="CY41" s="246">
        <v>141.387495</v>
      </c>
      <c r="CZ41" s="246">
        <v>138.834507</v>
      </c>
      <c r="DA41" s="246">
        <v>159.44817900000001</v>
      </c>
      <c r="DB41" s="246">
        <v>159.87895800000001</v>
      </c>
      <c r="DC41" s="246">
        <v>157.077685</v>
      </c>
      <c r="DD41" s="246">
        <v>155.197453</v>
      </c>
      <c r="DE41" s="246">
        <v>140.261146</v>
      </c>
      <c r="DF41" s="246">
        <v>140.971102</v>
      </c>
      <c r="DG41" s="246">
        <v>144.47104250000001</v>
      </c>
      <c r="DH41" s="246">
        <v>161.78595478</v>
      </c>
      <c r="DI41" s="246">
        <v>160.819582</v>
      </c>
      <c r="DJ41" s="246">
        <v>160.09916899999999</v>
      </c>
      <c r="DK41" s="246">
        <v>140.84938933000001</v>
      </c>
      <c r="DL41" s="246">
        <v>155.748098</v>
      </c>
      <c r="DM41" s="246">
        <v>153.63607200000001</v>
      </c>
      <c r="DN41" s="246">
        <v>148.09650500000001</v>
      </c>
      <c r="DO41" s="246">
        <v>132.84290899999999</v>
      </c>
      <c r="DP41" s="246">
        <v>153.130629</v>
      </c>
      <c r="DQ41" s="246">
        <v>141.32500400000001</v>
      </c>
      <c r="DR41" s="246">
        <v>141.876328</v>
      </c>
      <c r="DS41" s="246">
        <v>144.10474300000001</v>
      </c>
      <c r="DT41" s="246">
        <v>157.80732699999999</v>
      </c>
      <c r="DU41" s="246">
        <v>158.26143400000001</v>
      </c>
      <c r="DV41" s="246">
        <v>141.84398200000001</v>
      </c>
      <c r="DW41" s="246">
        <v>134.68053900000001</v>
      </c>
      <c r="DX41" s="246">
        <v>132.71948800000001</v>
      </c>
      <c r="DY41" s="246">
        <v>136.63725002000001</v>
      </c>
      <c r="DZ41" s="246">
        <v>148.29805899999999</v>
      </c>
      <c r="EA41" s="246">
        <v>148.6199</v>
      </c>
      <c r="EB41" s="246">
        <v>139.740509</v>
      </c>
      <c r="EC41" s="246">
        <v>140.49712</v>
      </c>
      <c r="ED41" s="246">
        <v>147.51235800000001</v>
      </c>
      <c r="EE41" s="246">
        <v>143.61436699999999</v>
      </c>
      <c r="EF41" s="246">
        <v>159.77754879</v>
      </c>
      <c r="EG41" s="246">
        <v>159.97559100000001</v>
      </c>
      <c r="EH41" s="246">
        <v>159.97559100000001</v>
      </c>
      <c r="EI41" s="246">
        <v>139.22090700000001</v>
      </c>
      <c r="EJ41" s="246">
        <v>156.55968100000001</v>
      </c>
      <c r="EK41" s="246">
        <v>157.28027</v>
      </c>
      <c r="EL41" s="246">
        <v>157.077685</v>
      </c>
      <c r="EM41" s="246">
        <v>141.13911100000001</v>
      </c>
      <c r="EN41" s="246">
        <v>148.74949100000001</v>
      </c>
      <c r="EO41" s="246">
        <v>158.334958</v>
      </c>
      <c r="EP41" s="246">
        <v>143.21752000000001</v>
      </c>
      <c r="EQ41" s="246">
        <v>143.204035</v>
      </c>
      <c r="ER41" s="246">
        <v>146.39076835</v>
      </c>
      <c r="ES41" s="246">
        <v>139.13095200000001</v>
      </c>
      <c r="ET41" s="246">
        <v>138.18033</v>
      </c>
      <c r="EU41" s="246">
        <v>140.11191700000001</v>
      </c>
      <c r="EV41" s="246">
        <v>145.67970600000001</v>
      </c>
      <c r="EW41" s="246">
        <v>137.96811700000001</v>
      </c>
      <c r="EX41" s="246">
        <v>136.36843500000001</v>
      </c>
      <c r="EY41" s="246">
        <v>142.18871100000001</v>
      </c>
      <c r="EZ41" s="246">
        <v>143.192699</v>
      </c>
      <c r="FA41" s="246">
        <v>143.61233799999999</v>
      </c>
      <c r="FB41" s="246">
        <v>149.58087331999999</v>
      </c>
      <c r="FC41" s="246">
        <v>145.27769900000001</v>
      </c>
      <c r="FD41" s="246">
        <v>156.36125799999999</v>
      </c>
      <c r="FE41" s="246">
        <v>144.87491600000001</v>
      </c>
      <c r="FF41" s="246">
        <v>152.93990438</v>
      </c>
      <c r="FG41" s="246">
        <v>160.22925599999999</v>
      </c>
      <c r="FH41" s="246">
        <v>136.47756999999999</v>
      </c>
      <c r="FI41" s="246">
        <v>137.021265</v>
      </c>
      <c r="FJ41" s="246">
        <v>140.515184</v>
      </c>
      <c r="FK41" s="246">
        <v>147.96622300000001</v>
      </c>
      <c r="FL41" s="246">
        <v>153.76435025999999</v>
      </c>
      <c r="FM41" s="246">
        <v>154.49082899999999</v>
      </c>
      <c r="FN41" s="246">
        <v>154.96658099999999</v>
      </c>
      <c r="FO41" s="246">
        <v>154.61684099999999</v>
      </c>
      <c r="FP41" s="246">
        <v>154.61684099999999</v>
      </c>
      <c r="FQ41" s="246">
        <v>158.45788612000001</v>
      </c>
      <c r="FR41" s="246">
        <v>156.965925</v>
      </c>
      <c r="FS41" s="246">
        <v>156.965925</v>
      </c>
      <c r="FT41" s="246">
        <v>159.829013</v>
      </c>
      <c r="FU41" s="246">
        <v>159.36694199999999</v>
      </c>
      <c r="FV41" s="246">
        <v>133.00682800000001</v>
      </c>
      <c r="FW41" s="246">
        <v>132.86421000000001</v>
      </c>
      <c r="FX41" s="246">
        <v>148.38049386</v>
      </c>
      <c r="FY41" s="246">
        <v>151.67577499999999</v>
      </c>
      <c r="FZ41" s="246">
        <v>145.44945899999999</v>
      </c>
      <c r="GA41" s="246">
        <v>154.21914000000001</v>
      </c>
      <c r="GB41" s="246">
        <v>154.21914000000001</v>
      </c>
      <c r="GC41" s="246">
        <v>158.77979999999999</v>
      </c>
      <c r="GD41" s="246">
        <v>136.81037900000001</v>
      </c>
      <c r="GE41" s="246">
        <v>156.55968100000001</v>
      </c>
      <c r="GF41" s="246">
        <v>155.197453</v>
      </c>
      <c r="GG41" s="246">
        <v>167.00168410000001</v>
      </c>
      <c r="GH41" s="246">
        <v>142.918037</v>
      </c>
      <c r="GI41" s="246">
        <v>167.00168410000001</v>
      </c>
      <c r="GJ41" s="246">
        <v>154.61684099999999</v>
      </c>
      <c r="GK41" s="246">
        <v>143.04507799999999</v>
      </c>
      <c r="GL41" s="246">
        <v>151.09565799999999</v>
      </c>
      <c r="GM41" s="246">
        <v>134.74796900000001</v>
      </c>
      <c r="GN41" s="246">
        <v>143.806061</v>
      </c>
      <c r="GO41" s="246">
        <v>130.89238252999999</v>
      </c>
      <c r="GP41" s="246">
        <v>130.39847445999999</v>
      </c>
      <c r="GQ41" s="246">
        <v>144.42240000000001</v>
      </c>
      <c r="GR41" s="246">
        <v>155.544363</v>
      </c>
      <c r="GS41" s="246">
        <v>156.61827500000001</v>
      </c>
      <c r="GT41" s="246">
        <v>156.414289</v>
      </c>
      <c r="GU41" s="246">
        <v>143.806061</v>
      </c>
      <c r="GV41" s="246">
        <v>143.806061</v>
      </c>
      <c r="GW41" s="246">
        <v>143.806061</v>
      </c>
      <c r="GX41" s="246">
        <v>155.58950100000001</v>
      </c>
      <c r="GY41" s="246">
        <v>155.881471</v>
      </c>
      <c r="GZ41" s="246">
        <v>155.881471</v>
      </c>
      <c r="HA41" s="246">
        <v>155.881471</v>
      </c>
      <c r="HB41" s="246">
        <v>147.116018</v>
      </c>
      <c r="HC41" s="246">
        <v>161.16921400000001</v>
      </c>
      <c r="HD41" s="246">
        <v>160.63326900000001</v>
      </c>
      <c r="HE41" s="246">
        <v>156.26407499999999</v>
      </c>
      <c r="HF41" s="246">
        <v>159.695764</v>
      </c>
      <c r="HG41" s="246">
        <v>151.34929299999999</v>
      </c>
      <c r="HH41" s="246">
        <v>142.918037</v>
      </c>
      <c r="HI41" s="246">
        <v>156.382124</v>
      </c>
      <c r="HJ41" s="246">
        <v>143.85947200000001</v>
      </c>
      <c r="HK41" s="246">
        <v>144.266884</v>
      </c>
      <c r="HL41" s="246">
        <v>142.77037999999999</v>
      </c>
      <c r="HM41" s="246">
        <v>141.12261699999999</v>
      </c>
      <c r="HN41" s="246">
        <v>130.45945961999999</v>
      </c>
      <c r="HO41" s="246">
        <v>131.6458945</v>
      </c>
      <c r="HP41" s="246">
        <v>132.39771099999999</v>
      </c>
      <c r="HQ41" s="246">
        <v>144.43222954000001</v>
      </c>
      <c r="HR41" s="246">
        <v>144.44841199999999</v>
      </c>
      <c r="HS41" s="246">
        <v>158.04605100000001</v>
      </c>
      <c r="HT41" s="246"/>
      <c r="HU41" s="246"/>
      <c r="HV41" s="246"/>
      <c r="HW41" s="246"/>
      <c r="HX41" s="246"/>
      <c r="HY41" s="246"/>
      <c r="HZ41" s="246"/>
      <c r="IA41" s="246"/>
    </row>
    <row r="42" spans="1:235" s="247" customFormat="1" x14ac:dyDescent="0.2">
      <c r="A42" s="244"/>
      <c r="B42" s="245">
        <v>45627.8125</v>
      </c>
      <c r="C42" s="246">
        <v>139.282903</v>
      </c>
      <c r="D42" s="246">
        <v>139.64500000000001</v>
      </c>
      <c r="E42" s="246">
        <v>139.426962</v>
      </c>
      <c r="F42" s="246">
        <v>139.282903</v>
      </c>
      <c r="G42" s="246">
        <v>133.49964299999999</v>
      </c>
      <c r="H42" s="246">
        <v>148.52025800000001</v>
      </c>
      <c r="I42" s="246">
        <v>147.984465</v>
      </c>
      <c r="J42" s="246">
        <v>148.83005299999999</v>
      </c>
      <c r="K42" s="246">
        <v>132.46394699999999</v>
      </c>
      <c r="L42" s="246">
        <v>141.14645999999999</v>
      </c>
      <c r="M42" s="246">
        <v>149.190979</v>
      </c>
      <c r="N42" s="246">
        <v>148.05454700000001</v>
      </c>
      <c r="O42" s="246">
        <v>147.58991700000001</v>
      </c>
      <c r="P42" s="246">
        <v>136.98592927000001</v>
      </c>
      <c r="Q42" s="246">
        <v>148.54982000000001</v>
      </c>
      <c r="R42" s="246">
        <v>141.12909999999999</v>
      </c>
      <c r="S42" s="246">
        <v>144.61402100000001</v>
      </c>
      <c r="T42" s="246">
        <v>127.955927</v>
      </c>
      <c r="U42" s="246">
        <v>128.981876</v>
      </c>
      <c r="V42" s="246">
        <v>141.99644000000001</v>
      </c>
      <c r="W42" s="246">
        <v>134.795289</v>
      </c>
      <c r="X42" s="246">
        <v>129.74443099999999</v>
      </c>
      <c r="Y42" s="246">
        <v>132.565853</v>
      </c>
      <c r="Z42" s="246">
        <v>149.64014299999999</v>
      </c>
      <c r="AA42" s="246">
        <v>128.23182600000001</v>
      </c>
      <c r="AB42" s="246">
        <v>132.41315499999999</v>
      </c>
      <c r="AC42" s="246">
        <v>135.47596100000001</v>
      </c>
      <c r="AD42" s="246">
        <v>134.37891999999999</v>
      </c>
      <c r="AE42" s="246">
        <v>127.4743</v>
      </c>
      <c r="AF42" s="246">
        <v>142.94425649999999</v>
      </c>
      <c r="AG42" s="246">
        <v>143.20530843</v>
      </c>
      <c r="AH42" s="246">
        <v>143.55242200000001</v>
      </c>
      <c r="AI42" s="246">
        <v>143.23368500000001</v>
      </c>
      <c r="AJ42" s="246">
        <v>125.152683</v>
      </c>
      <c r="AK42" s="246">
        <v>142.30340899999999</v>
      </c>
      <c r="AL42" s="246">
        <v>129.00535099999999</v>
      </c>
      <c r="AM42" s="246">
        <v>129.68920700000001</v>
      </c>
      <c r="AN42" s="246">
        <v>147.16483500000001</v>
      </c>
      <c r="AO42" s="246">
        <v>128.20959999999999</v>
      </c>
      <c r="AP42" s="246">
        <v>120.2445</v>
      </c>
      <c r="AQ42" s="246">
        <v>120.791229</v>
      </c>
      <c r="AR42" s="246">
        <v>149.04320000000001</v>
      </c>
      <c r="AS42" s="246">
        <v>142.55518799999999</v>
      </c>
      <c r="AT42" s="246">
        <v>140.20842300000001</v>
      </c>
      <c r="AU42" s="246">
        <v>146.657365</v>
      </c>
      <c r="AV42" s="246">
        <v>135.57785799999999</v>
      </c>
      <c r="AW42" s="246">
        <v>135.91055800000001</v>
      </c>
      <c r="AX42" s="246">
        <v>135.91055800000001</v>
      </c>
      <c r="AY42" s="246">
        <v>145.295379</v>
      </c>
      <c r="AZ42" s="246">
        <v>134.14655400000001</v>
      </c>
      <c r="BA42" s="246">
        <v>133.39275799999999</v>
      </c>
      <c r="BB42" s="246">
        <v>133.364642</v>
      </c>
      <c r="BC42" s="246">
        <v>133.11338524999999</v>
      </c>
      <c r="BD42" s="246">
        <v>132.13344499999999</v>
      </c>
      <c r="BE42" s="246">
        <v>133.364642</v>
      </c>
      <c r="BF42" s="246">
        <v>146.39639700000001</v>
      </c>
      <c r="BG42" s="246">
        <v>146.657365</v>
      </c>
      <c r="BH42" s="246">
        <v>146.657365</v>
      </c>
      <c r="BI42" s="246">
        <v>146.657365</v>
      </c>
      <c r="BJ42" s="246">
        <v>130.06576799999999</v>
      </c>
      <c r="BK42" s="246">
        <v>130.923731</v>
      </c>
      <c r="BL42" s="246">
        <v>140.716542</v>
      </c>
      <c r="BM42" s="246">
        <v>140.29180299999999</v>
      </c>
      <c r="BN42" s="246">
        <v>131.86441400000001</v>
      </c>
      <c r="BO42" s="246">
        <v>130.13329100000001</v>
      </c>
      <c r="BP42" s="246">
        <v>146.99698599999999</v>
      </c>
      <c r="BQ42" s="246">
        <v>125.207048</v>
      </c>
      <c r="BR42" s="246">
        <v>125.37432462</v>
      </c>
      <c r="BS42" s="246">
        <v>139.14884699999999</v>
      </c>
      <c r="BT42" s="246">
        <v>133.07182800000001</v>
      </c>
      <c r="BU42" s="246">
        <v>145.11709500000001</v>
      </c>
      <c r="BV42" s="246">
        <v>146.887013</v>
      </c>
      <c r="BW42" s="246">
        <v>131.65162100000001</v>
      </c>
      <c r="BX42" s="246">
        <v>131.72564399999999</v>
      </c>
      <c r="BY42" s="246">
        <v>145.70615599999999</v>
      </c>
      <c r="BZ42" s="246">
        <v>148.06839099999999</v>
      </c>
      <c r="CA42" s="246">
        <v>132.105254</v>
      </c>
      <c r="CB42" s="246">
        <v>143.106031</v>
      </c>
      <c r="CC42" s="246">
        <v>142.11807099999999</v>
      </c>
      <c r="CD42" s="246">
        <v>146.391482</v>
      </c>
      <c r="CE42" s="246">
        <v>137.69732200000001</v>
      </c>
      <c r="CF42" s="246">
        <v>145.11709500000001</v>
      </c>
      <c r="CG42" s="246">
        <v>133.66432533</v>
      </c>
      <c r="CH42" s="246">
        <v>134.055498</v>
      </c>
      <c r="CI42" s="246">
        <v>138.55428599999999</v>
      </c>
      <c r="CJ42" s="246">
        <v>149.41743399999999</v>
      </c>
      <c r="CK42" s="246">
        <v>146.18705285999999</v>
      </c>
      <c r="CL42" s="246">
        <v>144.17725999999999</v>
      </c>
      <c r="CM42" s="246">
        <v>146.11713399999999</v>
      </c>
      <c r="CN42" s="246">
        <v>135.91055800000001</v>
      </c>
      <c r="CO42" s="246">
        <v>134.258511</v>
      </c>
      <c r="CP42" s="246">
        <v>133.59128607</v>
      </c>
      <c r="CQ42" s="246">
        <v>133.45227</v>
      </c>
      <c r="CR42" s="246">
        <v>129.42318</v>
      </c>
      <c r="CS42" s="246">
        <v>129.52695979000001</v>
      </c>
      <c r="CT42" s="246">
        <v>136.502725</v>
      </c>
      <c r="CU42" s="246">
        <v>132.33351999999999</v>
      </c>
      <c r="CV42" s="246">
        <v>156.58853339999999</v>
      </c>
      <c r="CW42" s="246">
        <v>129.80788899999999</v>
      </c>
      <c r="CX42" s="246">
        <v>131.56879967</v>
      </c>
      <c r="CY42" s="246">
        <v>132.293192</v>
      </c>
      <c r="CZ42" s="246">
        <v>129.735187</v>
      </c>
      <c r="DA42" s="246">
        <v>149.03123199999999</v>
      </c>
      <c r="DB42" s="246">
        <v>149.414557</v>
      </c>
      <c r="DC42" s="246">
        <v>146.887013</v>
      </c>
      <c r="DD42" s="246">
        <v>145.16521700000001</v>
      </c>
      <c r="DE42" s="246">
        <v>131.205849</v>
      </c>
      <c r="DF42" s="246">
        <v>131.72564399999999</v>
      </c>
      <c r="DG42" s="246">
        <v>135.38245649999999</v>
      </c>
      <c r="DH42" s="246">
        <v>152.40205667000001</v>
      </c>
      <c r="DI42" s="246">
        <v>150.678326</v>
      </c>
      <c r="DJ42" s="246">
        <v>149.97444999999999</v>
      </c>
      <c r="DK42" s="246">
        <v>131.85502867</v>
      </c>
      <c r="DL42" s="246">
        <v>146.38377399999999</v>
      </c>
      <c r="DM42" s="246">
        <v>144.44086200000001</v>
      </c>
      <c r="DN42" s="246">
        <v>139.26985500000001</v>
      </c>
      <c r="DO42" s="246">
        <v>120.97170800000001</v>
      </c>
      <c r="DP42" s="246">
        <v>143.95997700000001</v>
      </c>
      <c r="DQ42" s="246">
        <v>132.33320399999999</v>
      </c>
      <c r="DR42" s="246">
        <v>132.85830200000001</v>
      </c>
      <c r="DS42" s="246">
        <v>135.883703</v>
      </c>
      <c r="DT42" s="246">
        <v>147.59305599999999</v>
      </c>
      <c r="DU42" s="246">
        <v>148.04194799999999</v>
      </c>
      <c r="DV42" s="246">
        <v>133.046492</v>
      </c>
      <c r="DW42" s="246">
        <v>125.720735</v>
      </c>
      <c r="DX42" s="246">
        <v>123.890145</v>
      </c>
      <c r="DY42" s="246">
        <v>128.40798369000001</v>
      </c>
      <c r="DZ42" s="246">
        <v>138.93004099999999</v>
      </c>
      <c r="EA42" s="246">
        <v>139.250066</v>
      </c>
      <c r="EB42" s="246">
        <v>130.93143800000001</v>
      </c>
      <c r="EC42" s="246">
        <v>131.63680199999999</v>
      </c>
      <c r="ED42" s="246">
        <v>138.265378</v>
      </c>
      <c r="EE42" s="246">
        <v>135.839224</v>
      </c>
      <c r="EF42" s="246">
        <v>149.68413720000001</v>
      </c>
      <c r="EG42" s="246">
        <v>149.65693099999999</v>
      </c>
      <c r="EH42" s="246">
        <v>149.65693099999999</v>
      </c>
      <c r="EI42" s="246">
        <v>130.388373</v>
      </c>
      <c r="EJ42" s="246">
        <v>146.40957</v>
      </c>
      <c r="EK42" s="246">
        <v>147.06162699999999</v>
      </c>
      <c r="EL42" s="246">
        <v>146.887013</v>
      </c>
      <c r="EM42" s="246">
        <v>132.33375699999999</v>
      </c>
      <c r="EN42" s="246">
        <v>139.364913</v>
      </c>
      <c r="EO42" s="246">
        <v>148.74246500000001</v>
      </c>
      <c r="EP42" s="246">
        <v>134.15951999999999</v>
      </c>
      <c r="EQ42" s="246">
        <v>134.14693199999999</v>
      </c>
      <c r="ER42" s="246">
        <v>137.29695133000001</v>
      </c>
      <c r="ES42" s="246">
        <v>130.252826</v>
      </c>
      <c r="ET42" s="246">
        <v>128.994325</v>
      </c>
      <c r="EU42" s="246">
        <v>131.241105</v>
      </c>
      <c r="EV42" s="246">
        <v>136.630517</v>
      </c>
      <c r="EW42" s="246">
        <v>129.50900799999999</v>
      </c>
      <c r="EX42" s="246">
        <v>127.922517</v>
      </c>
      <c r="EY42" s="246">
        <v>134.26723699999999</v>
      </c>
      <c r="EZ42" s="246">
        <v>135.27283499999999</v>
      </c>
      <c r="FA42" s="246">
        <v>135.693048</v>
      </c>
      <c r="FB42" s="246">
        <v>140.60450804000001</v>
      </c>
      <c r="FC42" s="246">
        <v>136.66172299999999</v>
      </c>
      <c r="FD42" s="246">
        <v>146.975461</v>
      </c>
      <c r="FE42" s="246">
        <v>135.797361</v>
      </c>
      <c r="FF42" s="246">
        <v>143.76413502</v>
      </c>
      <c r="FG42" s="246">
        <v>150.53495100000001</v>
      </c>
      <c r="FH42" s="246">
        <v>127.47233799999999</v>
      </c>
      <c r="FI42" s="246">
        <v>128.015244</v>
      </c>
      <c r="FJ42" s="246">
        <v>131.63951800000001</v>
      </c>
      <c r="FK42" s="246">
        <v>138.58132000000001</v>
      </c>
      <c r="FL42" s="246">
        <v>144.57576764000001</v>
      </c>
      <c r="FM42" s="246">
        <v>145.259501</v>
      </c>
      <c r="FN42" s="246">
        <v>145.70615599999999</v>
      </c>
      <c r="FO42" s="246">
        <v>144.570966</v>
      </c>
      <c r="FP42" s="246">
        <v>144.570966</v>
      </c>
      <c r="FQ42" s="246">
        <v>148.41275614</v>
      </c>
      <c r="FR42" s="246">
        <v>147.01537500000001</v>
      </c>
      <c r="FS42" s="246">
        <v>147.01537500000001</v>
      </c>
      <c r="FT42" s="246">
        <v>149.648211</v>
      </c>
      <c r="FU42" s="246">
        <v>149.222264</v>
      </c>
      <c r="FV42" s="246">
        <v>124.26863299999999</v>
      </c>
      <c r="FW42" s="246">
        <v>124.342122</v>
      </c>
      <c r="FX42" s="246">
        <v>140.19409325999999</v>
      </c>
      <c r="FY42" s="246">
        <v>142.18888899999999</v>
      </c>
      <c r="FZ42" s="246">
        <v>136.755189</v>
      </c>
      <c r="GA42" s="246">
        <v>145.11709500000001</v>
      </c>
      <c r="GB42" s="246">
        <v>145.11709500000001</v>
      </c>
      <c r="GC42" s="246">
        <v>148.555511</v>
      </c>
      <c r="GD42" s="246">
        <v>128.19215166999999</v>
      </c>
      <c r="GE42" s="246">
        <v>146.40957</v>
      </c>
      <c r="GF42" s="246">
        <v>145.16521700000001</v>
      </c>
      <c r="GG42" s="246">
        <v>156.45191195000001</v>
      </c>
      <c r="GH42" s="246">
        <v>134.01298299999999</v>
      </c>
      <c r="GI42" s="246">
        <v>156.45191195000001</v>
      </c>
      <c r="GJ42" s="246">
        <v>144.570966</v>
      </c>
      <c r="GK42" s="246">
        <v>133.973771</v>
      </c>
      <c r="GL42" s="246">
        <v>141.62933899999999</v>
      </c>
      <c r="GM42" s="246">
        <v>126.35096</v>
      </c>
      <c r="GN42" s="246">
        <v>134.730367</v>
      </c>
      <c r="GO42" s="246">
        <v>123.97448506000001</v>
      </c>
      <c r="GP42" s="246">
        <v>123.50668091999999</v>
      </c>
      <c r="GQ42" s="246">
        <v>135.45309599999999</v>
      </c>
      <c r="GR42" s="246">
        <v>145.601944</v>
      </c>
      <c r="GS42" s="246">
        <v>146.55883800000001</v>
      </c>
      <c r="GT42" s="246">
        <v>146.36826199999999</v>
      </c>
      <c r="GU42" s="246">
        <v>134.730367</v>
      </c>
      <c r="GV42" s="246">
        <v>134.730367</v>
      </c>
      <c r="GW42" s="246">
        <v>134.730367</v>
      </c>
      <c r="GX42" s="246">
        <v>146.230817</v>
      </c>
      <c r="GY42" s="246">
        <v>146.50654900000001</v>
      </c>
      <c r="GZ42" s="246">
        <v>146.50654900000001</v>
      </c>
      <c r="HA42" s="246">
        <v>146.50654900000001</v>
      </c>
      <c r="HB42" s="246">
        <v>138.41183699999999</v>
      </c>
      <c r="HC42" s="246">
        <v>151.04794799999999</v>
      </c>
      <c r="HD42" s="246">
        <v>150.536114</v>
      </c>
      <c r="HE42" s="246">
        <v>146.91594699999999</v>
      </c>
      <c r="HF42" s="246">
        <v>149.24319499999999</v>
      </c>
      <c r="HG42" s="246">
        <v>142.279121</v>
      </c>
      <c r="HH42" s="246">
        <v>134.01298299999999</v>
      </c>
      <c r="HI42" s="246">
        <v>146.98706999999999</v>
      </c>
      <c r="HJ42" s="246">
        <v>134.92128249999999</v>
      </c>
      <c r="HK42" s="246">
        <v>135.30207200000001</v>
      </c>
      <c r="HL42" s="246">
        <v>134.17173299999999</v>
      </c>
      <c r="HM42" s="246">
        <v>132.23387</v>
      </c>
      <c r="HN42" s="246">
        <v>123.56444291</v>
      </c>
      <c r="HO42" s="246">
        <v>123.5158275</v>
      </c>
      <c r="HP42" s="246">
        <v>124.201564</v>
      </c>
      <c r="HQ42" s="246">
        <v>135.91268102000001</v>
      </c>
      <c r="HR42" s="246">
        <v>135.515635</v>
      </c>
      <c r="HS42" s="246">
        <v>148.47846000000001</v>
      </c>
      <c r="HT42" s="246"/>
      <c r="HU42" s="246"/>
      <c r="HV42" s="246"/>
      <c r="HW42" s="246"/>
      <c r="HX42" s="246"/>
      <c r="HY42" s="246"/>
      <c r="HZ42" s="246"/>
      <c r="IA42" s="246"/>
    </row>
    <row r="43" spans="1:235" s="247" customFormat="1" x14ac:dyDescent="0.2">
      <c r="A43" s="244"/>
      <c r="B43" s="245">
        <v>45627.833333333336</v>
      </c>
      <c r="C43" s="246">
        <v>147.52656099999999</v>
      </c>
      <c r="D43" s="246">
        <v>147.909323</v>
      </c>
      <c r="E43" s="246">
        <v>147.67395200000001</v>
      </c>
      <c r="F43" s="246">
        <v>147.52656099999999</v>
      </c>
      <c r="G43" s="246">
        <v>141.347452</v>
      </c>
      <c r="H43" s="246">
        <v>157.09280799999999</v>
      </c>
      <c r="I43" s="246">
        <v>156.49005</v>
      </c>
      <c r="J43" s="246">
        <v>157.43876599999999</v>
      </c>
      <c r="K43" s="246">
        <v>140.604555</v>
      </c>
      <c r="L43" s="246">
        <v>149.49692200000001</v>
      </c>
      <c r="M43" s="246">
        <v>157.812003</v>
      </c>
      <c r="N43" s="246">
        <v>156.61005900000001</v>
      </c>
      <c r="O43" s="246">
        <v>156.34203400000001</v>
      </c>
      <c r="P43" s="246">
        <v>145.15802647000001</v>
      </c>
      <c r="Q43" s="246">
        <v>156.96646100000001</v>
      </c>
      <c r="R43" s="246">
        <v>148.98625999999999</v>
      </c>
      <c r="S43" s="246">
        <v>153.192601</v>
      </c>
      <c r="T43" s="246">
        <v>135.551086</v>
      </c>
      <c r="U43" s="246">
        <v>136.646097</v>
      </c>
      <c r="V43" s="246">
        <v>150.421481</v>
      </c>
      <c r="W43" s="246">
        <v>142.690901</v>
      </c>
      <c r="X43" s="246">
        <v>137.30687499999999</v>
      </c>
      <c r="Y43" s="246">
        <v>140.31670099999999</v>
      </c>
      <c r="Z43" s="246">
        <v>158.260333</v>
      </c>
      <c r="AA43" s="246">
        <v>135.95984999999999</v>
      </c>
      <c r="AB43" s="246">
        <v>141.18016900000001</v>
      </c>
      <c r="AC43" s="246">
        <v>143.43816799999999</v>
      </c>
      <c r="AD43" s="246">
        <v>142.245994</v>
      </c>
      <c r="AE43" s="246">
        <v>134.97776300000001</v>
      </c>
      <c r="AF43" s="246">
        <v>151.21120225000001</v>
      </c>
      <c r="AG43" s="246">
        <v>151.57261607999999</v>
      </c>
      <c r="AH43" s="246">
        <v>151.933989</v>
      </c>
      <c r="AI43" s="246">
        <v>151.59680700000001</v>
      </c>
      <c r="AJ43" s="246">
        <v>132.327214</v>
      </c>
      <c r="AK43" s="246">
        <v>150.750283</v>
      </c>
      <c r="AL43" s="246">
        <v>136.69308799999999</v>
      </c>
      <c r="AM43" s="246">
        <v>137.41569100000001</v>
      </c>
      <c r="AN43" s="246">
        <v>155.65065100000001</v>
      </c>
      <c r="AO43" s="246">
        <v>135.744473</v>
      </c>
      <c r="AP43" s="246">
        <v>127.3639155</v>
      </c>
      <c r="AQ43" s="246">
        <v>127.942757</v>
      </c>
      <c r="AR43" s="246">
        <v>157.64476400000001</v>
      </c>
      <c r="AS43" s="246">
        <v>150.78759600000001</v>
      </c>
      <c r="AT43" s="246">
        <v>148.30299199999999</v>
      </c>
      <c r="AU43" s="246">
        <v>155.127692</v>
      </c>
      <c r="AV43" s="246">
        <v>143.54069999999999</v>
      </c>
      <c r="AW43" s="246">
        <v>143.986435</v>
      </c>
      <c r="AX43" s="246">
        <v>143.986435</v>
      </c>
      <c r="AY43" s="246">
        <v>153.95191299999999</v>
      </c>
      <c r="AZ43" s="246">
        <v>141.984679</v>
      </c>
      <c r="BA43" s="246">
        <v>141.20638</v>
      </c>
      <c r="BB43" s="246">
        <v>141.17549700000001</v>
      </c>
      <c r="BC43" s="246">
        <v>140.90037100000001</v>
      </c>
      <c r="BD43" s="246">
        <v>139.908649</v>
      </c>
      <c r="BE43" s="246">
        <v>141.17549700000001</v>
      </c>
      <c r="BF43" s="246">
        <v>154.85225199999999</v>
      </c>
      <c r="BG43" s="246">
        <v>155.127692</v>
      </c>
      <c r="BH43" s="246">
        <v>155.127692</v>
      </c>
      <c r="BI43" s="246">
        <v>155.127692</v>
      </c>
      <c r="BJ43" s="246">
        <v>137.722003</v>
      </c>
      <c r="BK43" s="246">
        <v>138.62989300000001</v>
      </c>
      <c r="BL43" s="246">
        <v>149.443985</v>
      </c>
      <c r="BM43" s="246">
        <v>148.85824099999999</v>
      </c>
      <c r="BN43" s="246">
        <v>141.29038700000001</v>
      </c>
      <c r="BO43" s="246">
        <v>139.02229</v>
      </c>
      <c r="BP43" s="246">
        <v>155.330558</v>
      </c>
      <c r="BQ43" s="246">
        <v>132.39958200000001</v>
      </c>
      <c r="BR43" s="246">
        <v>132.57646783999999</v>
      </c>
      <c r="BS43" s="246">
        <v>147.131449</v>
      </c>
      <c r="BT43" s="246">
        <v>141.0120455</v>
      </c>
      <c r="BU43" s="246">
        <v>153.77716100000001</v>
      </c>
      <c r="BV43" s="246">
        <v>155.369654</v>
      </c>
      <c r="BW43" s="246">
        <v>141.48075</v>
      </c>
      <c r="BX43" s="246">
        <v>141.55806000000001</v>
      </c>
      <c r="BY43" s="246">
        <v>154.32198600000001</v>
      </c>
      <c r="BZ43" s="246">
        <v>156.703734</v>
      </c>
      <c r="CA43" s="246">
        <v>141.242852</v>
      </c>
      <c r="CB43" s="246">
        <v>151.09573800000001</v>
      </c>
      <c r="CC43" s="246">
        <v>150.04496900000001</v>
      </c>
      <c r="CD43" s="246">
        <v>154.93256500000001</v>
      </c>
      <c r="CE43" s="246">
        <v>145.713762</v>
      </c>
      <c r="CF43" s="246">
        <v>153.77716100000001</v>
      </c>
      <c r="CG43" s="246">
        <v>141.41126367000001</v>
      </c>
      <c r="CH43" s="246">
        <v>141.87641500000001</v>
      </c>
      <c r="CI43" s="246">
        <v>146.61792600000001</v>
      </c>
      <c r="CJ43" s="246">
        <v>158.31387799999999</v>
      </c>
      <c r="CK43" s="246">
        <v>154.90573504</v>
      </c>
      <c r="CL43" s="246">
        <v>152.85619199999999</v>
      </c>
      <c r="CM43" s="246">
        <v>154.896792</v>
      </c>
      <c r="CN43" s="246">
        <v>143.986435</v>
      </c>
      <c r="CO43" s="246">
        <v>142.27566899999999</v>
      </c>
      <c r="CP43" s="246">
        <v>141.47547462</v>
      </c>
      <c r="CQ43" s="246">
        <v>141.20401699999999</v>
      </c>
      <c r="CR43" s="246">
        <v>137.727225</v>
      </c>
      <c r="CS43" s="246">
        <v>137.49867741</v>
      </c>
      <c r="CT43" s="246">
        <v>144.601045</v>
      </c>
      <c r="CU43" s="246">
        <v>140.15242599999999</v>
      </c>
      <c r="CV43" s="246">
        <v>165.60899330000001</v>
      </c>
      <c r="CW43" s="246">
        <v>137.580062</v>
      </c>
      <c r="CX43" s="246">
        <v>139.27081833</v>
      </c>
      <c r="CY43" s="246">
        <v>140.037758</v>
      </c>
      <c r="CZ43" s="246">
        <v>139.32740899999999</v>
      </c>
      <c r="DA43" s="246">
        <v>157.68332699999999</v>
      </c>
      <c r="DB43" s="246">
        <v>158.093661</v>
      </c>
      <c r="DC43" s="246">
        <v>155.369654</v>
      </c>
      <c r="DD43" s="246">
        <v>153.56312</v>
      </c>
      <c r="DE43" s="246">
        <v>140.97489899999999</v>
      </c>
      <c r="DF43" s="246">
        <v>141.55806000000001</v>
      </c>
      <c r="DG43" s="246">
        <v>143.31827749999999</v>
      </c>
      <c r="DH43" s="246">
        <v>161.29013889000001</v>
      </c>
      <c r="DI43" s="246">
        <v>159.391098</v>
      </c>
      <c r="DJ43" s="246">
        <v>158.646827</v>
      </c>
      <c r="DK43" s="246">
        <v>139.61368467</v>
      </c>
      <c r="DL43" s="246">
        <v>155.11513099999999</v>
      </c>
      <c r="DM43" s="246">
        <v>153.093917</v>
      </c>
      <c r="DN43" s="246">
        <v>147.57804400000001</v>
      </c>
      <c r="DO43" s="246">
        <v>127.61649800000001</v>
      </c>
      <c r="DP43" s="246">
        <v>152.599684</v>
      </c>
      <c r="DQ43" s="246">
        <v>140.09712099999999</v>
      </c>
      <c r="DR43" s="246">
        <v>140.64684600000001</v>
      </c>
      <c r="DS43" s="246">
        <v>143.91085000000001</v>
      </c>
      <c r="DT43" s="246">
        <v>156.104601</v>
      </c>
      <c r="DU43" s="246">
        <v>156.577023</v>
      </c>
      <c r="DV43" s="246">
        <v>140.38277600000001</v>
      </c>
      <c r="DW43" s="246">
        <v>133.10505800000001</v>
      </c>
      <c r="DX43" s="246">
        <v>131.16694699999999</v>
      </c>
      <c r="DY43" s="246">
        <v>136.03280717000001</v>
      </c>
      <c r="DZ43" s="246">
        <v>147.01629700000001</v>
      </c>
      <c r="EA43" s="246">
        <v>147.35381799999999</v>
      </c>
      <c r="EB43" s="246">
        <v>138.48564200000001</v>
      </c>
      <c r="EC43" s="246">
        <v>139.27596600000001</v>
      </c>
      <c r="ED43" s="246">
        <v>146.152005</v>
      </c>
      <c r="EE43" s="246">
        <v>143.927685</v>
      </c>
      <c r="EF43" s="246">
        <v>158.30686154</v>
      </c>
      <c r="EG43" s="246">
        <v>158.29527100000001</v>
      </c>
      <c r="EH43" s="246">
        <v>158.29527100000001</v>
      </c>
      <c r="EI43" s="246">
        <v>138.74507199999999</v>
      </c>
      <c r="EJ43" s="246">
        <v>154.86641599999999</v>
      </c>
      <c r="EK43" s="246">
        <v>155.54217299999999</v>
      </c>
      <c r="EL43" s="246">
        <v>155.369654</v>
      </c>
      <c r="EM43" s="246">
        <v>140.072766</v>
      </c>
      <c r="EN43" s="246">
        <v>147.47773000000001</v>
      </c>
      <c r="EO43" s="246">
        <v>157.61149399999999</v>
      </c>
      <c r="EP43" s="246">
        <v>141.99835200000001</v>
      </c>
      <c r="EQ43" s="246">
        <v>141.98507799999999</v>
      </c>
      <c r="ER43" s="246">
        <v>145.36301947999999</v>
      </c>
      <c r="ES43" s="246">
        <v>137.930995</v>
      </c>
      <c r="ET43" s="246">
        <v>136.56617800000001</v>
      </c>
      <c r="EU43" s="246">
        <v>138.97717700000001</v>
      </c>
      <c r="EV43" s="246">
        <v>145.039422</v>
      </c>
      <c r="EW43" s="246">
        <v>137.229974</v>
      </c>
      <c r="EX43" s="246">
        <v>135.492907</v>
      </c>
      <c r="EY43" s="246">
        <v>142.286531</v>
      </c>
      <c r="EZ43" s="246">
        <v>143.34355500000001</v>
      </c>
      <c r="FA43" s="246">
        <v>143.785269</v>
      </c>
      <c r="FB43" s="246">
        <v>149.00061305</v>
      </c>
      <c r="FC43" s="246">
        <v>144.75465</v>
      </c>
      <c r="FD43" s="246">
        <v>155.74666500000001</v>
      </c>
      <c r="FE43" s="246">
        <v>143.75742399999999</v>
      </c>
      <c r="FF43" s="246">
        <v>152.66665924</v>
      </c>
      <c r="FG43" s="246">
        <v>159.522029</v>
      </c>
      <c r="FH43" s="246">
        <v>134.02950000000001</v>
      </c>
      <c r="FI43" s="246">
        <v>134.715363</v>
      </c>
      <c r="FJ43" s="246">
        <v>139.40104299999999</v>
      </c>
      <c r="FK43" s="246">
        <v>146.64669799999999</v>
      </c>
      <c r="FL43" s="246">
        <v>153.12475602999999</v>
      </c>
      <c r="FM43" s="246">
        <v>153.849424</v>
      </c>
      <c r="FN43" s="246">
        <v>154.32198600000001</v>
      </c>
      <c r="FO43" s="246">
        <v>152.931512</v>
      </c>
      <c r="FP43" s="246">
        <v>152.931512</v>
      </c>
      <c r="FQ43" s="246">
        <v>156.80509223000001</v>
      </c>
      <c r="FR43" s="246">
        <v>155.32869299999999</v>
      </c>
      <c r="FS43" s="246">
        <v>155.32869299999999</v>
      </c>
      <c r="FT43" s="246">
        <v>158.29660799999999</v>
      </c>
      <c r="FU43" s="246">
        <v>157.84522699999999</v>
      </c>
      <c r="FV43" s="246">
        <v>133.28698700000001</v>
      </c>
      <c r="FW43" s="246">
        <v>133.352126</v>
      </c>
      <c r="FX43" s="246">
        <v>148.56862511</v>
      </c>
      <c r="FY43" s="246">
        <v>150.12403900000001</v>
      </c>
      <c r="FZ43" s="246">
        <v>144.97525899999999</v>
      </c>
      <c r="GA43" s="246">
        <v>153.77716100000001</v>
      </c>
      <c r="GB43" s="246">
        <v>153.77716100000001</v>
      </c>
      <c r="GC43" s="246">
        <v>157.12785</v>
      </c>
      <c r="GD43" s="246">
        <v>135.917517</v>
      </c>
      <c r="GE43" s="246">
        <v>154.86641599999999</v>
      </c>
      <c r="GF43" s="246">
        <v>153.56312</v>
      </c>
      <c r="GG43" s="246">
        <v>165.46450161999999</v>
      </c>
      <c r="GH43" s="246">
        <v>141.69171800000001</v>
      </c>
      <c r="GI43" s="246">
        <v>165.46450161999999</v>
      </c>
      <c r="GJ43" s="246">
        <v>152.931512</v>
      </c>
      <c r="GK43" s="246">
        <v>141.844854</v>
      </c>
      <c r="GL43" s="246">
        <v>149.87284</v>
      </c>
      <c r="GM43" s="246">
        <v>133.794847</v>
      </c>
      <c r="GN43" s="246">
        <v>142.625092</v>
      </c>
      <c r="GO43" s="246">
        <v>131.34111432</v>
      </c>
      <c r="GP43" s="246">
        <v>130.84551300999999</v>
      </c>
      <c r="GQ43" s="246">
        <v>142.93316799999999</v>
      </c>
      <c r="GR43" s="246">
        <v>154.016097</v>
      </c>
      <c r="GS43" s="246">
        <v>155.01018199999999</v>
      </c>
      <c r="GT43" s="246">
        <v>154.80556100000001</v>
      </c>
      <c r="GU43" s="246">
        <v>142.625092</v>
      </c>
      <c r="GV43" s="246">
        <v>142.625092</v>
      </c>
      <c r="GW43" s="246">
        <v>142.625092</v>
      </c>
      <c r="GX43" s="246">
        <v>154.95342500000001</v>
      </c>
      <c r="GY43" s="246">
        <v>155.24560600000001</v>
      </c>
      <c r="GZ43" s="246">
        <v>155.24560600000001</v>
      </c>
      <c r="HA43" s="246">
        <v>155.24560600000001</v>
      </c>
      <c r="HB43" s="246">
        <v>146.616838</v>
      </c>
      <c r="HC43" s="246">
        <v>159.769766</v>
      </c>
      <c r="HD43" s="246">
        <v>159.23550399999999</v>
      </c>
      <c r="HE43" s="246">
        <v>155.63457</v>
      </c>
      <c r="HF43" s="246">
        <v>157.906949</v>
      </c>
      <c r="HG43" s="246">
        <v>150.858554</v>
      </c>
      <c r="HH43" s="246">
        <v>141.69171800000001</v>
      </c>
      <c r="HI43" s="246">
        <v>155.75905800000001</v>
      </c>
      <c r="HJ43" s="246">
        <v>142.84763050000001</v>
      </c>
      <c r="HK43" s="246">
        <v>143.25074900000001</v>
      </c>
      <c r="HL43" s="246">
        <v>142.13880599999999</v>
      </c>
      <c r="HM43" s="246">
        <v>140.016435</v>
      </c>
      <c r="HN43" s="246">
        <v>130.90670724</v>
      </c>
      <c r="HO43" s="246">
        <v>130.7606835</v>
      </c>
      <c r="HP43" s="246">
        <v>131.495082</v>
      </c>
      <c r="HQ43" s="246">
        <v>144.00335430999999</v>
      </c>
      <c r="HR43" s="246">
        <v>143.480346</v>
      </c>
      <c r="HS43" s="246">
        <v>157.33188100000001</v>
      </c>
      <c r="HT43" s="246"/>
      <c r="HU43" s="246"/>
      <c r="HV43" s="246"/>
      <c r="HW43" s="246"/>
      <c r="HX43" s="246"/>
      <c r="HY43" s="246"/>
      <c r="HZ43" s="246"/>
      <c r="IA43" s="246"/>
    </row>
    <row r="44" spans="1:235" s="247" customFormat="1" x14ac:dyDescent="0.2">
      <c r="A44" s="244"/>
      <c r="B44" s="245">
        <v>45627.854166666664</v>
      </c>
      <c r="C44" s="246">
        <v>146.42790199999999</v>
      </c>
      <c r="D44" s="246">
        <v>146.80539300000001</v>
      </c>
      <c r="E44" s="246">
        <v>146.572484</v>
      </c>
      <c r="F44" s="246">
        <v>146.42790199999999</v>
      </c>
      <c r="G44" s="246">
        <v>140.681387</v>
      </c>
      <c r="H44" s="246">
        <v>156.499044</v>
      </c>
      <c r="I44" s="246">
        <v>155.89810700000001</v>
      </c>
      <c r="J44" s="246">
        <v>156.82532900000001</v>
      </c>
      <c r="K44" s="246">
        <v>139.98611600000001</v>
      </c>
      <c r="L44" s="246">
        <v>148.289379</v>
      </c>
      <c r="M44" s="246">
        <v>156.91784200000001</v>
      </c>
      <c r="N44" s="246">
        <v>155.70855800000001</v>
      </c>
      <c r="O44" s="246">
        <v>154.31514999999999</v>
      </c>
      <c r="P44" s="246">
        <v>143.73297513</v>
      </c>
      <c r="Q44" s="246">
        <v>156.37214499999999</v>
      </c>
      <c r="R44" s="246">
        <v>148.41680199999999</v>
      </c>
      <c r="S44" s="246">
        <v>151.262449</v>
      </c>
      <c r="T44" s="246">
        <v>134.51630449999999</v>
      </c>
      <c r="U44" s="246">
        <v>135.61395999999999</v>
      </c>
      <c r="V44" s="246">
        <v>148.55717200000001</v>
      </c>
      <c r="W44" s="246">
        <v>141.92514299999999</v>
      </c>
      <c r="X44" s="246">
        <v>136.58381299999999</v>
      </c>
      <c r="Y44" s="246">
        <v>139.58349899999999</v>
      </c>
      <c r="Z44" s="246">
        <v>157.462458</v>
      </c>
      <c r="AA44" s="246">
        <v>135.27491699999999</v>
      </c>
      <c r="AB44" s="246">
        <v>140.62075100000001</v>
      </c>
      <c r="AC44" s="246">
        <v>142.61578700000001</v>
      </c>
      <c r="AD44" s="246">
        <v>141.483836</v>
      </c>
      <c r="AE44" s="246">
        <v>134.30794299999999</v>
      </c>
      <c r="AF44" s="246">
        <v>148.456208</v>
      </c>
      <c r="AG44" s="246">
        <v>149.21020152</v>
      </c>
      <c r="AH44" s="246">
        <v>149.625621</v>
      </c>
      <c r="AI44" s="246">
        <v>149.293848</v>
      </c>
      <c r="AJ44" s="246">
        <v>132.41618399999999</v>
      </c>
      <c r="AK44" s="246">
        <v>148.88359700000001</v>
      </c>
      <c r="AL44" s="246">
        <v>135.93596066999999</v>
      </c>
      <c r="AM44" s="246">
        <v>136.67220800000001</v>
      </c>
      <c r="AN44" s="246">
        <v>154.86560700000001</v>
      </c>
      <c r="AO44" s="246">
        <v>135.340991</v>
      </c>
      <c r="AP44" s="246">
        <v>126.636584</v>
      </c>
      <c r="AQ44" s="246">
        <v>127.21369</v>
      </c>
      <c r="AR44" s="246">
        <v>156.879391</v>
      </c>
      <c r="AS44" s="246">
        <v>150.004266</v>
      </c>
      <c r="AT44" s="246">
        <v>147.51501400000001</v>
      </c>
      <c r="AU44" s="246">
        <v>154.33996400000001</v>
      </c>
      <c r="AV44" s="246">
        <v>142.750518</v>
      </c>
      <c r="AW44" s="246">
        <v>143.03494000000001</v>
      </c>
      <c r="AX44" s="246">
        <v>143.03494000000001</v>
      </c>
      <c r="AY44" s="246">
        <v>152.22335000000001</v>
      </c>
      <c r="AZ44" s="246">
        <v>141.22299799999999</v>
      </c>
      <c r="BA44" s="246">
        <v>140.48230899999999</v>
      </c>
      <c r="BB44" s="246">
        <v>140.45140799999999</v>
      </c>
      <c r="BC44" s="246">
        <v>140.1760295</v>
      </c>
      <c r="BD44" s="246">
        <v>139.25265400000001</v>
      </c>
      <c r="BE44" s="246">
        <v>140.45140799999999</v>
      </c>
      <c r="BF44" s="246">
        <v>154.10485499999999</v>
      </c>
      <c r="BG44" s="246">
        <v>154.33996400000001</v>
      </c>
      <c r="BH44" s="246">
        <v>154.33996400000001</v>
      </c>
      <c r="BI44" s="246">
        <v>154.33996400000001</v>
      </c>
      <c r="BJ44" s="246">
        <v>137.002939</v>
      </c>
      <c r="BK44" s="246">
        <v>137.90895800000001</v>
      </c>
      <c r="BL44" s="246">
        <v>148.19070300000001</v>
      </c>
      <c r="BM44" s="246">
        <v>147.63406599999999</v>
      </c>
      <c r="BN44" s="246">
        <v>140.85199900000001</v>
      </c>
      <c r="BO44" s="246">
        <v>138.49740800000001</v>
      </c>
      <c r="BP44" s="246">
        <v>154.55817200000001</v>
      </c>
      <c r="BQ44" s="246">
        <v>132.47547499999999</v>
      </c>
      <c r="BR44" s="246">
        <v>132.65246223</v>
      </c>
      <c r="BS44" s="246">
        <v>146.536753</v>
      </c>
      <c r="BT44" s="246">
        <v>139.60269867</v>
      </c>
      <c r="BU44" s="246">
        <v>152.065776</v>
      </c>
      <c r="BV44" s="246">
        <v>154.58154500000001</v>
      </c>
      <c r="BW44" s="246">
        <v>141.06078600000001</v>
      </c>
      <c r="BX44" s="246">
        <v>141.14127500000001</v>
      </c>
      <c r="BY44" s="246">
        <v>153.13153299999999</v>
      </c>
      <c r="BZ44" s="246">
        <v>154.31371799999999</v>
      </c>
      <c r="CA44" s="246">
        <v>140.784919</v>
      </c>
      <c r="CB44" s="246">
        <v>150.47542100000001</v>
      </c>
      <c r="CC44" s="246">
        <v>149.449252</v>
      </c>
      <c r="CD44" s="246">
        <v>152.57271600000001</v>
      </c>
      <c r="CE44" s="246">
        <v>145.04328899999999</v>
      </c>
      <c r="CF44" s="246">
        <v>152.065776</v>
      </c>
      <c r="CG44" s="246">
        <v>140.64651699999999</v>
      </c>
      <c r="CH44" s="246">
        <v>141.11415600000001</v>
      </c>
      <c r="CI44" s="246">
        <v>145.874122</v>
      </c>
      <c r="CJ44" s="246">
        <v>156.407894</v>
      </c>
      <c r="CK44" s="246">
        <v>153.37529674000001</v>
      </c>
      <c r="CL44" s="246">
        <v>151.235692</v>
      </c>
      <c r="CM44" s="246">
        <v>153.16587799999999</v>
      </c>
      <c r="CN44" s="246">
        <v>143.03494000000001</v>
      </c>
      <c r="CO44" s="246">
        <v>140.85845399999999</v>
      </c>
      <c r="CP44" s="246">
        <v>139.98801148999999</v>
      </c>
      <c r="CQ44" s="246">
        <v>140.49848600000001</v>
      </c>
      <c r="CR44" s="246">
        <v>137.109309</v>
      </c>
      <c r="CS44" s="246">
        <v>137.47655657000001</v>
      </c>
      <c r="CT44" s="246">
        <v>143.576312</v>
      </c>
      <c r="CU44" s="246">
        <v>139.36745999999999</v>
      </c>
      <c r="CV44" s="246">
        <v>164.77406977000001</v>
      </c>
      <c r="CW44" s="246">
        <v>136.86680899999999</v>
      </c>
      <c r="CX44" s="246">
        <v>138.517583</v>
      </c>
      <c r="CY44" s="246">
        <v>139.28222299999999</v>
      </c>
      <c r="CZ44" s="246">
        <v>138.86104499999999</v>
      </c>
      <c r="DA44" s="246">
        <v>156.95775800000001</v>
      </c>
      <c r="DB44" s="246">
        <v>157.37701899999999</v>
      </c>
      <c r="DC44" s="246">
        <v>154.58154500000001</v>
      </c>
      <c r="DD44" s="246">
        <v>152.74996899999999</v>
      </c>
      <c r="DE44" s="246">
        <v>140.58948000000001</v>
      </c>
      <c r="DF44" s="246">
        <v>141.14127500000001</v>
      </c>
      <c r="DG44" s="246">
        <v>142.55268899999999</v>
      </c>
      <c r="DH44" s="246">
        <v>158.83017190000001</v>
      </c>
      <c r="DI44" s="246">
        <v>158.468827</v>
      </c>
      <c r="DJ44" s="246">
        <v>157.740748</v>
      </c>
      <c r="DK44" s="246">
        <v>138.95853867</v>
      </c>
      <c r="DL44" s="246">
        <v>153.58921900000001</v>
      </c>
      <c r="DM44" s="246">
        <v>151.625404</v>
      </c>
      <c r="DN44" s="246">
        <v>145.856933</v>
      </c>
      <c r="DO44" s="246">
        <v>128.50047699999999</v>
      </c>
      <c r="DP44" s="246">
        <v>151.15437600000001</v>
      </c>
      <c r="DQ44" s="246">
        <v>139.37410199999999</v>
      </c>
      <c r="DR44" s="246">
        <v>139.92330699999999</v>
      </c>
      <c r="DS44" s="246">
        <v>143.01845499999999</v>
      </c>
      <c r="DT44" s="246">
        <v>155.305924</v>
      </c>
      <c r="DU44" s="246">
        <v>155.75566900000001</v>
      </c>
      <c r="DV44" s="246">
        <v>139.98760899999999</v>
      </c>
      <c r="DW44" s="246">
        <v>132.70587800000001</v>
      </c>
      <c r="DX44" s="246">
        <v>130.77357900000001</v>
      </c>
      <c r="DY44" s="246">
        <v>135.15250653999999</v>
      </c>
      <c r="DZ44" s="246">
        <v>146.27410499999999</v>
      </c>
      <c r="EA44" s="246">
        <v>146.61165800000001</v>
      </c>
      <c r="EB44" s="246">
        <v>137.71914100000001</v>
      </c>
      <c r="EC44" s="246">
        <v>138.52387400000001</v>
      </c>
      <c r="ED44" s="246">
        <v>145.14694600000001</v>
      </c>
      <c r="EE44" s="246">
        <v>142.95417599999999</v>
      </c>
      <c r="EF44" s="246">
        <v>157.50875196000001</v>
      </c>
      <c r="EG44" s="246">
        <v>157.52504400000001</v>
      </c>
      <c r="EH44" s="246">
        <v>157.52504400000001</v>
      </c>
      <c r="EI44" s="246">
        <v>138.06319500000001</v>
      </c>
      <c r="EJ44" s="246">
        <v>154.062228</v>
      </c>
      <c r="EK44" s="246">
        <v>154.775432</v>
      </c>
      <c r="EL44" s="246">
        <v>154.58154500000001</v>
      </c>
      <c r="EM44" s="246">
        <v>139.337209</v>
      </c>
      <c r="EN44" s="246">
        <v>146.723184</v>
      </c>
      <c r="EO44" s="246">
        <v>156.03097099999999</v>
      </c>
      <c r="EP44" s="246">
        <v>141.23689899999999</v>
      </c>
      <c r="EQ44" s="246">
        <v>141.22340399999999</v>
      </c>
      <c r="ER44" s="246">
        <v>144.55464473000001</v>
      </c>
      <c r="ES44" s="246">
        <v>137.31357399999999</v>
      </c>
      <c r="ET44" s="246">
        <v>136.15268599999999</v>
      </c>
      <c r="EU44" s="246">
        <v>138.317747</v>
      </c>
      <c r="EV44" s="246">
        <v>145.016088</v>
      </c>
      <c r="EW44" s="246">
        <v>136.41559100000001</v>
      </c>
      <c r="EX44" s="246">
        <v>134.741197</v>
      </c>
      <c r="EY44" s="246">
        <v>141.267537</v>
      </c>
      <c r="EZ44" s="246">
        <v>142.34364199999999</v>
      </c>
      <c r="FA44" s="246">
        <v>142.793297</v>
      </c>
      <c r="FB44" s="246">
        <v>147.51641054999999</v>
      </c>
      <c r="FC44" s="246">
        <v>143.670466</v>
      </c>
      <c r="FD44" s="246">
        <v>154.221532</v>
      </c>
      <c r="FE44" s="246">
        <v>142.94554600000001</v>
      </c>
      <c r="FF44" s="246">
        <v>151.44957074999999</v>
      </c>
      <c r="FG44" s="246">
        <v>158.324299</v>
      </c>
      <c r="FH44" s="246">
        <v>134.0515</v>
      </c>
      <c r="FI44" s="246">
        <v>134.65759499999999</v>
      </c>
      <c r="FJ44" s="246">
        <v>138.754842</v>
      </c>
      <c r="FK44" s="246">
        <v>145.900508</v>
      </c>
      <c r="FL44" s="246">
        <v>151.94353856999999</v>
      </c>
      <c r="FM44" s="246">
        <v>152.66528700000001</v>
      </c>
      <c r="FN44" s="246">
        <v>153.13153299999999</v>
      </c>
      <c r="FO44" s="246">
        <v>152.03508500000001</v>
      </c>
      <c r="FP44" s="246">
        <v>152.03508500000001</v>
      </c>
      <c r="FQ44" s="246">
        <v>155.68321014</v>
      </c>
      <c r="FR44" s="246">
        <v>154.21737400000001</v>
      </c>
      <c r="FS44" s="246">
        <v>154.21737400000001</v>
      </c>
      <c r="FT44" s="246">
        <v>157.410808</v>
      </c>
      <c r="FU44" s="246">
        <v>156.967792</v>
      </c>
      <c r="FV44" s="246">
        <v>132.78642500000001</v>
      </c>
      <c r="FW44" s="246">
        <v>132.74886599999999</v>
      </c>
      <c r="FX44" s="246">
        <v>147.54186670000001</v>
      </c>
      <c r="FY44" s="246">
        <v>149.52551099999999</v>
      </c>
      <c r="FZ44" s="246">
        <v>143.36503400000001</v>
      </c>
      <c r="GA44" s="246">
        <v>152.065776</v>
      </c>
      <c r="GB44" s="246">
        <v>152.065776</v>
      </c>
      <c r="GC44" s="246">
        <v>156.36633900000001</v>
      </c>
      <c r="GD44" s="246">
        <v>135.232687</v>
      </c>
      <c r="GE44" s="246">
        <v>154.062228</v>
      </c>
      <c r="GF44" s="246">
        <v>152.74996899999999</v>
      </c>
      <c r="GG44" s="246">
        <v>164.63030655</v>
      </c>
      <c r="GH44" s="246">
        <v>140.743098</v>
      </c>
      <c r="GI44" s="246">
        <v>164.63030655</v>
      </c>
      <c r="GJ44" s="246">
        <v>152.03508500000001</v>
      </c>
      <c r="GK44" s="246">
        <v>141.166991</v>
      </c>
      <c r="GL44" s="246">
        <v>149.116724</v>
      </c>
      <c r="GM44" s="246">
        <v>133.07917599999999</v>
      </c>
      <c r="GN44" s="246">
        <v>141.90076199999999</v>
      </c>
      <c r="GO44" s="246">
        <v>130.47318246</v>
      </c>
      <c r="GP44" s="246">
        <v>129.98085620000001</v>
      </c>
      <c r="GQ44" s="246">
        <v>142.45075600000001</v>
      </c>
      <c r="GR44" s="246">
        <v>153.273304</v>
      </c>
      <c r="GS44" s="246">
        <v>154.21324200000001</v>
      </c>
      <c r="GT44" s="246">
        <v>153.996163</v>
      </c>
      <c r="GU44" s="246">
        <v>141.90076199999999</v>
      </c>
      <c r="GV44" s="246">
        <v>141.90076199999999</v>
      </c>
      <c r="GW44" s="246">
        <v>141.90076199999999</v>
      </c>
      <c r="GX44" s="246">
        <v>153.421165</v>
      </c>
      <c r="GY44" s="246">
        <v>153.716589</v>
      </c>
      <c r="GZ44" s="246">
        <v>153.716589</v>
      </c>
      <c r="HA44" s="246">
        <v>153.716589</v>
      </c>
      <c r="HB44" s="246">
        <v>145.48456999999999</v>
      </c>
      <c r="HC44" s="246">
        <v>158.86708300000001</v>
      </c>
      <c r="HD44" s="246">
        <v>158.329116</v>
      </c>
      <c r="HE44" s="246">
        <v>154.133668</v>
      </c>
      <c r="HF44" s="246">
        <v>157.287183</v>
      </c>
      <c r="HG44" s="246">
        <v>149.49135699999999</v>
      </c>
      <c r="HH44" s="246">
        <v>140.743098</v>
      </c>
      <c r="HI44" s="246">
        <v>154.22494</v>
      </c>
      <c r="HJ44" s="246">
        <v>142.04867100000001</v>
      </c>
      <c r="HK44" s="246">
        <v>142.453046</v>
      </c>
      <c r="HL44" s="246">
        <v>141.21899199999999</v>
      </c>
      <c r="HM44" s="246">
        <v>139.29234600000001</v>
      </c>
      <c r="HN44" s="246">
        <v>130.04164605</v>
      </c>
      <c r="HO44" s="246">
        <v>130.01323300000001</v>
      </c>
      <c r="HP44" s="246">
        <v>130.75535600000001</v>
      </c>
      <c r="HQ44" s="246">
        <v>142.38595473999999</v>
      </c>
      <c r="HR44" s="246">
        <v>142.658434</v>
      </c>
      <c r="HS44" s="246">
        <v>155.75735900000001</v>
      </c>
      <c r="HT44" s="246"/>
      <c r="HU44" s="246"/>
      <c r="HV44" s="246"/>
      <c r="HW44" s="246"/>
      <c r="HX44" s="246"/>
      <c r="HY44" s="246"/>
      <c r="HZ44" s="246"/>
      <c r="IA44" s="246"/>
    </row>
    <row r="45" spans="1:235" s="247" customFormat="1" x14ac:dyDescent="0.2">
      <c r="A45" s="244"/>
      <c r="B45" s="245">
        <v>45627.875</v>
      </c>
      <c r="C45" s="246">
        <v>138.40360100000001</v>
      </c>
      <c r="D45" s="246">
        <v>138.751397</v>
      </c>
      <c r="E45" s="246">
        <v>138.534482</v>
      </c>
      <c r="F45" s="246">
        <v>138.40360100000001</v>
      </c>
      <c r="G45" s="246">
        <v>133.20191500000001</v>
      </c>
      <c r="H45" s="246">
        <v>148.42916</v>
      </c>
      <c r="I45" s="246">
        <v>147.877567</v>
      </c>
      <c r="J45" s="246">
        <v>148.70201800000001</v>
      </c>
      <c r="K45" s="246">
        <v>132.59257400000001</v>
      </c>
      <c r="L45" s="246">
        <v>140.11335500000001</v>
      </c>
      <c r="M45" s="246">
        <v>148.51962700000001</v>
      </c>
      <c r="N45" s="246">
        <v>147.36938499999999</v>
      </c>
      <c r="O45" s="246">
        <v>145.83273800000001</v>
      </c>
      <c r="P45" s="246">
        <v>135.80434478999999</v>
      </c>
      <c r="Q45" s="246">
        <v>148.28171599999999</v>
      </c>
      <c r="R45" s="246">
        <v>140.140401</v>
      </c>
      <c r="S45" s="246">
        <v>143.04597799999999</v>
      </c>
      <c r="T45" s="246">
        <v>127.4425695</v>
      </c>
      <c r="U45" s="246">
        <v>128.47208900000001</v>
      </c>
      <c r="V45" s="246">
        <v>140.59696099999999</v>
      </c>
      <c r="W45" s="246">
        <v>134.37380400000001</v>
      </c>
      <c r="X45" s="246">
        <v>129.22053199999999</v>
      </c>
      <c r="Y45" s="246">
        <v>132.14450199999999</v>
      </c>
      <c r="Z45" s="246">
        <v>149.07072500000001</v>
      </c>
      <c r="AA45" s="246">
        <v>128.12061800000001</v>
      </c>
      <c r="AB45" s="246">
        <v>133.27989099999999</v>
      </c>
      <c r="AC45" s="246">
        <v>135.039615</v>
      </c>
      <c r="AD45" s="246">
        <v>133.95667</v>
      </c>
      <c r="AE45" s="246">
        <v>127.14165199999999</v>
      </c>
      <c r="AF45" s="246">
        <v>140.438849</v>
      </c>
      <c r="AG45" s="246">
        <v>141.15149421999999</v>
      </c>
      <c r="AH45" s="246">
        <v>141.54114200000001</v>
      </c>
      <c r="AI45" s="246">
        <v>141.237435</v>
      </c>
      <c r="AJ45" s="246">
        <v>124.86040199999999</v>
      </c>
      <c r="AK45" s="246">
        <v>140.92214899999999</v>
      </c>
      <c r="AL45" s="246">
        <v>128.75169</v>
      </c>
      <c r="AM45" s="246">
        <v>129.44515100000001</v>
      </c>
      <c r="AN45" s="246">
        <v>146.62029799999999</v>
      </c>
      <c r="AO45" s="246">
        <v>127.985456</v>
      </c>
      <c r="AP45" s="246">
        <v>119.9011565</v>
      </c>
      <c r="AQ45" s="246">
        <v>120.44692000000001</v>
      </c>
      <c r="AR45" s="246">
        <v>148.49235899999999</v>
      </c>
      <c r="AS45" s="246">
        <v>141.896815</v>
      </c>
      <c r="AT45" s="246">
        <v>139.52559299999999</v>
      </c>
      <c r="AU45" s="246">
        <v>146.01924600000001</v>
      </c>
      <c r="AV45" s="246">
        <v>135.154481</v>
      </c>
      <c r="AW45" s="246">
        <v>135.44918699999999</v>
      </c>
      <c r="AX45" s="246">
        <v>135.44918699999999</v>
      </c>
      <c r="AY45" s="246">
        <v>143.96420499999999</v>
      </c>
      <c r="AZ45" s="246">
        <v>133.75312199999999</v>
      </c>
      <c r="BA45" s="246">
        <v>133.04932600000001</v>
      </c>
      <c r="BB45" s="246">
        <v>133.02101200000001</v>
      </c>
      <c r="BC45" s="246">
        <v>132.76764299999999</v>
      </c>
      <c r="BD45" s="246">
        <v>131.87820400000001</v>
      </c>
      <c r="BE45" s="246">
        <v>133.02101200000001</v>
      </c>
      <c r="BF45" s="246">
        <v>145.81705500000001</v>
      </c>
      <c r="BG45" s="246">
        <v>146.01924600000001</v>
      </c>
      <c r="BH45" s="246">
        <v>146.01924600000001</v>
      </c>
      <c r="BI45" s="246">
        <v>146.01924600000001</v>
      </c>
      <c r="BJ45" s="246">
        <v>129.74946299999999</v>
      </c>
      <c r="BK45" s="246">
        <v>130.60547</v>
      </c>
      <c r="BL45" s="246">
        <v>140.255526</v>
      </c>
      <c r="BM45" s="246">
        <v>139.72353200000001</v>
      </c>
      <c r="BN45" s="246">
        <v>133.54085499999999</v>
      </c>
      <c r="BO45" s="246">
        <v>131.29124100000001</v>
      </c>
      <c r="BP45" s="246">
        <v>146.088067</v>
      </c>
      <c r="BQ45" s="246">
        <v>124.907689</v>
      </c>
      <c r="BR45" s="246">
        <v>125.07456567</v>
      </c>
      <c r="BS45" s="246">
        <v>138.68530000000001</v>
      </c>
      <c r="BT45" s="246">
        <v>132.13649167</v>
      </c>
      <c r="BU45" s="246">
        <v>143.82558399999999</v>
      </c>
      <c r="BV45" s="246">
        <v>146.40130400000001</v>
      </c>
      <c r="BW45" s="246">
        <v>133.82945699999999</v>
      </c>
      <c r="BX45" s="246">
        <v>133.90471199999999</v>
      </c>
      <c r="BY45" s="246">
        <v>144.58448200000001</v>
      </c>
      <c r="BZ45" s="246">
        <v>145.840101</v>
      </c>
      <c r="CA45" s="246">
        <v>133.41483099999999</v>
      </c>
      <c r="CB45" s="246">
        <v>142.01943299999999</v>
      </c>
      <c r="CC45" s="246">
        <v>141.08827299999999</v>
      </c>
      <c r="CD45" s="246">
        <v>144.24331799999999</v>
      </c>
      <c r="CE45" s="246">
        <v>137.415604</v>
      </c>
      <c r="CF45" s="246">
        <v>143.82558399999999</v>
      </c>
      <c r="CG45" s="246">
        <v>133.233902</v>
      </c>
      <c r="CH45" s="246">
        <v>133.65508700000001</v>
      </c>
      <c r="CI45" s="246">
        <v>138.14957799999999</v>
      </c>
      <c r="CJ45" s="246">
        <v>147.65678</v>
      </c>
      <c r="CK45" s="246">
        <v>144.90770806</v>
      </c>
      <c r="CL45" s="246">
        <v>143.09550100000001</v>
      </c>
      <c r="CM45" s="246">
        <v>144.76514800000001</v>
      </c>
      <c r="CN45" s="246">
        <v>135.44918699999999</v>
      </c>
      <c r="CO45" s="246">
        <v>133.32429200000001</v>
      </c>
      <c r="CP45" s="246">
        <v>132.5264057</v>
      </c>
      <c r="CQ45" s="246">
        <v>132.911304</v>
      </c>
      <c r="CR45" s="246">
        <v>129.90559500000001</v>
      </c>
      <c r="CS45" s="246">
        <v>130.26582284</v>
      </c>
      <c r="CT45" s="246">
        <v>135.74808200000001</v>
      </c>
      <c r="CU45" s="246">
        <v>131.956943</v>
      </c>
      <c r="CV45" s="246">
        <v>155.99267503999999</v>
      </c>
      <c r="CW45" s="246">
        <v>129.56670700000001</v>
      </c>
      <c r="CX45" s="246">
        <v>131.15151499999999</v>
      </c>
      <c r="CY45" s="246">
        <v>131.874627</v>
      </c>
      <c r="CZ45" s="246">
        <v>131.73361</v>
      </c>
      <c r="DA45" s="246">
        <v>148.65633399999999</v>
      </c>
      <c r="DB45" s="246">
        <v>149.03550100000001</v>
      </c>
      <c r="DC45" s="246">
        <v>146.40130400000001</v>
      </c>
      <c r="DD45" s="246">
        <v>144.64612600000001</v>
      </c>
      <c r="DE45" s="246">
        <v>133.37912299999999</v>
      </c>
      <c r="DF45" s="246">
        <v>133.90471199999999</v>
      </c>
      <c r="DG45" s="246">
        <v>134.97341399999999</v>
      </c>
      <c r="DH45" s="246">
        <v>150.10854907999999</v>
      </c>
      <c r="DI45" s="246">
        <v>149.88312199999999</v>
      </c>
      <c r="DJ45" s="246">
        <v>149.23293200000001</v>
      </c>
      <c r="DK45" s="246">
        <v>131.60056367000001</v>
      </c>
      <c r="DL45" s="246">
        <v>145.11635699999999</v>
      </c>
      <c r="DM45" s="246">
        <v>143.39218500000001</v>
      </c>
      <c r="DN45" s="246">
        <v>138.08242999999999</v>
      </c>
      <c r="DO45" s="246">
        <v>120.618011</v>
      </c>
      <c r="DP45" s="246">
        <v>142.96383599999999</v>
      </c>
      <c r="DQ45" s="246">
        <v>132.004242</v>
      </c>
      <c r="DR45" s="246">
        <v>132.52216300000001</v>
      </c>
      <c r="DS45" s="246">
        <v>135.435553</v>
      </c>
      <c r="DT45" s="246">
        <v>147.02001100000001</v>
      </c>
      <c r="DU45" s="246">
        <v>147.383454</v>
      </c>
      <c r="DV45" s="246">
        <v>132.27498600000001</v>
      </c>
      <c r="DW45" s="246">
        <v>125.498604</v>
      </c>
      <c r="DX45" s="246">
        <v>123.671249</v>
      </c>
      <c r="DY45" s="246">
        <v>127.91533579999999</v>
      </c>
      <c r="DZ45" s="246">
        <v>138.56004100000001</v>
      </c>
      <c r="EA45" s="246">
        <v>138.89259300000001</v>
      </c>
      <c r="EB45" s="246">
        <v>130.412217</v>
      </c>
      <c r="EC45" s="246">
        <v>131.15991299999999</v>
      </c>
      <c r="ED45" s="246">
        <v>137.227521</v>
      </c>
      <c r="EE45" s="246">
        <v>135.36667800000001</v>
      </c>
      <c r="EF45" s="246">
        <v>149.11455179000001</v>
      </c>
      <c r="EG45" s="246">
        <v>149.09334100000001</v>
      </c>
      <c r="EH45" s="246">
        <v>149.09334100000001</v>
      </c>
      <c r="EI45" s="246">
        <v>130.74323899999999</v>
      </c>
      <c r="EJ45" s="246">
        <v>145.901712</v>
      </c>
      <c r="EK45" s="246">
        <v>146.60280299999999</v>
      </c>
      <c r="EL45" s="246">
        <v>146.40130400000001</v>
      </c>
      <c r="EM45" s="246">
        <v>131.79279600000001</v>
      </c>
      <c r="EN45" s="246">
        <v>138.97512599999999</v>
      </c>
      <c r="EO45" s="246">
        <v>147.325729</v>
      </c>
      <c r="EP45" s="246">
        <v>133.76603900000001</v>
      </c>
      <c r="EQ45" s="246">
        <v>133.75349900000001</v>
      </c>
      <c r="ER45" s="246">
        <v>136.86489546999999</v>
      </c>
      <c r="ES45" s="246">
        <v>129.96547799999999</v>
      </c>
      <c r="ET45" s="246">
        <v>128.76381499999999</v>
      </c>
      <c r="EU45" s="246">
        <v>130.94466</v>
      </c>
      <c r="EV45" s="246">
        <v>137.40990099999999</v>
      </c>
      <c r="EW45" s="246">
        <v>129.217218</v>
      </c>
      <c r="EX45" s="246">
        <v>127.565607</v>
      </c>
      <c r="EY45" s="246">
        <v>133.77541099999999</v>
      </c>
      <c r="EZ45" s="246">
        <v>134.78549599999999</v>
      </c>
      <c r="FA45" s="246">
        <v>135.20757499999999</v>
      </c>
      <c r="FB45" s="246">
        <v>139.62613131000001</v>
      </c>
      <c r="FC45" s="246">
        <v>135.81759400000001</v>
      </c>
      <c r="FD45" s="246">
        <v>145.724627</v>
      </c>
      <c r="FE45" s="246">
        <v>135.36660599999999</v>
      </c>
      <c r="FF45" s="246">
        <v>143.31646416999999</v>
      </c>
      <c r="FG45" s="246">
        <v>149.264747</v>
      </c>
      <c r="FH45" s="246">
        <v>126.877</v>
      </c>
      <c r="FI45" s="246">
        <v>127.459881</v>
      </c>
      <c r="FJ45" s="246">
        <v>131.36222799999999</v>
      </c>
      <c r="FK45" s="246">
        <v>138.175297</v>
      </c>
      <c r="FL45" s="246">
        <v>143.46279559000001</v>
      </c>
      <c r="FM45" s="246">
        <v>144.154448</v>
      </c>
      <c r="FN45" s="246">
        <v>144.58448200000001</v>
      </c>
      <c r="FO45" s="246">
        <v>143.95605599999999</v>
      </c>
      <c r="FP45" s="246">
        <v>143.95605599999999</v>
      </c>
      <c r="FQ45" s="246">
        <v>146.91866855000001</v>
      </c>
      <c r="FR45" s="246">
        <v>145.53535500000001</v>
      </c>
      <c r="FS45" s="246">
        <v>145.53535500000001</v>
      </c>
      <c r="FT45" s="246">
        <v>148.950132</v>
      </c>
      <c r="FU45" s="246">
        <v>148.54092299999999</v>
      </c>
      <c r="FV45" s="246">
        <v>126.052238</v>
      </c>
      <c r="FW45" s="246">
        <v>125.99347299999999</v>
      </c>
      <c r="FX45" s="246">
        <v>139.70446013</v>
      </c>
      <c r="FY45" s="246">
        <v>141.16315299999999</v>
      </c>
      <c r="FZ45" s="246">
        <v>135.76124200000001</v>
      </c>
      <c r="GA45" s="246">
        <v>143.82558399999999</v>
      </c>
      <c r="GB45" s="246">
        <v>143.82558399999999</v>
      </c>
      <c r="GC45" s="246">
        <v>148.01482300000001</v>
      </c>
      <c r="GD45" s="246">
        <v>128.08093267000001</v>
      </c>
      <c r="GE45" s="246">
        <v>145.901712</v>
      </c>
      <c r="GF45" s="246">
        <v>144.64612600000001</v>
      </c>
      <c r="GG45" s="246">
        <v>155.85657347</v>
      </c>
      <c r="GH45" s="246">
        <v>133.20311699999999</v>
      </c>
      <c r="GI45" s="246">
        <v>155.85657347</v>
      </c>
      <c r="GJ45" s="246">
        <v>143.95605599999999</v>
      </c>
      <c r="GK45" s="246">
        <v>133.64971600000001</v>
      </c>
      <c r="GL45" s="246">
        <v>141.27371600000001</v>
      </c>
      <c r="GM45" s="246">
        <v>125.98715</v>
      </c>
      <c r="GN45" s="246">
        <v>134.334249</v>
      </c>
      <c r="GO45" s="246">
        <v>123.55363305</v>
      </c>
      <c r="GP45" s="246">
        <v>123.08741695000001</v>
      </c>
      <c r="GQ45" s="246">
        <v>134.66308699999999</v>
      </c>
      <c r="GR45" s="246">
        <v>145.04953499999999</v>
      </c>
      <c r="GS45" s="246">
        <v>146.00792999999999</v>
      </c>
      <c r="GT45" s="246">
        <v>145.8091</v>
      </c>
      <c r="GU45" s="246">
        <v>134.334249</v>
      </c>
      <c r="GV45" s="246">
        <v>134.334249</v>
      </c>
      <c r="GW45" s="246">
        <v>134.334249</v>
      </c>
      <c r="GX45" s="246">
        <v>144.95812599999999</v>
      </c>
      <c r="GY45" s="246">
        <v>145.23456300000001</v>
      </c>
      <c r="GZ45" s="246">
        <v>145.23456300000001</v>
      </c>
      <c r="HA45" s="246">
        <v>145.23456300000001</v>
      </c>
      <c r="HB45" s="246">
        <v>137.53326000000001</v>
      </c>
      <c r="HC45" s="246">
        <v>150.44187700000001</v>
      </c>
      <c r="HD45" s="246">
        <v>149.936319</v>
      </c>
      <c r="HE45" s="246">
        <v>145.57413700000001</v>
      </c>
      <c r="HF45" s="246">
        <v>149.12814</v>
      </c>
      <c r="HG45" s="246">
        <v>141.45904899999999</v>
      </c>
      <c r="HH45" s="246">
        <v>133.20311699999999</v>
      </c>
      <c r="HI45" s="246">
        <v>145.717004</v>
      </c>
      <c r="HJ45" s="246">
        <v>134.493672</v>
      </c>
      <c r="HK45" s="246">
        <v>134.875854</v>
      </c>
      <c r="HL45" s="246">
        <v>133.656972</v>
      </c>
      <c r="HM45" s="246">
        <v>131.91277700000001</v>
      </c>
      <c r="HN45" s="246">
        <v>123.14498285000001</v>
      </c>
      <c r="HO45" s="246">
        <v>123.11637349999999</v>
      </c>
      <c r="HP45" s="246">
        <v>123.811226</v>
      </c>
      <c r="HQ45" s="246">
        <v>134.64410724999999</v>
      </c>
      <c r="HR45" s="246">
        <v>135.07885899999999</v>
      </c>
      <c r="HS45" s="246">
        <v>147.078834</v>
      </c>
      <c r="HT45" s="246"/>
      <c r="HU45" s="246"/>
      <c r="HV45" s="246"/>
      <c r="HW45" s="246"/>
      <c r="HX45" s="246"/>
      <c r="HY45" s="246"/>
      <c r="HZ45" s="246"/>
      <c r="IA45" s="246"/>
    </row>
    <row r="46" spans="1:235" s="247" customFormat="1" x14ac:dyDescent="0.2">
      <c r="A46" s="244"/>
      <c r="B46" s="245">
        <v>45627.895833333336</v>
      </c>
      <c r="C46" s="246">
        <v>137.602394</v>
      </c>
      <c r="D46" s="246">
        <v>137.93818899999999</v>
      </c>
      <c r="E46" s="246">
        <v>137.73292599999999</v>
      </c>
      <c r="F46" s="246">
        <v>137.602394</v>
      </c>
      <c r="G46" s="246">
        <v>132.98827600000001</v>
      </c>
      <c r="H46" s="246">
        <v>148.31355600000001</v>
      </c>
      <c r="I46" s="246">
        <v>147.77803299999999</v>
      </c>
      <c r="J46" s="246">
        <v>148.57285100000001</v>
      </c>
      <c r="K46" s="246">
        <v>132.29325700000001</v>
      </c>
      <c r="L46" s="246">
        <v>139.20119199999999</v>
      </c>
      <c r="M46" s="246">
        <v>148.23921200000001</v>
      </c>
      <c r="N46" s="246">
        <v>147.04532599999999</v>
      </c>
      <c r="O46" s="246">
        <v>144.61474999999999</v>
      </c>
      <c r="P46" s="246">
        <v>134.85287202999999</v>
      </c>
      <c r="Q46" s="246">
        <v>148.199817</v>
      </c>
      <c r="R46" s="246">
        <v>139.602653</v>
      </c>
      <c r="S46" s="246">
        <v>141.98269099999999</v>
      </c>
      <c r="T46" s="246">
        <v>126.93365799999999</v>
      </c>
      <c r="U46" s="246">
        <v>127.96454</v>
      </c>
      <c r="V46" s="246">
        <v>139.676298</v>
      </c>
      <c r="W46" s="246">
        <v>134.114338</v>
      </c>
      <c r="X46" s="246">
        <v>129.01338100000001</v>
      </c>
      <c r="Y46" s="246">
        <v>131.94386700000001</v>
      </c>
      <c r="Z46" s="246">
        <v>149.11114000000001</v>
      </c>
      <c r="AA46" s="246">
        <v>127.956919</v>
      </c>
      <c r="AB46" s="246">
        <v>132.73794899999999</v>
      </c>
      <c r="AC46" s="246">
        <v>134.74256500000001</v>
      </c>
      <c r="AD46" s="246">
        <v>133.70964000000001</v>
      </c>
      <c r="AE46" s="246">
        <v>126.804022</v>
      </c>
      <c r="AF46" s="246">
        <v>139.49931950000001</v>
      </c>
      <c r="AG46" s="246">
        <v>140.21560622000001</v>
      </c>
      <c r="AH46" s="246">
        <v>140.58219700000001</v>
      </c>
      <c r="AI46" s="246">
        <v>140.30263099999999</v>
      </c>
      <c r="AJ46" s="246">
        <v>124.42460199999999</v>
      </c>
      <c r="AK46" s="246">
        <v>139.99842100000001</v>
      </c>
      <c r="AL46" s="246">
        <v>128.83124433</v>
      </c>
      <c r="AM46" s="246">
        <v>129.45243500000001</v>
      </c>
      <c r="AN46" s="246">
        <v>146.55882600000001</v>
      </c>
      <c r="AO46" s="246">
        <v>127.76632499999999</v>
      </c>
      <c r="AP46" s="246">
        <v>119.527242</v>
      </c>
      <c r="AQ46" s="246">
        <v>120.07206600000001</v>
      </c>
      <c r="AR46" s="246">
        <v>148.35140999999999</v>
      </c>
      <c r="AS46" s="246">
        <v>141.94619</v>
      </c>
      <c r="AT46" s="246">
        <v>139.53908799999999</v>
      </c>
      <c r="AU46" s="246">
        <v>146.09708499999999</v>
      </c>
      <c r="AV46" s="246">
        <v>134.853669</v>
      </c>
      <c r="AW46" s="246">
        <v>134.96993499999999</v>
      </c>
      <c r="AX46" s="246">
        <v>134.96993499999999</v>
      </c>
      <c r="AY46" s="246">
        <v>143.127444</v>
      </c>
      <c r="AZ46" s="246">
        <v>133.541956</v>
      </c>
      <c r="BA46" s="246">
        <v>132.850707</v>
      </c>
      <c r="BB46" s="246">
        <v>132.82247899999999</v>
      </c>
      <c r="BC46" s="246">
        <v>132.56992700000001</v>
      </c>
      <c r="BD46" s="246">
        <v>131.70438300000001</v>
      </c>
      <c r="BE46" s="246">
        <v>132.82247899999999</v>
      </c>
      <c r="BF46" s="246">
        <v>146.03718499999999</v>
      </c>
      <c r="BG46" s="246">
        <v>146.09708499999999</v>
      </c>
      <c r="BH46" s="246">
        <v>146.09708499999999</v>
      </c>
      <c r="BI46" s="246">
        <v>146.09708499999999</v>
      </c>
      <c r="BJ46" s="246">
        <v>129.585238</v>
      </c>
      <c r="BK46" s="246">
        <v>130.44094200000001</v>
      </c>
      <c r="BL46" s="246">
        <v>139.277186</v>
      </c>
      <c r="BM46" s="246">
        <v>138.89013800000001</v>
      </c>
      <c r="BN46" s="246">
        <v>132.84181699999999</v>
      </c>
      <c r="BO46" s="246">
        <v>130.67245199999999</v>
      </c>
      <c r="BP46" s="246">
        <v>145.66449499999999</v>
      </c>
      <c r="BQ46" s="246">
        <v>124.474507</v>
      </c>
      <c r="BR46" s="246">
        <v>124.64080494</v>
      </c>
      <c r="BS46" s="246">
        <v>138.48755</v>
      </c>
      <c r="BT46" s="246">
        <v>131.28786133</v>
      </c>
      <c r="BU46" s="246">
        <v>143.010187</v>
      </c>
      <c r="BV46" s="246">
        <v>146.30005600000001</v>
      </c>
      <c r="BW46" s="246">
        <v>132.89955</v>
      </c>
      <c r="BX46" s="246">
        <v>132.97395</v>
      </c>
      <c r="BY46" s="246">
        <v>143.56770499999999</v>
      </c>
      <c r="BZ46" s="246">
        <v>144.56709699999999</v>
      </c>
      <c r="CA46" s="246">
        <v>132.928777</v>
      </c>
      <c r="CB46" s="246">
        <v>141.450354</v>
      </c>
      <c r="CC46" s="246">
        <v>140.56385599999999</v>
      </c>
      <c r="CD46" s="246">
        <v>143.086344</v>
      </c>
      <c r="CE46" s="246">
        <v>137.38736</v>
      </c>
      <c r="CF46" s="246">
        <v>143.010187</v>
      </c>
      <c r="CG46" s="246">
        <v>133.06776733000001</v>
      </c>
      <c r="CH46" s="246">
        <v>133.452417</v>
      </c>
      <c r="CI46" s="246">
        <v>138.03251</v>
      </c>
      <c r="CJ46" s="246">
        <v>146.55987300000001</v>
      </c>
      <c r="CK46" s="246">
        <v>143.88211580999999</v>
      </c>
      <c r="CL46" s="246">
        <v>142.39281</v>
      </c>
      <c r="CM46" s="246">
        <v>144.05952600000001</v>
      </c>
      <c r="CN46" s="246">
        <v>134.96993499999999</v>
      </c>
      <c r="CO46" s="246">
        <v>132.47633500000001</v>
      </c>
      <c r="CP46" s="246">
        <v>131.76568012999999</v>
      </c>
      <c r="CQ46" s="246">
        <v>132.56008299999999</v>
      </c>
      <c r="CR46" s="246">
        <v>129.509443</v>
      </c>
      <c r="CS46" s="246">
        <v>130.77003185000001</v>
      </c>
      <c r="CT46" s="246">
        <v>135.06186</v>
      </c>
      <c r="CU46" s="246">
        <v>131.67703399999999</v>
      </c>
      <c r="CV46" s="246">
        <v>156.03496666999999</v>
      </c>
      <c r="CW46" s="246">
        <v>129.319928</v>
      </c>
      <c r="CX46" s="246">
        <v>130.90931233000001</v>
      </c>
      <c r="CY46" s="246">
        <v>131.63118</v>
      </c>
      <c r="CZ46" s="246">
        <v>130.907231</v>
      </c>
      <c r="DA46" s="246">
        <v>148.56823900000001</v>
      </c>
      <c r="DB46" s="246">
        <v>148.96772999999999</v>
      </c>
      <c r="DC46" s="246">
        <v>146.30005600000001</v>
      </c>
      <c r="DD46" s="246">
        <v>144.537993</v>
      </c>
      <c r="DE46" s="246">
        <v>132.42626300000001</v>
      </c>
      <c r="DF46" s="246">
        <v>132.97395</v>
      </c>
      <c r="DG46" s="246">
        <v>134.71086199999999</v>
      </c>
      <c r="DH46" s="246">
        <v>148.79828678999999</v>
      </c>
      <c r="DI46" s="246">
        <v>149.50321199999999</v>
      </c>
      <c r="DJ46" s="246">
        <v>148.91237899999999</v>
      </c>
      <c r="DK46" s="246">
        <v>131.42663032999999</v>
      </c>
      <c r="DL46" s="246">
        <v>144.083236</v>
      </c>
      <c r="DM46" s="246">
        <v>142.531195</v>
      </c>
      <c r="DN46" s="246">
        <v>137.170207</v>
      </c>
      <c r="DO46" s="246">
        <v>119.889487</v>
      </c>
      <c r="DP46" s="246">
        <v>142.114251</v>
      </c>
      <c r="DQ46" s="246">
        <v>131.81110200000001</v>
      </c>
      <c r="DR46" s="246">
        <v>132.32630499999999</v>
      </c>
      <c r="DS46" s="246">
        <v>135.039942</v>
      </c>
      <c r="DT46" s="246">
        <v>146.88073</v>
      </c>
      <c r="DU46" s="246">
        <v>147.21851799999999</v>
      </c>
      <c r="DV46" s="246">
        <v>131.74153799999999</v>
      </c>
      <c r="DW46" s="246">
        <v>125.28264900000001</v>
      </c>
      <c r="DX46" s="246">
        <v>123.458439</v>
      </c>
      <c r="DY46" s="246">
        <v>127.37901042</v>
      </c>
      <c r="DZ46" s="246">
        <v>138.45978199999999</v>
      </c>
      <c r="EA46" s="246">
        <v>138.78000700000001</v>
      </c>
      <c r="EB46" s="246">
        <v>130.36876100000001</v>
      </c>
      <c r="EC46" s="246">
        <v>131.048484</v>
      </c>
      <c r="ED46" s="246">
        <v>136.59345200000001</v>
      </c>
      <c r="EE46" s="246">
        <v>134.86022700000001</v>
      </c>
      <c r="EF46" s="246">
        <v>149.15497868</v>
      </c>
      <c r="EG46" s="246">
        <v>148.92669900000001</v>
      </c>
      <c r="EH46" s="246">
        <v>148.92669900000001</v>
      </c>
      <c r="EI46" s="246">
        <v>130.276781</v>
      </c>
      <c r="EJ46" s="246">
        <v>145.79866000000001</v>
      </c>
      <c r="EK46" s="246">
        <v>146.50572500000001</v>
      </c>
      <c r="EL46" s="246">
        <v>146.30005600000001</v>
      </c>
      <c r="EM46" s="246">
        <v>131.511257</v>
      </c>
      <c r="EN46" s="246">
        <v>138.86073200000001</v>
      </c>
      <c r="EO46" s="246">
        <v>146.20527300000001</v>
      </c>
      <c r="EP46" s="246">
        <v>133.55523199999999</v>
      </c>
      <c r="EQ46" s="246">
        <v>133.54234400000001</v>
      </c>
      <c r="ER46" s="246">
        <v>136.55716096</v>
      </c>
      <c r="ES46" s="246">
        <v>129.725393</v>
      </c>
      <c r="ET46" s="246">
        <v>128.541043</v>
      </c>
      <c r="EU46" s="246">
        <v>130.73126999999999</v>
      </c>
      <c r="EV46" s="246">
        <v>137.94176200000001</v>
      </c>
      <c r="EW46" s="246">
        <v>128.86855</v>
      </c>
      <c r="EX46" s="246">
        <v>127.178504</v>
      </c>
      <c r="EY46" s="246">
        <v>133.274632</v>
      </c>
      <c r="EZ46" s="246">
        <v>134.26405299999999</v>
      </c>
      <c r="FA46" s="246">
        <v>134.677525</v>
      </c>
      <c r="FB46" s="246">
        <v>138.73809392999999</v>
      </c>
      <c r="FC46" s="246">
        <v>135.06706199999999</v>
      </c>
      <c r="FD46" s="246">
        <v>144.71702999999999</v>
      </c>
      <c r="FE46" s="246">
        <v>135.09602000000001</v>
      </c>
      <c r="FF46" s="246">
        <v>142.34776866999999</v>
      </c>
      <c r="FG46" s="246">
        <v>148.72805600000001</v>
      </c>
      <c r="FH46" s="246">
        <v>127.92929700000001</v>
      </c>
      <c r="FI46" s="246">
        <v>128.36832100000001</v>
      </c>
      <c r="FJ46" s="246">
        <v>131.14884499999999</v>
      </c>
      <c r="FK46" s="246">
        <v>138.058314</v>
      </c>
      <c r="FL46" s="246">
        <v>142.45390674000001</v>
      </c>
      <c r="FM46" s="246">
        <v>143.15252000000001</v>
      </c>
      <c r="FN46" s="246">
        <v>143.56770499999999</v>
      </c>
      <c r="FO46" s="246">
        <v>143.842646</v>
      </c>
      <c r="FP46" s="246">
        <v>143.842646</v>
      </c>
      <c r="FQ46" s="246">
        <v>145.97288956</v>
      </c>
      <c r="FR46" s="246">
        <v>144.59848099999999</v>
      </c>
      <c r="FS46" s="246">
        <v>144.59848099999999</v>
      </c>
      <c r="FT46" s="246">
        <v>148.68771699999999</v>
      </c>
      <c r="FU46" s="246">
        <v>148.281069</v>
      </c>
      <c r="FV46" s="246">
        <v>125.607918</v>
      </c>
      <c r="FW46" s="246">
        <v>125.519384</v>
      </c>
      <c r="FX46" s="246">
        <v>139.14701424</v>
      </c>
      <c r="FY46" s="246">
        <v>140.668025</v>
      </c>
      <c r="FZ46" s="246">
        <v>134.83873500000001</v>
      </c>
      <c r="GA46" s="246">
        <v>143.010187</v>
      </c>
      <c r="GB46" s="246">
        <v>143.010187</v>
      </c>
      <c r="GC46" s="246">
        <v>147.89433299999999</v>
      </c>
      <c r="GD46" s="246">
        <v>127.91717466999999</v>
      </c>
      <c r="GE46" s="246">
        <v>145.79866000000001</v>
      </c>
      <c r="GF46" s="246">
        <v>144.537993</v>
      </c>
      <c r="GG46" s="246">
        <v>155.8988282</v>
      </c>
      <c r="GH46" s="246">
        <v>132.72987699999999</v>
      </c>
      <c r="GI46" s="246">
        <v>155.8988282</v>
      </c>
      <c r="GJ46" s="246">
        <v>143.842646</v>
      </c>
      <c r="GK46" s="246">
        <v>133.414545</v>
      </c>
      <c r="GL46" s="246">
        <v>141.09962400000001</v>
      </c>
      <c r="GM46" s="246">
        <v>125.633495</v>
      </c>
      <c r="GN46" s="246">
        <v>134.08130399999999</v>
      </c>
      <c r="GO46" s="246">
        <v>123.1164704</v>
      </c>
      <c r="GP46" s="246">
        <v>122.65190388000001</v>
      </c>
      <c r="GQ46" s="246">
        <v>134.259209</v>
      </c>
      <c r="GR46" s="246">
        <v>145.33793</v>
      </c>
      <c r="GS46" s="246">
        <v>145.96155400000001</v>
      </c>
      <c r="GT46" s="246">
        <v>145.72887600000001</v>
      </c>
      <c r="GU46" s="246">
        <v>134.08130399999999</v>
      </c>
      <c r="GV46" s="246">
        <v>134.08130399999999</v>
      </c>
      <c r="GW46" s="246">
        <v>134.08130399999999</v>
      </c>
      <c r="GX46" s="246">
        <v>143.918905</v>
      </c>
      <c r="GY46" s="246">
        <v>144.19637399999999</v>
      </c>
      <c r="GZ46" s="246">
        <v>144.19637399999999</v>
      </c>
      <c r="HA46" s="246">
        <v>144.19637399999999</v>
      </c>
      <c r="HB46" s="246">
        <v>136.72185999999999</v>
      </c>
      <c r="HC46" s="246">
        <v>150.23993300000001</v>
      </c>
      <c r="HD46" s="246">
        <v>149.71711199999999</v>
      </c>
      <c r="HE46" s="246">
        <v>144.416315</v>
      </c>
      <c r="HF46" s="246">
        <v>148.99131800000001</v>
      </c>
      <c r="HG46" s="246">
        <v>140.67077900000001</v>
      </c>
      <c r="HH46" s="246">
        <v>132.72987699999999</v>
      </c>
      <c r="HI46" s="246">
        <v>144.68868399999999</v>
      </c>
      <c r="HJ46" s="246">
        <v>134.19486549999999</v>
      </c>
      <c r="HK46" s="246">
        <v>134.574737</v>
      </c>
      <c r="HL46" s="246">
        <v>133.09657300000001</v>
      </c>
      <c r="HM46" s="246">
        <v>131.747377</v>
      </c>
      <c r="HN46" s="246">
        <v>122.70926609999999</v>
      </c>
      <c r="HO46" s="246">
        <v>122.76803200000001</v>
      </c>
      <c r="HP46" s="246">
        <v>123.461314</v>
      </c>
      <c r="HQ46" s="246">
        <v>133.84595156</v>
      </c>
      <c r="HR46" s="246">
        <v>134.77794800000001</v>
      </c>
      <c r="HS46" s="246">
        <v>145.967534</v>
      </c>
      <c r="HT46" s="246"/>
      <c r="HU46" s="246"/>
      <c r="HV46" s="246"/>
      <c r="HW46" s="246"/>
      <c r="HX46" s="246"/>
      <c r="HY46" s="246"/>
      <c r="HZ46" s="246"/>
      <c r="IA46" s="246"/>
    </row>
    <row r="47" spans="1:235" s="247" customFormat="1" x14ac:dyDescent="0.2">
      <c r="A47" s="244"/>
      <c r="B47" s="245">
        <v>45627.916666666664</v>
      </c>
      <c r="C47" s="246">
        <v>142.794175</v>
      </c>
      <c r="D47" s="246">
        <v>143.12540000000001</v>
      </c>
      <c r="E47" s="246">
        <v>142.92560800000001</v>
      </c>
      <c r="F47" s="246">
        <v>142.794175</v>
      </c>
      <c r="G47" s="246">
        <v>138.111684</v>
      </c>
      <c r="H47" s="246">
        <v>154.89979700000001</v>
      </c>
      <c r="I47" s="246">
        <v>154.33068599999999</v>
      </c>
      <c r="J47" s="246">
        <v>155.166607</v>
      </c>
      <c r="K47" s="246">
        <v>137.38041699999999</v>
      </c>
      <c r="L47" s="246">
        <v>144.40734900000001</v>
      </c>
      <c r="M47" s="246">
        <v>154.84431000000001</v>
      </c>
      <c r="N47" s="246">
        <v>153.58564899999999</v>
      </c>
      <c r="O47" s="246">
        <v>150.35881000000001</v>
      </c>
      <c r="P47" s="246">
        <v>140.48981268</v>
      </c>
      <c r="Q47" s="246">
        <v>154.724887</v>
      </c>
      <c r="R47" s="246">
        <v>145.74308400000001</v>
      </c>
      <c r="S47" s="246">
        <v>147.75099700000001</v>
      </c>
      <c r="T47" s="246">
        <v>132.3823155</v>
      </c>
      <c r="U47" s="246">
        <v>133.44148999999999</v>
      </c>
      <c r="V47" s="246">
        <v>145.52231499999999</v>
      </c>
      <c r="W47" s="246">
        <v>139.59974700000001</v>
      </c>
      <c r="X47" s="246">
        <v>134.39027100000001</v>
      </c>
      <c r="Y47" s="246">
        <v>137.379526</v>
      </c>
      <c r="Z47" s="246">
        <v>156.21440000000001</v>
      </c>
      <c r="AA47" s="246">
        <v>133.46130400000001</v>
      </c>
      <c r="AB47" s="246">
        <v>137.89846900000001</v>
      </c>
      <c r="AC47" s="246">
        <v>140.25099900000001</v>
      </c>
      <c r="AD47" s="246">
        <v>139.17759899999999</v>
      </c>
      <c r="AE47" s="246">
        <v>131.98871399999999</v>
      </c>
      <c r="AF47" s="246">
        <v>145.55312524999999</v>
      </c>
      <c r="AG47" s="246">
        <v>146.18571388000001</v>
      </c>
      <c r="AH47" s="246">
        <v>146.52175800000001</v>
      </c>
      <c r="AI47" s="246">
        <v>146.27667299999999</v>
      </c>
      <c r="AJ47" s="246">
        <v>129.59373099999999</v>
      </c>
      <c r="AK47" s="246">
        <v>145.85268099999999</v>
      </c>
      <c r="AL47" s="246">
        <v>134.55329233</v>
      </c>
      <c r="AM47" s="246">
        <v>135.13493</v>
      </c>
      <c r="AN47" s="246">
        <v>153.232225</v>
      </c>
      <c r="AO47" s="246">
        <v>133.00310300000001</v>
      </c>
      <c r="AP47" s="246">
        <v>124.36931749999999</v>
      </c>
      <c r="AQ47" s="246">
        <v>124.936486</v>
      </c>
      <c r="AR47" s="246">
        <v>155.03499099999999</v>
      </c>
      <c r="AS47" s="246">
        <v>148.718346</v>
      </c>
      <c r="AT47" s="246">
        <v>146.18282600000001</v>
      </c>
      <c r="AU47" s="246">
        <v>153.07689999999999</v>
      </c>
      <c r="AV47" s="246">
        <v>140.368425</v>
      </c>
      <c r="AW47" s="246">
        <v>140.52924200000001</v>
      </c>
      <c r="AX47" s="246">
        <v>140.52924200000001</v>
      </c>
      <c r="AY47" s="246">
        <v>149.10165599999999</v>
      </c>
      <c r="AZ47" s="246">
        <v>138.93440699999999</v>
      </c>
      <c r="BA47" s="246">
        <v>138.10352800000001</v>
      </c>
      <c r="BB47" s="246">
        <v>138.0727</v>
      </c>
      <c r="BC47" s="246">
        <v>137.7981355</v>
      </c>
      <c r="BD47" s="246">
        <v>136.710812</v>
      </c>
      <c r="BE47" s="246">
        <v>138.0727</v>
      </c>
      <c r="BF47" s="246">
        <v>153.241759</v>
      </c>
      <c r="BG47" s="246">
        <v>153.07689999999999</v>
      </c>
      <c r="BH47" s="246">
        <v>153.07689999999999</v>
      </c>
      <c r="BI47" s="246">
        <v>153.07689999999999</v>
      </c>
      <c r="BJ47" s="246">
        <v>135.002973</v>
      </c>
      <c r="BK47" s="246">
        <v>135.89704399999999</v>
      </c>
      <c r="BL47" s="246">
        <v>145.414683</v>
      </c>
      <c r="BM47" s="246">
        <v>144.86996600000001</v>
      </c>
      <c r="BN47" s="246">
        <v>138.01478</v>
      </c>
      <c r="BO47" s="246">
        <v>136.06137000000001</v>
      </c>
      <c r="BP47" s="246">
        <v>152.08908500000001</v>
      </c>
      <c r="BQ47" s="246">
        <v>129.63959700000001</v>
      </c>
      <c r="BR47" s="246">
        <v>129.81279549999999</v>
      </c>
      <c r="BS47" s="246">
        <v>144.64984799999999</v>
      </c>
      <c r="BT47" s="246">
        <v>136.852318</v>
      </c>
      <c r="BU47" s="246">
        <v>148.98062999999999</v>
      </c>
      <c r="BV47" s="246">
        <v>152.817272</v>
      </c>
      <c r="BW47" s="246">
        <v>138.23912999999999</v>
      </c>
      <c r="BX47" s="246">
        <v>138.31729000000001</v>
      </c>
      <c r="BY47" s="246">
        <v>148.67895300000001</v>
      </c>
      <c r="BZ47" s="246">
        <v>150.12287699999999</v>
      </c>
      <c r="CA47" s="246">
        <v>137.97529900000001</v>
      </c>
      <c r="CB47" s="246">
        <v>147.56817899999999</v>
      </c>
      <c r="CC47" s="246">
        <v>146.72492</v>
      </c>
      <c r="CD47" s="246">
        <v>148.760019</v>
      </c>
      <c r="CE47" s="246">
        <v>143.402691</v>
      </c>
      <c r="CF47" s="246">
        <v>148.98062999999999</v>
      </c>
      <c r="CG47" s="246">
        <v>138.44548900000001</v>
      </c>
      <c r="CH47" s="246">
        <v>138.842085</v>
      </c>
      <c r="CI47" s="246">
        <v>144.04181600000001</v>
      </c>
      <c r="CJ47" s="246">
        <v>152.172448</v>
      </c>
      <c r="CK47" s="246">
        <v>149.77342572000001</v>
      </c>
      <c r="CL47" s="246">
        <v>148.343425</v>
      </c>
      <c r="CM47" s="246">
        <v>149.88090199999999</v>
      </c>
      <c r="CN47" s="246">
        <v>140.52924200000001</v>
      </c>
      <c r="CO47" s="246">
        <v>138.07082</v>
      </c>
      <c r="CP47" s="246">
        <v>137.21026018000001</v>
      </c>
      <c r="CQ47" s="246">
        <v>137.87706800000001</v>
      </c>
      <c r="CR47" s="246">
        <v>134.95458400000001</v>
      </c>
      <c r="CS47" s="246">
        <v>135.77930097999999</v>
      </c>
      <c r="CT47" s="246">
        <v>140.16410400000001</v>
      </c>
      <c r="CU47" s="246">
        <v>137.10104100000001</v>
      </c>
      <c r="CV47" s="246">
        <v>163.46805945</v>
      </c>
      <c r="CW47" s="246">
        <v>134.74765500000001</v>
      </c>
      <c r="CX47" s="246">
        <v>136.39057299999999</v>
      </c>
      <c r="CY47" s="246">
        <v>137.13712200000001</v>
      </c>
      <c r="CZ47" s="246">
        <v>136.287407</v>
      </c>
      <c r="DA47" s="246">
        <v>155.15760700000001</v>
      </c>
      <c r="DB47" s="246">
        <v>155.57647499999999</v>
      </c>
      <c r="DC47" s="246">
        <v>152.817272</v>
      </c>
      <c r="DD47" s="246">
        <v>150.99076500000001</v>
      </c>
      <c r="DE47" s="246">
        <v>137.73171400000001</v>
      </c>
      <c r="DF47" s="246">
        <v>138.31729000000001</v>
      </c>
      <c r="DG47" s="246">
        <v>140.10324800000001</v>
      </c>
      <c r="DH47" s="246">
        <v>154.51667336</v>
      </c>
      <c r="DI47" s="246">
        <v>156.00368499999999</v>
      </c>
      <c r="DJ47" s="246">
        <v>155.440719</v>
      </c>
      <c r="DK47" s="246">
        <v>136.224006</v>
      </c>
      <c r="DL47" s="246">
        <v>149.98499200000001</v>
      </c>
      <c r="DM47" s="246">
        <v>148.500573</v>
      </c>
      <c r="DN47" s="246">
        <v>142.92589699999999</v>
      </c>
      <c r="DO47" s="246">
        <v>124.984993</v>
      </c>
      <c r="DP47" s="246">
        <v>148.07767999999999</v>
      </c>
      <c r="DQ47" s="246">
        <v>137.01646299999999</v>
      </c>
      <c r="DR47" s="246">
        <v>137.55518900000001</v>
      </c>
      <c r="DS47" s="246">
        <v>140.58544000000001</v>
      </c>
      <c r="DT47" s="246">
        <v>153.38935900000001</v>
      </c>
      <c r="DU47" s="246">
        <v>153.72215700000001</v>
      </c>
      <c r="DV47" s="246">
        <v>137.79125199999999</v>
      </c>
      <c r="DW47" s="246">
        <v>130.42058900000001</v>
      </c>
      <c r="DX47" s="246">
        <v>128.521567</v>
      </c>
      <c r="DY47" s="246">
        <v>132.51039399000001</v>
      </c>
      <c r="DZ47" s="246">
        <v>144.48239100000001</v>
      </c>
      <c r="EA47" s="246">
        <v>144.812524</v>
      </c>
      <c r="EB47" s="246">
        <v>135.85962000000001</v>
      </c>
      <c r="EC47" s="246">
        <v>136.51542699999999</v>
      </c>
      <c r="ED47" s="246">
        <v>142.458642</v>
      </c>
      <c r="EE47" s="246">
        <v>140.420208</v>
      </c>
      <c r="EF47" s="246">
        <v>156.26032703000001</v>
      </c>
      <c r="EG47" s="246">
        <v>155.62745699999999</v>
      </c>
      <c r="EH47" s="246">
        <v>155.62745699999999</v>
      </c>
      <c r="EI47" s="246">
        <v>135.68488300000001</v>
      </c>
      <c r="EJ47" s="246">
        <v>152.29766499999999</v>
      </c>
      <c r="EK47" s="246">
        <v>153.02548400000001</v>
      </c>
      <c r="EL47" s="246">
        <v>152.817272</v>
      </c>
      <c r="EM47" s="246">
        <v>136.72578799999999</v>
      </c>
      <c r="EN47" s="246">
        <v>144.887011</v>
      </c>
      <c r="EO47" s="246">
        <v>152.134793</v>
      </c>
      <c r="EP47" s="246">
        <v>138.948623</v>
      </c>
      <c r="EQ47" s="246">
        <v>138.934822</v>
      </c>
      <c r="ER47" s="246">
        <v>142.14293157</v>
      </c>
      <c r="ES47" s="246">
        <v>135.04146800000001</v>
      </c>
      <c r="ET47" s="246">
        <v>133.81589700000001</v>
      </c>
      <c r="EU47" s="246">
        <v>136.10341</v>
      </c>
      <c r="EV47" s="246">
        <v>143.225751</v>
      </c>
      <c r="EW47" s="246">
        <v>134.04647900000001</v>
      </c>
      <c r="EX47" s="246">
        <v>132.33436399999999</v>
      </c>
      <c r="EY47" s="246">
        <v>138.89843400000001</v>
      </c>
      <c r="EZ47" s="246">
        <v>139.84238400000001</v>
      </c>
      <c r="FA47" s="246">
        <v>140.236965</v>
      </c>
      <c r="FB47" s="246">
        <v>144.59701344999999</v>
      </c>
      <c r="FC47" s="246">
        <v>140.169299</v>
      </c>
      <c r="FD47" s="246">
        <v>150.76478</v>
      </c>
      <c r="FE47" s="246">
        <v>140.56676999999999</v>
      </c>
      <c r="FF47" s="246">
        <v>148.56415946000001</v>
      </c>
      <c r="FG47" s="246">
        <v>154.69272100000001</v>
      </c>
      <c r="FH47" s="246">
        <v>135.13994</v>
      </c>
      <c r="FI47" s="246">
        <v>135.32188199999999</v>
      </c>
      <c r="FJ47" s="246">
        <v>136.49694400000001</v>
      </c>
      <c r="FK47" s="246">
        <v>144.06591900000001</v>
      </c>
      <c r="FL47" s="246">
        <v>147.52550167999999</v>
      </c>
      <c r="FM47" s="246">
        <v>148.26913099999999</v>
      </c>
      <c r="FN47" s="246">
        <v>148.67895300000001</v>
      </c>
      <c r="FO47" s="246">
        <v>150.273427</v>
      </c>
      <c r="FP47" s="246">
        <v>150.273427</v>
      </c>
      <c r="FQ47" s="246">
        <v>151.81630627999999</v>
      </c>
      <c r="FR47" s="246">
        <v>150.38687899999999</v>
      </c>
      <c r="FS47" s="246">
        <v>150.38687899999999</v>
      </c>
      <c r="FT47" s="246">
        <v>155.22060500000001</v>
      </c>
      <c r="FU47" s="246">
        <v>154.81556</v>
      </c>
      <c r="FV47" s="246">
        <v>131.18780100000001</v>
      </c>
      <c r="FW47" s="246">
        <v>131.112866</v>
      </c>
      <c r="FX47" s="246">
        <v>144.87221169</v>
      </c>
      <c r="FY47" s="246">
        <v>146.861593</v>
      </c>
      <c r="FZ47" s="246">
        <v>140.51575700000001</v>
      </c>
      <c r="GA47" s="246">
        <v>148.98062999999999</v>
      </c>
      <c r="GB47" s="246">
        <v>148.98062999999999</v>
      </c>
      <c r="GC47" s="246">
        <v>154.564279</v>
      </c>
      <c r="GD47" s="246">
        <v>133.42042466999999</v>
      </c>
      <c r="GE47" s="246">
        <v>152.29766499999999</v>
      </c>
      <c r="GF47" s="246">
        <v>150.99076500000001</v>
      </c>
      <c r="GG47" s="246">
        <v>163.32543570000001</v>
      </c>
      <c r="GH47" s="246">
        <v>138.656507</v>
      </c>
      <c r="GI47" s="246">
        <v>163.32543570000001</v>
      </c>
      <c r="GJ47" s="246">
        <v>150.273427</v>
      </c>
      <c r="GK47" s="246">
        <v>138.59188399999999</v>
      </c>
      <c r="GL47" s="246">
        <v>147.24614099999999</v>
      </c>
      <c r="GM47" s="246">
        <v>130.761583</v>
      </c>
      <c r="GN47" s="246">
        <v>139.43299099999999</v>
      </c>
      <c r="GO47" s="246">
        <v>128.18754238</v>
      </c>
      <c r="GP47" s="246">
        <v>127.70384073</v>
      </c>
      <c r="GQ47" s="246">
        <v>140.354432</v>
      </c>
      <c r="GR47" s="246">
        <v>152.640557</v>
      </c>
      <c r="GS47" s="246">
        <v>152.62615299999999</v>
      </c>
      <c r="GT47" s="246">
        <v>152.33487299999999</v>
      </c>
      <c r="GU47" s="246">
        <v>139.43299099999999</v>
      </c>
      <c r="GV47" s="246">
        <v>139.43299099999999</v>
      </c>
      <c r="GW47" s="246">
        <v>139.43299099999999</v>
      </c>
      <c r="GX47" s="246">
        <v>149.79971</v>
      </c>
      <c r="GY47" s="246">
        <v>150.103679</v>
      </c>
      <c r="GZ47" s="246">
        <v>150.103679</v>
      </c>
      <c r="HA47" s="246">
        <v>150.103679</v>
      </c>
      <c r="HB47" s="246">
        <v>141.89841200000001</v>
      </c>
      <c r="HC47" s="246">
        <v>156.999483</v>
      </c>
      <c r="HD47" s="246">
        <v>156.44529199999999</v>
      </c>
      <c r="HE47" s="246">
        <v>149.71024600000001</v>
      </c>
      <c r="HF47" s="246">
        <v>155.6063</v>
      </c>
      <c r="HG47" s="246">
        <v>146.58829399999999</v>
      </c>
      <c r="HH47" s="246">
        <v>138.656507</v>
      </c>
      <c r="HI47" s="246">
        <v>150.72982999999999</v>
      </c>
      <c r="HJ47" s="246">
        <v>139.68308949999999</v>
      </c>
      <c r="HK47" s="246">
        <v>140.07986299999999</v>
      </c>
      <c r="HL47" s="246">
        <v>138.45828499999999</v>
      </c>
      <c r="HM47" s="246">
        <v>137.26091099999999</v>
      </c>
      <c r="HN47" s="246">
        <v>127.76356566</v>
      </c>
      <c r="HO47" s="246">
        <v>127.8132355</v>
      </c>
      <c r="HP47" s="246">
        <v>128.526804</v>
      </c>
      <c r="HQ47" s="246">
        <v>139.41782176000001</v>
      </c>
      <c r="HR47" s="246">
        <v>140.289672</v>
      </c>
      <c r="HS47" s="246">
        <v>151.89466899999999</v>
      </c>
      <c r="HT47" s="246"/>
      <c r="HU47" s="246"/>
      <c r="HV47" s="246"/>
      <c r="HW47" s="246"/>
      <c r="HX47" s="246"/>
      <c r="HY47" s="246"/>
      <c r="HZ47" s="246"/>
      <c r="IA47" s="246"/>
    </row>
    <row r="48" spans="1:235" s="247" customFormat="1" x14ac:dyDescent="0.2">
      <c r="A48" s="244"/>
      <c r="B48" s="245">
        <v>45627.9375</v>
      </c>
      <c r="C48" s="246">
        <v>97.119252000000003</v>
      </c>
      <c r="D48" s="246">
        <v>97.327134999999998</v>
      </c>
      <c r="E48" s="246">
        <v>97.198072999999994</v>
      </c>
      <c r="F48" s="246">
        <v>97.119252000000003</v>
      </c>
      <c r="G48" s="246">
        <v>94.338834000000006</v>
      </c>
      <c r="H48" s="246">
        <v>105.763688</v>
      </c>
      <c r="I48" s="246">
        <v>105.33807899999999</v>
      </c>
      <c r="J48" s="246">
        <v>105.946275</v>
      </c>
      <c r="K48" s="246">
        <v>93.714645000000004</v>
      </c>
      <c r="L48" s="246">
        <v>98.119331000000003</v>
      </c>
      <c r="M48" s="246">
        <v>105.472514</v>
      </c>
      <c r="N48" s="246">
        <v>104.592123</v>
      </c>
      <c r="O48" s="246">
        <v>102.255655</v>
      </c>
      <c r="P48" s="246">
        <v>95.538458809999995</v>
      </c>
      <c r="Q48" s="246">
        <v>105.647226</v>
      </c>
      <c r="R48" s="246">
        <v>98.799030999999999</v>
      </c>
      <c r="S48" s="246">
        <v>100.630285</v>
      </c>
      <c r="T48" s="246">
        <v>91.100916999999995</v>
      </c>
      <c r="U48" s="246">
        <v>91.832267999999999</v>
      </c>
      <c r="V48" s="246">
        <v>99.268797000000006</v>
      </c>
      <c r="W48" s="246">
        <v>95.287318999999997</v>
      </c>
      <c r="X48" s="246">
        <v>91.678929999999994</v>
      </c>
      <c r="Y48" s="246">
        <v>93.716573999999994</v>
      </c>
      <c r="Z48" s="246">
        <v>106.347846</v>
      </c>
      <c r="AA48" s="246">
        <v>90.768292000000002</v>
      </c>
      <c r="AB48" s="246">
        <v>93.745714000000007</v>
      </c>
      <c r="AC48" s="246">
        <v>95.708209999999994</v>
      </c>
      <c r="AD48" s="246">
        <v>95.010722000000001</v>
      </c>
      <c r="AE48" s="246">
        <v>90.073575000000005</v>
      </c>
      <c r="AF48" s="246">
        <v>98.85667875</v>
      </c>
      <c r="AG48" s="246">
        <v>99.407940440000004</v>
      </c>
      <c r="AH48" s="246">
        <v>99.615786</v>
      </c>
      <c r="AI48" s="246">
        <v>99.486866000000006</v>
      </c>
      <c r="AJ48" s="246">
        <v>88.589310999999995</v>
      </c>
      <c r="AK48" s="246">
        <v>99.488386000000006</v>
      </c>
      <c r="AL48" s="246">
        <v>91.493645330000007</v>
      </c>
      <c r="AM48" s="246">
        <v>91.931281999999996</v>
      </c>
      <c r="AN48" s="246">
        <v>104.485266</v>
      </c>
      <c r="AO48" s="246">
        <v>90.762698</v>
      </c>
      <c r="AP48" s="246">
        <v>84.874350500000006</v>
      </c>
      <c r="AQ48" s="246">
        <v>85.261375999999998</v>
      </c>
      <c r="AR48" s="246">
        <v>105.729066</v>
      </c>
      <c r="AS48" s="246">
        <v>101.16656399999999</v>
      </c>
      <c r="AT48" s="246">
        <v>99.401927999999998</v>
      </c>
      <c r="AU48" s="246">
        <v>104.169793</v>
      </c>
      <c r="AV48" s="246">
        <v>95.771248</v>
      </c>
      <c r="AW48" s="246">
        <v>96.034594999999996</v>
      </c>
      <c r="AX48" s="246">
        <v>96.034594999999996</v>
      </c>
      <c r="AY48" s="246">
        <v>101.451498</v>
      </c>
      <c r="AZ48" s="246">
        <v>94.917023999999998</v>
      </c>
      <c r="BA48" s="246">
        <v>94.379226000000003</v>
      </c>
      <c r="BB48" s="246">
        <v>94.367568000000006</v>
      </c>
      <c r="BC48" s="246">
        <v>94.273003000000003</v>
      </c>
      <c r="BD48" s="246">
        <v>93.456636000000003</v>
      </c>
      <c r="BE48" s="246">
        <v>94.367568000000006</v>
      </c>
      <c r="BF48" s="246">
        <v>104.257814</v>
      </c>
      <c r="BG48" s="246">
        <v>104.169793</v>
      </c>
      <c r="BH48" s="246">
        <v>104.169793</v>
      </c>
      <c r="BI48" s="246">
        <v>104.169793</v>
      </c>
      <c r="BJ48" s="246">
        <v>92.072519999999997</v>
      </c>
      <c r="BK48" s="246">
        <v>92.680749000000006</v>
      </c>
      <c r="BL48" s="246">
        <v>99.138424999999998</v>
      </c>
      <c r="BM48" s="246">
        <v>98.758441000000005</v>
      </c>
      <c r="BN48" s="246">
        <v>93.460272000000003</v>
      </c>
      <c r="BO48" s="246">
        <v>92.188916000000006</v>
      </c>
      <c r="BP48" s="246">
        <v>103.328172</v>
      </c>
      <c r="BQ48" s="246">
        <v>88.610708000000002</v>
      </c>
      <c r="BR48" s="246">
        <v>88.729091909999994</v>
      </c>
      <c r="BS48" s="246">
        <v>98.402640000000005</v>
      </c>
      <c r="BT48" s="246">
        <v>93.629713670000001</v>
      </c>
      <c r="BU48" s="246">
        <v>101.376946</v>
      </c>
      <c r="BV48" s="246">
        <v>104.287577</v>
      </c>
      <c r="BW48" s="246">
        <v>93.604167000000004</v>
      </c>
      <c r="BX48" s="246">
        <v>93.604167000000004</v>
      </c>
      <c r="BY48" s="246">
        <v>100.820055</v>
      </c>
      <c r="BZ48" s="246">
        <v>101.597112</v>
      </c>
      <c r="CA48" s="246">
        <v>93.596821000000006</v>
      </c>
      <c r="CB48" s="246">
        <v>99.909836999999996</v>
      </c>
      <c r="CC48" s="246">
        <v>99.427255000000002</v>
      </c>
      <c r="CD48" s="246">
        <v>100.720167</v>
      </c>
      <c r="CE48" s="246">
        <v>97.963784000000004</v>
      </c>
      <c r="CF48" s="246">
        <v>101.376946</v>
      </c>
      <c r="CG48" s="246">
        <v>94.575729330000001</v>
      </c>
      <c r="CH48" s="246">
        <v>94.852580000000003</v>
      </c>
      <c r="CI48" s="246">
        <v>98.324122000000003</v>
      </c>
      <c r="CJ48" s="246">
        <v>103.12566700000001</v>
      </c>
      <c r="CK48" s="246">
        <v>101.82409923</v>
      </c>
      <c r="CL48" s="246">
        <v>100.984559</v>
      </c>
      <c r="CM48" s="246">
        <v>101.936317</v>
      </c>
      <c r="CN48" s="246">
        <v>96.034594999999996</v>
      </c>
      <c r="CO48" s="246">
        <v>94.470809000000003</v>
      </c>
      <c r="CP48" s="246">
        <v>94.030039810000005</v>
      </c>
      <c r="CQ48" s="246">
        <v>93.710507000000007</v>
      </c>
      <c r="CR48" s="246">
        <v>91.607603999999995</v>
      </c>
      <c r="CS48" s="246">
        <v>92.729205500000006</v>
      </c>
      <c r="CT48" s="246">
        <v>95.303113999999994</v>
      </c>
      <c r="CU48" s="246">
        <v>93.467183000000006</v>
      </c>
      <c r="CV48" s="246">
        <v>111.28600188</v>
      </c>
      <c r="CW48" s="246">
        <v>91.641723999999996</v>
      </c>
      <c r="CX48" s="246">
        <v>93.349025999999995</v>
      </c>
      <c r="CY48" s="246">
        <v>93.791663</v>
      </c>
      <c r="CZ48" s="246">
        <v>92.085705000000004</v>
      </c>
      <c r="DA48" s="246">
        <v>105.892472</v>
      </c>
      <c r="DB48" s="246">
        <v>106.17036899999999</v>
      </c>
      <c r="DC48" s="246">
        <v>104.287577</v>
      </c>
      <c r="DD48" s="246">
        <v>103.02561900000001</v>
      </c>
      <c r="DE48" s="246">
        <v>93.066732999999999</v>
      </c>
      <c r="DF48" s="246">
        <v>93.604167000000004</v>
      </c>
      <c r="DG48" s="246">
        <v>95.633964999999989</v>
      </c>
      <c r="DH48" s="246">
        <v>104.57065627</v>
      </c>
      <c r="DI48" s="246">
        <v>106.22420700000001</v>
      </c>
      <c r="DJ48" s="246">
        <v>105.882344</v>
      </c>
      <c r="DK48" s="246">
        <v>93.175314999999998</v>
      </c>
      <c r="DL48" s="246">
        <v>101.965923</v>
      </c>
      <c r="DM48" s="246">
        <v>101.100303</v>
      </c>
      <c r="DN48" s="246">
        <v>97.789230000000003</v>
      </c>
      <c r="DO48" s="246">
        <v>85.683366000000007</v>
      </c>
      <c r="DP48" s="246">
        <v>100.82616299999999</v>
      </c>
      <c r="DQ48" s="246">
        <v>93.636488</v>
      </c>
      <c r="DR48" s="246">
        <v>94.004572999999993</v>
      </c>
      <c r="DS48" s="246">
        <v>95.990217000000001</v>
      </c>
      <c r="DT48" s="246">
        <v>104.646463</v>
      </c>
      <c r="DU48" s="246">
        <v>104.846327</v>
      </c>
      <c r="DV48" s="246">
        <v>93.474884000000003</v>
      </c>
      <c r="DW48" s="246">
        <v>88.996773000000005</v>
      </c>
      <c r="DX48" s="246">
        <v>87.700912000000002</v>
      </c>
      <c r="DY48" s="246">
        <v>90.477879770000001</v>
      </c>
      <c r="DZ48" s="246">
        <v>98.638775999999993</v>
      </c>
      <c r="EA48" s="246">
        <v>98.859722000000005</v>
      </c>
      <c r="EB48" s="246">
        <v>92.565770999999998</v>
      </c>
      <c r="EC48" s="246">
        <v>93.062416999999996</v>
      </c>
      <c r="ED48" s="246">
        <v>96.634084000000001</v>
      </c>
      <c r="EE48" s="246">
        <v>96.007328000000001</v>
      </c>
      <c r="EF48" s="246">
        <v>106.37911226999999</v>
      </c>
      <c r="EG48" s="246">
        <v>106.16838799999999</v>
      </c>
      <c r="EH48" s="246">
        <v>106.16838799999999</v>
      </c>
      <c r="EI48" s="246">
        <v>92.055616999999998</v>
      </c>
      <c r="EJ48" s="246">
        <v>103.937708</v>
      </c>
      <c r="EK48" s="246">
        <v>104.43474399999999</v>
      </c>
      <c r="EL48" s="246">
        <v>104.287577</v>
      </c>
      <c r="EM48" s="246">
        <v>93.096120999999997</v>
      </c>
      <c r="EN48" s="246">
        <v>98.892416999999995</v>
      </c>
      <c r="EO48" s="246">
        <v>103.38165100000001</v>
      </c>
      <c r="EP48" s="246">
        <v>94.926996000000003</v>
      </c>
      <c r="EQ48" s="246">
        <v>94.917315000000002</v>
      </c>
      <c r="ER48" s="246">
        <v>96.978858810000006</v>
      </c>
      <c r="ES48" s="246">
        <v>92.107400999999996</v>
      </c>
      <c r="ET48" s="246">
        <v>91.309687999999994</v>
      </c>
      <c r="EU48" s="246">
        <v>92.812684000000004</v>
      </c>
      <c r="EV48" s="246">
        <v>97.814689000000001</v>
      </c>
      <c r="EW48" s="246">
        <v>91.473200000000006</v>
      </c>
      <c r="EX48" s="246">
        <v>90.309561000000002</v>
      </c>
      <c r="EY48" s="246">
        <v>95.599547999999999</v>
      </c>
      <c r="EZ48" s="246">
        <v>95.827686</v>
      </c>
      <c r="FA48" s="246">
        <v>95.923242000000002</v>
      </c>
      <c r="FB48" s="246">
        <v>98.936160729999997</v>
      </c>
      <c r="FC48" s="246">
        <v>95.340822000000003</v>
      </c>
      <c r="FD48" s="246">
        <v>102.537496</v>
      </c>
      <c r="FE48" s="246">
        <v>95.960992000000005</v>
      </c>
      <c r="FF48" s="246">
        <v>101.26975619</v>
      </c>
      <c r="FG48" s="246">
        <v>105.270849</v>
      </c>
      <c r="FH48" s="246">
        <v>91.828370000000007</v>
      </c>
      <c r="FI48" s="246">
        <v>92.017225999999994</v>
      </c>
      <c r="FJ48" s="246">
        <v>93.086708999999999</v>
      </c>
      <c r="FK48" s="246">
        <v>98.338965000000002</v>
      </c>
      <c r="FL48" s="246">
        <v>100.03789301</v>
      </c>
      <c r="FM48" s="246">
        <v>100.562084</v>
      </c>
      <c r="FN48" s="246">
        <v>100.820055</v>
      </c>
      <c r="FO48" s="246">
        <v>102.60297300000001</v>
      </c>
      <c r="FP48" s="246">
        <v>102.60297300000001</v>
      </c>
      <c r="FQ48" s="246">
        <v>102.69397066000001</v>
      </c>
      <c r="FR48" s="246">
        <v>101.72705500000001</v>
      </c>
      <c r="FS48" s="246">
        <v>101.72705500000001</v>
      </c>
      <c r="FT48" s="246">
        <v>105.766209</v>
      </c>
      <c r="FU48" s="246">
        <v>105.493239</v>
      </c>
      <c r="FV48" s="246">
        <v>88.662480000000002</v>
      </c>
      <c r="FW48" s="246">
        <v>88.627174999999994</v>
      </c>
      <c r="FX48" s="246">
        <v>99.102060050000006</v>
      </c>
      <c r="FY48" s="246">
        <v>99.542216999999994</v>
      </c>
      <c r="FZ48" s="246">
        <v>96.470803000000004</v>
      </c>
      <c r="GA48" s="246">
        <v>101.376946</v>
      </c>
      <c r="GB48" s="246">
        <v>101.376946</v>
      </c>
      <c r="GC48" s="246">
        <v>105.379958</v>
      </c>
      <c r="GD48" s="246">
        <v>90.740148329999997</v>
      </c>
      <c r="GE48" s="246">
        <v>103.937708</v>
      </c>
      <c r="GF48" s="246">
        <v>103.02561900000001</v>
      </c>
      <c r="GG48" s="246">
        <v>111.1889063</v>
      </c>
      <c r="GH48" s="246">
        <v>94.206383000000002</v>
      </c>
      <c r="GI48" s="246">
        <v>111.1889063</v>
      </c>
      <c r="GJ48" s="246">
        <v>102.60297300000001</v>
      </c>
      <c r="GK48" s="246">
        <v>94.623485000000002</v>
      </c>
      <c r="GL48" s="246">
        <v>100.511796</v>
      </c>
      <c r="GM48" s="246">
        <v>89.187662000000003</v>
      </c>
      <c r="GN48" s="246">
        <v>95.168608000000006</v>
      </c>
      <c r="GO48" s="246">
        <v>87.600548759999995</v>
      </c>
      <c r="GP48" s="246">
        <v>87.269997689999997</v>
      </c>
      <c r="GQ48" s="246">
        <v>95.27319</v>
      </c>
      <c r="GR48" s="246">
        <v>103.879301</v>
      </c>
      <c r="GS48" s="246">
        <v>104.074896</v>
      </c>
      <c r="GT48" s="246">
        <v>103.89870999999999</v>
      </c>
      <c r="GU48" s="246">
        <v>95.168608000000006</v>
      </c>
      <c r="GV48" s="246">
        <v>95.168608000000006</v>
      </c>
      <c r="GW48" s="246">
        <v>95.168608000000006</v>
      </c>
      <c r="GX48" s="246">
        <v>101.837352</v>
      </c>
      <c r="GY48" s="246">
        <v>102.046015</v>
      </c>
      <c r="GZ48" s="246">
        <v>102.046015</v>
      </c>
      <c r="HA48" s="246">
        <v>102.046015</v>
      </c>
      <c r="HB48" s="246">
        <v>96.535128</v>
      </c>
      <c r="HC48" s="246">
        <v>106.98205799999999</v>
      </c>
      <c r="HD48" s="246">
        <v>106.607103</v>
      </c>
      <c r="HE48" s="246">
        <v>101.493235</v>
      </c>
      <c r="HF48" s="246">
        <v>106.268669</v>
      </c>
      <c r="HG48" s="246">
        <v>99.877836000000002</v>
      </c>
      <c r="HH48" s="246">
        <v>94.206383000000002</v>
      </c>
      <c r="HI48" s="246">
        <v>102.48608400000001</v>
      </c>
      <c r="HJ48" s="246">
        <v>95.305325999999994</v>
      </c>
      <c r="HK48" s="246">
        <v>95.575490000000002</v>
      </c>
      <c r="HL48" s="246">
        <v>94.539090000000002</v>
      </c>
      <c r="HM48" s="246">
        <v>93.609226000000007</v>
      </c>
      <c r="HN48" s="246">
        <v>87.310812389999995</v>
      </c>
      <c r="HO48" s="246">
        <v>87.1010445</v>
      </c>
      <c r="HP48" s="246">
        <v>87.606842999999998</v>
      </c>
      <c r="HQ48" s="246">
        <v>94.846852350000006</v>
      </c>
      <c r="HR48" s="246">
        <v>95.733093999999994</v>
      </c>
      <c r="HS48" s="246">
        <v>103.223696</v>
      </c>
      <c r="HT48" s="246"/>
      <c r="HU48" s="246"/>
      <c r="HV48" s="246"/>
      <c r="HW48" s="246"/>
      <c r="HX48" s="246"/>
      <c r="HY48" s="246"/>
      <c r="HZ48" s="246"/>
      <c r="IA48" s="246"/>
    </row>
    <row r="49" spans="1:235" s="247" customFormat="1" x14ac:dyDescent="0.2">
      <c r="A49" s="244"/>
      <c r="B49" s="245">
        <v>45627.958333333336</v>
      </c>
      <c r="C49" s="246">
        <v>96.067289000000002</v>
      </c>
      <c r="D49" s="246">
        <v>96.263926999999995</v>
      </c>
      <c r="E49" s="246">
        <v>96.142544999999998</v>
      </c>
      <c r="F49" s="246">
        <v>96.067289000000002</v>
      </c>
      <c r="G49" s="246">
        <v>93.737330999999998</v>
      </c>
      <c r="H49" s="246">
        <v>105.119094</v>
      </c>
      <c r="I49" s="246">
        <v>104.71178500000001</v>
      </c>
      <c r="J49" s="246">
        <v>105.290609</v>
      </c>
      <c r="K49" s="246">
        <v>93.461980999999994</v>
      </c>
      <c r="L49" s="246">
        <v>96.970347000000004</v>
      </c>
      <c r="M49" s="246">
        <v>104.76694500000001</v>
      </c>
      <c r="N49" s="246">
        <v>103.882501</v>
      </c>
      <c r="O49" s="246">
        <v>100.936995</v>
      </c>
      <c r="P49" s="246">
        <v>94.419014579999995</v>
      </c>
      <c r="Q49" s="246">
        <v>105.023056</v>
      </c>
      <c r="R49" s="246">
        <v>97.914581999999996</v>
      </c>
      <c r="S49" s="246">
        <v>99.401124999999993</v>
      </c>
      <c r="T49" s="246">
        <v>90.388408999999996</v>
      </c>
      <c r="U49" s="246">
        <v>91.118713999999997</v>
      </c>
      <c r="V49" s="246">
        <v>98.130746000000002</v>
      </c>
      <c r="W49" s="246">
        <v>94.545765000000003</v>
      </c>
      <c r="X49" s="246">
        <v>90.911648999999997</v>
      </c>
      <c r="Y49" s="246">
        <v>93.002364999999998</v>
      </c>
      <c r="Z49" s="246">
        <v>105.70974</v>
      </c>
      <c r="AA49" s="246">
        <v>90.336690000000004</v>
      </c>
      <c r="AB49" s="246">
        <v>94.043818999999999</v>
      </c>
      <c r="AC49" s="246">
        <v>94.951738000000006</v>
      </c>
      <c r="AD49" s="246">
        <v>94.279894999999996</v>
      </c>
      <c r="AE49" s="246">
        <v>89.380616000000003</v>
      </c>
      <c r="AF49" s="246">
        <v>97.673731250000003</v>
      </c>
      <c r="AG49" s="246">
        <v>98.210319389999995</v>
      </c>
      <c r="AH49" s="246">
        <v>98.389753999999996</v>
      </c>
      <c r="AI49" s="246">
        <v>98.281468000000004</v>
      </c>
      <c r="AJ49" s="246">
        <v>87.778149999999997</v>
      </c>
      <c r="AK49" s="246">
        <v>98.347179999999994</v>
      </c>
      <c r="AL49" s="246">
        <v>90.951745669999994</v>
      </c>
      <c r="AM49" s="246">
        <v>91.395906999999994</v>
      </c>
      <c r="AN49" s="246">
        <v>103.822896</v>
      </c>
      <c r="AO49" s="246">
        <v>90.083203999999995</v>
      </c>
      <c r="AP49" s="246">
        <v>84.171002999999999</v>
      </c>
      <c r="AQ49" s="246">
        <v>84.555135000000007</v>
      </c>
      <c r="AR49" s="246">
        <v>105.03809</v>
      </c>
      <c r="AS49" s="246">
        <v>100.43180599999999</v>
      </c>
      <c r="AT49" s="246">
        <v>98.652225000000001</v>
      </c>
      <c r="AU49" s="246">
        <v>103.437584</v>
      </c>
      <c r="AV49" s="246">
        <v>94.989497</v>
      </c>
      <c r="AW49" s="246">
        <v>95.216425999999998</v>
      </c>
      <c r="AX49" s="246">
        <v>95.216425999999998</v>
      </c>
      <c r="AY49" s="246">
        <v>100.27374399999999</v>
      </c>
      <c r="AZ49" s="246">
        <v>94.257890000000003</v>
      </c>
      <c r="BA49" s="246">
        <v>93.764253999999994</v>
      </c>
      <c r="BB49" s="246">
        <v>93.753202999999999</v>
      </c>
      <c r="BC49" s="246">
        <v>93.664703000000003</v>
      </c>
      <c r="BD49" s="246">
        <v>92.919863000000007</v>
      </c>
      <c r="BE49" s="246">
        <v>93.753202999999999</v>
      </c>
      <c r="BF49" s="246">
        <v>103.55679499999999</v>
      </c>
      <c r="BG49" s="246">
        <v>103.437584</v>
      </c>
      <c r="BH49" s="246">
        <v>103.437584</v>
      </c>
      <c r="BI49" s="246">
        <v>103.437584</v>
      </c>
      <c r="BJ49" s="246">
        <v>91.449224999999998</v>
      </c>
      <c r="BK49" s="246">
        <v>92.052546000000007</v>
      </c>
      <c r="BL49" s="246">
        <v>98.112414999999999</v>
      </c>
      <c r="BM49" s="246">
        <v>97.765262000000007</v>
      </c>
      <c r="BN49" s="246">
        <v>94.256348000000003</v>
      </c>
      <c r="BO49" s="246">
        <v>92.625636</v>
      </c>
      <c r="BP49" s="246">
        <v>102.541112</v>
      </c>
      <c r="BQ49" s="246">
        <v>87.803825000000003</v>
      </c>
      <c r="BR49" s="246">
        <v>87.921130910000002</v>
      </c>
      <c r="BS49" s="246">
        <v>97.798704999999998</v>
      </c>
      <c r="BT49" s="246">
        <v>92.646831000000006</v>
      </c>
      <c r="BU49" s="246">
        <v>100.20610000000001</v>
      </c>
      <c r="BV49" s="246">
        <v>103.65953500000001</v>
      </c>
      <c r="BW49" s="246">
        <v>94.710404999999994</v>
      </c>
      <c r="BX49" s="246">
        <v>94.710404999999994</v>
      </c>
      <c r="BY49" s="246">
        <v>99.568832999999998</v>
      </c>
      <c r="BZ49" s="246">
        <v>100.120413</v>
      </c>
      <c r="CA49" s="246">
        <v>94.148696999999999</v>
      </c>
      <c r="CB49" s="246">
        <v>98.958416999999997</v>
      </c>
      <c r="CC49" s="246">
        <v>98.512034</v>
      </c>
      <c r="CD49" s="246">
        <v>99.308925000000002</v>
      </c>
      <c r="CE49" s="246">
        <v>97.385143999999997</v>
      </c>
      <c r="CF49" s="246">
        <v>100.20610000000001</v>
      </c>
      <c r="CG49" s="246">
        <v>93.923091670000005</v>
      </c>
      <c r="CH49" s="246">
        <v>94.194671</v>
      </c>
      <c r="CI49" s="246">
        <v>97.736925999999997</v>
      </c>
      <c r="CJ49" s="246">
        <v>101.75867</v>
      </c>
      <c r="CK49" s="246">
        <v>100.59642295</v>
      </c>
      <c r="CL49" s="246">
        <v>99.850142000000005</v>
      </c>
      <c r="CM49" s="246">
        <v>100.806319</v>
      </c>
      <c r="CN49" s="246">
        <v>95.216425999999998</v>
      </c>
      <c r="CO49" s="246">
        <v>93.476453000000006</v>
      </c>
      <c r="CP49" s="246">
        <v>93.049329889999996</v>
      </c>
      <c r="CQ49" s="246">
        <v>92.327502999999993</v>
      </c>
      <c r="CR49" s="246">
        <v>91.589685000000003</v>
      </c>
      <c r="CS49" s="246">
        <v>92.228312619999997</v>
      </c>
      <c r="CT49" s="246">
        <v>94.281029000000004</v>
      </c>
      <c r="CU49" s="246">
        <v>92.782922999999997</v>
      </c>
      <c r="CV49" s="246">
        <v>110.61826607</v>
      </c>
      <c r="CW49" s="246">
        <v>91.099620000000002</v>
      </c>
      <c r="CX49" s="246">
        <v>92.598233669999999</v>
      </c>
      <c r="CY49" s="246">
        <v>93.046130000000005</v>
      </c>
      <c r="CZ49" s="246">
        <v>93.250009000000006</v>
      </c>
      <c r="DA49" s="246">
        <v>105.221166</v>
      </c>
      <c r="DB49" s="246">
        <v>105.49272499999999</v>
      </c>
      <c r="DC49" s="246">
        <v>103.65953500000001</v>
      </c>
      <c r="DD49" s="246">
        <v>102.41463299999999</v>
      </c>
      <c r="DE49" s="246">
        <v>94.186471999999995</v>
      </c>
      <c r="DF49" s="246">
        <v>94.710404999999994</v>
      </c>
      <c r="DG49" s="246">
        <v>94.911823499999997</v>
      </c>
      <c r="DH49" s="246">
        <v>103.05073725</v>
      </c>
      <c r="DI49" s="246">
        <v>105.480566</v>
      </c>
      <c r="DJ49" s="246">
        <v>105.158613</v>
      </c>
      <c r="DK49" s="246">
        <v>92.638847999999996</v>
      </c>
      <c r="DL49" s="246">
        <v>100.74627</v>
      </c>
      <c r="DM49" s="246">
        <v>99.988913999999994</v>
      </c>
      <c r="DN49" s="246">
        <v>96.704539999999994</v>
      </c>
      <c r="DO49" s="246">
        <v>84.669079999999994</v>
      </c>
      <c r="DP49" s="246">
        <v>99.728865999999996</v>
      </c>
      <c r="DQ49" s="246">
        <v>93.027884</v>
      </c>
      <c r="DR49" s="246">
        <v>93.392813000000004</v>
      </c>
      <c r="DS49" s="246">
        <v>95.174397999999997</v>
      </c>
      <c r="DT49" s="246">
        <v>104.002701</v>
      </c>
      <c r="DU49" s="246">
        <v>104.191168</v>
      </c>
      <c r="DV49" s="246">
        <v>92.684655000000006</v>
      </c>
      <c r="DW49" s="246">
        <v>88.331506000000005</v>
      </c>
      <c r="DX49" s="246">
        <v>87.045332999999999</v>
      </c>
      <c r="DY49" s="246">
        <v>89.682863069999996</v>
      </c>
      <c r="DZ49" s="246">
        <v>98.063069999999996</v>
      </c>
      <c r="EA49" s="246">
        <v>98.293690999999995</v>
      </c>
      <c r="EB49" s="246">
        <v>91.844919000000004</v>
      </c>
      <c r="EC49" s="246">
        <v>92.344446000000005</v>
      </c>
      <c r="ED49" s="246">
        <v>95.810606000000007</v>
      </c>
      <c r="EE49" s="246">
        <v>95.177161999999996</v>
      </c>
      <c r="EF49" s="246">
        <v>105.74081866</v>
      </c>
      <c r="EG49" s="246">
        <v>105.478475</v>
      </c>
      <c r="EH49" s="246">
        <v>105.478475</v>
      </c>
      <c r="EI49" s="246">
        <v>92.005809999999997</v>
      </c>
      <c r="EJ49" s="246">
        <v>103.316118</v>
      </c>
      <c r="EK49" s="246">
        <v>103.806448</v>
      </c>
      <c r="EL49" s="246">
        <v>103.65953500000001</v>
      </c>
      <c r="EM49" s="246">
        <v>92.297639000000004</v>
      </c>
      <c r="EN49" s="246">
        <v>98.310492999999994</v>
      </c>
      <c r="EO49" s="246">
        <v>102.092996</v>
      </c>
      <c r="EP49" s="246">
        <v>94.267876999999999</v>
      </c>
      <c r="EQ49" s="246">
        <v>94.258182000000005</v>
      </c>
      <c r="ER49" s="246">
        <v>96.185566989999998</v>
      </c>
      <c r="ES49" s="246">
        <v>91.439035000000004</v>
      </c>
      <c r="ET49" s="246">
        <v>90.628249999999994</v>
      </c>
      <c r="EU49" s="246">
        <v>92.168951000000007</v>
      </c>
      <c r="EV49" s="246">
        <v>97.286326000000003</v>
      </c>
      <c r="EW49" s="246">
        <v>90.716776999999993</v>
      </c>
      <c r="EX49" s="246">
        <v>89.565584999999999</v>
      </c>
      <c r="EY49" s="246">
        <v>94.880239000000003</v>
      </c>
      <c r="EZ49" s="246">
        <v>95.027035999999995</v>
      </c>
      <c r="FA49" s="246">
        <v>95.088544999999996</v>
      </c>
      <c r="FB49" s="246">
        <v>97.894804500000006</v>
      </c>
      <c r="FC49" s="246">
        <v>94.315932000000004</v>
      </c>
      <c r="FD49" s="246">
        <v>101.341937</v>
      </c>
      <c r="FE49" s="246">
        <v>95.225354999999993</v>
      </c>
      <c r="FF49" s="246">
        <v>100.20374357999999</v>
      </c>
      <c r="FG49" s="246">
        <v>104.03783199999999</v>
      </c>
      <c r="FH49" s="246">
        <v>91.535300000000007</v>
      </c>
      <c r="FI49" s="246">
        <v>91.695795000000004</v>
      </c>
      <c r="FJ49" s="246">
        <v>92.456084000000004</v>
      </c>
      <c r="FK49" s="246">
        <v>97.750821000000002</v>
      </c>
      <c r="FL49" s="246">
        <v>98.796377989999996</v>
      </c>
      <c r="FM49" s="246">
        <v>99.324636999999996</v>
      </c>
      <c r="FN49" s="246">
        <v>99.568832999999998</v>
      </c>
      <c r="FO49" s="246">
        <v>102.02837</v>
      </c>
      <c r="FP49" s="246">
        <v>102.02837</v>
      </c>
      <c r="FQ49" s="246">
        <v>101.6312597</v>
      </c>
      <c r="FR49" s="246">
        <v>100.67435</v>
      </c>
      <c r="FS49" s="246">
        <v>100.67435</v>
      </c>
      <c r="FT49" s="246">
        <v>105.05898999999999</v>
      </c>
      <c r="FU49" s="246">
        <v>104.79057</v>
      </c>
      <c r="FV49" s="246">
        <v>89.967117000000002</v>
      </c>
      <c r="FW49" s="246">
        <v>89.914207000000005</v>
      </c>
      <c r="FX49" s="246">
        <v>98.220599500000006</v>
      </c>
      <c r="FY49" s="246">
        <v>98.627111999999997</v>
      </c>
      <c r="FZ49" s="246">
        <v>95.431124999999994</v>
      </c>
      <c r="GA49" s="246">
        <v>100.20610000000001</v>
      </c>
      <c r="GB49" s="246">
        <v>100.20610000000001</v>
      </c>
      <c r="GC49" s="246">
        <v>104.688129</v>
      </c>
      <c r="GD49" s="246">
        <v>90.308607670000001</v>
      </c>
      <c r="GE49" s="246">
        <v>103.316118</v>
      </c>
      <c r="GF49" s="246">
        <v>102.41463299999999</v>
      </c>
      <c r="GG49" s="246">
        <v>110.52175307</v>
      </c>
      <c r="GH49" s="246">
        <v>93.498378000000002</v>
      </c>
      <c r="GI49" s="246">
        <v>110.52175307</v>
      </c>
      <c r="GJ49" s="246">
        <v>102.02837</v>
      </c>
      <c r="GK49" s="246">
        <v>93.985606000000004</v>
      </c>
      <c r="GL49" s="246">
        <v>99.938740999999993</v>
      </c>
      <c r="GM49" s="246">
        <v>88.472651999999997</v>
      </c>
      <c r="GN49" s="246">
        <v>94.454284000000001</v>
      </c>
      <c r="GO49" s="246">
        <v>86.854233820000005</v>
      </c>
      <c r="GP49" s="246">
        <v>86.526498880000005</v>
      </c>
      <c r="GQ49" s="246">
        <v>94.559657999999999</v>
      </c>
      <c r="GR49" s="246">
        <v>103.206458</v>
      </c>
      <c r="GS49" s="246">
        <v>103.420005</v>
      </c>
      <c r="GT49" s="246">
        <v>103.247878</v>
      </c>
      <c r="GU49" s="246">
        <v>94.454284000000001</v>
      </c>
      <c r="GV49" s="246">
        <v>94.454284000000001</v>
      </c>
      <c r="GW49" s="246">
        <v>94.454284000000001</v>
      </c>
      <c r="GX49" s="246">
        <v>100.623739</v>
      </c>
      <c r="GY49" s="246">
        <v>100.827821</v>
      </c>
      <c r="GZ49" s="246">
        <v>100.827821</v>
      </c>
      <c r="HA49" s="246">
        <v>100.827821</v>
      </c>
      <c r="HB49" s="246">
        <v>95.493105999999997</v>
      </c>
      <c r="HC49" s="246">
        <v>106.29041599999999</v>
      </c>
      <c r="HD49" s="246">
        <v>105.90817699999999</v>
      </c>
      <c r="HE49" s="246">
        <v>100.16331099999999</v>
      </c>
      <c r="HF49" s="246">
        <v>105.59901000000001</v>
      </c>
      <c r="HG49" s="246">
        <v>98.828029000000001</v>
      </c>
      <c r="HH49" s="246">
        <v>93.498378000000002</v>
      </c>
      <c r="HI49" s="246">
        <v>101.281083</v>
      </c>
      <c r="HJ49" s="246">
        <v>94.528914499999999</v>
      </c>
      <c r="HK49" s="246">
        <v>94.796689999999998</v>
      </c>
      <c r="HL49" s="246">
        <v>93.708387999999999</v>
      </c>
      <c r="HM49" s="246">
        <v>92.973658</v>
      </c>
      <c r="HN49" s="246">
        <v>86.566965859999996</v>
      </c>
      <c r="HO49" s="246">
        <v>86.477956500000005</v>
      </c>
      <c r="HP49" s="246">
        <v>86.960110999999998</v>
      </c>
      <c r="HQ49" s="246">
        <v>93.733472210000002</v>
      </c>
      <c r="HR49" s="246">
        <v>94.968913000000001</v>
      </c>
      <c r="HS49" s="246">
        <v>101.943248</v>
      </c>
      <c r="HT49" s="246"/>
      <c r="HU49" s="246"/>
      <c r="HV49" s="246"/>
      <c r="HW49" s="246"/>
      <c r="HX49" s="246"/>
      <c r="HY49" s="246"/>
      <c r="HZ49" s="246"/>
      <c r="IA49" s="246"/>
    </row>
    <row r="50" spans="1:235" s="247" customFormat="1" x14ac:dyDescent="0.2">
      <c r="A50" s="244"/>
      <c r="B50" s="245">
        <v>45627.979166666664</v>
      </c>
      <c r="C50" s="246">
        <v>80.380420999999998</v>
      </c>
      <c r="D50" s="246">
        <v>80.531328000000002</v>
      </c>
      <c r="E50" s="246">
        <v>80.438522000000006</v>
      </c>
      <c r="F50" s="246">
        <v>80.380420999999998</v>
      </c>
      <c r="G50" s="246">
        <v>79.064594999999997</v>
      </c>
      <c r="H50" s="246">
        <v>88.376222999999996</v>
      </c>
      <c r="I50" s="246">
        <v>88.024832000000004</v>
      </c>
      <c r="J50" s="246">
        <v>88.516210000000001</v>
      </c>
      <c r="K50" s="246">
        <v>78.898357000000004</v>
      </c>
      <c r="L50" s="246">
        <v>81.149625999999998</v>
      </c>
      <c r="M50" s="246">
        <v>87.884485999999995</v>
      </c>
      <c r="N50" s="246">
        <v>87.141824</v>
      </c>
      <c r="O50" s="246">
        <v>84.810788000000002</v>
      </c>
      <c r="P50" s="246">
        <v>79.047348319999998</v>
      </c>
      <c r="Q50" s="246">
        <v>88.265225000000001</v>
      </c>
      <c r="R50" s="246">
        <v>81.992260000000002</v>
      </c>
      <c r="S50" s="246">
        <v>83.456647000000004</v>
      </c>
      <c r="T50" s="246">
        <v>75.991517999999999</v>
      </c>
      <c r="U50" s="246">
        <v>76.601271999999994</v>
      </c>
      <c r="V50" s="246">
        <v>82.330578000000003</v>
      </c>
      <c r="W50" s="246">
        <v>79.661055000000005</v>
      </c>
      <c r="X50" s="246">
        <v>76.548996000000002</v>
      </c>
      <c r="Y50" s="246">
        <v>78.302062000000006</v>
      </c>
      <c r="Z50" s="246">
        <v>88.676991999999998</v>
      </c>
      <c r="AA50" s="246">
        <v>75.982626999999994</v>
      </c>
      <c r="AB50" s="246">
        <v>79.302736999999993</v>
      </c>
      <c r="AC50" s="246">
        <v>79.987083999999996</v>
      </c>
      <c r="AD50" s="246">
        <v>79.412257999999994</v>
      </c>
      <c r="AE50" s="246">
        <v>75.172610000000006</v>
      </c>
      <c r="AF50" s="246">
        <v>81.914646750000003</v>
      </c>
      <c r="AG50" s="246">
        <v>82.337962189999999</v>
      </c>
      <c r="AH50" s="246">
        <v>82.447271000000001</v>
      </c>
      <c r="AI50" s="246">
        <v>82.379997000000003</v>
      </c>
      <c r="AJ50" s="246">
        <v>73.864585000000005</v>
      </c>
      <c r="AK50" s="246">
        <v>82.505618999999996</v>
      </c>
      <c r="AL50" s="246">
        <v>76.435417000000001</v>
      </c>
      <c r="AM50" s="246">
        <v>76.832915999999997</v>
      </c>
      <c r="AN50" s="246">
        <v>87.176325000000006</v>
      </c>
      <c r="AO50" s="246">
        <v>75.733328999999998</v>
      </c>
      <c r="AP50" s="246">
        <v>70.7900305</v>
      </c>
      <c r="AQ50" s="246">
        <v>71.110409000000004</v>
      </c>
      <c r="AR50" s="246">
        <v>88.147375999999994</v>
      </c>
      <c r="AS50" s="246">
        <v>84.235485999999995</v>
      </c>
      <c r="AT50" s="246">
        <v>82.721104999999994</v>
      </c>
      <c r="AU50" s="246">
        <v>86.767978999999997</v>
      </c>
      <c r="AV50" s="246">
        <v>80.139820999999998</v>
      </c>
      <c r="AW50" s="246">
        <v>80.078173000000007</v>
      </c>
      <c r="AX50" s="246">
        <v>80.078173000000007</v>
      </c>
      <c r="AY50" s="246">
        <v>84.020218</v>
      </c>
      <c r="AZ50" s="246">
        <v>79.419676999999993</v>
      </c>
      <c r="BA50" s="246">
        <v>79.067926999999997</v>
      </c>
      <c r="BB50" s="246">
        <v>79.058689000000001</v>
      </c>
      <c r="BC50" s="246">
        <v>78.984712500000001</v>
      </c>
      <c r="BD50" s="246">
        <v>78.473245000000006</v>
      </c>
      <c r="BE50" s="246">
        <v>79.058689000000001</v>
      </c>
      <c r="BF50" s="246">
        <v>86.882034000000004</v>
      </c>
      <c r="BG50" s="246">
        <v>86.767978999999997</v>
      </c>
      <c r="BH50" s="246">
        <v>86.767978999999997</v>
      </c>
      <c r="BI50" s="246">
        <v>86.767978999999997</v>
      </c>
      <c r="BJ50" s="246">
        <v>76.979234000000005</v>
      </c>
      <c r="BK50" s="246">
        <v>77.481820999999997</v>
      </c>
      <c r="BL50" s="246">
        <v>82.439763999999997</v>
      </c>
      <c r="BM50" s="246">
        <v>82.142966999999999</v>
      </c>
      <c r="BN50" s="246">
        <v>79.480124000000004</v>
      </c>
      <c r="BO50" s="246">
        <v>78.007080000000002</v>
      </c>
      <c r="BP50" s="246">
        <v>85.917320000000004</v>
      </c>
      <c r="BQ50" s="246">
        <v>73.889700000000005</v>
      </c>
      <c r="BR50" s="246">
        <v>73.988416639999997</v>
      </c>
      <c r="BS50" s="246">
        <v>82.097759999999994</v>
      </c>
      <c r="BT50" s="246">
        <v>77.768803000000005</v>
      </c>
      <c r="BU50" s="246">
        <v>83.971626000000001</v>
      </c>
      <c r="BV50" s="246">
        <v>87.119867999999997</v>
      </c>
      <c r="BW50" s="246">
        <v>79.845365000000001</v>
      </c>
      <c r="BX50" s="246">
        <v>79.845365000000001</v>
      </c>
      <c r="BY50" s="246">
        <v>83.069345999999996</v>
      </c>
      <c r="BZ50" s="246">
        <v>83.592091999999994</v>
      </c>
      <c r="CA50" s="246">
        <v>79.401173999999997</v>
      </c>
      <c r="CB50" s="246">
        <v>82.788602999999995</v>
      </c>
      <c r="CC50" s="246">
        <v>82.460655000000003</v>
      </c>
      <c r="CD50" s="246">
        <v>82.975218999999996</v>
      </c>
      <c r="CE50" s="246">
        <v>81.951486000000003</v>
      </c>
      <c r="CF50" s="246">
        <v>83.971626000000001</v>
      </c>
      <c r="CG50" s="246">
        <v>79.138030670000006</v>
      </c>
      <c r="CH50" s="246">
        <v>79.366495</v>
      </c>
      <c r="CI50" s="246">
        <v>82.163084999999995</v>
      </c>
      <c r="CJ50" s="246">
        <v>84.957385000000002</v>
      </c>
      <c r="CK50" s="246">
        <v>84.271021700000006</v>
      </c>
      <c r="CL50" s="246">
        <v>83.715999999999994</v>
      </c>
      <c r="CM50" s="246">
        <v>84.419736</v>
      </c>
      <c r="CN50" s="246">
        <v>80.078173000000007</v>
      </c>
      <c r="CO50" s="246">
        <v>78.467468999999994</v>
      </c>
      <c r="CP50" s="246">
        <v>78.10095948</v>
      </c>
      <c r="CQ50" s="246">
        <v>77.298931999999994</v>
      </c>
      <c r="CR50" s="246">
        <v>77.070008999999999</v>
      </c>
      <c r="CS50" s="246">
        <v>77.642363700000004</v>
      </c>
      <c r="CT50" s="246">
        <v>78.909923000000006</v>
      </c>
      <c r="CU50" s="246">
        <v>78.129264000000006</v>
      </c>
      <c r="CV50" s="246">
        <v>92.794619449999999</v>
      </c>
      <c r="CW50" s="246">
        <v>76.609257999999997</v>
      </c>
      <c r="CX50" s="246">
        <v>77.892480000000006</v>
      </c>
      <c r="CY50" s="246">
        <v>78.302148000000003</v>
      </c>
      <c r="CZ50" s="246">
        <v>78.773790000000005</v>
      </c>
      <c r="DA50" s="246">
        <v>88.455726999999996</v>
      </c>
      <c r="DB50" s="246">
        <v>88.703749999999999</v>
      </c>
      <c r="DC50" s="246">
        <v>87.119867999999997</v>
      </c>
      <c r="DD50" s="246">
        <v>86.074190999999999</v>
      </c>
      <c r="DE50" s="246">
        <v>79.417666999999994</v>
      </c>
      <c r="DF50" s="246">
        <v>79.845365000000001</v>
      </c>
      <c r="DG50" s="246">
        <v>79.919784499999992</v>
      </c>
      <c r="DH50" s="246">
        <v>86.038665350000002</v>
      </c>
      <c r="DI50" s="246">
        <v>88.469618999999994</v>
      </c>
      <c r="DJ50" s="246">
        <v>88.229602</v>
      </c>
      <c r="DK50" s="246">
        <v>78.339025329999998</v>
      </c>
      <c r="DL50" s="246">
        <v>84.390657000000004</v>
      </c>
      <c r="DM50" s="246">
        <v>83.838447000000002</v>
      </c>
      <c r="DN50" s="246">
        <v>81.149489000000003</v>
      </c>
      <c r="DO50" s="246">
        <v>71.256821000000002</v>
      </c>
      <c r="DP50" s="246">
        <v>83.640942999999993</v>
      </c>
      <c r="DQ50" s="246">
        <v>78.451466999999994</v>
      </c>
      <c r="DR50" s="246">
        <v>78.756972000000005</v>
      </c>
      <c r="DS50" s="246">
        <v>80.118547000000007</v>
      </c>
      <c r="DT50" s="246">
        <v>87.387630999999999</v>
      </c>
      <c r="DU50" s="246">
        <v>87.529426999999998</v>
      </c>
      <c r="DV50" s="246">
        <v>77.739807999999996</v>
      </c>
      <c r="DW50" s="246">
        <v>73.920372</v>
      </c>
      <c r="DX50" s="246">
        <v>72.598445999999996</v>
      </c>
      <c r="DY50" s="246">
        <v>75.257736510000001</v>
      </c>
      <c r="DZ50" s="246">
        <v>82.454370999999995</v>
      </c>
      <c r="EA50" s="246">
        <v>82.645190999999997</v>
      </c>
      <c r="EB50" s="246">
        <v>77.301933000000005</v>
      </c>
      <c r="EC50" s="246">
        <v>77.733598000000001</v>
      </c>
      <c r="ED50" s="246">
        <v>80.086539999999999</v>
      </c>
      <c r="EE50" s="246">
        <v>80.023026999999999</v>
      </c>
      <c r="EF50" s="246">
        <v>88.703063040000004</v>
      </c>
      <c r="EG50" s="246">
        <v>88.494125999999994</v>
      </c>
      <c r="EH50" s="246">
        <v>88.494125999999994</v>
      </c>
      <c r="EI50" s="246">
        <v>77.374533999999997</v>
      </c>
      <c r="EJ50" s="246">
        <v>86.832453000000001</v>
      </c>
      <c r="EK50" s="246">
        <v>87.245965999999996</v>
      </c>
      <c r="EL50" s="246">
        <v>87.119867999999997</v>
      </c>
      <c r="EM50" s="246">
        <v>77.624539999999996</v>
      </c>
      <c r="EN50" s="246">
        <v>82.653178999999994</v>
      </c>
      <c r="EO50" s="246">
        <v>85.444969999999998</v>
      </c>
      <c r="EP50" s="246">
        <v>79.427617999999995</v>
      </c>
      <c r="EQ50" s="246">
        <v>79.419909000000004</v>
      </c>
      <c r="ER50" s="246">
        <v>81.194556500000004</v>
      </c>
      <c r="ES50" s="246">
        <v>76.935479000000001</v>
      </c>
      <c r="ET50" s="246">
        <v>76.256932000000006</v>
      </c>
      <c r="EU50" s="246">
        <v>77.569798000000006</v>
      </c>
      <c r="EV50" s="246">
        <v>81.900450000000006</v>
      </c>
      <c r="EW50" s="246">
        <v>76.232139000000004</v>
      </c>
      <c r="EX50" s="246">
        <v>75.289276000000001</v>
      </c>
      <c r="EY50" s="246">
        <v>79.741834999999995</v>
      </c>
      <c r="EZ50" s="246">
        <v>79.874487000000002</v>
      </c>
      <c r="FA50" s="246">
        <v>79.930066999999994</v>
      </c>
      <c r="FB50" s="246">
        <v>82.176390859999998</v>
      </c>
      <c r="FC50" s="246">
        <v>78.935946999999999</v>
      </c>
      <c r="FD50" s="246">
        <v>84.857585999999998</v>
      </c>
      <c r="FE50" s="246">
        <v>80.164916000000005</v>
      </c>
      <c r="FF50" s="246">
        <v>84.212858969999999</v>
      </c>
      <c r="FG50" s="246">
        <v>86.958325000000002</v>
      </c>
      <c r="FH50" s="246">
        <v>74.754499999999993</v>
      </c>
      <c r="FI50" s="246">
        <v>75.188937999999993</v>
      </c>
      <c r="FJ50" s="246">
        <v>77.818471000000002</v>
      </c>
      <c r="FK50" s="246">
        <v>82.177789000000004</v>
      </c>
      <c r="FL50" s="246">
        <v>82.424894010000003</v>
      </c>
      <c r="FM50" s="246">
        <v>82.881675999999999</v>
      </c>
      <c r="FN50" s="246">
        <v>83.069345999999996</v>
      </c>
      <c r="FO50" s="246">
        <v>85.775398999999993</v>
      </c>
      <c r="FP50" s="246">
        <v>85.775398999999993</v>
      </c>
      <c r="FQ50" s="246">
        <v>84.603336189999993</v>
      </c>
      <c r="FR50" s="246">
        <v>83.806753</v>
      </c>
      <c r="FS50" s="246">
        <v>83.806753</v>
      </c>
      <c r="FT50" s="246">
        <v>88.171628999999996</v>
      </c>
      <c r="FU50" s="246">
        <v>87.950114999999997</v>
      </c>
      <c r="FV50" s="246">
        <v>76.467048000000005</v>
      </c>
      <c r="FW50" s="246">
        <v>76.414948999999993</v>
      </c>
      <c r="FX50" s="246">
        <v>82.555967300000006</v>
      </c>
      <c r="FY50" s="246">
        <v>82.561379000000002</v>
      </c>
      <c r="FZ50" s="246">
        <v>80.091707999999997</v>
      </c>
      <c r="GA50" s="246">
        <v>83.971626000000001</v>
      </c>
      <c r="GB50" s="246">
        <v>83.971626000000001</v>
      </c>
      <c r="GC50" s="246">
        <v>87.871860999999996</v>
      </c>
      <c r="GD50" s="246">
        <v>75.959239999999994</v>
      </c>
      <c r="GE50" s="246">
        <v>86.832453000000001</v>
      </c>
      <c r="GF50" s="246">
        <v>86.074190999999999</v>
      </c>
      <c r="GG50" s="246">
        <v>92.713657350000005</v>
      </c>
      <c r="GH50" s="246">
        <v>78.322868</v>
      </c>
      <c r="GI50" s="246">
        <v>92.713657350000005</v>
      </c>
      <c r="GJ50" s="246">
        <v>85.775398999999993</v>
      </c>
      <c r="GK50" s="246">
        <v>79.221011000000004</v>
      </c>
      <c r="GL50" s="246">
        <v>83.999447000000004</v>
      </c>
      <c r="GM50" s="246">
        <v>74.388794000000004</v>
      </c>
      <c r="GN50" s="246">
        <v>79.562669</v>
      </c>
      <c r="GO50" s="246">
        <v>73.045467610000003</v>
      </c>
      <c r="GP50" s="246">
        <v>72.769838539999995</v>
      </c>
      <c r="GQ50" s="246">
        <v>79.310046999999997</v>
      </c>
      <c r="GR50" s="246">
        <v>86.627343999999994</v>
      </c>
      <c r="GS50" s="246">
        <v>86.847130000000007</v>
      </c>
      <c r="GT50" s="246">
        <v>86.715124000000003</v>
      </c>
      <c r="GU50" s="246">
        <v>79.562669</v>
      </c>
      <c r="GV50" s="246">
        <v>79.562669</v>
      </c>
      <c r="GW50" s="246">
        <v>79.562669</v>
      </c>
      <c r="GX50" s="246">
        <v>84.277602000000002</v>
      </c>
      <c r="GY50" s="246">
        <v>84.450425999999993</v>
      </c>
      <c r="GZ50" s="246">
        <v>84.450425999999993</v>
      </c>
      <c r="HA50" s="246">
        <v>84.450425999999993</v>
      </c>
      <c r="HB50" s="246">
        <v>79.907285999999999</v>
      </c>
      <c r="HC50" s="246">
        <v>89.202347000000003</v>
      </c>
      <c r="HD50" s="246">
        <v>88.883594000000002</v>
      </c>
      <c r="HE50" s="246">
        <v>83.799082999999996</v>
      </c>
      <c r="HF50" s="246">
        <v>88.780383999999998</v>
      </c>
      <c r="HG50" s="246">
        <v>82.951498000000001</v>
      </c>
      <c r="HH50" s="246">
        <v>78.322868</v>
      </c>
      <c r="HI50" s="246">
        <v>84.801747000000006</v>
      </c>
      <c r="HJ50" s="246">
        <v>79.883013000000005</v>
      </c>
      <c r="HK50" s="246">
        <v>80.029163999999994</v>
      </c>
      <c r="HL50" s="246">
        <v>78.635772000000003</v>
      </c>
      <c r="HM50" s="246">
        <v>78.249347</v>
      </c>
      <c r="HN50" s="246">
        <v>72.803871760000007</v>
      </c>
      <c r="HO50" s="246">
        <v>72.698488499999996</v>
      </c>
      <c r="HP50" s="246">
        <v>73.107260999999994</v>
      </c>
      <c r="HQ50" s="246">
        <v>78.516311119999997</v>
      </c>
      <c r="HR50" s="246">
        <v>80.021737999999999</v>
      </c>
      <c r="HS50" s="246">
        <v>85.327308000000002</v>
      </c>
      <c r="HT50" s="246"/>
      <c r="HU50" s="246"/>
      <c r="HV50" s="246"/>
      <c r="HW50" s="246"/>
      <c r="HX50" s="246"/>
      <c r="HY50" s="246"/>
      <c r="HZ50" s="246"/>
      <c r="IA50" s="246"/>
    </row>
    <row r="51" spans="1:235" s="247" customFormat="1" x14ac:dyDescent="0.2">
      <c r="A51" s="244"/>
      <c r="B51" s="245">
        <v>45627.999305555553</v>
      </c>
      <c r="C51" s="246">
        <v>66.728379000000004</v>
      </c>
      <c r="D51" s="246">
        <v>66.837845999999999</v>
      </c>
      <c r="E51" s="246">
        <v>66.773251999999999</v>
      </c>
      <c r="F51" s="246">
        <v>66.728379000000004</v>
      </c>
      <c r="G51" s="246">
        <v>66.118808999999999</v>
      </c>
      <c r="H51" s="246">
        <v>73.917935999999997</v>
      </c>
      <c r="I51" s="246">
        <v>73.644469000000001</v>
      </c>
      <c r="J51" s="246">
        <v>74.031678999999997</v>
      </c>
      <c r="K51" s="246">
        <v>65.907000999999994</v>
      </c>
      <c r="L51" s="246">
        <v>67.378253999999998</v>
      </c>
      <c r="M51" s="246">
        <v>73.539681000000002</v>
      </c>
      <c r="N51" s="246">
        <v>72.915030000000002</v>
      </c>
      <c r="O51" s="246">
        <v>70.385756999999998</v>
      </c>
      <c r="P51" s="246">
        <v>65.619852910000006</v>
      </c>
      <c r="Q51" s="246">
        <v>73.846027000000007</v>
      </c>
      <c r="R51" s="246">
        <v>68.578135000000003</v>
      </c>
      <c r="S51" s="246">
        <v>69.299031999999997</v>
      </c>
      <c r="T51" s="246">
        <v>63.317063500000003</v>
      </c>
      <c r="U51" s="246">
        <v>63.824831000000003</v>
      </c>
      <c r="V51" s="246">
        <v>68.392245000000003</v>
      </c>
      <c r="W51" s="246">
        <v>66.590070999999995</v>
      </c>
      <c r="X51" s="246">
        <v>64.009258000000003</v>
      </c>
      <c r="Y51" s="246">
        <v>65.479941999999994</v>
      </c>
      <c r="Z51" s="246">
        <v>74.227793000000005</v>
      </c>
      <c r="AA51" s="246">
        <v>63.599941999999999</v>
      </c>
      <c r="AB51" s="246">
        <v>66.106984999999995</v>
      </c>
      <c r="AC51" s="246">
        <v>66.808409999999995</v>
      </c>
      <c r="AD51" s="246">
        <v>66.392551999999995</v>
      </c>
      <c r="AE51" s="246">
        <v>62.714466999999999</v>
      </c>
      <c r="AF51" s="246">
        <v>68.047486250000006</v>
      </c>
      <c r="AG51" s="246">
        <v>68.375788790000001</v>
      </c>
      <c r="AH51" s="246">
        <v>68.432604999999995</v>
      </c>
      <c r="AI51" s="246">
        <v>68.410920000000004</v>
      </c>
      <c r="AJ51" s="246">
        <v>61.656863999999999</v>
      </c>
      <c r="AK51" s="246">
        <v>68.539502999999996</v>
      </c>
      <c r="AL51" s="246">
        <v>64.095408669999998</v>
      </c>
      <c r="AM51" s="246">
        <v>64.388137999999998</v>
      </c>
      <c r="AN51" s="246">
        <v>72.949618000000001</v>
      </c>
      <c r="AO51" s="246">
        <v>63.358561000000002</v>
      </c>
      <c r="AP51" s="246">
        <v>58.9716345</v>
      </c>
      <c r="AQ51" s="246">
        <v>59.241810000000001</v>
      </c>
      <c r="AR51" s="246">
        <v>73.748951000000005</v>
      </c>
      <c r="AS51" s="246">
        <v>70.442768000000001</v>
      </c>
      <c r="AT51" s="246">
        <v>69.151567</v>
      </c>
      <c r="AU51" s="246">
        <v>72.594780999999998</v>
      </c>
      <c r="AV51" s="246">
        <v>66.942702999999995</v>
      </c>
      <c r="AW51" s="246">
        <v>66.737173999999996</v>
      </c>
      <c r="AX51" s="246">
        <v>66.737173999999996</v>
      </c>
      <c r="AY51" s="246">
        <v>69.789533000000006</v>
      </c>
      <c r="AZ51" s="246">
        <v>66.387557999999999</v>
      </c>
      <c r="BA51" s="246">
        <v>66.108642000000003</v>
      </c>
      <c r="BB51" s="246">
        <v>66.100898999999998</v>
      </c>
      <c r="BC51" s="246">
        <v>66.038886250000004</v>
      </c>
      <c r="BD51" s="246">
        <v>65.640246000000005</v>
      </c>
      <c r="BE51" s="246">
        <v>66.100898999999998</v>
      </c>
      <c r="BF51" s="246">
        <v>72.722161</v>
      </c>
      <c r="BG51" s="246">
        <v>72.594780999999998</v>
      </c>
      <c r="BH51" s="246">
        <v>72.594780999999998</v>
      </c>
      <c r="BI51" s="246">
        <v>72.594780999999998</v>
      </c>
      <c r="BJ51" s="246">
        <v>64.372799000000001</v>
      </c>
      <c r="BK51" s="246">
        <v>64.797899999999998</v>
      </c>
      <c r="BL51" s="246">
        <v>68.493367000000006</v>
      </c>
      <c r="BM51" s="246">
        <v>68.31129</v>
      </c>
      <c r="BN51" s="246">
        <v>66.221993999999995</v>
      </c>
      <c r="BO51" s="246">
        <v>65.085378000000006</v>
      </c>
      <c r="BP51" s="246">
        <v>71.856235999999996</v>
      </c>
      <c r="BQ51" s="246">
        <v>61.676259999999999</v>
      </c>
      <c r="BR51" s="246">
        <v>61.758659479999999</v>
      </c>
      <c r="BS51" s="246">
        <v>68.721964999999997</v>
      </c>
      <c r="BT51" s="246">
        <v>64.650033500000006</v>
      </c>
      <c r="BU51" s="246">
        <v>69.750595000000004</v>
      </c>
      <c r="BV51" s="246">
        <v>72.901252999999997</v>
      </c>
      <c r="BW51" s="246">
        <v>66.444894000000005</v>
      </c>
      <c r="BX51" s="246">
        <v>66.444894000000005</v>
      </c>
      <c r="BY51" s="246">
        <v>68.678297000000001</v>
      </c>
      <c r="BZ51" s="246">
        <v>69.035363000000004</v>
      </c>
      <c r="CA51" s="246">
        <v>66.212079000000003</v>
      </c>
      <c r="CB51" s="246">
        <v>69.206439000000003</v>
      </c>
      <c r="CC51" s="246">
        <v>68.953109999999995</v>
      </c>
      <c r="CD51" s="246">
        <v>68.466801000000004</v>
      </c>
      <c r="CE51" s="246">
        <v>68.589950999999999</v>
      </c>
      <c r="CF51" s="246">
        <v>69.750595000000004</v>
      </c>
      <c r="CG51" s="246">
        <v>66.156638670000007</v>
      </c>
      <c r="CH51" s="246">
        <v>66.343953999999997</v>
      </c>
      <c r="CI51" s="246">
        <v>68.770455999999996</v>
      </c>
      <c r="CJ51" s="246">
        <v>70.575322999999997</v>
      </c>
      <c r="CK51" s="246">
        <v>69.897996969999994</v>
      </c>
      <c r="CL51" s="246">
        <v>69.545792000000006</v>
      </c>
      <c r="CM51" s="246">
        <v>70.189893999999995</v>
      </c>
      <c r="CN51" s="246">
        <v>66.737173999999996</v>
      </c>
      <c r="CO51" s="246">
        <v>65.237358</v>
      </c>
      <c r="CP51" s="246">
        <v>64.971892960000005</v>
      </c>
      <c r="CQ51" s="246">
        <v>64.483286000000007</v>
      </c>
      <c r="CR51" s="246">
        <v>64.402197999999999</v>
      </c>
      <c r="CS51" s="246">
        <v>64.855970020000001</v>
      </c>
      <c r="CT51" s="246">
        <v>65.611283999999998</v>
      </c>
      <c r="CU51" s="246">
        <v>65.272932999999995</v>
      </c>
      <c r="CV51" s="246">
        <v>77.674486340000001</v>
      </c>
      <c r="CW51" s="246">
        <v>64.067266000000004</v>
      </c>
      <c r="CX51" s="246">
        <v>65.301510329999999</v>
      </c>
      <c r="CY51" s="246">
        <v>65.593395999999998</v>
      </c>
      <c r="CZ51" s="246">
        <v>65.480047999999996</v>
      </c>
      <c r="DA51" s="246">
        <v>73.992570000000001</v>
      </c>
      <c r="DB51" s="246">
        <v>74.200010000000006</v>
      </c>
      <c r="DC51" s="246">
        <v>72.901252999999997</v>
      </c>
      <c r="DD51" s="246">
        <v>72.030604999999994</v>
      </c>
      <c r="DE51" s="246">
        <v>66.114552000000003</v>
      </c>
      <c r="DF51" s="246">
        <v>66.444894000000005</v>
      </c>
      <c r="DG51" s="246">
        <v>66.787312</v>
      </c>
      <c r="DH51" s="246">
        <v>71.055890000000005</v>
      </c>
      <c r="DI51" s="246">
        <v>74.007116999999994</v>
      </c>
      <c r="DJ51" s="246">
        <v>73.811023000000006</v>
      </c>
      <c r="DK51" s="246">
        <v>65.537860670000001</v>
      </c>
      <c r="DL51" s="246">
        <v>70.001411000000004</v>
      </c>
      <c r="DM51" s="246">
        <v>69.668543999999997</v>
      </c>
      <c r="DN51" s="246">
        <v>67.430036999999999</v>
      </c>
      <c r="DO51" s="246">
        <v>59.393166999999998</v>
      </c>
      <c r="DP51" s="246">
        <v>69.514094999999998</v>
      </c>
      <c r="DQ51" s="246">
        <v>65.587513999999999</v>
      </c>
      <c r="DR51" s="246">
        <v>65.845776000000001</v>
      </c>
      <c r="DS51" s="246">
        <v>66.829770999999994</v>
      </c>
      <c r="DT51" s="246">
        <v>73.136009999999999</v>
      </c>
      <c r="DU51" s="246">
        <v>73.263417000000004</v>
      </c>
      <c r="DV51" s="246">
        <v>65.078619000000003</v>
      </c>
      <c r="DW51" s="246">
        <v>62.12697</v>
      </c>
      <c r="DX51" s="246">
        <v>61.222354000000003</v>
      </c>
      <c r="DY51" s="246">
        <v>62.668007869999997</v>
      </c>
      <c r="DZ51" s="246">
        <v>69.017998000000006</v>
      </c>
      <c r="EA51" s="246">
        <v>69.179269000000005</v>
      </c>
      <c r="EB51" s="246">
        <v>64.722245000000001</v>
      </c>
      <c r="EC51" s="246">
        <v>65.049203000000006</v>
      </c>
      <c r="ED51" s="246">
        <v>66.931274999999999</v>
      </c>
      <c r="EE51" s="246">
        <v>66.674109999999999</v>
      </c>
      <c r="EF51" s="246">
        <v>74.249615969999994</v>
      </c>
      <c r="EG51" s="246">
        <v>74.031177</v>
      </c>
      <c r="EH51" s="246">
        <v>74.031177</v>
      </c>
      <c r="EI51" s="246">
        <v>64.628534999999999</v>
      </c>
      <c r="EJ51" s="246">
        <v>72.663735000000003</v>
      </c>
      <c r="EK51" s="246">
        <v>73.005151999999995</v>
      </c>
      <c r="EL51" s="246">
        <v>72.901252999999997</v>
      </c>
      <c r="EM51" s="246">
        <v>64.869058999999993</v>
      </c>
      <c r="EN51" s="246">
        <v>69.180334000000002</v>
      </c>
      <c r="EO51" s="246">
        <v>70.865013000000005</v>
      </c>
      <c r="EP51" s="246">
        <v>66.394606999999993</v>
      </c>
      <c r="EQ51" s="246">
        <v>66.387764000000004</v>
      </c>
      <c r="ER51" s="246">
        <v>67.817890680000005</v>
      </c>
      <c r="ES51" s="246">
        <v>64.290227000000002</v>
      </c>
      <c r="ET51" s="246">
        <v>63.742845000000003</v>
      </c>
      <c r="EU51" s="246">
        <v>64.851493000000005</v>
      </c>
      <c r="EV51" s="246">
        <v>68.412820999999994</v>
      </c>
      <c r="EW51" s="246">
        <v>63.545482</v>
      </c>
      <c r="EX51" s="246">
        <v>62.765853</v>
      </c>
      <c r="EY51" s="246">
        <v>66.440624</v>
      </c>
      <c r="EZ51" s="246">
        <v>66.546059999999997</v>
      </c>
      <c r="FA51" s="246">
        <v>66.590237999999999</v>
      </c>
      <c r="FB51" s="246">
        <v>68.320932200000001</v>
      </c>
      <c r="FC51" s="246">
        <v>65.581676999999999</v>
      </c>
      <c r="FD51" s="246">
        <v>70.445336999999995</v>
      </c>
      <c r="FE51" s="246">
        <v>66.972646999999995</v>
      </c>
      <c r="FF51" s="246">
        <v>69.955759709999995</v>
      </c>
      <c r="FG51" s="246">
        <v>72.270308999999997</v>
      </c>
      <c r="FH51" s="246">
        <v>63.125900000000001</v>
      </c>
      <c r="FI51" s="246">
        <v>63.418982999999997</v>
      </c>
      <c r="FJ51" s="246">
        <v>65.060271</v>
      </c>
      <c r="FK51" s="246">
        <v>68.781565999999998</v>
      </c>
      <c r="FL51" s="246">
        <v>68.145490769999995</v>
      </c>
      <c r="FM51" s="246">
        <v>68.542045000000002</v>
      </c>
      <c r="FN51" s="246">
        <v>68.678297000000001</v>
      </c>
      <c r="FO51" s="246">
        <v>71.794128000000001</v>
      </c>
      <c r="FP51" s="246">
        <v>71.794128000000001</v>
      </c>
      <c r="FQ51" s="246">
        <v>70.614890900000006</v>
      </c>
      <c r="FR51" s="246">
        <v>69.950016000000005</v>
      </c>
      <c r="FS51" s="246">
        <v>69.950016000000005</v>
      </c>
      <c r="FT51" s="246">
        <v>73.761806000000007</v>
      </c>
      <c r="FU51" s="246">
        <v>73.581297000000006</v>
      </c>
      <c r="FV51" s="246">
        <v>63.397913000000003</v>
      </c>
      <c r="FW51" s="246">
        <v>63.360477000000003</v>
      </c>
      <c r="FX51" s="246">
        <v>68.788371420000004</v>
      </c>
      <c r="FY51" s="246">
        <v>69.038037000000003</v>
      </c>
      <c r="FZ51" s="246">
        <v>66.568346000000005</v>
      </c>
      <c r="GA51" s="246">
        <v>69.750595000000004</v>
      </c>
      <c r="GB51" s="246">
        <v>69.750595000000004</v>
      </c>
      <c r="GC51" s="246">
        <v>73.524722999999994</v>
      </c>
      <c r="GD51" s="246">
        <v>63.580411669999997</v>
      </c>
      <c r="GE51" s="246">
        <v>72.663735000000003</v>
      </c>
      <c r="GF51" s="246">
        <v>72.030604999999994</v>
      </c>
      <c r="GG51" s="246">
        <v>77.606716370000001</v>
      </c>
      <c r="GH51" s="246">
        <v>65.500945999999999</v>
      </c>
      <c r="GI51" s="246">
        <v>77.606716370000001</v>
      </c>
      <c r="GJ51" s="246">
        <v>71.794128000000001</v>
      </c>
      <c r="GK51" s="246">
        <v>66.238119999999995</v>
      </c>
      <c r="GL51" s="246">
        <v>70.277130999999997</v>
      </c>
      <c r="GM51" s="246">
        <v>62.010122000000003</v>
      </c>
      <c r="GN51" s="246">
        <v>66.508611000000002</v>
      </c>
      <c r="GO51" s="246">
        <v>60.876115169999998</v>
      </c>
      <c r="GP51" s="246">
        <v>60.646405809999997</v>
      </c>
      <c r="GQ51" s="246">
        <v>66.395588000000004</v>
      </c>
      <c r="GR51" s="246">
        <v>72.525148999999999</v>
      </c>
      <c r="GS51" s="246">
        <v>72.675213999999997</v>
      </c>
      <c r="GT51" s="246">
        <v>72.562734000000006</v>
      </c>
      <c r="GU51" s="246">
        <v>66.508611000000002</v>
      </c>
      <c r="GV51" s="246">
        <v>66.508611000000002</v>
      </c>
      <c r="GW51" s="246">
        <v>66.508611000000002</v>
      </c>
      <c r="GX51" s="246">
        <v>69.905981999999995</v>
      </c>
      <c r="GY51" s="246">
        <v>70.053967999999998</v>
      </c>
      <c r="GZ51" s="246">
        <v>70.053967999999998</v>
      </c>
      <c r="HA51" s="246">
        <v>70.053967999999998</v>
      </c>
      <c r="HB51" s="246">
        <v>66.372297000000003</v>
      </c>
      <c r="HC51" s="246">
        <v>74.645683000000005</v>
      </c>
      <c r="HD51" s="246">
        <v>74.376846999999998</v>
      </c>
      <c r="HE51" s="246">
        <v>69.533513999999997</v>
      </c>
      <c r="HF51" s="246">
        <v>74.238720999999998</v>
      </c>
      <c r="HG51" s="246">
        <v>68.982518999999996</v>
      </c>
      <c r="HH51" s="246">
        <v>65.500945999999999</v>
      </c>
      <c r="HI51" s="246">
        <v>70.378399999999999</v>
      </c>
      <c r="HJ51" s="246">
        <v>66.723667500000005</v>
      </c>
      <c r="HK51" s="246">
        <v>66.846052999999998</v>
      </c>
      <c r="HL51" s="246">
        <v>65.480937999999995</v>
      </c>
      <c r="HM51" s="246">
        <v>65.446650000000005</v>
      </c>
      <c r="HN51" s="246">
        <v>60.67476911</v>
      </c>
      <c r="HO51" s="246">
        <v>60.607923499999998</v>
      </c>
      <c r="HP51" s="246">
        <v>60.947338000000002</v>
      </c>
      <c r="HQ51" s="246">
        <v>65.212510989999998</v>
      </c>
      <c r="HR51" s="246">
        <v>66.833972000000003</v>
      </c>
      <c r="HS51" s="246">
        <v>70.769005000000007</v>
      </c>
      <c r="HT51" s="246"/>
      <c r="HU51" s="246"/>
      <c r="HV51" s="246"/>
      <c r="HW51" s="246"/>
      <c r="HX51" s="246"/>
      <c r="HY51" s="246"/>
      <c r="HZ51" s="246"/>
      <c r="IA51" s="246"/>
    </row>
    <row r="53" spans="1:235" x14ac:dyDescent="0.2">
      <c r="B53" s="248" t="s">
        <v>3709</v>
      </c>
      <c r="C53" s="249"/>
      <c r="D53" s="250"/>
      <c r="E53" s="250"/>
      <c r="F53" s="250"/>
      <c r="G53" s="250"/>
      <c r="H53" s="250"/>
      <c r="I53" s="250"/>
      <c r="J53" s="251"/>
    </row>
  </sheetData>
  <mergeCells count="1">
    <mergeCell ref="C53:J53"/>
  </mergeCells>
  <pageMargins left="0.7" right="0.7" top="0.75" bottom="0.75" header="0.3" footer="0.3"/>
  <pageSetup scale="36" orientation="portrait" r:id="rId1"/>
  <colBreaks count="3" manualBreakCount="3">
    <brk id="14" max="1048575" man="1"/>
    <brk id="198" max="1048575" man="1"/>
    <brk id="214" min="2" max="52"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248-26F9-480F-8EEE-81801A20DFE7}">
  <dimension ref="A2:IA53"/>
  <sheetViews>
    <sheetView showGridLines="0" view="pageBreakPreview" zoomScaleNormal="85" zoomScaleSheetLayoutView="100"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42578125" style="238" customWidth="1"/>
    <col min="2" max="2" width="16.5703125" style="252" customWidth="1"/>
    <col min="3" max="211" width="16.85546875" style="238" customWidth="1"/>
    <col min="212" max="218" width="14.5703125" style="238" customWidth="1"/>
    <col min="219" max="221" width="15.140625" style="238" customWidth="1"/>
    <col min="222" max="222" width="14" style="238" customWidth="1"/>
    <col min="223" max="227" width="13" style="238" customWidth="1"/>
    <col min="228" max="235" width="15" style="238" customWidth="1"/>
    <col min="236" max="16384" width="8" style="238"/>
  </cols>
  <sheetData>
    <row r="2" spans="1:235" x14ac:dyDescent="0.2">
      <c r="B2" s="239"/>
    </row>
    <row r="3" spans="1:235" s="241" customFormat="1" ht="32.25" customHeight="1" x14ac:dyDescent="0.2">
      <c r="B3" s="242" t="s">
        <v>3475</v>
      </c>
      <c r="C3" s="243" t="s">
        <v>3476</v>
      </c>
      <c r="D3" s="243" t="s">
        <v>3477</v>
      </c>
      <c r="E3" s="243" t="s">
        <v>3478</v>
      </c>
      <c r="F3" s="243" t="s">
        <v>3479</v>
      </c>
      <c r="G3" s="243" t="s">
        <v>3480</v>
      </c>
      <c r="H3" s="243" t="s">
        <v>3481</v>
      </c>
      <c r="I3" s="243" t="s">
        <v>3482</v>
      </c>
      <c r="J3" s="243" t="s">
        <v>3483</v>
      </c>
      <c r="K3" s="243" t="s">
        <v>3484</v>
      </c>
      <c r="L3" s="243" t="s">
        <v>3485</v>
      </c>
      <c r="M3" s="243" t="s">
        <v>3486</v>
      </c>
      <c r="N3" s="243" t="s">
        <v>3487</v>
      </c>
      <c r="O3" s="243" t="s">
        <v>3488</v>
      </c>
      <c r="P3" s="243" t="s">
        <v>3489</v>
      </c>
      <c r="Q3" s="243" t="s">
        <v>3490</v>
      </c>
      <c r="R3" s="243" t="s">
        <v>3491</v>
      </c>
      <c r="S3" s="243" t="s">
        <v>3492</v>
      </c>
      <c r="T3" s="243" t="s">
        <v>3493</v>
      </c>
      <c r="U3" s="243" t="s">
        <v>3494</v>
      </c>
      <c r="V3" s="243" t="s">
        <v>3495</v>
      </c>
      <c r="W3" s="243" t="s">
        <v>3496</v>
      </c>
      <c r="X3" s="243" t="s">
        <v>3497</v>
      </c>
      <c r="Y3" s="243" t="s">
        <v>3498</v>
      </c>
      <c r="Z3" s="243" t="s">
        <v>3499</v>
      </c>
      <c r="AA3" s="243" t="s">
        <v>3500</v>
      </c>
      <c r="AB3" s="243" t="s">
        <v>3501</v>
      </c>
      <c r="AC3" s="243" t="s">
        <v>3502</v>
      </c>
      <c r="AD3" s="243" t="s">
        <v>3503</v>
      </c>
      <c r="AE3" s="243" t="s">
        <v>3504</v>
      </c>
      <c r="AF3" s="243" t="s">
        <v>3505</v>
      </c>
      <c r="AG3" s="243" t="s">
        <v>3506</v>
      </c>
      <c r="AH3" s="243" t="s">
        <v>3507</v>
      </c>
      <c r="AI3" s="243" t="s">
        <v>3508</v>
      </c>
      <c r="AJ3" s="243" t="s">
        <v>3509</v>
      </c>
      <c r="AK3" s="243" t="s">
        <v>3510</v>
      </c>
      <c r="AL3" s="243" t="s">
        <v>3511</v>
      </c>
      <c r="AM3" s="243" t="s">
        <v>3512</v>
      </c>
      <c r="AN3" s="243" t="s">
        <v>3513</v>
      </c>
      <c r="AO3" s="243" t="s">
        <v>3514</v>
      </c>
      <c r="AP3" s="243" t="s">
        <v>3515</v>
      </c>
      <c r="AQ3" s="243" t="s">
        <v>3516</v>
      </c>
      <c r="AR3" s="243" t="s">
        <v>3517</v>
      </c>
      <c r="AS3" s="243" t="s">
        <v>3518</v>
      </c>
      <c r="AT3" s="243" t="s">
        <v>3519</v>
      </c>
      <c r="AU3" s="243" t="s">
        <v>3520</v>
      </c>
      <c r="AV3" s="243" t="s">
        <v>3521</v>
      </c>
      <c r="AW3" s="243" t="s">
        <v>3522</v>
      </c>
      <c r="AX3" s="243" t="s">
        <v>3523</v>
      </c>
      <c r="AY3" s="243" t="s">
        <v>3524</v>
      </c>
      <c r="AZ3" s="243" t="s">
        <v>3525</v>
      </c>
      <c r="BA3" s="243" t="s">
        <v>3526</v>
      </c>
      <c r="BB3" s="243" t="s">
        <v>3527</v>
      </c>
      <c r="BC3" s="243" t="s">
        <v>3528</v>
      </c>
      <c r="BD3" s="243" t="s">
        <v>3529</v>
      </c>
      <c r="BE3" s="243" t="s">
        <v>3530</v>
      </c>
      <c r="BF3" s="243" t="s">
        <v>3531</v>
      </c>
      <c r="BG3" s="243" t="s">
        <v>3532</v>
      </c>
      <c r="BH3" s="243" t="s">
        <v>3533</v>
      </c>
      <c r="BI3" s="243" t="s">
        <v>3534</v>
      </c>
      <c r="BJ3" s="243" t="s">
        <v>3535</v>
      </c>
      <c r="BK3" s="243" t="s">
        <v>3536</v>
      </c>
      <c r="BL3" s="243" t="s">
        <v>3537</v>
      </c>
      <c r="BM3" s="243" t="s">
        <v>3538</v>
      </c>
      <c r="BN3" s="243" t="s">
        <v>3539</v>
      </c>
      <c r="BO3" s="243" t="s">
        <v>3540</v>
      </c>
      <c r="BP3" s="243" t="s">
        <v>3541</v>
      </c>
      <c r="BQ3" s="243" t="s">
        <v>3542</v>
      </c>
      <c r="BR3" s="243" t="s">
        <v>3543</v>
      </c>
      <c r="BS3" s="243" t="s">
        <v>3544</v>
      </c>
      <c r="BT3" s="243" t="s">
        <v>3545</v>
      </c>
      <c r="BU3" s="243" t="s">
        <v>3546</v>
      </c>
      <c r="BV3" s="243" t="s">
        <v>3547</v>
      </c>
      <c r="BW3" s="243" t="s">
        <v>3548</v>
      </c>
      <c r="BX3" s="243" t="s">
        <v>3549</v>
      </c>
      <c r="BY3" s="243" t="s">
        <v>3550</v>
      </c>
      <c r="BZ3" s="243" t="s">
        <v>3551</v>
      </c>
      <c r="CA3" s="243" t="s">
        <v>3552</v>
      </c>
      <c r="CB3" s="243" t="s">
        <v>3553</v>
      </c>
      <c r="CC3" s="243" t="s">
        <v>3554</v>
      </c>
      <c r="CD3" s="243" t="s">
        <v>3555</v>
      </c>
      <c r="CE3" s="243" t="s">
        <v>3556</v>
      </c>
      <c r="CF3" s="243" t="s">
        <v>3557</v>
      </c>
      <c r="CG3" s="243" t="s">
        <v>3558</v>
      </c>
      <c r="CH3" s="243" t="s">
        <v>3559</v>
      </c>
      <c r="CI3" s="243" t="s">
        <v>3560</v>
      </c>
      <c r="CJ3" s="243" t="s">
        <v>3561</v>
      </c>
      <c r="CK3" s="243" t="s">
        <v>3562</v>
      </c>
      <c r="CL3" s="243" t="s">
        <v>3563</v>
      </c>
      <c r="CM3" s="243" t="s">
        <v>3564</v>
      </c>
      <c r="CN3" s="243" t="s">
        <v>3565</v>
      </c>
      <c r="CO3" s="243" t="s">
        <v>3566</v>
      </c>
      <c r="CP3" s="243" t="s">
        <v>3567</v>
      </c>
      <c r="CQ3" s="243" t="s">
        <v>3568</v>
      </c>
      <c r="CR3" s="243" t="s">
        <v>3569</v>
      </c>
      <c r="CS3" s="243" t="s">
        <v>3570</v>
      </c>
      <c r="CT3" s="243" t="s">
        <v>3571</v>
      </c>
      <c r="CU3" s="243" t="s">
        <v>3572</v>
      </c>
      <c r="CV3" s="243" t="s">
        <v>3573</v>
      </c>
      <c r="CW3" s="243" t="s">
        <v>3574</v>
      </c>
      <c r="CX3" s="243" t="s">
        <v>3575</v>
      </c>
      <c r="CY3" s="243" t="s">
        <v>3576</v>
      </c>
      <c r="CZ3" s="243" t="s">
        <v>3577</v>
      </c>
      <c r="DA3" s="243" t="s">
        <v>3578</v>
      </c>
      <c r="DB3" s="243" t="s">
        <v>3579</v>
      </c>
      <c r="DC3" s="243" t="s">
        <v>3580</v>
      </c>
      <c r="DD3" s="243" t="s">
        <v>3581</v>
      </c>
      <c r="DE3" s="243" t="s">
        <v>3582</v>
      </c>
      <c r="DF3" s="243" t="s">
        <v>3583</v>
      </c>
      <c r="DG3" s="243" t="s">
        <v>3584</v>
      </c>
      <c r="DH3" s="243" t="s">
        <v>3585</v>
      </c>
      <c r="DI3" s="243" t="s">
        <v>3586</v>
      </c>
      <c r="DJ3" s="243" t="s">
        <v>3587</v>
      </c>
      <c r="DK3" s="243" t="s">
        <v>3588</v>
      </c>
      <c r="DL3" s="243" t="s">
        <v>3589</v>
      </c>
      <c r="DM3" s="243" t="s">
        <v>3590</v>
      </c>
      <c r="DN3" s="243" t="s">
        <v>3591</v>
      </c>
      <c r="DO3" s="243" t="s">
        <v>3592</v>
      </c>
      <c r="DP3" s="243" t="s">
        <v>3593</v>
      </c>
      <c r="DQ3" s="243" t="s">
        <v>3594</v>
      </c>
      <c r="DR3" s="243" t="s">
        <v>3595</v>
      </c>
      <c r="DS3" s="243" t="s">
        <v>3596</v>
      </c>
      <c r="DT3" s="243" t="s">
        <v>3597</v>
      </c>
      <c r="DU3" s="243" t="s">
        <v>3598</v>
      </c>
      <c r="DV3" s="243" t="s">
        <v>3599</v>
      </c>
      <c r="DW3" s="243" t="s">
        <v>3600</v>
      </c>
      <c r="DX3" s="243" t="s">
        <v>3601</v>
      </c>
      <c r="DY3" s="243" t="s">
        <v>3602</v>
      </c>
      <c r="DZ3" s="243" t="s">
        <v>3603</v>
      </c>
      <c r="EA3" s="243" t="s">
        <v>3604</v>
      </c>
      <c r="EB3" s="243" t="s">
        <v>3605</v>
      </c>
      <c r="EC3" s="243" t="s">
        <v>3606</v>
      </c>
      <c r="ED3" s="243" t="s">
        <v>3607</v>
      </c>
      <c r="EE3" s="243" t="s">
        <v>3608</v>
      </c>
      <c r="EF3" s="243" t="s">
        <v>3609</v>
      </c>
      <c r="EG3" s="243" t="s">
        <v>3610</v>
      </c>
      <c r="EH3" s="243" t="s">
        <v>3611</v>
      </c>
      <c r="EI3" s="243" t="s">
        <v>3612</v>
      </c>
      <c r="EJ3" s="243" t="s">
        <v>3613</v>
      </c>
      <c r="EK3" s="243" t="s">
        <v>3614</v>
      </c>
      <c r="EL3" s="243" t="s">
        <v>3615</v>
      </c>
      <c r="EM3" s="243" t="s">
        <v>3616</v>
      </c>
      <c r="EN3" s="243" t="s">
        <v>3617</v>
      </c>
      <c r="EO3" s="243" t="s">
        <v>3618</v>
      </c>
      <c r="EP3" s="243" t="s">
        <v>3619</v>
      </c>
      <c r="EQ3" s="243" t="s">
        <v>3620</v>
      </c>
      <c r="ER3" s="243" t="s">
        <v>3621</v>
      </c>
      <c r="ES3" s="243" t="s">
        <v>3622</v>
      </c>
      <c r="ET3" s="243" t="s">
        <v>3623</v>
      </c>
      <c r="EU3" s="243" t="s">
        <v>3624</v>
      </c>
      <c r="EV3" s="243" t="s">
        <v>3625</v>
      </c>
      <c r="EW3" s="243" t="s">
        <v>3626</v>
      </c>
      <c r="EX3" s="243" t="s">
        <v>3627</v>
      </c>
      <c r="EY3" s="243" t="s">
        <v>3628</v>
      </c>
      <c r="EZ3" s="243" t="s">
        <v>3629</v>
      </c>
      <c r="FA3" s="243" t="s">
        <v>3630</v>
      </c>
      <c r="FB3" s="243" t="s">
        <v>3631</v>
      </c>
      <c r="FC3" s="243" t="s">
        <v>3632</v>
      </c>
      <c r="FD3" s="243" t="s">
        <v>3633</v>
      </c>
      <c r="FE3" s="243" t="s">
        <v>3634</v>
      </c>
      <c r="FF3" s="243" t="s">
        <v>3635</v>
      </c>
      <c r="FG3" s="243" t="s">
        <v>3636</v>
      </c>
      <c r="FH3" s="243" t="s">
        <v>3637</v>
      </c>
      <c r="FI3" s="243" t="s">
        <v>3638</v>
      </c>
      <c r="FJ3" s="243" t="s">
        <v>3639</v>
      </c>
      <c r="FK3" s="243" t="s">
        <v>3640</v>
      </c>
      <c r="FL3" s="243" t="s">
        <v>3641</v>
      </c>
      <c r="FM3" s="243" t="s">
        <v>3642</v>
      </c>
      <c r="FN3" s="243" t="s">
        <v>3643</v>
      </c>
      <c r="FO3" s="243" t="s">
        <v>3644</v>
      </c>
      <c r="FP3" s="243" t="s">
        <v>3645</v>
      </c>
      <c r="FQ3" s="243" t="s">
        <v>3646</v>
      </c>
      <c r="FR3" s="243" t="s">
        <v>3647</v>
      </c>
      <c r="FS3" s="243" t="s">
        <v>3648</v>
      </c>
      <c r="FT3" s="243" t="s">
        <v>3649</v>
      </c>
      <c r="FU3" s="243" t="s">
        <v>3650</v>
      </c>
      <c r="FV3" s="243" t="s">
        <v>3651</v>
      </c>
      <c r="FW3" s="243" t="s">
        <v>3652</v>
      </c>
      <c r="FX3" s="243" t="s">
        <v>3653</v>
      </c>
      <c r="FY3" s="243" t="s">
        <v>3654</v>
      </c>
      <c r="FZ3" s="243" t="s">
        <v>3655</v>
      </c>
      <c r="GA3" s="243" t="s">
        <v>3656</v>
      </c>
      <c r="GB3" s="243" t="s">
        <v>3657</v>
      </c>
      <c r="GC3" s="243" t="s">
        <v>3658</v>
      </c>
      <c r="GD3" s="243" t="s">
        <v>3659</v>
      </c>
      <c r="GE3" s="243" t="s">
        <v>3660</v>
      </c>
      <c r="GF3" s="243" t="s">
        <v>3661</v>
      </c>
      <c r="GG3" s="243" t="s">
        <v>3662</v>
      </c>
      <c r="GH3" s="243" t="s">
        <v>3663</v>
      </c>
      <c r="GI3" s="243" t="s">
        <v>3664</v>
      </c>
      <c r="GJ3" s="243" t="s">
        <v>3665</v>
      </c>
      <c r="GK3" s="243" t="s">
        <v>3666</v>
      </c>
      <c r="GL3" s="243" t="s">
        <v>3667</v>
      </c>
      <c r="GM3" s="243" t="s">
        <v>3668</v>
      </c>
      <c r="GN3" s="243" t="s">
        <v>3669</v>
      </c>
      <c r="GO3" s="243" t="s">
        <v>3670</v>
      </c>
      <c r="GP3" s="243" t="s">
        <v>3671</v>
      </c>
      <c r="GQ3" s="243" t="s">
        <v>3672</v>
      </c>
      <c r="GR3" s="243" t="s">
        <v>3673</v>
      </c>
      <c r="GS3" s="243" t="s">
        <v>3674</v>
      </c>
      <c r="GT3" s="243" t="s">
        <v>3675</v>
      </c>
      <c r="GU3" s="243" t="s">
        <v>3676</v>
      </c>
      <c r="GV3" s="243" t="s">
        <v>3677</v>
      </c>
      <c r="GW3" s="243" t="s">
        <v>3678</v>
      </c>
      <c r="GX3" s="243" t="s">
        <v>3679</v>
      </c>
      <c r="GY3" s="243" t="s">
        <v>3680</v>
      </c>
      <c r="GZ3" s="243" t="s">
        <v>3681</v>
      </c>
      <c r="HA3" s="243" t="s">
        <v>3682</v>
      </c>
      <c r="HB3" s="243" t="s">
        <v>3683</v>
      </c>
      <c r="HC3" s="243" t="s">
        <v>3684</v>
      </c>
      <c r="HD3" s="243" t="s">
        <v>3685</v>
      </c>
      <c r="HE3" s="243" t="s">
        <v>3686</v>
      </c>
      <c r="HF3" s="243" t="s">
        <v>3687</v>
      </c>
      <c r="HG3" s="243" t="s">
        <v>3688</v>
      </c>
      <c r="HH3" s="243" t="s">
        <v>3689</v>
      </c>
      <c r="HI3" s="243" t="s">
        <v>3690</v>
      </c>
      <c r="HJ3" s="243" t="s">
        <v>3691</v>
      </c>
      <c r="HK3" s="243" t="s">
        <v>3692</v>
      </c>
      <c r="HL3" s="243" t="s">
        <v>3693</v>
      </c>
      <c r="HM3" s="243" t="s">
        <v>3694</v>
      </c>
      <c r="HN3" s="243" t="s">
        <v>3695</v>
      </c>
      <c r="HO3" s="243" t="s">
        <v>3696</v>
      </c>
      <c r="HP3" s="243" t="s">
        <v>3697</v>
      </c>
      <c r="HQ3" s="243" t="s">
        <v>3698</v>
      </c>
      <c r="HR3" s="243" t="s">
        <v>3699</v>
      </c>
      <c r="HS3" s="243" t="s">
        <v>3700</v>
      </c>
      <c r="HT3" s="243" t="s">
        <v>3701</v>
      </c>
      <c r="HU3" s="243" t="s">
        <v>3702</v>
      </c>
      <c r="HV3" s="243" t="s">
        <v>3703</v>
      </c>
      <c r="HW3" s="243" t="s">
        <v>3704</v>
      </c>
      <c r="HX3" s="243" t="s">
        <v>3705</v>
      </c>
      <c r="HY3" s="243" t="s">
        <v>3706</v>
      </c>
      <c r="HZ3" s="243" t="s">
        <v>3707</v>
      </c>
      <c r="IA3" s="243" t="s">
        <v>3708</v>
      </c>
    </row>
    <row r="4" spans="1:235" x14ac:dyDescent="0.2">
      <c r="A4" s="244"/>
      <c r="B4" s="245">
        <v>45627.020833333336</v>
      </c>
      <c r="C4" s="246">
        <v>2.9057569999999999</v>
      </c>
      <c r="D4" s="246">
        <v>2.9110109999999998</v>
      </c>
      <c r="E4" s="246">
        <v>2.9078729999999999</v>
      </c>
      <c r="F4" s="246">
        <v>2.9057569999999999</v>
      </c>
      <c r="G4" s="246">
        <v>2.8640119999999998</v>
      </c>
      <c r="H4" s="246">
        <v>3.1862729999999999</v>
      </c>
      <c r="I4" s="246">
        <v>3.1736469999999999</v>
      </c>
      <c r="J4" s="246">
        <v>3.1915369999999998</v>
      </c>
      <c r="K4" s="246">
        <v>2.8536709999999998</v>
      </c>
      <c r="L4" s="246">
        <v>2.9296609999999998</v>
      </c>
      <c r="M4" s="246">
        <v>3.1704240000000001</v>
      </c>
      <c r="N4" s="246">
        <v>3.1432159999999998</v>
      </c>
      <c r="O4" s="246">
        <v>3.059723</v>
      </c>
      <c r="P4" s="246">
        <v>2.8887098</v>
      </c>
      <c r="Q4" s="246">
        <v>3.1834039999999999</v>
      </c>
      <c r="R4" s="246">
        <v>2.9603160000000002</v>
      </c>
      <c r="S4" s="246">
        <v>3.0194800000000002</v>
      </c>
      <c r="T4" s="246">
        <v>2.7298990000000001</v>
      </c>
      <c r="U4" s="246">
        <v>2.751897</v>
      </c>
      <c r="V4" s="246">
        <v>2.9873129999999999</v>
      </c>
      <c r="W4" s="246">
        <v>2.8868459999999998</v>
      </c>
      <c r="X4" s="246">
        <v>2.7792590000000001</v>
      </c>
      <c r="Y4" s="246">
        <v>2.839445</v>
      </c>
      <c r="Z4" s="246">
        <v>3.2010260000000001</v>
      </c>
      <c r="AA4" s="246">
        <v>2.752939</v>
      </c>
      <c r="AB4" s="246">
        <v>2.8626559999999999</v>
      </c>
      <c r="AC4" s="246">
        <v>2.8963169999999998</v>
      </c>
      <c r="AD4" s="246">
        <v>2.8784190000000001</v>
      </c>
      <c r="AE4" s="246">
        <v>2.7332399999999999</v>
      </c>
      <c r="AF4" s="246">
        <v>3.0132840000000001</v>
      </c>
      <c r="AG4" s="246">
        <v>3.0426876300000001</v>
      </c>
      <c r="AH4" s="246">
        <v>3.01288</v>
      </c>
      <c r="AI4" s="246">
        <v>3.0132840000000001</v>
      </c>
      <c r="AJ4" s="246">
        <v>2.6831960000000001</v>
      </c>
      <c r="AK4" s="246">
        <v>2.9940199999999999</v>
      </c>
      <c r="AL4" s="246">
        <v>2.772529</v>
      </c>
      <c r="AM4" s="246">
        <v>2.7858399999999999</v>
      </c>
      <c r="AN4" s="246">
        <v>3.1433149999999999</v>
      </c>
      <c r="AO4" s="246">
        <v>2.7480359999999999</v>
      </c>
      <c r="AP4" s="246">
        <v>2.5700745</v>
      </c>
      <c r="AQ4" s="246">
        <v>2.581725</v>
      </c>
      <c r="AR4" s="246">
        <v>3.1769910000000001</v>
      </c>
      <c r="AS4" s="246">
        <v>3.0361289999999999</v>
      </c>
      <c r="AT4" s="246">
        <v>2.9803860000000002</v>
      </c>
      <c r="AU4" s="246">
        <v>3.1295380000000002</v>
      </c>
      <c r="AV4" s="246">
        <v>2.9027129999999999</v>
      </c>
      <c r="AW4" s="246">
        <v>2.8193074999999999</v>
      </c>
      <c r="AX4" s="246">
        <v>2.8277489999999998</v>
      </c>
      <c r="AY4" s="246">
        <v>3.0650580000000001</v>
      </c>
      <c r="AZ4" s="246">
        <v>2.8740039999999998</v>
      </c>
      <c r="BA4" s="246">
        <v>2.861453</v>
      </c>
      <c r="BB4" s="246">
        <v>2.8607860000000001</v>
      </c>
      <c r="BC4" s="246">
        <v>2.8551082499999998</v>
      </c>
      <c r="BD4" s="246">
        <v>2.8411400000000002</v>
      </c>
      <c r="BE4" s="246">
        <v>2.8607860000000001</v>
      </c>
      <c r="BF4" s="246">
        <v>3.1352540000000002</v>
      </c>
      <c r="BG4" s="246">
        <v>3.1295380000000002</v>
      </c>
      <c r="BH4" s="246">
        <v>3.1295380000000002</v>
      </c>
      <c r="BI4" s="246">
        <v>3.1295380000000002</v>
      </c>
      <c r="BJ4" s="246">
        <v>2.7884609999999999</v>
      </c>
      <c r="BK4" s="246">
        <v>2.8067190000000002</v>
      </c>
      <c r="BL4" s="246">
        <v>2.9862790000000001</v>
      </c>
      <c r="BM4" s="246">
        <v>2.9766430000000001</v>
      </c>
      <c r="BN4" s="246">
        <v>2.8691059999999999</v>
      </c>
      <c r="BO4" s="246">
        <v>2.8170869999999999</v>
      </c>
      <c r="BP4" s="246">
        <v>3.1011920000000002</v>
      </c>
      <c r="BQ4" s="246">
        <v>2.6848399999999999</v>
      </c>
      <c r="BR4" s="246">
        <v>2.68844306</v>
      </c>
      <c r="BS4" s="246">
        <v>2.9670299999999998</v>
      </c>
      <c r="BT4" s="246">
        <v>2.8103778300000002</v>
      </c>
      <c r="BU4" s="246">
        <v>3.0628730000000002</v>
      </c>
      <c r="BV4" s="246">
        <v>3.1443319999999999</v>
      </c>
      <c r="BW4" s="246">
        <v>2.8828930000000001</v>
      </c>
      <c r="BX4" s="246">
        <v>2.883092</v>
      </c>
      <c r="BY4" s="246">
        <v>2.9993110000000001</v>
      </c>
      <c r="BZ4" s="246">
        <v>3.0232260000000002</v>
      </c>
      <c r="CA4" s="246">
        <v>2.87033</v>
      </c>
      <c r="CB4" s="246">
        <v>2.9884909999999998</v>
      </c>
      <c r="CC4" s="246">
        <v>2.976715</v>
      </c>
      <c r="CD4" s="246">
        <v>2.9975049999999999</v>
      </c>
      <c r="CE4" s="246">
        <v>2.9445770000000002</v>
      </c>
      <c r="CF4" s="246">
        <v>3.0628730000000002</v>
      </c>
      <c r="CG4" s="246">
        <v>2.8640623299999999</v>
      </c>
      <c r="CH4" s="246">
        <v>2.8721269999999999</v>
      </c>
      <c r="CI4" s="246">
        <v>2.9678629999999999</v>
      </c>
      <c r="CJ4" s="246">
        <v>3.1540050000000002</v>
      </c>
      <c r="CK4" s="246">
        <v>3.0870648699999998</v>
      </c>
      <c r="CL4" s="246">
        <v>3.0513629999999998</v>
      </c>
      <c r="CM4" s="246">
        <v>3.0903909999999999</v>
      </c>
      <c r="CN4" s="246">
        <v>2.8787250000000002</v>
      </c>
      <c r="CO4" s="246">
        <v>2.8357359999999998</v>
      </c>
      <c r="CP4" s="246">
        <v>2.8108438800000002</v>
      </c>
      <c r="CQ4" s="246">
        <v>2.8392750000000002</v>
      </c>
      <c r="CR4" s="246">
        <v>2.7878080000000001</v>
      </c>
      <c r="CS4" s="246">
        <v>2.8543517500000002</v>
      </c>
      <c r="CT4" s="246">
        <v>2.856433</v>
      </c>
      <c r="CU4" s="246">
        <v>2.8460429999999999</v>
      </c>
      <c r="CV4" s="246">
        <v>3.32795949</v>
      </c>
      <c r="CW4" s="246">
        <v>2.7793999999999999</v>
      </c>
      <c r="CX4" s="246">
        <v>2.8341064999999999</v>
      </c>
      <c r="CY4" s="246">
        <v>2.8495879999999998</v>
      </c>
      <c r="CZ4" s="246">
        <v>2.8294320000000002</v>
      </c>
      <c r="DA4" s="246">
        <v>3.1916020000000001</v>
      </c>
      <c r="DB4" s="246">
        <v>3.2000730000000002</v>
      </c>
      <c r="DC4" s="246">
        <v>3.1443319999999999</v>
      </c>
      <c r="DD4" s="246">
        <v>3.1133199999999999</v>
      </c>
      <c r="DE4" s="246">
        <v>2.8611979999999999</v>
      </c>
      <c r="DF4" s="246">
        <v>2.883092</v>
      </c>
      <c r="DG4" s="246">
        <v>2.8957964999999999</v>
      </c>
      <c r="DH4" s="246">
        <v>3.0663674400000001</v>
      </c>
      <c r="DI4" s="246">
        <v>3.1905000000000001</v>
      </c>
      <c r="DJ4" s="246">
        <v>3.1819090000000001</v>
      </c>
      <c r="DK4" s="246">
        <v>2.8378429999999999</v>
      </c>
      <c r="DL4" s="246">
        <v>3.0913930000000001</v>
      </c>
      <c r="DM4" s="246">
        <v>3.0530300000000001</v>
      </c>
      <c r="DN4" s="246">
        <v>2.9347050000000001</v>
      </c>
      <c r="DO4" s="246">
        <v>2.589458</v>
      </c>
      <c r="DP4" s="246">
        <v>3.044038</v>
      </c>
      <c r="DQ4" s="246">
        <v>2.8389470000000001</v>
      </c>
      <c r="DR4" s="246">
        <v>2.8500999999999999</v>
      </c>
      <c r="DS4" s="246">
        <v>2.890361</v>
      </c>
      <c r="DT4" s="246">
        <v>3.1545709999999998</v>
      </c>
      <c r="DU4" s="246">
        <v>3.1601240000000002</v>
      </c>
      <c r="DV4" s="246">
        <v>2.8102580000000001</v>
      </c>
      <c r="DW4" s="246">
        <v>2.685629</v>
      </c>
      <c r="DX4" s="246">
        <v>2.6401629999999998</v>
      </c>
      <c r="DY4" s="246">
        <v>2.7171111200000002</v>
      </c>
      <c r="DZ4" s="246">
        <v>2.965519</v>
      </c>
      <c r="EA4" s="246">
        <v>2.9725450000000002</v>
      </c>
      <c r="EB4" s="246">
        <v>2.803334</v>
      </c>
      <c r="EC4" s="246">
        <v>2.8189190000000002</v>
      </c>
      <c r="ED4" s="246">
        <v>2.8736809999999999</v>
      </c>
      <c r="EE4" s="246">
        <v>2.8824670000000001</v>
      </c>
      <c r="EF4" s="246">
        <v>3.2099984799999999</v>
      </c>
      <c r="EG4" s="246">
        <v>3.1894260000000001</v>
      </c>
      <c r="EH4" s="246">
        <v>3.1894260000000001</v>
      </c>
      <c r="EI4" s="246">
        <v>2.7985690000000001</v>
      </c>
      <c r="EJ4" s="246">
        <v>3.1346090000000002</v>
      </c>
      <c r="EK4" s="246">
        <v>3.1486230000000002</v>
      </c>
      <c r="EL4" s="246">
        <v>3.1443319999999999</v>
      </c>
      <c r="EM4" s="246">
        <v>2.8210760000000001</v>
      </c>
      <c r="EN4" s="246">
        <v>2.9726669999999999</v>
      </c>
      <c r="EO4" s="246">
        <v>3.1303000000000001</v>
      </c>
      <c r="EP4" s="246">
        <v>2.8742909999999999</v>
      </c>
      <c r="EQ4" s="246">
        <v>2.8740130000000002</v>
      </c>
      <c r="ER4" s="246">
        <v>2.9388686000000002</v>
      </c>
      <c r="ES4" s="246">
        <v>2.7910210000000002</v>
      </c>
      <c r="ET4" s="246">
        <v>2.7660360000000002</v>
      </c>
      <c r="EU4" s="246">
        <v>2.8129629999999999</v>
      </c>
      <c r="EV4" s="246">
        <v>2.9282159999999999</v>
      </c>
      <c r="EW4" s="246">
        <v>2.7679079999999998</v>
      </c>
      <c r="EX4" s="246">
        <v>2.7336969999999998</v>
      </c>
      <c r="EY4" s="246">
        <v>2.865211</v>
      </c>
      <c r="EZ4" s="246">
        <v>2.878374</v>
      </c>
      <c r="FA4" s="246">
        <v>2.8838819999999998</v>
      </c>
      <c r="FB4" s="246">
        <v>3.0464113300000002</v>
      </c>
      <c r="FC4" s="246">
        <v>2.8544320000000001</v>
      </c>
      <c r="FD4" s="246">
        <v>3.1006589999999998</v>
      </c>
      <c r="FE4" s="246">
        <v>2.9033150000000001</v>
      </c>
      <c r="FF4" s="246">
        <v>3.0361344400000001</v>
      </c>
      <c r="FG4" s="246">
        <v>3.1755040000000001</v>
      </c>
      <c r="FH4" s="246">
        <v>2.7063000000000001</v>
      </c>
      <c r="FI4" s="246">
        <v>2.7220520000000001</v>
      </c>
      <c r="FJ4" s="246">
        <v>2.822098</v>
      </c>
      <c r="FK4" s="246">
        <v>2.9681549999999999</v>
      </c>
      <c r="FL4" s="246">
        <v>2.97172634</v>
      </c>
      <c r="FM4" s="246">
        <v>2.9927790000000001</v>
      </c>
      <c r="FN4" s="246">
        <v>2.9993110000000001</v>
      </c>
      <c r="FO4" s="246">
        <v>3.1020599999999998</v>
      </c>
      <c r="FP4" s="246">
        <v>3.1020599999999998</v>
      </c>
      <c r="FQ4" s="246">
        <v>3.0125459600000002</v>
      </c>
      <c r="FR4" s="246">
        <v>2.9964550000000001</v>
      </c>
      <c r="FS4" s="246">
        <v>2.9964550000000001</v>
      </c>
      <c r="FT4" s="246">
        <v>3.1797810000000002</v>
      </c>
      <c r="FU4" s="246">
        <v>3.1722869999999999</v>
      </c>
      <c r="FV4" s="246">
        <v>2.7055539999999998</v>
      </c>
      <c r="FW4" s="246">
        <v>2.7054849999999999</v>
      </c>
      <c r="FX4" s="246">
        <v>2.9401818899999999</v>
      </c>
      <c r="FY4" s="246">
        <v>2.9800870000000002</v>
      </c>
      <c r="FZ4" s="246">
        <v>2.88578</v>
      </c>
      <c r="GA4" s="246">
        <v>3.0628730000000002</v>
      </c>
      <c r="GB4" s="246">
        <v>3.0628730000000002</v>
      </c>
      <c r="GC4" s="246">
        <v>3.1671119999999999</v>
      </c>
      <c r="GD4" s="246">
        <v>2.7520926700000001</v>
      </c>
      <c r="GE4" s="246">
        <v>3.1346090000000002</v>
      </c>
      <c r="GF4" s="246">
        <v>3.1133199999999999</v>
      </c>
      <c r="GG4" s="246">
        <v>3.32638458</v>
      </c>
      <c r="GH4" s="246">
        <v>2.8174419999999998</v>
      </c>
      <c r="GI4" s="246">
        <v>3.32638458</v>
      </c>
      <c r="GJ4" s="246">
        <v>3.1020599999999998</v>
      </c>
      <c r="GK4" s="246">
        <v>2.8704190000000001</v>
      </c>
      <c r="GL4" s="246">
        <v>3.020794</v>
      </c>
      <c r="GM4" s="246">
        <v>2.7104550000000001</v>
      </c>
      <c r="GN4" s="246">
        <v>2.8837419999999998</v>
      </c>
      <c r="GO4" s="246">
        <v>2.6200830700000002</v>
      </c>
      <c r="GP4" s="246">
        <v>2.6102694999999998</v>
      </c>
      <c r="GQ4" s="246">
        <v>2.8660559999999999</v>
      </c>
      <c r="GR4" s="246">
        <v>3.1269149999999999</v>
      </c>
      <c r="GS4" s="246">
        <v>3.1319509999999999</v>
      </c>
      <c r="GT4" s="246">
        <v>3.1271080000000002</v>
      </c>
      <c r="GU4" s="246">
        <v>2.8837419999999998</v>
      </c>
      <c r="GV4" s="246">
        <v>2.8837419999999998</v>
      </c>
      <c r="GW4" s="246">
        <v>2.8837419999999998</v>
      </c>
      <c r="GX4" s="246">
        <v>3.091701</v>
      </c>
      <c r="GY4" s="246">
        <v>3.0943149999999999</v>
      </c>
      <c r="GZ4" s="246">
        <v>3.0943149999999999</v>
      </c>
      <c r="HA4" s="246">
        <v>3.0943149999999999</v>
      </c>
      <c r="HB4" s="246">
        <v>2.888191</v>
      </c>
      <c r="HC4" s="246">
        <v>3.2195309999999999</v>
      </c>
      <c r="HD4" s="246">
        <v>3.2075450000000001</v>
      </c>
      <c r="HE4" s="246">
        <v>3.018589</v>
      </c>
      <c r="HF4" s="246">
        <v>3.2009880000000002</v>
      </c>
      <c r="HG4" s="246">
        <v>3.0113449999999999</v>
      </c>
      <c r="HH4" s="246">
        <v>2.8174419999999998</v>
      </c>
      <c r="HI4" s="246">
        <v>3.1014919999999999</v>
      </c>
      <c r="HJ4" s="246">
        <v>2.8930254999999998</v>
      </c>
      <c r="HK4" s="246">
        <v>2.8983500000000002</v>
      </c>
      <c r="HL4" s="246">
        <v>2.8473220000000001</v>
      </c>
      <c r="HM4" s="246">
        <v>2.8346100000000001</v>
      </c>
      <c r="HN4" s="246">
        <v>2.6236670900000001</v>
      </c>
      <c r="HO4" s="246">
        <v>2.6525034999999999</v>
      </c>
      <c r="HP4" s="246">
        <v>2.6662379999999999</v>
      </c>
      <c r="HQ4" s="246">
        <v>2.8439125399999998</v>
      </c>
      <c r="HR4" s="246">
        <v>2.8971369999999999</v>
      </c>
      <c r="HS4" s="246">
        <v>3.1259700000000001</v>
      </c>
      <c r="HT4" s="246"/>
      <c r="HU4" s="246"/>
      <c r="HV4" s="246"/>
      <c r="HW4" s="246"/>
      <c r="HX4" s="246"/>
      <c r="HY4" s="246"/>
      <c r="HZ4" s="246"/>
      <c r="IA4" s="246"/>
    </row>
    <row r="5" spans="1:235" x14ac:dyDescent="0.2">
      <c r="A5" s="244"/>
      <c r="B5" s="245">
        <v>45627.041666666664</v>
      </c>
      <c r="C5" s="246">
        <v>2.9012389999999999</v>
      </c>
      <c r="D5" s="246">
        <v>2.9062790000000001</v>
      </c>
      <c r="E5" s="246">
        <v>2.9032770000000001</v>
      </c>
      <c r="F5" s="246">
        <v>2.9012389999999999</v>
      </c>
      <c r="G5" s="246">
        <v>2.865065</v>
      </c>
      <c r="H5" s="246">
        <v>3.1903730000000001</v>
      </c>
      <c r="I5" s="246">
        <v>3.1769229999999999</v>
      </c>
      <c r="J5" s="246">
        <v>3.1959710000000001</v>
      </c>
      <c r="K5" s="246">
        <v>2.8555489999999999</v>
      </c>
      <c r="L5" s="246">
        <v>2.9258760000000001</v>
      </c>
      <c r="M5" s="246">
        <v>3.173686</v>
      </c>
      <c r="N5" s="246">
        <v>3.1462680000000001</v>
      </c>
      <c r="O5" s="246">
        <v>3.053531</v>
      </c>
      <c r="P5" s="246">
        <v>2.88176202</v>
      </c>
      <c r="Q5" s="246">
        <v>3.1865489999999999</v>
      </c>
      <c r="R5" s="246">
        <v>2.9548190000000001</v>
      </c>
      <c r="S5" s="246">
        <v>3.0143420000000001</v>
      </c>
      <c r="T5" s="246">
        <v>2.730658</v>
      </c>
      <c r="U5" s="246">
        <v>2.7528260000000002</v>
      </c>
      <c r="V5" s="246">
        <v>2.9831539999999999</v>
      </c>
      <c r="W5" s="246">
        <v>2.8889779999999998</v>
      </c>
      <c r="X5" s="246">
        <v>2.7823899999999999</v>
      </c>
      <c r="Y5" s="246">
        <v>2.842279</v>
      </c>
      <c r="Z5" s="246">
        <v>3.2060940000000002</v>
      </c>
      <c r="AA5" s="246">
        <v>2.762486</v>
      </c>
      <c r="AB5" s="246">
        <v>2.8654320000000002</v>
      </c>
      <c r="AC5" s="246">
        <v>2.8975179999999998</v>
      </c>
      <c r="AD5" s="246">
        <v>2.880843</v>
      </c>
      <c r="AE5" s="246">
        <v>2.7345290000000002</v>
      </c>
      <c r="AF5" s="246">
        <v>3.0090180000000002</v>
      </c>
      <c r="AG5" s="246">
        <v>3.0383800000000001</v>
      </c>
      <c r="AH5" s="246">
        <v>3.00861</v>
      </c>
      <c r="AI5" s="246">
        <v>3.0090180000000002</v>
      </c>
      <c r="AJ5" s="246">
        <v>2.6825139999999998</v>
      </c>
      <c r="AK5" s="246">
        <v>2.990081</v>
      </c>
      <c r="AL5" s="246">
        <v>2.7884593299999998</v>
      </c>
      <c r="AM5" s="246">
        <v>2.7994539999999999</v>
      </c>
      <c r="AN5" s="246">
        <v>3.14988</v>
      </c>
      <c r="AO5" s="246">
        <v>2.7500979999999999</v>
      </c>
      <c r="AP5" s="246">
        <v>2.5707485000000001</v>
      </c>
      <c r="AQ5" s="246">
        <v>2.5823909999999999</v>
      </c>
      <c r="AR5" s="246">
        <v>3.1830349999999998</v>
      </c>
      <c r="AS5" s="246">
        <v>3.0399129999999999</v>
      </c>
      <c r="AT5" s="246">
        <v>2.9834800000000001</v>
      </c>
      <c r="AU5" s="246">
        <v>3.1338949999999999</v>
      </c>
      <c r="AV5" s="246">
        <v>2.9031660000000001</v>
      </c>
      <c r="AW5" s="246">
        <v>2.8191554999999999</v>
      </c>
      <c r="AX5" s="246">
        <v>2.827591</v>
      </c>
      <c r="AY5" s="246">
        <v>3.0606140000000002</v>
      </c>
      <c r="AZ5" s="246">
        <v>2.8765049999999999</v>
      </c>
      <c r="BA5" s="246">
        <v>2.863594</v>
      </c>
      <c r="BB5" s="246">
        <v>2.86294</v>
      </c>
      <c r="BC5" s="246">
        <v>2.8573765</v>
      </c>
      <c r="BD5" s="246">
        <v>2.842616</v>
      </c>
      <c r="BE5" s="246">
        <v>2.86294</v>
      </c>
      <c r="BF5" s="246">
        <v>3.140485</v>
      </c>
      <c r="BG5" s="246">
        <v>3.1338949999999999</v>
      </c>
      <c r="BH5" s="246">
        <v>3.1338949999999999</v>
      </c>
      <c r="BI5" s="246">
        <v>3.1338949999999999</v>
      </c>
      <c r="BJ5" s="246">
        <v>2.7942849999999999</v>
      </c>
      <c r="BK5" s="246">
        <v>2.8125909999999998</v>
      </c>
      <c r="BL5" s="246">
        <v>2.982742</v>
      </c>
      <c r="BM5" s="246">
        <v>2.973735</v>
      </c>
      <c r="BN5" s="246">
        <v>2.8716930000000001</v>
      </c>
      <c r="BO5" s="246">
        <v>2.822794</v>
      </c>
      <c r="BP5" s="246">
        <v>3.0993019999999998</v>
      </c>
      <c r="BQ5" s="246">
        <v>2.68432</v>
      </c>
      <c r="BR5" s="246">
        <v>2.68792236</v>
      </c>
      <c r="BS5" s="246">
        <v>2.9702060000000001</v>
      </c>
      <c r="BT5" s="246">
        <v>2.8058331700000001</v>
      </c>
      <c r="BU5" s="246">
        <v>3.0587719999999998</v>
      </c>
      <c r="BV5" s="246">
        <v>3.1496909999999998</v>
      </c>
      <c r="BW5" s="246">
        <v>2.886285</v>
      </c>
      <c r="BX5" s="246">
        <v>2.8864839999999998</v>
      </c>
      <c r="BY5" s="246">
        <v>2.990993</v>
      </c>
      <c r="BZ5" s="246">
        <v>3.0178319999999998</v>
      </c>
      <c r="CA5" s="246">
        <v>2.8731529999999998</v>
      </c>
      <c r="CB5" s="246">
        <v>2.9816400000000001</v>
      </c>
      <c r="CC5" s="246">
        <v>2.9703870000000001</v>
      </c>
      <c r="CD5" s="246">
        <v>2.9942090000000001</v>
      </c>
      <c r="CE5" s="246">
        <v>2.9630019999999999</v>
      </c>
      <c r="CF5" s="246">
        <v>3.0587719999999998</v>
      </c>
      <c r="CG5" s="246">
        <v>2.8665773300000001</v>
      </c>
      <c r="CH5" s="246">
        <v>2.8746299999999998</v>
      </c>
      <c r="CI5" s="246">
        <v>2.9783409999999999</v>
      </c>
      <c r="CJ5" s="246">
        <v>3.1486499999999999</v>
      </c>
      <c r="CK5" s="246">
        <v>3.0785927900000001</v>
      </c>
      <c r="CL5" s="246">
        <v>3.0490699999999999</v>
      </c>
      <c r="CM5" s="246">
        <v>3.087377</v>
      </c>
      <c r="CN5" s="246">
        <v>2.87853</v>
      </c>
      <c r="CO5" s="246">
        <v>2.8312889999999999</v>
      </c>
      <c r="CP5" s="246">
        <v>2.8066695199999998</v>
      </c>
      <c r="CQ5" s="246">
        <v>2.8361830000000001</v>
      </c>
      <c r="CR5" s="246">
        <v>2.7954150000000002</v>
      </c>
      <c r="CS5" s="246">
        <v>2.8609743700000001</v>
      </c>
      <c r="CT5" s="246">
        <v>2.85304</v>
      </c>
      <c r="CU5" s="246">
        <v>2.8490120000000001</v>
      </c>
      <c r="CV5" s="246">
        <v>3.33322845</v>
      </c>
      <c r="CW5" s="246">
        <v>2.7866360000000001</v>
      </c>
      <c r="CX5" s="246">
        <v>2.8414990000000002</v>
      </c>
      <c r="CY5" s="246">
        <v>2.8548110000000002</v>
      </c>
      <c r="CZ5" s="246">
        <v>2.835947</v>
      </c>
      <c r="DA5" s="246">
        <v>3.1967829999999999</v>
      </c>
      <c r="DB5" s="246">
        <v>3.2051530000000001</v>
      </c>
      <c r="DC5" s="246">
        <v>3.1496909999999998</v>
      </c>
      <c r="DD5" s="246">
        <v>3.1193249999999999</v>
      </c>
      <c r="DE5" s="246">
        <v>2.864061</v>
      </c>
      <c r="DF5" s="246">
        <v>2.8864839999999998</v>
      </c>
      <c r="DG5" s="246">
        <v>2.896976</v>
      </c>
      <c r="DH5" s="246">
        <v>3.0608964599999999</v>
      </c>
      <c r="DI5" s="246">
        <v>3.192815</v>
      </c>
      <c r="DJ5" s="246">
        <v>3.1849789999999998</v>
      </c>
      <c r="DK5" s="246">
        <v>2.8393193299999999</v>
      </c>
      <c r="DL5" s="246">
        <v>3.0829490000000002</v>
      </c>
      <c r="DM5" s="246">
        <v>3.048298</v>
      </c>
      <c r="DN5" s="246">
        <v>2.9304139999999999</v>
      </c>
      <c r="DO5" s="246">
        <v>2.5841460000000001</v>
      </c>
      <c r="DP5" s="246">
        <v>3.0395850000000002</v>
      </c>
      <c r="DQ5" s="246">
        <v>2.841126</v>
      </c>
      <c r="DR5" s="246">
        <v>2.8522609999999999</v>
      </c>
      <c r="DS5" s="246">
        <v>2.890161</v>
      </c>
      <c r="DT5" s="246">
        <v>3.1593499999999999</v>
      </c>
      <c r="DU5" s="246">
        <v>3.164606</v>
      </c>
      <c r="DV5" s="246">
        <v>2.8054790000000001</v>
      </c>
      <c r="DW5" s="246">
        <v>2.6854049999999998</v>
      </c>
      <c r="DX5" s="246">
        <v>2.63829</v>
      </c>
      <c r="DY5" s="246">
        <v>2.7160499699999998</v>
      </c>
      <c r="DZ5" s="246">
        <v>2.9795449999999999</v>
      </c>
      <c r="EA5" s="246">
        <v>2.9866579999999998</v>
      </c>
      <c r="EB5" s="246">
        <v>2.8063769999999999</v>
      </c>
      <c r="EC5" s="246">
        <v>2.8218719999999999</v>
      </c>
      <c r="ED5" s="246">
        <v>2.8722829999999999</v>
      </c>
      <c r="EE5" s="246">
        <v>2.8821119999999998</v>
      </c>
      <c r="EF5" s="246">
        <v>3.2150806799999998</v>
      </c>
      <c r="EG5" s="246">
        <v>3.1950509999999999</v>
      </c>
      <c r="EH5" s="246">
        <v>3.1950509999999999</v>
      </c>
      <c r="EI5" s="246">
        <v>2.8058879999999999</v>
      </c>
      <c r="EJ5" s="246">
        <v>3.140244</v>
      </c>
      <c r="EK5" s="246">
        <v>3.153772</v>
      </c>
      <c r="EL5" s="246">
        <v>3.1496909999999998</v>
      </c>
      <c r="EM5" s="246">
        <v>2.819518</v>
      </c>
      <c r="EN5" s="246">
        <v>2.990761</v>
      </c>
      <c r="EO5" s="246">
        <v>3.1205289999999999</v>
      </c>
      <c r="EP5" s="246">
        <v>2.8767909999999999</v>
      </c>
      <c r="EQ5" s="246">
        <v>2.8765130000000001</v>
      </c>
      <c r="ER5" s="246">
        <v>2.93923946</v>
      </c>
      <c r="ES5" s="246">
        <v>2.794003</v>
      </c>
      <c r="ET5" s="246">
        <v>2.7686389999999999</v>
      </c>
      <c r="EU5" s="246">
        <v>2.8167110000000002</v>
      </c>
      <c r="EV5" s="246">
        <v>2.9350100000000001</v>
      </c>
      <c r="EW5" s="246">
        <v>2.7688320000000002</v>
      </c>
      <c r="EX5" s="246">
        <v>2.7342550000000001</v>
      </c>
      <c r="EY5" s="246">
        <v>2.8670049999999998</v>
      </c>
      <c r="EZ5" s="246">
        <v>2.87859</v>
      </c>
      <c r="FA5" s="246">
        <v>2.8834379999999999</v>
      </c>
      <c r="FB5" s="246">
        <v>3.04163395</v>
      </c>
      <c r="FC5" s="246">
        <v>2.8505940000000001</v>
      </c>
      <c r="FD5" s="246">
        <v>3.093337</v>
      </c>
      <c r="FE5" s="246">
        <v>2.9047930000000002</v>
      </c>
      <c r="FF5" s="246">
        <v>3.0320489500000001</v>
      </c>
      <c r="FG5" s="246">
        <v>3.1687889999999999</v>
      </c>
      <c r="FH5" s="246">
        <v>2.702</v>
      </c>
      <c r="FI5" s="246">
        <v>2.7184349999999999</v>
      </c>
      <c r="FJ5" s="246">
        <v>2.825615</v>
      </c>
      <c r="FK5" s="246">
        <v>2.978545</v>
      </c>
      <c r="FL5" s="246">
        <v>2.96348484</v>
      </c>
      <c r="FM5" s="246">
        <v>2.9847250000000001</v>
      </c>
      <c r="FN5" s="246">
        <v>2.990993</v>
      </c>
      <c r="FO5" s="246">
        <v>3.108619</v>
      </c>
      <c r="FP5" s="246">
        <v>3.108619</v>
      </c>
      <c r="FQ5" s="246">
        <v>3.00560589</v>
      </c>
      <c r="FR5" s="246">
        <v>2.9895520000000002</v>
      </c>
      <c r="FS5" s="246">
        <v>2.9895520000000002</v>
      </c>
      <c r="FT5" s="246">
        <v>3.183249</v>
      </c>
      <c r="FU5" s="246">
        <v>3.1758030000000002</v>
      </c>
      <c r="FV5" s="246">
        <v>2.7266750000000002</v>
      </c>
      <c r="FW5" s="246">
        <v>2.7206990000000002</v>
      </c>
      <c r="FX5" s="246">
        <v>2.9398356899999998</v>
      </c>
      <c r="FY5" s="246">
        <v>2.9735360000000002</v>
      </c>
      <c r="FZ5" s="246">
        <v>2.8813689999999998</v>
      </c>
      <c r="GA5" s="246">
        <v>3.0587719999999998</v>
      </c>
      <c r="GB5" s="246">
        <v>3.0587719999999998</v>
      </c>
      <c r="GC5" s="246">
        <v>3.173489</v>
      </c>
      <c r="GD5" s="246">
        <v>2.7616329999999998</v>
      </c>
      <c r="GE5" s="246">
        <v>3.140244</v>
      </c>
      <c r="GF5" s="246">
        <v>3.1193249999999999</v>
      </c>
      <c r="GG5" s="246">
        <v>3.3316510500000001</v>
      </c>
      <c r="GH5" s="246">
        <v>2.8188200000000001</v>
      </c>
      <c r="GI5" s="246">
        <v>3.3316510500000001</v>
      </c>
      <c r="GJ5" s="246">
        <v>3.108619</v>
      </c>
      <c r="GK5" s="246">
        <v>2.8712800000000001</v>
      </c>
      <c r="GL5" s="246">
        <v>3.0363899999999999</v>
      </c>
      <c r="GM5" s="246">
        <v>2.711052</v>
      </c>
      <c r="GN5" s="246">
        <v>2.8848859999999998</v>
      </c>
      <c r="GO5" s="246">
        <v>2.6199055900000001</v>
      </c>
      <c r="GP5" s="246">
        <v>2.6100926800000002</v>
      </c>
      <c r="GQ5" s="246">
        <v>2.8644310000000002</v>
      </c>
      <c r="GR5" s="246">
        <v>3.132342</v>
      </c>
      <c r="GS5" s="246">
        <v>3.1384539999999999</v>
      </c>
      <c r="GT5" s="246">
        <v>3.1333730000000002</v>
      </c>
      <c r="GU5" s="246">
        <v>2.8848859999999998</v>
      </c>
      <c r="GV5" s="246">
        <v>2.8848859999999998</v>
      </c>
      <c r="GW5" s="246">
        <v>2.8848859999999998</v>
      </c>
      <c r="GX5" s="246">
        <v>3.083151</v>
      </c>
      <c r="GY5" s="246">
        <v>3.0858560000000002</v>
      </c>
      <c r="GZ5" s="246">
        <v>3.0858560000000002</v>
      </c>
      <c r="HA5" s="246">
        <v>3.0858560000000002</v>
      </c>
      <c r="HB5" s="246">
        <v>2.884001</v>
      </c>
      <c r="HC5" s="246">
        <v>3.2234379999999998</v>
      </c>
      <c r="HD5" s="246">
        <v>3.2115520000000002</v>
      </c>
      <c r="HE5" s="246">
        <v>3.0143550000000001</v>
      </c>
      <c r="HF5" s="246">
        <v>3.206105</v>
      </c>
      <c r="HG5" s="246">
        <v>3.0080149999999999</v>
      </c>
      <c r="HH5" s="246">
        <v>2.8188200000000001</v>
      </c>
      <c r="HI5" s="246">
        <v>3.0937320000000001</v>
      </c>
      <c r="HJ5" s="246">
        <v>2.8934769999999999</v>
      </c>
      <c r="HK5" s="246">
        <v>2.8988160000000001</v>
      </c>
      <c r="HL5" s="246">
        <v>2.8462100000000001</v>
      </c>
      <c r="HM5" s="246">
        <v>2.8405339999999999</v>
      </c>
      <c r="HN5" s="246">
        <v>2.6234893600000002</v>
      </c>
      <c r="HO5" s="246">
        <v>2.6518320000000002</v>
      </c>
      <c r="HP5" s="246">
        <v>2.6659130000000002</v>
      </c>
      <c r="HQ5" s="246">
        <v>2.8393473</v>
      </c>
      <c r="HR5" s="246">
        <v>2.8981479999999999</v>
      </c>
      <c r="HS5" s="246">
        <v>3.116368</v>
      </c>
      <c r="HT5" s="246"/>
      <c r="HU5" s="246"/>
      <c r="HV5" s="246"/>
      <c r="HW5" s="246"/>
      <c r="HX5" s="246"/>
      <c r="HY5" s="246"/>
      <c r="HZ5" s="246"/>
      <c r="IA5" s="246"/>
    </row>
    <row r="6" spans="1:235" x14ac:dyDescent="0.2">
      <c r="A6" s="244"/>
      <c r="B6" s="245">
        <v>45627.0625</v>
      </c>
      <c r="C6" s="246">
        <v>2.8657349999999999</v>
      </c>
      <c r="D6" s="246">
        <v>2.8706499999999999</v>
      </c>
      <c r="E6" s="246">
        <v>2.8676710000000001</v>
      </c>
      <c r="F6" s="246">
        <v>2.8657349999999999</v>
      </c>
      <c r="G6" s="246">
        <v>2.8385250000000002</v>
      </c>
      <c r="H6" s="246">
        <v>3.169343</v>
      </c>
      <c r="I6" s="246">
        <v>3.157511</v>
      </c>
      <c r="J6" s="246">
        <v>3.1741579999999998</v>
      </c>
      <c r="K6" s="246">
        <v>2.8301020000000001</v>
      </c>
      <c r="L6" s="246">
        <v>2.8887619999999998</v>
      </c>
      <c r="M6" s="246">
        <v>3.1499700000000002</v>
      </c>
      <c r="N6" s="246">
        <v>3.1227399999999998</v>
      </c>
      <c r="O6" s="246">
        <v>3.0251589999999999</v>
      </c>
      <c r="P6" s="246">
        <v>2.8444942499999999</v>
      </c>
      <c r="Q6" s="246">
        <v>3.163313</v>
      </c>
      <c r="R6" s="246">
        <v>2.9311720000000001</v>
      </c>
      <c r="S6" s="246">
        <v>2.9827590000000002</v>
      </c>
      <c r="T6" s="246">
        <v>2.6956894999999998</v>
      </c>
      <c r="U6" s="246">
        <v>2.7175690000000001</v>
      </c>
      <c r="V6" s="246">
        <v>2.9485969999999999</v>
      </c>
      <c r="W6" s="246">
        <v>2.8603770000000002</v>
      </c>
      <c r="X6" s="246">
        <v>2.7548780000000002</v>
      </c>
      <c r="Y6" s="246">
        <v>2.814378</v>
      </c>
      <c r="Z6" s="246">
        <v>3.1809379999999998</v>
      </c>
      <c r="AA6" s="246">
        <v>2.730836</v>
      </c>
      <c r="AB6" s="246">
        <v>2.840271</v>
      </c>
      <c r="AC6" s="246">
        <v>2.867623</v>
      </c>
      <c r="AD6" s="246">
        <v>2.852579</v>
      </c>
      <c r="AE6" s="246">
        <v>2.705384</v>
      </c>
      <c r="AF6" s="246">
        <v>2.973611</v>
      </c>
      <c r="AG6" s="246">
        <v>3.0026275</v>
      </c>
      <c r="AH6" s="246">
        <v>2.9734069999999999</v>
      </c>
      <c r="AI6" s="246">
        <v>2.973611</v>
      </c>
      <c r="AJ6" s="246">
        <v>2.6573739999999999</v>
      </c>
      <c r="AK6" s="246">
        <v>2.9553319999999998</v>
      </c>
      <c r="AL6" s="246">
        <v>2.7601390000000001</v>
      </c>
      <c r="AM6" s="246">
        <v>2.770699</v>
      </c>
      <c r="AN6" s="246">
        <v>3.1251950000000002</v>
      </c>
      <c r="AO6" s="246">
        <v>2.7254390000000002</v>
      </c>
      <c r="AP6" s="246">
        <v>2.5411565</v>
      </c>
      <c r="AQ6" s="246">
        <v>2.5527630000000001</v>
      </c>
      <c r="AR6" s="246">
        <v>3.15808</v>
      </c>
      <c r="AS6" s="246">
        <v>3.013512</v>
      </c>
      <c r="AT6" s="246">
        <v>2.9571329999999998</v>
      </c>
      <c r="AU6" s="246">
        <v>3.1074980000000001</v>
      </c>
      <c r="AV6" s="246">
        <v>2.8731070000000001</v>
      </c>
      <c r="AW6" s="246">
        <v>2.7846215000000001</v>
      </c>
      <c r="AX6" s="246">
        <v>2.793031</v>
      </c>
      <c r="AY6" s="246">
        <v>3.0224630000000001</v>
      </c>
      <c r="AZ6" s="246">
        <v>2.8490289999999998</v>
      </c>
      <c r="BA6" s="246">
        <v>2.8368989999999998</v>
      </c>
      <c r="BB6" s="246">
        <v>2.8363119999999999</v>
      </c>
      <c r="BC6" s="246">
        <v>2.8313182499999998</v>
      </c>
      <c r="BD6" s="246">
        <v>2.8171629999999999</v>
      </c>
      <c r="BE6" s="246">
        <v>2.8363119999999999</v>
      </c>
      <c r="BF6" s="246">
        <v>3.1140949999999998</v>
      </c>
      <c r="BG6" s="246">
        <v>3.1074980000000001</v>
      </c>
      <c r="BH6" s="246">
        <v>3.1074980000000001</v>
      </c>
      <c r="BI6" s="246">
        <v>3.1074980000000001</v>
      </c>
      <c r="BJ6" s="246">
        <v>2.7664840000000002</v>
      </c>
      <c r="BK6" s="246">
        <v>2.7846890000000002</v>
      </c>
      <c r="BL6" s="246">
        <v>2.941703</v>
      </c>
      <c r="BM6" s="246">
        <v>2.9352909999999999</v>
      </c>
      <c r="BN6" s="246">
        <v>2.8479169999999998</v>
      </c>
      <c r="BO6" s="246">
        <v>2.7957420000000002</v>
      </c>
      <c r="BP6" s="246">
        <v>3.0753140000000001</v>
      </c>
      <c r="BQ6" s="246">
        <v>2.6591559999999999</v>
      </c>
      <c r="BR6" s="246">
        <v>2.6627245899999998</v>
      </c>
      <c r="BS6" s="246">
        <v>2.9439959999999998</v>
      </c>
      <c r="BT6" s="246">
        <v>2.7722685</v>
      </c>
      <c r="BU6" s="246">
        <v>3.0206499999999998</v>
      </c>
      <c r="BV6" s="246">
        <v>3.1255709999999999</v>
      </c>
      <c r="BW6" s="246">
        <v>2.8627590000000001</v>
      </c>
      <c r="BX6" s="246">
        <v>2.8629570000000002</v>
      </c>
      <c r="BY6" s="246">
        <v>2.9533559999999999</v>
      </c>
      <c r="BZ6" s="246">
        <v>2.9834640000000001</v>
      </c>
      <c r="CA6" s="246">
        <v>2.8489399999999998</v>
      </c>
      <c r="CB6" s="246">
        <v>2.9571339999999999</v>
      </c>
      <c r="CC6" s="246">
        <v>2.946415</v>
      </c>
      <c r="CD6" s="246">
        <v>2.959597</v>
      </c>
      <c r="CE6" s="246">
        <v>2.943584</v>
      </c>
      <c r="CF6" s="246">
        <v>3.0206499999999998</v>
      </c>
      <c r="CG6" s="246">
        <v>2.8390916700000002</v>
      </c>
      <c r="CH6" s="246">
        <v>2.8471519999999999</v>
      </c>
      <c r="CI6" s="246">
        <v>2.9533580000000001</v>
      </c>
      <c r="CJ6" s="246">
        <v>3.1093470000000001</v>
      </c>
      <c r="CK6" s="246">
        <v>3.0381933800000001</v>
      </c>
      <c r="CL6" s="246">
        <v>3.0111059999999998</v>
      </c>
      <c r="CM6" s="246">
        <v>3.0491109999999999</v>
      </c>
      <c r="CN6" s="246">
        <v>2.8438110000000001</v>
      </c>
      <c r="CO6" s="246">
        <v>2.7974950000000001</v>
      </c>
      <c r="CP6" s="246">
        <v>2.7755113800000002</v>
      </c>
      <c r="CQ6" s="246">
        <v>2.808926</v>
      </c>
      <c r="CR6" s="246">
        <v>2.7659069999999999</v>
      </c>
      <c r="CS6" s="246">
        <v>2.83395946</v>
      </c>
      <c r="CT6" s="246">
        <v>2.8178179999999999</v>
      </c>
      <c r="CU6" s="246">
        <v>2.8185570000000002</v>
      </c>
      <c r="CV6" s="246">
        <v>3.3070749199999998</v>
      </c>
      <c r="CW6" s="246">
        <v>2.7546710000000001</v>
      </c>
      <c r="CX6" s="246">
        <v>2.8159700000000001</v>
      </c>
      <c r="CY6" s="246">
        <v>2.8285300000000002</v>
      </c>
      <c r="CZ6" s="246">
        <v>2.8130459999999999</v>
      </c>
      <c r="DA6" s="246">
        <v>3.173724</v>
      </c>
      <c r="DB6" s="246">
        <v>3.1823410000000001</v>
      </c>
      <c r="DC6" s="246">
        <v>3.1255709999999999</v>
      </c>
      <c r="DD6" s="246">
        <v>3.0946349999999998</v>
      </c>
      <c r="DE6" s="246">
        <v>2.840687</v>
      </c>
      <c r="DF6" s="246">
        <v>2.8629570000000002</v>
      </c>
      <c r="DG6" s="246">
        <v>2.8684615</v>
      </c>
      <c r="DH6" s="246">
        <v>3.02603803</v>
      </c>
      <c r="DI6" s="246">
        <v>3.1682000000000001</v>
      </c>
      <c r="DJ6" s="246">
        <v>3.1606359999999998</v>
      </c>
      <c r="DK6" s="246">
        <v>2.8138753300000001</v>
      </c>
      <c r="DL6" s="246">
        <v>3.0425010000000001</v>
      </c>
      <c r="DM6" s="246">
        <v>3.0100020000000001</v>
      </c>
      <c r="DN6" s="246">
        <v>2.8961320000000002</v>
      </c>
      <c r="DO6" s="246">
        <v>2.561464</v>
      </c>
      <c r="DP6" s="246">
        <v>3.0013909999999999</v>
      </c>
      <c r="DQ6" s="246">
        <v>2.8145509999999998</v>
      </c>
      <c r="DR6" s="246">
        <v>2.8256269999999999</v>
      </c>
      <c r="DS6" s="246">
        <v>2.857783</v>
      </c>
      <c r="DT6" s="246">
        <v>3.1351040000000001</v>
      </c>
      <c r="DU6" s="246">
        <v>3.140069</v>
      </c>
      <c r="DV6" s="246">
        <v>2.7847019999999998</v>
      </c>
      <c r="DW6" s="246">
        <v>2.6703480000000002</v>
      </c>
      <c r="DX6" s="246">
        <v>2.6300460000000001</v>
      </c>
      <c r="DY6" s="246">
        <v>2.6843596500000002</v>
      </c>
      <c r="DZ6" s="246">
        <v>2.9573849999999999</v>
      </c>
      <c r="EA6" s="246">
        <v>2.9648750000000001</v>
      </c>
      <c r="EB6" s="246">
        <v>2.78009</v>
      </c>
      <c r="EC6" s="246">
        <v>2.7948870000000001</v>
      </c>
      <c r="ED6" s="246">
        <v>2.8489740000000001</v>
      </c>
      <c r="EE6" s="246">
        <v>2.847083</v>
      </c>
      <c r="EF6" s="246">
        <v>3.1898541699999998</v>
      </c>
      <c r="EG6" s="246">
        <v>3.1697229999999998</v>
      </c>
      <c r="EH6" s="246">
        <v>3.1697229999999998</v>
      </c>
      <c r="EI6" s="246">
        <v>2.77597</v>
      </c>
      <c r="EJ6" s="246">
        <v>3.1160009999999998</v>
      </c>
      <c r="EK6" s="246">
        <v>3.1297920000000001</v>
      </c>
      <c r="EL6" s="246">
        <v>3.1255709999999999</v>
      </c>
      <c r="EM6" s="246">
        <v>2.7930060000000001</v>
      </c>
      <c r="EN6" s="246">
        <v>2.9687299999999999</v>
      </c>
      <c r="EO6" s="246">
        <v>3.0791400000000002</v>
      </c>
      <c r="EP6" s="246">
        <v>2.849316</v>
      </c>
      <c r="EQ6" s="246">
        <v>2.849037</v>
      </c>
      <c r="ER6" s="246">
        <v>2.9086469300000002</v>
      </c>
      <c r="ES6" s="246">
        <v>2.7657820000000002</v>
      </c>
      <c r="ET6" s="246">
        <v>2.7420439999999999</v>
      </c>
      <c r="EU6" s="246">
        <v>2.7882359999999999</v>
      </c>
      <c r="EV6" s="246">
        <v>2.9072960000000001</v>
      </c>
      <c r="EW6" s="246">
        <v>2.7376749999999999</v>
      </c>
      <c r="EX6" s="246">
        <v>2.7041520000000001</v>
      </c>
      <c r="EY6" s="246">
        <v>2.830279</v>
      </c>
      <c r="EZ6" s="246">
        <v>2.8429549999999999</v>
      </c>
      <c r="FA6" s="246">
        <v>2.8482599999999998</v>
      </c>
      <c r="FB6" s="246">
        <v>3.0053293000000001</v>
      </c>
      <c r="FC6" s="246">
        <v>2.8150650000000002</v>
      </c>
      <c r="FD6" s="246">
        <v>3.05342</v>
      </c>
      <c r="FE6" s="246">
        <v>2.8757030000000001</v>
      </c>
      <c r="FF6" s="246">
        <v>2.9895623200000001</v>
      </c>
      <c r="FG6" s="246">
        <v>3.1277750000000002</v>
      </c>
      <c r="FH6" s="246">
        <v>2.6932999999999998</v>
      </c>
      <c r="FI6" s="246">
        <v>2.707757</v>
      </c>
      <c r="FJ6" s="246">
        <v>2.7971180000000002</v>
      </c>
      <c r="FK6" s="246">
        <v>2.9535870000000002</v>
      </c>
      <c r="FL6" s="246">
        <v>2.9261939799999999</v>
      </c>
      <c r="FM6" s="246">
        <v>2.947235</v>
      </c>
      <c r="FN6" s="246">
        <v>2.9533559999999999</v>
      </c>
      <c r="FO6" s="246">
        <v>3.0838610000000002</v>
      </c>
      <c r="FP6" s="246">
        <v>3.0838610000000002</v>
      </c>
      <c r="FQ6" s="246">
        <v>2.9789263899999998</v>
      </c>
      <c r="FR6" s="246">
        <v>2.963015</v>
      </c>
      <c r="FS6" s="246">
        <v>2.963015</v>
      </c>
      <c r="FT6" s="246">
        <v>3.1590199999999999</v>
      </c>
      <c r="FU6" s="246">
        <v>3.1516500000000001</v>
      </c>
      <c r="FV6" s="246">
        <v>2.704323</v>
      </c>
      <c r="FW6" s="246">
        <v>2.7008749999999999</v>
      </c>
      <c r="FX6" s="246">
        <v>2.9038840299999999</v>
      </c>
      <c r="FY6" s="246">
        <v>2.9496389999999999</v>
      </c>
      <c r="FZ6" s="246">
        <v>2.8473299999999999</v>
      </c>
      <c r="GA6" s="246">
        <v>3.0206499999999998</v>
      </c>
      <c r="GB6" s="246">
        <v>3.0206499999999998</v>
      </c>
      <c r="GC6" s="246">
        <v>3.1488309999999999</v>
      </c>
      <c r="GD6" s="246">
        <v>2.7299936699999998</v>
      </c>
      <c r="GE6" s="246">
        <v>3.1160009999999998</v>
      </c>
      <c r="GF6" s="246">
        <v>3.0946349999999998</v>
      </c>
      <c r="GG6" s="246">
        <v>3.3055098900000002</v>
      </c>
      <c r="GH6" s="246">
        <v>2.797091</v>
      </c>
      <c r="GI6" s="246">
        <v>3.3055098900000002</v>
      </c>
      <c r="GJ6" s="246">
        <v>3.0838610000000002</v>
      </c>
      <c r="GK6" s="246">
        <v>2.8441649999999998</v>
      </c>
      <c r="GL6" s="246">
        <v>3.0152559999999999</v>
      </c>
      <c r="GM6" s="246">
        <v>2.6823290000000002</v>
      </c>
      <c r="GN6" s="246">
        <v>2.8568820000000001</v>
      </c>
      <c r="GO6" s="246">
        <v>2.58830596</v>
      </c>
      <c r="GP6" s="246">
        <v>2.5786114100000002</v>
      </c>
      <c r="GQ6" s="246">
        <v>2.841526</v>
      </c>
      <c r="GR6" s="246">
        <v>3.1062379999999998</v>
      </c>
      <c r="GS6" s="246">
        <v>3.1137229999999998</v>
      </c>
      <c r="GT6" s="246">
        <v>3.108876</v>
      </c>
      <c r="GU6" s="246">
        <v>2.8568820000000001</v>
      </c>
      <c r="GV6" s="246">
        <v>2.8568820000000001</v>
      </c>
      <c r="GW6" s="246">
        <v>2.8568820000000001</v>
      </c>
      <c r="GX6" s="246">
        <v>3.0425219999999999</v>
      </c>
      <c r="GY6" s="246">
        <v>3.0453440000000001</v>
      </c>
      <c r="GZ6" s="246">
        <v>3.0453440000000001</v>
      </c>
      <c r="HA6" s="246">
        <v>3.0453440000000001</v>
      </c>
      <c r="HB6" s="246">
        <v>2.8481109999999998</v>
      </c>
      <c r="HC6" s="246">
        <v>3.1989510000000001</v>
      </c>
      <c r="HD6" s="246">
        <v>3.1871589999999999</v>
      </c>
      <c r="HE6" s="246">
        <v>2.9753630000000002</v>
      </c>
      <c r="HF6" s="246">
        <v>3.1832090000000002</v>
      </c>
      <c r="HG6" s="246">
        <v>2.9705629999999998</v>
      </c>
      <c r="HH6" s="246">
        <v>2.797091</v>
      </c>
      <c r="HI6" s="246">
        <v>3.053534</v>
      </c>
      <c r="HJ6" s="246">
        <v>2.8633134999999998</v>
      </c>
      <c r="HK6" s="246">
        <v>2.8686790000000002</v>
      </c>
      <c r="HL6" s="246">
        <v>2.8130009999999999</v>
      </c>
      <c r="HM6" s="246">
        <v>2.8124899999999999</v>
      </c>
      <c r="HN6" s="246">
        <v>2.5918464999999999</v>
      </c>
      <c r="HO6" s="246">
        <v>2.6247120000000002</v>
      </c>
      <c r="HP6" s="246">
        <v>2.6384069999999999</v>
      </c>
      <c r="HQ6" s="246">
        <v>2.80374751</v>
      </c>
      <c r="HR6" s="246">
        <v>2.8681139999999998</v>
      </c>
      <c r="HS6" s="246">
        <v>3.0750890000000002</v>
      </c>
      <c r="HT6" s="246"/>
      <c r="HU6" s="246"/>
      <c r="HV6" s="246"/>
      <c r="HW6" s="246"/>
      <c r="HX6" s="246"/>
      <c r="HY6" s="246"/>
      <c r="HZ6" s="246"/>
      <c r="IA6" s="246"/>
    </row>
    <row r="7" spans="1:235" x14ac:dyDescent="0.2">
      <c r="A7" s="244"/>
      <c r="B7" s="245">
        <v>45627.083333333336</v>
      </c>
      <c r="C7" s="246">
        <v>2.8210489999999999</v>
      </c>
      <c r="D7" s="246">
        <v>2.8257099999999999</v>
      </c>
      <c r="E7" s="246">
        <v>2.8229299999999999</v>
      </c>
      <c r="F7" s="246">
        <v>2.8210489999999999</v>
      </c>
      <c r="G7" s="246">
        <v>2.8042910000000001</v>
      </c>
      <c r="H7" s="246">
        <v>3.1142590000000001</v>
      </c>
      <c r="I7" s="246">
        <v>3.1018870000000001</v>
      </c>
      <c r="J7" s="246">
        <v>3.1194229999999998</v>
      </c>
      <c r="K7" s="246">
        <v>2.7978550000000002</v>
      </c>
      <c r="L7" s="246">
        <v>2.8431320000000002</v>
      </c>
      <c r="M7" s="246">
        <v>3.0960830000000001</v>
      </c>
      <c r="N7" s="246">
        <v>3.069</v>
      </c>
      <c r="O7" s="246">
        <v>2.9797560000000001</v>
      </c>
      <c r="P7" s="246">
        <v>2.8026216000000002</v>
      </c>
      <c r="Q7" s="246">
        <v>3.1112259999999998</v>
      </c>
      <c r="R7" s="246">
        <v>2.8760919999999999</v>
      </c>
      <c r="S7" s="246">
        <v>2.9374579999999999</v>
      </c>
      <c r="T7" s="246">
        <v>2.65639</v>
      </c>
      <c r="U7" s="246">
        <v>2.6783429999999999</v>
      </c>
      <c r="V7" s="246">
        <v>2.9033440000000001</v>
      </c>
      <c r="W7" s="246">
        <v>2.8223560000000001</v>
      </c>
      <c r="X7" s="246">
        <v>2.7196600000000002</v>
      </c>
      <c r="Y7" s="246">
        <v>2.7765569999999999</v>
      </c>
      <c r="Z7" s="246">
        <v>3.126989</v>
      </c>
      <c r="AA7" s="246">
        <v>2.6922799999999998</v>
      </c>
      <c r="AB7" s="246">
        <v>2.8073649999999999</v>
      </c>
      <c r="AC7" s="246">
        <v>2.8295650000000001</v>
      </c>
      <c r="AD7" s="246">
        <v>2.8148430000000002</v>
      </c>
      <c r="AE7" s="246">
        <v>2.6673900000000001</v>
      </c>
      <c r="AF7" s="246">
        <v>2.9276219999999999</v>
      </c>
      <c r="AG7" s="246">
        <v>2.9561897400000001</v>
      </c>
      <c r="AH7" s="246">
        <v>2.9271150000000001</v>
      </c>
      <c r="AI7" s="246">
        <v>2.9276219999999999</v>
      </c>
      <c r="AJ7" s="246">
        <v>2.620495</v>
      </c>
      <c r="AK7" s="246">
        <v>2.9099249999999999</v>
      </c>
      <c r="AL7" s="246">
        <v>2.7201063300000001</v>
      </c>
      <c r="AM7" s="246">
        <v>2.7308340000000002</v>
      </c>
      <c r="AN7" s="246">
        <v>3.0736729999999999</v>
      </c>
      <c r="AO7" s="246">
        <v>2.6884139999999999</v>
      </c>
      <c r="AP7" s="246">
        <v>2.5050625000000002</v>
      </c>
      <c r="AQ7" s="246">
        <v>2.5165259999999998</v>
      </c>
      <c r="AR7" s="246">
        <v>3.1052719999999998</v>
      </c>
      <c r="AS7" s="246">
        <v>2.9669479999999999</v>
      </c>
      <c r="AT7" s="246">
        <v>2.9152840000000002</v>
      </c>
      <c r="AU7" s="246">
        <v>3.0557989999999999</v>
      </c>
      <c r="AV7" s="246">
        <v>2.8341590000000001</v>
      </c>
      <c r="AW7" s="246">
        <v>2.745393</v>
      </c>
      <c r="AX7" s="246">
        <v>2.753698</v>
      </c>
      <c r="AY7" s="246">
        <v>2.9764699999999999</v>
      </c>
      <c r="AZ7" s="246">
        <v>2.813806</v>
      </c>
      <c r="BA7" s="246">
        <v>2.8031220000000001</v>
      </c>
      <c r="BB7" s="246">
        <v>2.8027630000000001</v>
      </c>
      <c r="BC7" s="246">
        <v>2.7998630000000002</v>
      </c>
      <c r="BD7" s="246">
        <v>2.7853870000000001</v>
      </c>
      <c r="BE7" s="246">
        <v>2.8027630000000001</v>
      </c>
      <c r="BF7" s="246">
        <v>3.0611410000000001</v>
      </c>
      <c r="BG7" s="246">
        <v>3.0557989999999999</v>
      </c>
      <c r="BH7" s="246">
        <v>3.0557989999999999</v>
      </c>
      <c r="BI7" s="246">
        <v>3.0557989999999999</v>
      </c>
      <c r="BJ7" s="246">
        <v>2.7279580000000001</v>
      </c>
      <c r="BK7" s="246">
        <v>2.7461340000000001</v>
      </c>
      <c r="BL7" s="246">
        <v>2.8984740000000002</v>
      </c>
      <c r="BM7" s="246">
        <v>2.8926310000000002</v>
      </c>
      <c r="BN7" s="246">
        <v>2.812773</v>
      </c>
      <c r="BO7" s="246">
        <v>2.7589350000000001</v>
      </c>
      <c r="BP7" s="246">
        <v>3.0204620000000002</v>
      </c>
      <c r="BQ7" s="246">
        <v>2.622179</v>
      </c>
      <c r="BR7" s="246">
        <v>2.6256979600000001</v>
      </c>
      <c r="BS7" s="246">
        <v>2.8958140000000001</v>
      </c>
      <c r="BT7" s="246">
        <v>2.7291301699999999</v>
      </c>
      <c r="BU7" s="246">
        <v>2.9746769999999998</v>
      </c>
      <c r="BV7" s="246">
        <v>3.0746959999999999</v>
      </c>
      <c r="BW7" s="246">
        <v>2.8277239999999999</v>
      </c>
      <c r="BX7" s="246">
        <v>2.8279190000000001</v>
      </c>
      <c r="BY7" s="246">
        <v>2.9041039999999998</v>
      </c>
      <c r="BZ7" s="246">
        <v>2.9332549999999999</v>
      </c>
      <c r="CA7" s="246">
        <v>2.8141129999999999</v>
      </c>
      <c r="CB7" s="246">
        <v>2.901275</v>
      </c>
      <c r="CC7" s="246">
        <v>2.8912149999999999</v>
      </c>
      <c r="CD7" s="246">
        <v>2.9095569999999999</v>
      </c>
      <c r="CE7" s="246">
        <v>2.8957109999999999</v>
      </c>
      <c r="CF7" s="246">
        <v>2.9746769999999998</v>
      </c>
      <c r="CG7" s="246">
        <v>2.8040286700000001</v>
      </c>
      <c r="CH7" s="246">
        <v>2.81196</v>
      </c>
      <c r="CI7" s="246">
        <v>2.9093800000000001</v>
      </c>
      <c r="CJ7" s="246">
        <v>3.0594199999999998</v>
      </c>
      <c r="CK7" s="246">
        <v>2.9952239500000002</v>
      </c>
      <c r="CL7" s="246">
        <v>2.9652379999999998</v>
      </c>
      <c r="CM7" s="246">
        <v>3.0022579999999999</v>
      </c>
      <c r="CN7" s="246">
        <v>2.8038500000000002</v>
      </c>
      <c r="CO7" s="246">
        <v>2.7542110000000002</v>
      </c>
      <c r="CP7" s="246">
        <v>2.73266366</v>
      </c>
      <c r="CQ7" s="246">
        <v>2.7724989999999998</v>
      </c>
      <c r="CR7" s="246">
        <v>2.7282410000000001</v>
      </c>
      <c r="CS7" s="246">
        <v>2.7963848100000002</v>
      </c>
      <c r="CT7" s="246">
        <v>2.7746979999999999</v>
      </c>
      <c r="CU7" s="246">
        <v>2.7807059999999999</v>
      </c>
      <c r="CV7" s="246">
        <v>3.2509866199999999</v>
      </c>
      <c r="CW7" s="246">
        <v>2.7165379999999999</v>
      </c>
      <c r="CX7" s="246">
        <v>2.7768980000000001</v>
      </c>
      <c r="CY7" s="246">
        <v>2.7897750000000001</v>
      </c>
      <c r="CZ7" s="246">
        <v>2.7840370000000001</v>
      </c>
      <c r="DA7" s="246">
        <v>3.1206510000000001</v>
      </c>
      <c r="DB7" s="246">
        <v>3.1289739999999999</v>
      </c>
      <c r="DC7" s="246">
        <v>3.0746959999999999</v>
      </c>
      <c r="DD7" s="246">
        <v>3.044584</v>
      </c>
      <c r="DE7" s="246">
        <v>2.805151</v>
      </c>
      <c r="DF7" s="246">
        <v>2.8279190000000001</v>
      </c>
      <c r="DG7" s="246">
        <v>2.8314525000000001</v>
      </c>
      <c r="DH7" s="246">
        <v>2.97511255</v>
      </c>
      <c r="DI7" s="246">
        <v>3.1149179999999999</v>
      </c>
      <c r="DJ7" s="246">
        <v>3.1074670000000002</v>
      </c>
      <c r="DK7" s="246">
        <v>2.7821153299999999</v>
      </c>
      <c r="DL7" s="246">
        <v>2.9994420000000002</v>
      </c>
      <c r="DM7" s="246">
        <v>2.9656220000000002</v>
      </c>
      <c r="DN7" s="246">
        <v>2.8515000000000001</v>
      </c>
      <c r="DO7" s="246">
        <v>2.526157</v>
      </c>
      <c r="DP7" s="246">
        <v>2.9571429999999999</v>
      </c>
      <c r="DQ7" s="246">
        <v>2.7809789999999999</v>
      </c>
      <c r="DR7" s="246">
        <v>2.7919529999999999</v>
      </c>
      <c r="DS7" s="246">
        <v>2.818117</v>
      </c>
      <c r="DT7" s="246">
        <v>3.0842200000000002</v>
      </c>
      <c r="DU7" s="246">
        <v>3.0893999999999999</v>
      </c>
      <c r="DV7" s="246">
        <v>2.728367</v>
      </c>
      <c r="DW7" s="246">
        <v>2.6358709999999999</v>
      </c>
      <c r="DX7" s="246">
        <v>2.5974910000000002</v>
      </c>
      <c r="DY7" s="246">
        <v>2.6461640800000001</v>
      </c>
      <c r="DZ7" s="246">
        <v>2.911689</v>
      </c>
      <c r="EA7" s="246">
        <v>2.9189440000000002</v>
      </c>
      <c r="EB7" s="246">
        <v>2.7411370000000002</v>
      </c>
      <c r="EC7" s="246">
        <v>2.756424</v>
      </c>
      <c r="ED7" s="246">
        <v>2.7944209999999998</v>
      </c>
      <c r="EE7" s="246">
        <v>2.8067760000000002</v>
      </c>
      <c r="EF7" s="246">
        <v>3.1357539499999998</v>
      </c>
      <c r="EG7" s="246">
        <v>3.116482</v>
      </c>
      <c r="EH7" s="246">
        <v>3.116482</v>
      </c>
      <c r="EI7" s="246">
        <v>2.7384189999999999</v>
      </c>
      <c r="EJ7" s="246">
        <v>3.065439</v>
      </c>
      <c r="EK7" s="246">
        <v>3.0787450000000001</v>
      </c>
      <c r="EL7" s="246">
        <v>3.0746959999999999</v>
      </c>
      <c r="EM7" s="246">
        <v>2.777549</v>
      </c>
      <c r="EN7" s="246">
        <v>2.9227609999999999</v>
      </c>
      <c r="EO7" s="246">
        <v>3.0354830000000002</v>
      </c>
      <c r="EP7" s="246">
        <v>2.8140879999999999</v>
      </c>
      <c r="EQ7" s="246">
        <v>2.813815</v>
      </c>
      <c r="ER7" s="246">
        <v>2.8692085899999999</v>
      </c>
      <c r="ES7" s="246">
        <v>2.7275689999999999</v>
      </c>
      <c r="ET7" s="246">
        <v>2.704113</v>
      </c>
      <c r="EU7" s="246">
        <v>2.7500710000000002</v>
      </c>
      <c r="EV7" s="246">
        <v>2.8687490000000002</v>
      </c>
      <c r="EW7" s="246">
        <v>2.6989510000000001</v>
      </c>
      <c r="EX7" s="246">
        <v>2.6660409999999999</v>
      </c>
      <c r="EY7" s="246">
        <v>2.791401</v>
      </c>
      <c r="EZ7" s="246">
        <v>2.8029769999999998</v>
      </c>
      <c r="FA7" s="246">
        <v>2.8078219999999998</v>
      </c>
      <c r="FB7" s="246">
        <v>2.9588296000000001</v>
      </c>
      <c r="FC7" s="246">
        <v>2.771531</v>
      </c>
      <c r="FD7" s="246">
        <v>3.0086029999999999</v>
      </c>
      <c r="FE7" s="246">
        <v>2.8386770000000001</v>
      </c>
      <c r="FF7" s="246">
        <v>2.9450566399999998</v>
      </c>
      <c r="FG7" s="246">
        <v>3.083952</v>
      </c>
      <c r="FH7" s="246">
        <v>2.6814</v>
      </c>
      <c r="FI7" s="246">
        <v>2.6935180000000001</v>
      </c>
      <c r="FJ7" s="246">
        <v>2.7589730000000001</v>
      </c>
      <c r="FK7" s="246">
        <v>2.9095879999999998</v>
      </c>
      <c r="FL7" s="246">
        <v>2.8773949600000002</v>
      </c>
      <c r="FM7" s="246">
        <v>2.898301</v>
      </c>
      <c r="FN7" s="246">
        <v>2.9041039999999998</v>
      </c>
      <c r="FO7" s="246">
        <v>3.0341879999999999</v>
      </c>
      <c r="FP7" s="246">
        <v>3.0341879999999999</v>
      </c>
      <c r="FQ7" s="246">
        <v>2.9198227000000001</v>
      </c>
      <c r="FR7" s="246">
        <v>2.9042270000000001</v>
      </c>
      <c r="FS7" s="246">
        <v>2.9042270000000001</v>
      </c>
      <c r="FT7" s="246">
        <v>3.1059009999999998</v>
      </c>
      <c r="FU7" s="246">
        <v>3.0986639999999999</v>
      </c>
      <c r="FV7" s="246">
        <v>2.6911230000000002</v>
      </c>
      <c r="FW7" s="246">
        <v>2.6853349999999998</v>
      </c>
      <c r="FX7" s="246">
        <v>2.8624328999999999</v>
      </c>
      <c r="FY7" s="246">
        <v>2.894698</v>
      </c>
      <c r="FZ7" s="246">
        <v>2.8032319999999999</v>
      </c>
      <c r="GA7" s="246">
        <v>2.9746769999999998</v>
      </c>
      <c r="GB7" s="246">
        <v>2.9746769999999998</v>
      </c>
      <c r="GC7" s="246">
        <v>3.0963669999999999</v>
      </c>
      <c r="GD7" s="246">
        <v>2.6914423300000001</v>
      </c>
      <c r="GE7" s="246">
        <v>3.065439</v>
      </c>
      <c r="GF7" s="246">
        <v>3.044584</v>
      </c>
      <c r="GG7" s="246">
        <v>3.2494481400000002</v>
      </c>
      <c r="GH7" s="246">
        <v>2.7443520000000001</v>
      </c>
      <c r="GI7" s="246">
        <v>3.2494481400000002</v>
      </c>
      <c r="GJ7" s="246">
        <v>3.0341879999999999</v>
      </c>
      <c r="GK7" s="246">
        <v>2.8085619999999998</v>
      </c>
      <c r="GL7" s="246">
        <v>2.9674299999999998</v>
      </c>
      <c r="GM7" s="246">
        <v>2.6436980000000001</v>
      </c>
      <c r="GN7" s="246">
        <v>2.8197380000000001</v>
      </c>
      <c r="GO7" s="246">
        <v>2.5519352899999999</v>
      </c>
      <c r="GP7" s="246">
        <v>2.5423769699999998</v>
      </c>
      <c r="GQ7" s="246">
        <v>2.7883369999999998</v>
      </c>
      <c r="GR7" s="246">
        <v>3.053382</v>
      </c>
      <c r="GS7" s="246">
        <v>3.0625740000000001</v>
      </c>
      <c r="GT7" s="246">
        <v>3.0579890000000001</v>
      </c>
      <c r="GU7" s="246">
        <v>2.8197380000000001</v>
      </c>
      <c r="GV7" s="246">
        <v>2.8197380000000001</v>
      </c>
      <c r="GW7" s="246">
        <v>2.8197380000000001</v>
      </c>
      <c r="GX7" s="246">
        <v>2.9993759999999998</v>
      </c>
      <c r="GY7" s="246">
        <v>3.0021249999999999</v>
      </c>
      <c r="GZ7" s="246">
        <v>3.0021249999999999</v>
      </c>
      <c r="HA7" s="246">
        <v>3.0021249999999999</v>
      </c>
      <c r="HB7" s="246">
        <v>2.8035770000000002</v>
      </c>
      <c r="HC7" s="246">
        <v>3.1450019999999999</v>
      </c>
      <c r="HD7" s="246">
        <v>3.1331069999999999</v>
      </c>
      <c r="HE7" s="246">
        <v>2.9286599999999998</v>
      </c>
      <c r="HF7" s="246">
        <v>3.1287430000000001</v>
      </c>
      <c r="HG7" s="246">
        <v>2.926771</v>
      </c>
      <c r="HH7" s="246">
        <v>2.7443520000000001</v>
      </c>
      <c r="HI7" s="246">
        <v>3.0090949999999999</v>
      </c>
      <c r="HJ7" s="246">
        <v>2.8246595000000001</v>
      </c>
      <c r="HK7" s="246">
        <v>2.8298899999999998</v>
      </c>
      <c r="HL7" s="246">
        <v>2.7729750000000002</v>
      </c>
      <c r="HM7" s="246">
        <v>2.7738239999999998</v>
      </c>
      <c r="HN7" s="246">
        <v>2.5554260900000001</v>
      </c>
      <c r="HO7" s="246">
        <v>2.5851074999999999</v>
      </c>
      <c r="HP7" s="246">
        <v>2.5990669999999998</v>
      </c>
      <c r="HQ7" s="246">
        <v>2.7609400900000001</v>
      </c>
      <c r="HR7" s="246">
        <v>2.8298559999999999</v>
      </c>
      <c r="HS7" s="246">
        <v>3.0314930000000002</v>
      </c>
      <c r="HT7" s="246"/>
      <c r="HU7" s="246"/>
      <c r="HV7" s="246"/>
      <c r="HW7" s="246"/>
      <c r="HX7" s="246"/>
      <c r="HY7" s="246"/>
      <c r="HZ7" s="246"/>
      <c r="IA7" s="246"/>
    </row>
    <row r="8" spans="1:235" x14ac:dyDescent="0.2">
      <c r="A8" s="244"/>
      <c r="B8" s="245">
        <v>45627.104166666664</v>
      </c>
      <c r="C8" s="246">
        <v>2.8172809999999999</v>
      </c>
      <c r="D8" s="246">
        <v>2.8218830000000001</v>
      </c>
      <c r="E8" s="246">
        <v>2.819061</v>
      </c>
      <c r="F8" s="246">
        <v>2.8172809999999999</v>
      </c>
      <c r="G8" s="246">
        <v>2.797364</v>
      </c>
      <c r="H8" s="246">
        <v>3.1103420000000002</v>
      </c>
      <c r="I8" s="246">
        <v>3.09857</v>
      </c>
      <c r="J8" s="246">
        <v>3.1151930000000001</v>
      </c>
      <c r="K8" s="246">
        <v>2.7851729999999999</v>
      </c>
      <c r="L8" s="246">
        <v>2.838908</v>
      </c>
      <c r="M8" s="246">
        <v>3.0934309999999998</v>
      </c>
      <c r="N8" s="246">
        <v>3.0659689999999999</v>
      </c>
      <c r="O8" s="246">
        <v>2.9778980000000002</v>
      </c>
      <c r="P8" s="246">
        <v>2.8022486299999998</v>
      </c>
      <c r="Q8" s="246">
        <v>3.1079979999999998</v>
      </c>
      <c r="R8" s="246">
        <v>2.877367</v>
      </c>
      <c r="S8" s="246">
        <v>2.9358499999999998</v>
      </c>
      <c r="T8" s="246">
        <v>2.6588324999999999</v>
      </c>
      <c r="U8" s="246">
        <v>2.6804999999999999</v>
      </c>
      <c r="V8" s="246">
        <v>2.9021319999999999</v>
      </c>
      <c r="W8" s="246">
        <v>2.816611</v>
      </c>
      <c r="X8" s="246">
        <v>2.7163200000000001</v>
      </c>
      <c r="Y8" s="246">
        <v>2.7722069999999999</v>
      </c>
      <c r="Z8" s="246">
        <v>3.1236480000000002</v>
      </c>
      <c r="AA8" s="246">
        <v>2.6884250000000001</v>
      </c>
      <c r="AB8" s="246">
        <v>2.7851629999999998</v>
      </c>
      <c r="AC8" s="246">
        <v>2.824481</v>
      </c>
      <c r="AD8" s="246">
        <v>2.8091270000000002</v>
      </c>
      <c r="AE8" s="246">
        <v>2.6641170000000001</v>
      </c>
      <c r="AF8" s="246">
        <v>2.925621</v>
      </c>
      <c r="AG8" s="246">
        <v>2.9541692099999999</v>
      </c>
      <c r="AH8" s="246">
        <v>2.9245869999999998</v>
      </c>
      <c r="AI8" s="246">
        <v>2.925621</v>
      </c>
      <c r="AJ8" s="246">
        <v>2.6168110000000002</v>
      </c>
      <c r="AK8" s="246">
        <v>2.9083589999999999</v>
      </c>
      <c r="AL8" s="246">
        <v>2.721848</v>
      </c>
      <c r="AM8" s="246">
        <v>2.7308750000000002</v>
      </c>
      <c r="AN8" s="246">
        <v>3.0698919999999998</v>
      </c>
      <c r="AO8" s="246">
        <v>2.6850100000000001</v>
      </c>
      <c r="AP8" s="246">
        <v>2.5028275</v>
      </c>
      <c r="AQ8" s="246">
        <v>2.5142769999999999</v>
      </c>
      <c r="AR8" s="246">
        <v>3.1007319999999998</v>
      </c>
      <c r="AS8" s="246">
        <v>2.9581650000000002</v>
      </c>
      <c r="AT8" s="246">
        <v>2.9021340000000002</v>
      </c>
      <c r="AU8" s="246">
        <v>3.0507369999999998</v>
      </c>
      <c r="AV8" s="246">
        <v>2.8282590000000001</v>
      </c>
      <c r="AW8" s="246">
        <v>2.7449219999999999</v>
      </c>
      <c r="AX8" s="246">
        <v>2.7532169999999998</v>
      </c>
      <c r="AY8" s="246">
        <v>2.9757739999999999</v>
      </c>
      <c r="AZ8" s="246">
        <v>2.808249</v>
      </c>
      <c r="BA8" s="246">
        <v>2.797018</v>
      </c>
      <c r="BB8" s="246">
        <v>2.7966709999999999</v>
      </c>
      <c r="BC8" s="246">
        <v>2.793892</v>
      </c>
      <c r="BD8" s="246">
        <v>2.7782749999999998</v>
      </c>
      <c r="BE8" s="246">
        <v>2.7966709999999999</v>
      </c>
      <c r="BF8" s="246">
        <v>3.0568230000000001</v>
      </c>
      <c r="BG8" s="246">
        <v>3.0507369999999998</v>
      </c>
      <c r="BH8" s="246">
        <v>3.0507369999999998</v>
      </c>
      <c r="BI8" s="246">
        <v>3.0507369999999998</v>
      </c>
      <c r="BJ8" s="246">
        <v>2.725193</v>
      </c>
      <c r="BK8" s="246">
        <v>2.743096</v>
      </c>
      <c r="BL8" s="246">
        <v>2.9034599999999999</v>
      </c>
      <c r="BM8" s="246">
        <v>2.8950339999999999</v>
      </c>
      <c r="BN8" s="246">
        <v>2.7820469999999999</v>
      </c>
      <c r="BO8" s="246">
        <v>2.7367240000000002</v>
      </c>
      <c r="BP8" s="246">
        <v>3.0196580000000002</v>
      </c>
      <c r="BQ8" s="246">
        <v>2.6184829999999999</v>
      </c>
      <c r="BR8" s="246">
        <v>2.6219969999999999</v>
      </c>
      <c r="BS8" s="246">
        <v>2.8940410000000001</v>
      </c>
      <c r="BT8" s="246">
        <v>2.73035483</v>
      </c>
      <c r="BU8" s="246">
        <v>2.9741970000000002</v>
      </c>
      <c r="BV8" s="246">
        <v>3.0707439999999999</v>
      </c>
      <c r="BW8" s="246">
        <v>2.790489</v>
      </c>
      <c r="BX8" s="246">
        <v>2.7906840000000002</v>
      </c>
      <c r="BY8" s="246">
        <v>2.8993660000000001</v>
      </c>
      <c r="BZ8" s="246">
        <v>2.9257309999999999</v>
      </c>
      <c r="CA8" s="246">
        <v>2.7875730000000001</v>
      </c>
      <c r="CB8" s="246">
        <v>2.9017520000000001</v>
      </c>
      <c r="CC8" s="246">
        <v>2.8921359999999998</v>
      </c>
      <c r="CD8" s="246">
        <v>2.901205</v>
      </c>
      <c r="CE8" s="246">
        <v>2.8904390000000002</v>
      </c>
      <c r="CF8" s="246">
        <v>2.9741970000000002</v>
      </c>
      <c r="CG8" s="246">
        <v>2.7984446699999999</v>
      </c>
      <c r="CH8" s="246">
        <v>2.8063980000000002</v>
      </c>
      <c r="CI8" s="246">
        <v>2.904363</v>
      </c>
      <c r="CJ8" s="246">
        <v>3.0592899999999998</v>
      </c>
      <c r="CK8" s="246">
        <v>2.99422794</v>
      </c>
      <c r="CL8" s="246">
        <v>2.965897</v>
      </c>
      <c r="CM8" s="246">
        <v>3.0026489999999999</v>
      </c>
      <c r="CN8" s="246">
        <v>2.8033070000000002</v>
      </c>
      <c r="CO8" s="246">
        <v>2.7551329999999998</v>
      </c>
      <c r="CP8" s="246">
        <v>2.73148181</v>
      </c>
      <c r="CQ8" s="246">
        <v>2.769882</v>
      </c>
      <c r="CR8" s="246">
        <v>2.7153659999999999</v>
      </c>
      <c r="CS8" s="246">
        <v>2.7966109499999998</v>
      </c>
      <c r="CT8" s="246">
        <v>2.7714490000000001</v>
      </c>
      <c r="CU8" s="246">
        <v>2.7756949999999998</v>
      </c>
      <c r="CV8" s="246">
        <v>3.2475131400000001</v>
      </c>
      <c r="CW8" s="246">
        <v>2.711789</v>
      </c>
      <c r="CX8" s="246">
        <v>2.7653240000000001</v>
      </c>
      <c r="CY8" s="246">
        <v>2.780538</v>
      </c>
      <c r="CZ8" s="246">
        <v>2.7451289999999999</v>
      </c>
      <c r="DA8" s="246">
        <v>3.1155650000000001</v>
      </c>
      <c r="DB8" s="246">
        <v>3.123586</v>
      </c>
      <c r="DC8" s="246">
        <v>3.0707439999999999</v>
      </c>
      <c r="DD8" s="246">
        <v>3.0406710000000001</v>
      </c>
      <c r="DE8" s="246">
        <v>2.768939</v>
      </c>
      <c r="DF8" s="246">
        <v>2.7906840000000002</v>
      </c>
      <c r="DG8" s="246">
        <v>2.8255064999999999</v>
      </c>
      <c r="DH8" s="246">
        <v>2.9674811800000001</v>
      </c>
      <c r="DI8" s="246">
        <v>3.111456</v>
      </c>
      <c r="DJ8" s="246">
        <v>3.104025</v>
      </c>
      <c r="DK8" s="246">
        <v>2.77503667</v>
      </c>
      <c r="DL8" s="246">
        <v>2.9984899999999999</v>
      </c>
      <c r="DM8" s="246">
        <v>2.965525</v>
      </c>
      <c r="DN8" s="246">
        <v>2.85134</v>
      </c>
      <c r="DO8" s="246">
        <v>2.5217309999999999</v>
      </c>
      <c r="DP8" s="246">
        <v>2.9572069999999999</v>
      </c>
      <c r="DQ8" s="246">
        <v>2.775207</v>
      </c>
      <c r="DR8" s="246">
        <v>2.786016</v>
      </c>
      <c r="DS8" s="246">
        <v>2.815483</v>
      </c>
      <c r="DT8" s="246">
        <v>3.08013</v>
      </c>
      <c r="DU8" s="246">
        <v>3.085197</v>
      </c>
      <c r="DV8" s="246">
        <v>2.7321589999999998</v>
      </c>
      <c r="DW8" s="246">
        <v>2.632654</v>
      </c>
      <c r="DX8" s="246">
        <v>2.5943209999999999</v>
      </c>
      <c r="DY8" s="246">
        <v>2.6433604399999999</v>
      </c>
      <c r="DZ8" s="246">
        <v>2.9059210000000002</v>
      </c>
      <c r="EA8" s="246">
        <v>2.9125740000000002</v>
      </c>
      <c r="EB8" s="246">
        <v>2.7392880000000002</v>
      </c>
      <c r="EC8" s="246">
        <v>2.7534939999999999</v>
      </c>
      <c r="ED8" s="246">
        <v>2.792475</v>
      </c>
      <c r="EE8" s="246">
        <v>2.8065829999999998</v>
      </c>
      <c r="EF8" s="246">
        <v>3.13240359</v>
      </c>
      <c r="EG8" s="246">
        <v>3.1118420000000002</v>
      </c>
      <c r="EH8" s="246">
        <v>3.1118420000000002</v>
      </c>
      <c r="EI8" s="246">
        <v>2.7247819999999998</v>
      </c>
      <c r="EJ8" s="246">
        <v>3.0614910000000002</v>
      </c>
      <c r="EK8" s="246">
        <v>3.0748259999999998</v>
      </c>
      <c r="EL8" s="246">
        <v>3.0707439999999999</v>
      </c>
      <c r="EM8" s="246">
        <v>2.7736369999999999</v>
      </c>
      <c r="EN8" s="246">
        <v>2.917011</v>
      </c>
      <c r="EO8" s="246">
        <v>3.0358130000000001</v>
      </c>
      <c r="EP8" s="246">
        <v>2.8085450000000001</v>
      </c>
      <c r="EQ8" s="246">
        <v>2.8082579999999999</v>
      </c>
      <c r="ER8" s="246">
        <v>2.8632971999999999</v>
      </c>
      <c r="ES8" s="246">
        <v>2.7240929999999999</v>
      </c>
      <c r="ET8" s="246">
        <v>2.7009460000000001</v>
      </c>
      <c r="EU8" s="246">
        <v>2.7460270000000002</v>
      </c>
      <c r="EV8" s="246">
        <v>2.8689809999999998</v>
      </c>
      <c r="EW8" s="246">
        <v>2.69787</v>
      </c>
      <c r="EX8" s="246">
        <v>2.6636090000000001</v>
      </c>
      <c r="EY8" s="246">
        <v>2.792109</v>
      </c>
      <c r="EZ8" s="246">
        <v>2.8031600000000001</v>
      </c>
      <c r="FA8" s="246">
        <v>2.8077860000000001</v>
      </c>
      <c r="FB8" s="246">
        <v>2.9598201</v>
      </c>
      <c r="FC8" s="246">
        <v>2.7679420000000001</v>
      </c>
      <c r="FD8" s="246">
        <v>3.008175</v>
      </c>
      <c r="FE8" s="246">
        <v>2.8332480000000002</v>
      </c>
      <c r="FF8" s="246">
        <v>2.9510532600000001</v>
      </c>
      <c r="FG8" s="246">
        <v>3.0752649999999999</v>
      </c>
      <c r="FH8" s="246">
        <v>2.6791</v>
      </c>
      <c r="FI8" s="246">
        <v>2.6906530000000002</v>
      </c>
      <c r="FJ8" s="246">
        <v>2.7545480000000002</v>
      </c>
      <c r="FK8" s="246">
        <v>2.9045939999999999</v>
      </c>
      <c r="FL8" s="246">
        <v>2.8727005299999999</v>
      </c>
      <c r="FM8" s="246">
        <v>2.8936289999999998</v>
      </c>
      <c r="FN8" s="246">
        <v>2.8993660000000001</v>
      </c>
      <c r="FO8" s="246">
        <v>3.0302859999999998</v>
      </c>
      <c r="FP8" s="246">
        <v>3.0302859999999998</v>
      </c>
      <c r="FQ8" s="246">
        <v>2.91578815</v>
      </c>
      <c r="FR8" s="246">
        <v>2.9002140000000001</v>
      </c>
      <c r="FS8" s="246">
        <v>2.9002140000000001</v>
      </c>
      <c r="FT8" s="246">
        <v>3.1023489999999998</v>
      </c>
      <c r="FU8" s="246">
        <v>3.0951749999999998</v>
      </c>
      <c r="FV8" s="246">
        <v>2.6444529999999999</v>
      </c>
      <c r="FW8" s="246">
        <v>2.6463589999999999</v>
      </c>
      <c r="FX8" s="246">
        <v>2.8628758300000001</v>
      </c>
      <c r="FY8" s="246">
        <v>2.8956360000000001</v>
      </c>
      <c r="FZ8" s="246">
        <v>2.8040180000000001</v>
      </c>
      <c r="GA8" s="246">
        <v>2.9741970000000002</v>
      </c>
      <c r="GB8" s="246">
        <v>2.9741970000000002</v>
      </c>
      <c r="GC8" s="246">
        <v>3.0919059999999998</v>
      </c>
      <c r="GD8" s="246">
        <v>2.68759433</v>
      </c>
      <c r="GE8" s="246">
        <v>3.0614910000000002</v>
      </c>
      <c r="GF8" s="246">
        <v>3.0406710000000001</v>
      </c>
      <c r="GG8" s="246">
        <v>3.2459763000000001</v>
      </c>
      <c r="GH8" s="246">
        <v>2.7434259999999999</v>
      </c>
      <c r="GI8" s="246">
        <v>3.2459763000000001</v>
      </c>
      <c r="GJ8" s="246">
        <v>3.0302859999999998</v>
      </c>
      <c r="GK8" s="246">
        <v>2.801796</v>
      </c>
      <c r="GL8" s="246">
        <v>2.960842</v>
      </c>
      <c r="GM8" s="246">
        <v>2.641521</v>
      </c>
      <c r="GN8" s="246">
        <v>2.8135340000000002</v>
      </c>
      <c r="GO8" s="246">
        <v>2.55144108</v>
      </c>
      <c r="GP8" s="246">
        <v>2.5418846099999999</v>
      </c>
      <c r="GQ8" s="246">
        <v>2.7903669999999998</v>
      </c>
      <c r="GR8" s="246">
        <v>3.0495130000000001</v>
      </c>
      <c r="GS8" s="246">
        <v>3.058872</v>
      </c>
      <c r="GT8" s="246">
        <v>3.0544190000000002</v>
      </c>
      <c r="GU8" s="246">
        <v>2.8135340000000002</v>
      </c>
      <c r="GV8" s="246">
        <v>2.8135340000000002</v>
      </c>
      <c r="GW8" s="246">
        <v>2.8135340000000002</v>
      </c>
      <c r="GX8" s="246">
        <v>2.9985360000000001</v>
      </c>
      <c r="GY8" s="246">
        <v>3.0012910000000002</v>
      </c>
      <c r="GZ8" s="246">
        <v>3.0012910000000002</v>
      </c>
      <c r="HA8" s="246">
        <v>3.0012910000000002</v>
      </c>
      <c r="HB8" s="246">
        <v>2.800017</v>
      </c>
      <c r="HC8" s="246">
        <v>3.1421899999999998</v>
      </c>
      <c r="HD8" s="246">
        <v>3.1303079999999999</v>
      </c>
      <c r="HE8" s="246">
        <v>2.9234969999999998</v>
      </c>
      <c r="HF8" s="246">
        <v>3.1240190000000001</v>
      </c>
      <c r="HG8" s="246">
        <v>2.927155</v>
      </c>
      <c r="HH8" s="246">
        <v>2.7434259999999999</v>
      </c>
      <c r="HI8" s="246">
        <v>3.0085709999999999</v>
      </c>
      <c r="HJ8" s="246">
        <v>2.8188610000000001</v>
      </c>
      <c r="HK8" s="246">
        <v>2.824103</v>
      </c>
      <c r="HL8" s="246">
        <v>2.7700369999999999</v>
      </c>
      <c r="HM8" s="246">
        <v>2.7704569999999999</v>
      </c>
      <c r="HN8" s="246">
        <v>2.5549312</v>
      </c>
      <c r="HO8" s="246">
        <v>2.583847</v>
      </c>
      <c r="HP8" s="246">
        <v>2.5975809999999999</v>
      </c>
      <c r="HQ8" s="246">
        <v>2.7600549700000001</v>
      </c>
      <c r="HR8" s="246">
        <v>2.8247230000000001</v>
      </c>
      <c r="HS8" s="246">
        <v>3.0316779999999999</v>
      </c>
      <c r="HT8" s="246"/>
      <c r="HU8" s="246"/>
      <c r="HV8" s="246"/>
      <c r="HW8" s="246"/>
      <c r="HX8" s="246"/>
      <c r="HY8" s="246"/>
      <c r="HZ8" s="246"/>
      <c r="IA8" s="246"/>
    </row>
    <row r="9" spans="1:235" x14ac:dyDescent="0.2">
      <c r="A9" s="244"/>
      <c r="B9" s="245">
        <v>45627.125</v>
      </c>
      <c r="C9" s="246">
        <v>2.7833709999999998</v>
      </c>
      <c r="D9" s="246">
        <v>2.7878039999999999</v>
      </c>
      <c r="E9" s="246">
        <v>2.7851409999999999</v>
      </c>
      <c r="F9" s="246">
        <v>2.7833709999999998</v>
      </c>
      <c r="G9" s="246">
        <v>2.7728999999999999</v>
      </c>
      <c r="H9" s="246">
        <v>3.0790950000000001</v>
      </c>
      <c r="I9" s="246">
        <v>3.0667599999999999</v>
      </c>
      <c r="J9" s="246">
        <v>3.0839089999999998</v>
      </c>
      <c r="K9" s="246">
        <v>2.7714859999999999</v>
      </c>
      <c r="L9" s="246">
        <v>2.8050869999999999</v>
      </c>
      <c r="M9" s="246">
        <v>3.0596999999999999</v>
      </c>
      <c r="N9" s="246">
        <v>3.0323169999999999</v>
      </c>
      <c r="O9" s="246">
        <v>2.943025</v>
      </c>
      <c r="P9" s="246">
        <v>2.7706023200000001</v>
      </c>
      <c r="Q9" s="246">
        <v>3.075386</v>
      </c>
      <c r="R9" s="246">
        <v>2.844049</v>
      </c>
      <c r="S9" s="246">
        <v>2.9024649999999999</v>
      </c>
      <c r="T9" s="246">
        <v>2.6283785000000002</v>
      </c>
      <c r="U9" s="246">
        <v>2.6498789999999999</v>
      </c>
      <c r="V9" s="246">
        <v>2.8700100000000002</v>
      </c>
      <c r="W9" s="246">
        <v>2.7861349999999998</v>
      </c>
      <c r="X9" s="246">
        <v>2.6855310000000001</v>
      </c>
      <c r="Y9" s="246">
        <v>2.7408229999999998</v>
      </c>
      <c r="Z9" s="246">
        <v>3.0894569999999999</v>
      </c>
      <c r="AA9" s="246">
        <v>2.6603629999999998</v>
      </c>
      <c r="AB9" s="246">
        <v>2.787477</v>
      </c>
      <c r="AC9" s="246">
        <v>2.7958980000000002</v>
      </c>
      <c r="AD9" s="246">
        <v>2.7786659999999999</v>
      </c>
      <c r="AE9" s="246">
        <v>2.6342680000000001</v>
      </c>
      <c r="AF9" s="246">
        <v>2.8956230000000001</v>
      </c>
      <c r="AG9" s="246">
        <v>2.9238784899999999</v>
      </c>
      <c r="AH9" s="246">
        <v>2.8957440000000001</v>
      </c>
      <c r="AI9" s="246">
        <v>2.8956230000000001</v>
      </c>
      <c r="AJ9" s="246">
        <v>2.5876640000000002</v>
      </c>
      <c r="AK9" s="246">
        <v>2.8753600000000001</v>
      </c>
      <c r="AL9" s="246">
        <v>2.6788856700000001</v>
      </c>
      <c r="AM9" s="246">
        <v>2.6919420000000001</v>
      </c>
      <c r="AN9" s="246">
        <v>3.035663</v>
      </c>
      <c r="AO9" s="246">
        <v>2.6551130000000001</v>
      </c>
      <c r="AP9" s="246">
        <v>2.4740644999999999</v>
      </c>
      <c r="AQ9" s="246">
        <v>2.485385</v>
      </c>
      <c r="AR9" s="246">
        <v>3.0653239999999999</v>
      </c>
      <c r="AS9" s="246">
        <v>2.9253480000000001</v>
      </c>
      <c r="AT9" s="246">
        <v>2.8698239999999999</v>
      </c>
      <c r="AU9" s="246">
        <v>3.0172370000000002</v>
      </c>
      <c r="AV9" s="246">
        <v>2.798089</v>
      </c>
      <c r="AW9" s="246">
        <v>2.7156224999999998</v>
      </c>
      <c r="AX9" s="246">
        <v>2.7238250000000002</v>
      </c>
      <c r="AY9" s="246">
        <v>2.9441950000000001</v>
      </c>
      <c r="AZ9" s="246">
        <v>2.780834</v>
      </c>
      <c r="BA9" s="246">
        <v>2.771388</v>
      </c>
      <c r="BB9" s="246">
        <v>2.771061</v>
      </c>
      <c r="BC9" s="246">
        <v>2.76844175</v>
      </c>
      <c r="BD9" s="246">
        <v>2.7557960000000001</v>
      </c>
      <c r="BE9" s="246">
        <v>2.771061</v>
      </c>
      <c r="BF9" s="246">
        <v>3.0240200000000002</v>
      </c>
      <c r="BG9" s="246">
        <v>3.0172370000000002</v>
      </c>
      <c r="BH9" s="246">
        <v>3.0172370000000002</v>
      </c>
      <c r="BI9" s="246">
        <v>3.0172370000000002</v>
      </c>
      <c r="BJ9" s="246">
        <v>2.694248</v>
      </c>
      <c r="BK9" s="246">
        <v>2.7119390000000001</v>
      </c>
      <c r="BL9" s="246">
        <v>2.8723350000000001</v>
      </c>
      <c r="BM9" s="246">
        <v>2.863782</v>
      </c>
      <c r="BN9" s="246">
        <v>2.7996569999999998</v>
      </c>
      <c r="BO9" s="246">
        <v>2.7399179999999999</v>
      </c>
      <c r="BP9" s="246">
        <v>2.9859330000000002</v>
      </c>
      <c r="BQ9" s="246">
        <v>2.5893969999999999</v>
      </c>
      <c r="BR9" s="246">
        <v>2.59287197</v>
      </c>
      <c r="BS9" s="246">
        <v>2.8611689999999999</v>
      </c>
      <c r="BT9" s="246">
        <v>2.699554</v>
      </c>
      <c r="BU9" s="246">
        <v>2.9414440000000002</v>
      </c>
      <c r="BV9" s="246">
        <v>3.0373329999999998</v>
      </c>
      <c r="BW9" s="246">
        <v>2.8175279999999998</v>
      </c>
      <c r="BX9" s="246">
        <v>2.8177210000000001</v>
      </c>
      <c r="BY9" s="246">
        <v>2.8623959999999999</v>
      </c>
      <c r="BZ9" s="246">
        <v>2.9069769999999999</v>
      </c>
      <c r="CA9" s="246">
        <v>2.797784</v>
      </c>
      <c r="CB9" s="246">
        <v>2.8675869999999999</v>
      </c>
      <c r="CC9" s="246">
        <v>2.8585449999999999</v>
      </c>
      <c r="CD9" s="246">
        <v>2.8864740000000002</v>
      </c>
      <c r="CE9" s="246">
        <v>2.8634590000000002</v>
      </c>
      <c r="CF9" s="246">
        <v>2.9414440000000002</v>
      </c>
      <c r="CG9" s="246">
        <v>2.77116367</v>
      </c>
      <c r="CH9" s="246">
        <v>2.7790080000000001</v>
      </c>
      <c r="CI9" s="246">
        <v>2.8728729999999998</v>
      </c>
      <c r="CJ9" s="246">
        <v>3.0175800000000002</v>
      </c>
      <c r="CK9" s="246">
        <v>2.9614206099999998</v>
      </c>
      <c r="CL9" s="246">
        <v>2.9268749999999999</v>
      </c>
      <c r="CM9" s="246">
        <v>2.9628410000000001</v>
      </c>
      <c r="CN9" s="246">
        <v>2.7733569999999999</v>
      </c>
      <c r="CO9" s="246">
        <v>2.7241970000000002</v>
      </c>
      <c r="CP9" s="246">
        <v>2.70075961</v>
      </c>
      <c r="CQ9" s="246">
        <v>2.734165</v>
      </c>
      <c r="CR9" s="246">
        <v>2.702302</v>
      </c>
      <c r="CS9" s="246">
        <v>2.76150736</v>
      </c>
      <c r="CT9" s="246">
        <v>2.737873</v>
      </c>
      <c r="CU9" s="246">
        <v>2.7643409999999999</v>
      </c>
      <c r="CV9" s="246">
        <v>3.2119663300000001</v>
      </c>
      <c r="CW9" s="246">
        <v>2.688844</v>
      </c>
      <c r="CX9" s="246">
        <v>2.7324894999999998</v>
      </c>
      <c r="CY9" s="246">
        <v>2.7475329999999998</v>
      </c>
      <c r="CZ9" s="246">
        <v>2.7750560000000002</v>
      </c>
      <c r="DA9" s="246">
        <v>3.0824820000000002</v>
      </c>
      <c r="DB9" s="246">
        <v>3.0905119999999999</v>
      </c>
      <c r="DC9" s="246">
        <v>3.0373329999999998</v>
      </c>
      <c r="DD9" s="246">
        <v>3.0075919999999998</v>
      </c>
      <c r="DE9" s="246">
        <v>2.7964820000000001</v>
      </c>
      <c r="DF9" s="246">
        <v>2.8177210000000001</v>
      </c>
      <c r="DG9" s="246">
        <v>2.796894</v>
      </c>
      <c r="DH9" s="246">
        <v>2.9484595599999999</v>
      </c>
      <c r="DI9" s="246">
        <v>3.0771760000000001</v>
      </c>
      <c r="DJ9" s="246">
        <v>3.069855</v>
      </c>
      <c r="DK9" s="246">
        <v>2.7525893300000002</v>
      </c>
      <c r="DL9" s="246">
        <v>2.9656180000000001</v>
      </c>
      <c r="DM9" s="246">
        <v>2.932607</v>
      </c>
      <c r="DN9" s="246">
        <v>2.819591</v>
      </c>
      <c r="DO9" s="246">
        <v>2.4936639999999999</v>
      </c>
      <c r="DP9" s="246">
        <v>2.9246189999999999</v>
      </c>
      <c r="DQ9" s="246">
        <v>2.7497919999999998</v>
      </c>
      <c r="DR9" s="246">
        <v>2.7604950000000001</v>
      </c>
      <c r="DS9" s="246">
        <v>2.7859120000000002</v>
      </c>
      <c r="DT9" s="246">
        <v>3.0459420000000001</v>
      </c>
      <c r="DU9" s="246">
        <v>3.0503230000000001</v>
      </c>
      <c r="DV9" s="246">
        <v>2.7006290000000002</v>
      </c>
      <c r="DW9" s="246">
        <v>2.6032649999999999</v>
      </c>
      <c r="DX9" s="246">
        <v>2.5653589999999999</v>
      </c>
      <c r="DY9" s="246">
        <v>2.6133734899999999</v>
      </c>
      <c r="DZ9" s="246">
        <v>2.8757459999999999</v>
      </c>
      <c r="EA9" s="246">
        <v>2.882342</v>
      </c>
      <c r="EB9" s="246">
        <v>2.7029749999999999</v>
      </c>
      <c r="EC9" s="246">
        <v>2.7193130000000001</v>
      </c>
      <c r="ED9" s="246">
        <v>2.7594150000000002</v>
      </c>
      <c r="EE9" s="246">
        <v>2.7763179999999998</v>
      </c>
      <c r="EF9" s="246">
        <v>3.09811675</v>
      </c>
      <c r="EG9" s="246">
        <v>3.076111</v>
      </c>
      <c r="EH9" s="246">
        <v>3.076111</v>
      </c>
      <c r="EI9" s="246">
        <v>2.7114609999999999</v>
      </c>
      <c r="EJ9" s="246">
        <v>3.028111</v>
      </c>
      <c r="EK9" s="246">
        <v>3.0415199999999998</v>
      </c>
      <c r="EL9" s="246">
        <v>3.0373329999999998</v>
      </c>
      <c r="EM9" s="246">
        <v>2.7193849999999999</v>
      </c>
      <c r="EN9" s="246">
        <v>2.8865970000000001</v>
      </c>
      <c r="EO9" s="246">
        <v>3.0020310000000001</v>
      </c>
      <c r="EP9" s="246">
        <v>2.781123</v>
      </c>
      <c r="EQ9" s="246">
        <v>2.780843</v>
      </c>
      <c r="ER9" s="246">
        <v>2.8329792600000001</v>
      </c>
      <c r="ES9" s="246">
        <v>2.6938430000000002</v>
      </c>
      <c r="ET9" s="246">
        <v>2.6707100000000001</v>
      </c>
      <c r="EU9" s="246">
        <v>2.7160419999999998</v>
      </c>
      <c r="EV9" s="246">
        <v>2.8329689999999998</v>
      </c>
      <c r="EW9" s="246">
        <v>2.6654059999999999</v>
      </c>
      <c r="EX9" s="246">
        <v>2.633051</v>
      </c>
      <c r="EY9" s="246">
        <v>2.7606190000000002</v>
      </c>
      <c r="EZ9" s="246">
        <v>2.7723110000000002</v>
      </c>
      <c r="FA9" s="246">
        <v>2.7772039999999998</v>
      </c>
      <c r="FB9" s="246">
        <v>2.92658577</v>
      </c>
      <c r="FC9" s="246">
        <v>2.7347679999999999</v>
      </c>
      <c r="FD9" s="246">
        <v>2.9743569999999999</v>
      </c>
      <c r="FE9" s="246">
        <v>2.8043079999999998</v>
      </c>
      <c r="FF9" s="246">
        <v>2.9185771200000001</v>
      </c>
      <c r="FG9" s="246">
        <v>3.047647</v>
      </c>
      <c r="FH9" s="246">
        <v>2.6743999999999999</v>
      </c>
      <c r="FI9" s="246">
        <v>2.6838679999999999</v>
      </c>
      <c r="FJ9" s="246">
        <v>2.7252079999999999</v>
      </c>
      <c r="FK9" s="246">
        <v>2.8731409999999999</v>
      </c>
      <c r="FL9" s="246">
        <v>2.8360705400000001</v>
      </c>
      <c r="FM9" s="246">
        <v>2.8568730000000002</v>
      </c>
      <c r="FN9" s="246">
        <v>2.8623959999999999</v>
      </c>
      <c r="FO9" s="246">
        <v>2.9971730000000001</v>
      </c>
      <c r="FP9" s="246">
        <v>2.9971730000000001</v>
      </c>
      <c r="FQ9" s="246">
        <v>2.8801417499999999</v>
      </c>
      <c r="FR9" s="246">
        <v>2.8647580000000001</v>
      </c>
      <c r="FS9" s="246">
        <v>2.8647580000000001</v>
      </c>
      <c r="FT9" s="246">
        <v>3.068349</v>
      </c>
      <c r="FU9" s="246">
        <v>3.061264</v>
      </c>
      <c r="FV9" s="246">
        <v>2.6840419999999998</v>
      </c>
      <c r="FW9" s="246">
        <v>2.6818409999999999</v>
      </c>
      <c r="FX9" s="246">
        <v>2.8314186299999999</v>
      </c>
      <c r="FY9" s="246">
        <v>2.862177</v>
      </c>
      <c r="FZ9" s="246">
        <v>2.772548</v>
      </c>
      <c r="GA9" s="246">
        <v>2.9414440000000002</v>
      </c>
      <c r="GB9" s="246">
        <v>2.9414440000000002</v>
      </c>
      <c r="GC9" s="246">
        <v>3.056756</v>
      </c>
      <c r="GD9" s="246">
        <v>2.6595399999999998</v>
      </c>
      <c r="GE9" s="246">
        <v>3.028111</v>
      </c>
      <c r="GF9" s="246">
        <v>3.0075919999999998</v>
      </c>
      <c r="GG9" s="246">
        <v>3.21044632</v>
      </c>
      <c r="GH9" s="246">
        <v>2.7116280000000001</v>
      </c>
      <c r="GI9" s="246">
        <v>3.21044632</v>
      </c>
      <c r="GJ9" s="246">
        <v>2.9971730000000001</v>
      </c>
      <c r="GK9" s="246">
        <v>2.776246</v>
      </c>
      <c r="GL9" s="246">
        <v>2.929192</v>
      </c>
      <c r="GM9" s="246">
        <v>2.6112920000000002</v>
      </c>
      <c r="GN9" s="246">
        <v>2.784754</v>
      </c>
      <c r="GO9" s="246">
        <v>2.5241819699999999</v>
      </c>
      <c r="GP9" s="246">
        <v>2.5147275900000001</v>
      </c>
      <c r="GQ9" s="246">
        <v>2.758105</v>
      </c>
      <c r="GR9" s="246">
        <v>3.0171139999999999</v>
      </c>
      <c r="GS9" s="246">
        <v>3.025013</v>
      </c>
      <c r="GT9" s="246">
        <v>3.020556</v>
      </c>
      <c r="GU9" s="246">
        <v>2.784754</v>
      </c>
      <c r="GV9" s="246">
        <v>2.784754</v>
      </c>
      <c r="GW9" s="246">
        <v>2.784754</v>
      </c>
      <c r="GX9" s="246">
        <v>2.9655879999999999</v>
      </c>
      <c r="GY9" s="246">
        <v>2.968299</v>
      </c>
      <c r="GZ9" s="246">
        <v>2.968299</v>
      </c>
      <c r="HA9" s="246">
        <v>2.968299</v>
      </c>
      <c r="HB9" s="246">
        <v>2.7666360000000001</v>
      </c>
      <c r="HC9" s="246">
        <v>3.1082830000000001</v>
      </c>
      <c r="HD9" s="246">
        <v>3.0965739999999999</v>
      </c>
      <c r="HE9" s="246">
        <v>2.8883489999999998</v>
      </c>
      <c r="HF9" s="246">
        <v>3.093235</v>
      </c>
      <c r="HG9" s="246">
        <v>2.8943300000000001</v>
      </c>
      <c r="HH9" s="246">
        <v>2.7116280000000001</v>
      </c>
      <c r="HI9" s="246">
        <v>2.974809</v>
      </c>
      <c r="HJ9" s="246">
        <v>2.7890510000000002</v>
      </c>
      <c r="HK9" s="246">
        <v>2.7942360000000002</v>
      </c>
      <c r="HL9" s="246">
        <v>2.738613</v>
      </c>
      <c r="HM9" s="246">
        <v>2.7389800000000002</v>
      </c>
      <c r="HN9" s="246">
        <v>2.5276348</v>
      </c>
      <c r="HO9" s="246">
        <v>2.5536265</v>
      </c>
      <c r="HP9" s="246">
        <v>2.5673870000000001</v>
      </c>
      <c r="HQ9" s="246">
        <v>2.73060568</v>
      </c>
      <c r="HR9" s="246">
        <v>2.79589</v>
      </c>
      <c r="HS9" s="246">
        <v>2.998014</v>
      </c>
      <c r="HT9" s="246"/>
      <c r="HU9" s="246"/>
      <c r="HV9" s="246"/>
      <c r="HW9" s="246"/>
      <c r="HX9" s="246"/>
      <c r="HY9" s="246"/>
      <c r="HZ9" s="246"/>
      <c r="IA9" s="246"/>
    </row>
    <row r="10" spans="1:235" x14ac:dyDescent="0.2">
      <c r="A10" s="244"/>
      <c r="B10" s="245">
        <v>45627.145833333336</v>
      </c>
      <c r="C10" s="246">
        <v>2.7775310000000002</v>
      </c>
      <c r="D10" s="246">
        <v>2.7817069999999999</v>
      </c>
      <c r="E10" s="246">
        <v>2.7791929999999998</v>
      </c>
      <c r="F10" s="246">
        <v>2.7775310000000002</v>
      </c>
      <c r="G10" s="246">
        <v>2.6507260000000001</v>
      </c>
      <c r="H10" s="246">
        <v>2.95757</v>
      </c>
      <c r="I10" s="246">
        <v>2.945541</v>
      </c>
      <c r="J10" s="246">
        <v>2.96251</v>
      </c>
      <c r="K10" s="246">
        <v>2.6446360000000002</v>
      </c>
      <c r="L10" s="246">
        <v>2.8155839999999999</v>
      </c>
      <c r="M10" s="246">
        <v>2.9406059999999998</v>
      </c>
      <c r="N10" s="246">
        <v>2.9136419999999998</v>
      </c>
      <c r="O10" s="246">
        <v>3.069083</v>
      </c>
      <c r="P10" s="246">
        <v>2.9288617800000001</v>
      </c>
      <c r="Q10" s="246">
        <v>2.9520749999999998</v>
      </c>
      <c r="R10" s="246">
        <v>2.7296610000000001</v>
      </c>
      <c r="S10" s="246">
        <v>3.0324629999999999</v>
      </c>
      <c r="T10" s="246">
        <v>2.6411514999999999</v>
      </c>
      <c r="U10" s="246">
        <v>2.6618970000000002</v>
      </c>
      <c r="V10" s="246">
        <v>3.0056229999999999</v>
      </c>
      <c r="W10" s="246">
        <v>2.6647910000000001</v>
      </c>
      <c r="X10" s="246">
        <v>2.5761419999999999</v>
      </c>
      <c r="Y10" s="246">
        <v>2.626776</v>
      </c>
      <c r="Z10" s="246">
        <v>2.9806750000000002</v>
      </c>
      <c r="AA10" s="246">
        <v>2.5491779999999999</v>
      </c>
      <c r="AB10" s="246">
        <v>2.6544099999999999</v>
      </c>
      <c r="AC10" s="246">
        <v>2.671278</v>
      </c>
      <c r="AD10" s="246">
        <v>2.6576520000000001</v>
      </c>
      <c r="AE10" s="246">
        <v>2.5674450000000002</v>
      </c>
      <c r="AF10" s="246">
        <v>3.0408089999999999</v>
      </c>
      <c r="AG10" s="246">
        <v>3.0704812100000001</v>
      </c>
      <c r="AH10" s="246">
        <v>3.0410119999999998</v>
      </c>
      <c r="AI10" s="246">
        <v>3.0408089999999999</v>
      </c>
      <c r="AJ10" s="246">
        <v>2.5060310000000001</v>
      </c>
      <c r="AK10" s="246">
        <v>3.0116649999999998</v>
      </c>
      <c r="AL10" s="246">
        <v>2.5724713299999999</v>
      </c>
      <c r="AM10" s="246">
        <v>2.5832489999999999</v>
      </c>
      <c r="AN10" s="246">
        <v>2.9205830000000002</v>
      </c>
      <c r="AO10" s="246">
        <v>2.5629490000000001</v>
      </c>
      <c r="AP10" s="246">
        <v>2.4292929999999999</v>
      </c>
      <c r="AQ10" s="246">
        <v>2.4402170000000001</v>
      </c>
      <c r="AR10" s="246">
        <v>2.9500039999999998</v>
      </c>
      <c r="AS10" s="246">
        <v>2.8235700000000001</v>
      </c>
      <c r="AT10" s="246">
        <v>2.770222</v>
      </c>
      <c r="AU10" s="246">
        <v>2.9121320000000002</v>
      </c>
      <c r="AV10" s="246">
        <v>2.6760199999999998</v>
      </c>
      <c r="AW10" s="246">
        <v>2.6886760000000001</v>
      </c>
      <c r="AX10" s="246">
        <v>2.6962389999999998</v>
      </c>
      <c r="AY10" s="246">
        <v>3.1047709999999999</v>
      </c>
      <c r="AZ10" s="246">
        <v>2.6569590000000001</v>
      </c>
      <c r="BA10" s="246">
        <v>2.6478100000000002</v>
      </c>
      <c r="BB10" s="246">
        <v>2.6474950000000002</v>
      </c>
      <c r="BC10" s="246">
        <v>2.6449732500000001</v>
      </c>
      <c r="BD10" s="246">
        <v>2.6326010000000002</v>
      </c>
      <c r="BE10" s="246">
        <v>2.6474950000000002</v>
      </c>
      <c r="BF10" s="246">
        <v>2.9233530000000001</v>
      </c>
      <c r="BG10" s="246">
        <v>2.9121320000000002</v>
      </c>
      <c r="BH10" s="246">
        <v>2.9121320000000002</v>
      </c>
      <c r="BI10" s="246">
        <v>2.9121320000000002</v>
      </c>
      <c r="BJ10" s="246">
        <v>2.581089</v>
      </c>
      <c r="BK10" s="246">
        <v>2.5981350000000001</v>
      </c>
      <c r="BL10" s="246">
        <v>3.0433650000000001</v>
      </c>
      <c r="BM10" s="246">
        <v>3.0423990000000001</v>
      </c>
      <c r="BN10" s="246">
        <v>2.6621679999999999</v>
      </c>
      <c r="BO10" s="246">
        <v>2.6123159999999999</v>
      </c>
      <c r="BP10" s="246">
        <v>2.8684229999999999</v>
      </c>
      <c r="BQ10" s="246">
        <v>2.5073829999999999</v>
      </c>
      <c r="BR10" s="246">
        <v>2.5107479100000001</v>
      </c>
      <c r="BS10" s="246">
        <v>2.7480479999999998</v>
      </c>
      <c r="BT10" s="246">
        <v>2.8375576699999998</v>
      </c>
      <c r="BU10" s="246">
        <v>3.1022289999999999</v>
      </c>
      <c r="BV10" s="246">
        <v>2.918364</v>
      </c>
      <c r="BW10" s="246">
        <v>2.6766019999999999</v>
      </c>
      <c r="BX10" s="246">
        <v>2.6767880000000002</v>
      </c>
      <c r="BY10" s="246">
        <v>2.8520029999999998</v>
      </c>
      <c r="BZ10" s="246">
        <v>3.051339</v>
      </c>
      <c r="CA10" s="246">
        <v>2.6624880000000002</v>
      </c>
      <c r="CB10" s="246">
        <v>2.7528130000000002</v>
      </c>
      <c r="CC10" s="246">
        <v>2.7437860000000001</v>
      </c>
      <c r="CD10" s="246">
        <v>3.0337610000000002</v>
      </c>
      <c r="CE10" s="246">
        <v>2.7422230000000001</v>
      </c>
      <c r="CF10" s="246">
        <v>3.1022289999999999</v>
      </c>
      <c r="CG10" s="246">
        <v>2.6476320000000002</v>
      </c>
      <c r="CH10" s="246">
        <v>2.6551979999999999</v>
      </c>
      <c r="CI10" s="246">
        <v>2.7545449999999998</v>
      </c>
      <c r="CJ10" s="246">
        <v>3.182706</v>
      </c>
      <c r="CK10" s="246">
        <v>3.1322053200000002</v>
      </c>
      <c r="CL10" s="246">
        <v>3.09551</v>
      </c>
      <c r="CM10" s="246">
        <v>3.1304159999999999</v>
      </c>
      <c r="CN10" s="246">
        <v>2.7419210000000001</v>
      </c>
      <c r="CO10" s="246">
        <v>2.8612820000000001</v>
      </c>
      <c r="CP10" s="246">
        <v>2.8224045599999998</v>
      </c>
      <c r="CQ10" s="246">
        <v>2.618757</v>
      </c>
      <c r="CR10" s="246">
        <v>2.5831140000000001</v>
      </c>
      <c r="CS10" s="246">
        <v>2.6705238100000002</v>
      </c>
      <c r="CT10" s="246">
        <v>2.7092450000000001</v>
      </c>
      <c r="CU10" s="246">
        <v>2.6428029999999998</v>
      </c>
      <c r="CV10" s="246">
        <v>3.09887069</v>
      </c>
      <c r="CW10" s="246">
        <v>2.5746799999999999</v>
      </c>
      <c r="CX10" s="246">
        <v>2.6241089999999998</v>
      </c>
      <c r="CY10" s="246">
        <v>2.633572</v>
      </c>
      <c r="CZ10" s="246">
        <v>2.628304</v>
      </c>
      <c r="DA10" s="246">
        <v>2.9609179999999999</v>
      </c>
      <c r="DB10" s="246">
        <v>2.9683489999999999</v>
      </c>
      <c r="DC10" s="246">
        <v>2.918364</v>
      </c>
      <c r="DD10" s="246">
        <v>2.889929</v>
      </c>
      <c r="DE10" s="246">
        <v>2.656288</v>
      </c>
      <c r="DF10" s="246">
        <v>2.6767880000000002</v>
      </c>
      <c r="DG10" s="246">
        <v>2.6720085</v>
      </c>
      <c r="DH10" s="246">
        <v>3.0948816099999998</v>
      </c>
      <c r="DI10" s="246">
        <v>2.9570979999999998</v>
      </c>
      <c r="DJ10" s="246">
        <v>2.9500199999999999</v>
      </c>
      <c r="DK10" s="246">
        <v>2.6295036700000001</v>
      </c>
      <c r="DL10" s="246">
        <v>3.1362220000000001</v>
      </c>
      <c r="DM10" s="246">
        <v>3.1057589999999999</v>
      </c>
      <c r="DN10" s="246">
        <v>2.9378739999999999</v>
      </c>
      <c r="DO10" s="246">
        <v>2.4152070000000001</v>
      </c>
      <c r="DP10" s="246">
        <v>3.098554</v>
      </c>
      <c r="DQ10" s="246">
        <v>2.6268370000000001</v>
      </c>
      <c r="DR10" s="246">
        <v>2.6372300000000002</v>
      </c>
      <c r="DS10" s="246">
        <v>2.7114729999999998</v>
      </c>
      <c r="DT10" s="246">
        <v>2.9273319999999998</v>
      </c>
      <c r="DU10" s="246">
        <v>2.9321980000000001</v>
      </c>
      <c r="DV10" s="246">
        <v>2.590735</v>
      </c>
      <c r="DW10" s="246">
        <v>2.512391</v>
      </c>
      <c r="DX10" s="246">
        <v>2.4754066699999999</v>
      </c>
      <c r="DY10" s="246">
        <v>2.6067155500000001</v>
      </c>
      <c r="DZ10" s="246">
        <v>2.7565140000000001</v>
      </c>
      <c r="EA10" s="246">
        <v>2.7631570000000001</v>
      </c>
      <c r="EB10" s="246">
        <v>2.592924</v>
      </c>
      <c r="EC10" s="246">
        <v>2.6075339999999998</v>
      </c>
      <c r="ED10" s="246">
        <v>2.6492110000000002</v>
      </c>
      <c r="EE10" s="246">
        <v>2.7655189999999998</v>
      </c>
      <c r="EF10" s="246">
        <v>2.9890298300000002</v>
      </c>
      <c r="EG10" s="246">
        <v>2.9602900000000001</v>
      </c>
      <c r="EH10" s="246">
        <v>2.9602900000000001</v>
      </c>
      <c r="EI10" s="246">
        <v>2.5918749999999999</v>
      </c>
      <c r="EJ10" s="246">
        <v>2.9094699999999998</v>
      </c>
      <c r="EK10" s="246">
        <v>2.9220839999999999</v>
      </c>
      <c r="EL10" s="246">
        <v>2.918364</v>
      </c>
      <c r="EM10" s="246">
        <v>2.6004489999999998</v>
      </c>
      <c r="EN10" s="246">
        <v>2.7667069999999998</v>
      </c>
      <c r="EO10" s="246">
        <v>3.170671</v>
      </c>
      <c r="EP10" s="246">
        <v>2.6572309999999999</v>
      </c>
      <c r="EQ10" s="246">
        <v>2.6569669999999999</v>
      </c>
      <c r="ER10" s="246">
        <v>2.7094094499999999</v>
      </c>
      <c r="ES10" s="246">
        <v>2.5996250000000001</v>
      </c>
      <c r="ET10" s="246">
        <v>2.5782159999999998</v>
      </c>
      <c r="EU10" s="246">
        <v>2.6116730000000001</v>
      </c>
      <c r="EV10" s="246">
        <v>2.7396310000000001</v>
      </c>
      <c r="EW10" s="246">
        <v>2.6145679999999998</v>
      </c>
      <c r="EX10" s="246">
        <v>2.5827049999999998</v>
      </c>
      <c r="EY10" s="246">
        <v>2.7687539999999999</v>
      </c>
      <c r="EZ10" s="246">
        <v>2.7792270000000001</v>
      </c>
      <c r="FA10" s="246">
        <v>2.7836110000000001</v>
      </c>
      <c r="FB10" s="246">
        <v>3.07385522</v>
      </c>
      <c r="FC10" s="246">
        <v>2.7249189999999999</v>
      </c>
      <c r="FD10" s="246">
        <v>3.144765</v>
      </c>
      <c r="FE10" s="246">
        <v>2.6763349999999999</v>
      </c>
      <c r="FF10" s="246">
        <v>3.08911062</v>
      </c>
      <c r="FG10" s="246">
        <v>3.2153390000000002</v>
      </c>
      <c r="FH10" s="246">
        <v>2.5533000000000001</v>
      </c>
      <c r="FI10" s="246">
        <v>2.5625249999999999</v>
      </c>
      <c r="FJ10" s="246">
        <v>2.6203650000000001</v>
      </c>
      <c r="FK10" s="246">
        <v>2.7547679999999999</v>
      </c>
      <c r="FL10" s="246">
        <v>2.82577313</v>
      </c>
      <c r="FM10" s="246">
        <v>2.846797</v>
      </c>
      <c r="FN10" s="246">
        <v>2.8520029999999998</v>
      </c>
      <c r="FO10" s="246">
        <v>2.8797410000000001</v>
      </c>
      <c r="FP10" s="246">
        <v>2.8797410000000001</v>
      </c>
      <c r="FQ10" s="246">
        <v>2.7648599900000002</v>
      </c>
      <c r="FR10" s="246">
        <v>2.750092</v>
      </c>
      <c r="FS10" s="246">
        <v>2.750092</v>
      </c>
      <c r="FT10" s="246">
        <v>2.9485929999999998</v>
      </c>
      <c r="FU10" s="246">
        <v>2.9417870000000002</v>
      </c>
      <c r="FV10" s="246">
        <v>2.5201470000000001</v>
      </c>
      <c r="FW10" s="246">
        <v>2.5192350000000001</v>
      </c>
      <c r="FX10" s="246">
        <v>2.8355078499999999</v>
      </c>
      <c r="FY10" s="246">
        <v>2.7472110000000001</v>
      </c>
      <c r="FZ10" s="246">
        <v>2.876236</v>
      </c>
      <c r="GA10" s="246">
        <v>3.1022289999999999</v>
      </c>
      <c r="GB10" s="246">
        <v>3.1022289999999999</v>
      </c>
      <c r="GC10" s="246">
        <v>2.9418340000000001</v>
      </c>
      <c r="GD10" s="246">
        <v>2.54837867</v>
      </c>
      <c r="GE10" s="246">
        <v>2.9094699999999998</v>
      </c>
      <c r="GF10" s="246">
        <v>2.889929</v>
      </c>
      <c r="GG10" s="246">
        <v>3.0974041899999998</v>
      </c>
      <c r="GH10" s="246">
        <v>2.6035379999999999</v>
      </c>
      <c r="GI10" s="246">
        <v>3.0974041899999998</v>
      </c>
      <c r="GJ10" s="246">
        <v>2.8797410000000001</v>
      </c>
      <c r="GK10" s="246">
        <v>2.6548919999999998</v>
      </c>
      <c r="GL10" s="246">
        <v>2.8093330000000001</v>
      </c>
      <c r="GM10" s="246">
        <v>2.549261</v>
      </c>
      <c r="GN10" s="246">
        <v>2.6632210000000001</v>
      </c>
      <c r="GO10" s="246">
        <v>2.4955703699999998</v>
      </c>
      <c r="GP10" s="246">
        <v>2.4862231600000002</v>
      </c>
      <c r="GQ10" s="246">
        <v>2.6473800000000001</v>
      </c>
      <c r="GR10" s="246">
        <v>2.9186519999999998</v>
      </c>
      <c r="GS10" s="246">
        <v>2.9100670000000002</v>
      </c>
      <c r="GT10" s="246">
        <v>2.904172</v>
      </c>
      <c r="GU10" s="246">
        <v>2.6632210000000001</v>
      </c>
      <c r="GV10" s="246">
        <v>2.6632210000000001</v>
      </c>
      <c r="GW10" s="246">
        <v>2.6632210000000001</v>
      </c>
      <c r="GX10" s="246">
        <v>3.1364010000000002</v>
      </c>
      <c r="GY10" s="246">
        <v>3.1388379999999998</v>
      </c>
      <c r="GZ10" s="246">
        <v>3.1388379999999998</v>
      </c>
      <c r="HA10" s="246">
        <v>3.1388379999999998</v>
      </c>
      <c r="HB10" s="246">
        <v>2.7646350000000002</v>
      </c>
      <c r="HC10" s="246">
        <v>2.9886020000000002</v>
      </c>
      <c r="HD10" s="246">
        <v>2.9768840000000001</v>
      </c>
      <c r="HE10" s="246">
        <v>2.9263710000000001</v>
      </c>
      <c r="HF10" s="246">
        <v>2.9714900000000002</v>
      </c>
      <c r="HG10" s="246">
        <v>3.0718190000000001</v>
      </c>
      <c r="HH10" s="246">
        <v>2.6035379999999999</v>
      </c>
      <c r="HI10" s="246">
        <v>3.1450079999999998</v>
      </c>
      <c r="HJ10" s="246">
        <v>2.66736</v>
      </c>
      <c r="HK10" s="246">
        <v>2.672326</v>
      </c>
      <c r="HL10" s="246">
        <v>2.731636</v>
      </c>
      <c r="HM10" s="246">
        <v>2.6241089999999998</v>
      </c>
      <c r="HN10" s="246">
        <v>2.4989840600000002</v>
      </c>
      <c r="HO10" s="246">
        <v>2.4931485000000002</v>
      </c>
      <c r="HP10" s="246">
        <v>2.5065379999999999</v>
      </c>
      <c r="HQ10" s="246">
        <v>2.87866606</v>
      </c>
      <c r="HR10" s="246">
        <v>2.6738</v>
      </c>
      <c r="HS10" s="246">
        <v>3.1668980000000002</v>
      </c>
      <c r="HT10" s="246"/>
      <c r="HU10" s="246"/>
      <c r="HV10" s="246"/>
      <c r="HW10" s="246"/>
      <c r="HX10" s="246"/>
      <c r="HY10" s="246"/>
      <c r="HZ10" s="246"/>
      <c r="IA10" s="246"/>
    </row>
    <row r="11" spans="1:235" x14ac:dyDescent="0.2">
      <c r="A11" s="244"/>
      <c r="B11" s="245">
        <v>45627.166666666664</v>
      </c>
      <c r="C11" s="246">
        <v>2.7082009999999999</v>
      </c>
      <c r="D11" s="246">
        <v>2.7122229999999998</v>
      </c>
      <c r="E11" s="246">
        <v>2.7098439999999999</v>
      </c>
      <c r="F11" s="246">
        <v>2.7082009999999999</v>
      </c>
      <c r="G11" s="246">
        <v>2.5926369999999999</v>
      </c>
      <c r="H11" s="246">
        <v>2.8958189999999999</v>
      </c>
      <c r="I11" s="246">
        <v>2.8839519999999998</v>
      </c>
      <c r="J11" s="246">
        <v>2.9005489999999998</v>
      </c>
      <c r="K11" s="246">
        <v>2.5860180000000001</v>
      </c>
      <c r="L11" s="246">
        <v>2.7452399999999999</v>
      </c>
      <c r="M11" s="246">
        <v>2.8809450000000001</v>
      </c>
      <c r="N11" s="246">
        <v>2.854222</v>
      </c>
      <c r="O11" s="246">
        <v>2.9817279999999999</v>
      </c>
      <c r="P11" s="246">
        <v>2.8444291399999999</v>
      </c>
      <c r="Q11" s="246">
        <v>2.8919700000000002</v>
      </c>
      <c r="R11" s="246">
        <v>2.673476</v>
      </c>
      <c r="S11" s="246">
        <v>2.945414</v>
      </c>
      <c r="T11" s="246">
        <v>2.5691000000000002</v>
      </c>
      <c r="U11" s="246">
        <v>2.589518</v>
      </c>
      <c r="V11" s="246">
        <v>2.918447</v>
      </c>
      <c r="W11" s="246">
        <v>2.6059410000000001</v>
      </c>
      <c r="X11" s="246">
        <v>2.519647</v>
      </c>
      <c r="Y11" s="246">
        <v>2.5691999999999999</v>
      </c>
      <c r="Z11" s="246">
        <v>2.9193820000000001</v>
      </c>
      <c r="AA11" s="246">
        <v>2.4965069999999998</v>
      </c>
      <c r="AB11" s="246">
        <v>2.5937999999999999</v>
      </c>
      <c r="AC11" s="246">
        <v>2.6121300000000001</v>
      </c>
      <c r="AD11" s="246">
        <v>2.599065</v>
      </c>
      <c r="AE11" s="246">
        <v>2.5085929999999999</v>
      </c>
      <c r="AF11" s="246">
        <v>2.9512659999999999</v>
      </c>
      <c r="AG11" s="246">
        <v>2.98006445</v>
      </c>
      <c r="AH11" s="246">
        <v>2.9508529999999999</v>
      </c>
      <c r="AI11" s="246">
        <v>2.9512659999999999</v>
      </c>
      <c r="AJ11" s="246">
        <v>2.4394990000000001</v>
      </c>
      <c r="AK11" s="246">
        <v>2.9244669999999999</v>
      </c>
      <c r="AL11" s="246">
        <v>2.52367133</v>
      </c>
      <c r="AM11" s="246">
        <v>2.5326840000000002</v>
      </c>
      <c r="AN11" s="246">
        <v>2.8593790000000001</v>
      </c>
      <c r="AO11" s="246">
        <v>2.5009670000000002</v>
      </c>
      <c r="AP11" s="246">
        <v>2.3719510000000001</v>
      </c>
      <c r="AQ11" s="246">
        <v>2.3826149999999999</v>
      </c>
      <c r="AR11" s="246">
        <v>2.887985</v>
      </c>
      <c r="AS11" s="246">
        <v>2.7662420000000001</v>
      </c>
      <c r="AT11" s="246">
        <v>2.7141099999999998</v>
      </c>
      <c r="AU11" s="246">
        <v>2.8524129999999999</v>
      </c>
      <c r="AV11" s="246">
        <v>2.616301</v>
      </c>
      <c r="AW11" s="246">
        <v>2.621651</v>
      </c>
      <c r="AX11" s="246">
        <v>2.6290819999999999</v>
      </c>
      <c r="AY11" s="246">
        <v>3.0141300000000002</v>
      </c>
      <c r="AZ11" s="246">
        <v>2.598773</v>
      </c>
      <c r="BA11" s="246">
        <v>2.5898970000000001</v>
      </c>
      <c r="BB11" s="246">
        <v>2.5895890000000001</v>
      </c>
      <c r="BC11" s="246">
        <v>2.5871217500000001</v>
      </c>
      <c r="BD11" s="246">
        <v>2.5751810000000002</v>
      </c>
      <c r="BE11" s="246">
        <v>2.5895890000000001</v>
      </c>
      <c r="BF11" s="246">
        <v>2.8638590000000002</v>
      </c>
      <c r="BG11" s="246">
        <v>2.8524129999999999</v>
      </c>
      <c r="BH11" s="246">
        <v>2.8524129999999999</v>
      </c>
      <c r="BI11" s="246">
        <v>2.8524129999999999</v>
      </c>
      <c r="BJ11" s="246">
        <v>2.5261870000000002</v>
      </c>
      <c r="BK11" s="246">
        <v>2.542815</v>
      </c>
      <c r="BL11" s="246">
        <v>2.949497</v>
      </c>
      <c r="BM11" s="246">
        <v>2.9503750000000002</v>
      </c>
      <c r="BN11" s="246">
        <v>2.597756</v>
      </c>
      <c r="BO11" s="246">
        <v>2.5524909999999998</v>
      </c>
      <c r="BP11" s="246">
        <v>2.8103060000000002</v>
      </c>
      <c r="BQ11" s="246">
        <v>2.4384999999999999</v>
      </c>
      <c r="BR11" s="246">
        <v>2.4417724700000001</v>
      </c>
      <c r="BS11" s="246">
        <v>2.6913689999999999</v>
      </c>
      <c r="BT11" s="246">
        <v>2.75641683</v>
      </c>
      <c r="BU11" s="246">
        <v>3.0128180000000002</v>
      </c>
      <c r="BV11" s="246">
        <v>2.857345</v>
      </c>
      <c r="BW11" s="246">
        <v>2.6110820000000001</v>
      </c>
      <c r="BX11" s="246">
        <v>2.6112649999999999</v>
      </c>
      <c r="BY11" s="246">
        <v>2.7799010000000002</v>
      </c>
      <c r="BZ11" s="246">
        <v>2.9542660000000001</v>
      </c>
      <c r="CA11" s="246">
        <v>2.5991040000000001</v>
      </c>
      <c r="CB11" s="246">
        <v>2.696148</v>
      </c>
      <c r="CC11" s="246">
        <v>2.6874169999999999</v>
      </c>
      <c r="CD11" s="246">
        <v>2.9362819999999998</v>
      </c>
      <c r="CE11" s="246">
        <v>2.6816749999999998</v>
      </c>
      <c r="CF11" s="246">
        <v>3.0128180000000002</v>
      </c>
      <c r="CG11" s="246">
        <v>2.5896713299999998</v>
      </c>
      <c r="CH11" s="246">
        <v>2.597054</v>
      </c>
      <c r="CI11" s="246">
        <v>2.6953900000000002</v>
      </c>
      <c r="CJ11" s="246">
        <v>3.08853</v>
      </c>
      <c r="CK11" s="246">
        <v>3.04259843</v>
      </c>
      <c r="CL11" s="246">
        <v>3.0059110000000002</v>
      </c>
      <c r="CM11" s="246">
        <v>3.0394239999999999</v>
      </c>
      <c r="CN11" s="246">
        <v>2.6739649999999999</v>
      </c>
      <c r="CO11" s="246">
        <v>2.7794029999999998</v>
      </c>
      <c r="CP11" s="246">
        <v>2.7436634299999998</v>
      </c>
      <c r="CQ11" s="246">
        <v>2.5613920000000001</v>
      </c>
      <c r="CR11" s="246">
        <v>2.5269729999999999</v>
      </c>
      <c r="CS11" s="246">
        <v>2.6035168</v>
      </c>
      <c r="CT11" s="246">
        <v>2.644269</v>
      </c>
      <c r="CU11" s="246">
        <v>2.5850970000000002</v>
      </c>
      <c r="CV11" s="246">
        <v>3.0351471700000001</v>
      </c>
      <c r="CW11" s="246">
        <v>2.5205190000000002</v>
      </c>
      <c r="CX11" s="246">
        <v>2.5640619999999998</v>
      </c>
      <c r="CY11" s="246">
        <v>2.5742250000000002</v>
      </c>
      <c r="CZ11" s="246">
        <v>2.5618650000000001</v>
      </c>
      <c r="DA11" s="246">
        <v>2.8988580000000002</v>
      </c>
      <c r="DB11" s="246">
        <v>2.9062790000000001</v>
      </c>
      <c r="DC11" s="246">
        <v>2.857345</v>
      </c>
      <c r="DD11" s="246">
        <v>2.8293080000000002</v>
      </c>
      <c r="DE11" s="246">
        <v>2.5909409999999999</v>
      </c>
      <c r="DF11" s="246">
        <v>2.6112649999999999</v>
      </c>
      <c r="DG11" s="246">
        <v>2.6132494999999998</v>
      </c>
      <c r="DH11" s="246">
        <v>2.99642338</v>
      </c>
      <c r="DI11" s="246">
        <v>2.896541</v>
      </c>
      <c r="DJ11" s="246">
        <v>2.8896109999999999</v>
      </c>
      <c r="DK11" s="246">
        <v>2.5721616699999998</v>
      </c>
      <c r="DL11" s="246">
        <v>3.046681</v>
      </c>
      <c r="DM11" s="246">
        <v>3.0150229999999998</v>
      </c>
      <c r="DN11" s="246">
        <v>2.8537810000000001</v>
      </c>
      <c r="DO11" s="246">
        <v>2.348595</v>
      </c>
      <c r="DP11" s="246">
        <v>3.0076160000000001</v>
      </c>
      <c r="DQ11" s="246">
        <v>2.5693959999999998</v>
      </c>
      <c r="DR11" s="246">
        <v>2.5795560000000002</v>
      </c>
      <c r="DS11" s="246">
        <v>2.647462</v>
      </c>
      <c r="DT11" s="246">
        <v>2.8656259999999998</v>
      </c>
      <c r="DU11" s="246">
        <v>2.8700019999999999</v>
      </c>
      <c r="DV11" s="246">
        <v>2.536772</v>
      </c>
      <c r="DW11" s="246">
        <v>2.452089</v>
      </c>
      <c r="DX11" s="246">
        <v>2.416385</v>
      </c>
      <c r="DY11" s="246">
        <v>2.5416258200000001</v>
      </c>
      <c r="DZ11" s="246">
        <v>2.6964090000000001</v>
      </c>
      <c r="EA11" s="246">
        <v>2.7026949999999998</v>
      </c>
      <c r="EB11" s="246">
        <v>2.5376629999999998</v>
      </c>
      <c r="EC11" s="246">
        <v>2.5512730000000001</v>
      </c>
      <c r="ED11" s="246">
        <v>2.5929720000000001</v>
      </c>
      <c r="EE11" s="246">
        <v>2.6953269999999998</v>
      </c>
      <c r="EF11" s="246">
        <v>2.9275650299999998</v>
      </c>
      <c r="EG11" s="246">
        <v>2.898066</v>
      </c>
      <c r="EH11" s="246">
        <v>2.898066</v>
      </c>
      <c r="EI11" s="246">
        <v>2.536</v>
      </c>
      <c r="EJ11" s="246">
        <v>2.8485490000000002</v>
      </c>
      <c r="EK11" s="246">
        <v>2.8611559999999998</v>
      </c>
      <c r="EL11" s="246">
        <v>2.857345</v>
      </c>
      <c r="EM11" s="246">
        <v>2.5425119999999999</v>
      </c>
      <c r="EN11" s="246">
        <v>2.7062949999999999</v>
      </c>
      <c r="EO11" s="246">
        <v>3.0811609999999998</v>
      </c>
      <c r="EP11" s="246">
        <v>2.5990500000000001</v>
      </c>
      <c r="EQ11" s="246">
        <v>2.5987809999999998</v>
      </c>
      <c r="ER11" s="246">
        <v>2.64887491</v>
      </c>
      <c r="ES11" s="246">
        <v>2.5401729999999998</v>
      </c>
      <c r="ET11" s="246">
        <v>2.5155750000000001</v>
      </c>
      <c r="EU11" s="246">
        <v>2.5539179999999999</v>
      </c>
      <c r="EV11" s="246">
        <v>2.67089</v>
      </c>
      <c r="EW11" s="246">
        <v>2.5535079999999999</v>
      </c>
      <c r="EX11" s="246">
        <v>2.5217049999999999</v>
      </c>
      <c r="EY11" s="246">
        <v>2.694671</v>
      </c>
      <c r="EZ11" s="246">
        <v>2.7065899999999998</v>
      </c>
      <c r="FA11" s="246">
        <v>2.7115770000000001</v>
      </c>
      <c r="FB11" s="246">
        <v>2.9858931900000001</v>
      </c>
      <c r="FC11" s="246">
        <v>2.6579120000000001</v>
      </c>
      <c r="FD11" s="246">
        <v>3.054081</v>
      </c>
      <c r="FE11" s="246">
        <v>2.6175489999999999</v>
      </c>
      <c r="FF11" s="246">
        <v>2.9949820599999999</v>
      </c>
      <c r="FG11" s="246">
        <v>3.1236489999999999</v>
      </c>
      <c r="FH11" s="246">
        <v>2.5081000000000002</v>
      </c>
      <c r="FI11" s="246">
        <v>2.5158960000000001</v>
      </c>
      <c r="FJ11" s="246">
        <v>2.5627270000000002</v>
      </c>
      <c r="FK11" s="246">
        <v>2.6956359999999999</v>
      </c>
      <c r="FL11" s="246">
        <v>2.7543342499999999</v>
      </c>
      <c r="FM11" s="246">
        <v>2.7748879999999998</v>
      </c>
      <c r="FN11" s="246">
        <v>2.7799010000000002</v>
      </c>
      <c r="FO11" s="246">
        <v>2.8191950000000001</v>
      </c>
      <c r="FP11" s="246">
        <v>2.8191950000000001</v>
      </c>
      <c r="FQ11" s="246">
        <v>2.7037918099999998</v>
      </c>
      <c r="FR11" s="246">
        <v>2.6893500000000001</v>
      </c>
      <c r="FS11" s="246">
        <v>2.6893500000000001</v>
      </c>
      <c r="FT11" s="246">
        <v>2.8879649999999999</v>
      </c>
      <c r="FU11" s="246">
        <v>2.8812899999999999</v>
      </c>
      <c r="FV11" s="246">
        <v>2.452661</v>
      </c>
      <c r="FW11" s="246">
        <v>2.4507080000000001</v>
      </c>
      <c r="FX11" s="246">
        <v>2.7624315199999998</v>
      </c>
      <c r="FY11" s="246">
        <v>2.690887</v>
      </c>
      <c r="FZ11" s="246">
        <v>2.7948940000000002</v>
      </c>
      <c r="GA11" s="246">
        <v>3.0128180000000002</v>
      </c>
      <c r="GB11" s="246">
        <v>3.0128180000000002</v>
      </c>
      <c r="GC11" s="246">
        <v>2.8799779999999999</v>
      </c>
      <c r="GD11" s="246">
        <v>2.4957273299999998</v>
      </c>
      <c r="GE11" s="246">
        <v>2.8485490000000002</v>
      </c>
      <c r="GF11" s="246">
        <v>2.8293080000000002</v>
      </c>
      <c r="GG11" s="246">
        <v>3.0337108399999999</v>
      </c>
      <c r="GH11" s="246">
        <v>2.5491090000000001</v>
      </c>
      <c r="GI11" s="246">
        <v>3.0337108399999999</v>
      </c>
      <c r="GJ11" s="246">
        <v>2.8191950000000001</v>
      </c>
      <c r="GK11" s="246">
        <v>2.5965980000000002</v>
      </c>
      <c r="GL11" s="246">
        <v>2.7474449999999999</v>
      </c>
      <c r="GM11" s="246">
        <v>2.4900519999999999</v>
      </c>
      <c r="GN11" s="246">
        <v>2.604565</v>
      </c>
      <c r="GO11" s="246">
        <v>2.43371994</v>
      </c>
      <c r="GP11" s="246">
        <v>2.4246043899999998</v>
      </c>
      <c r="GQ11" s="246">
        <v>2.5921989999999999</v>
      </c>
      <c r="GR11" s="246">
        <v>2.8595860000000002</v>
      </c>
      <c r="GS11" s="246">
        <v>2.849189</v>
      </c>
      <c r="GT11" s="246">
        <v>2.843359</v>
      </c>
      <c r="GU11" s="246">
        <v>2.604565</v>
      </c>
      <c r="GV11" s="246">
        <v>2.604565</v>
      </c>
      <c r="GW11" s="246">
        <v>2.604565</v>
      </c>
      <c r="GX11" s="246">
        <v>3.046589</v>
      </c>
      <c r="GY11" s="246">
        <v>3.049175</v>
      </c>
      <c r="GZ11" s="246">
        <v>3.049175</v>
      </c>
      <c r="HA11" s="246">
        <v>3.049175</v>
      </c>
      <c r="HB11" s="246">
        <v>2.6959040000000001</v>
      </c>
      <c r="HC11" s="246">
        <v>2.9278580000000001</v>
      </c>
      <c r="HD11" s="246">
        <v>2.9162720000000002</v>
      </c>
      <c r="HE11" s="246">
        <v>2.8523299999999998</v>
      </c>
      <c r="HF11" s="246">
        <v>2.909459</v>
      </c>
      <c r="HG11" s="246">
        <v>2.9807570000000001</v>
      </c>
      <c r="HH11" s="246">
        <v>2.5491090000000001</v>
      </c>
      <c r="HI11" s="246">
        <v>3.054643</v>
      </c>
      <c r="HJ11" s="246">
        <v>2.6077664999999999</v>
      </c>
      <c r="HK11" s="246">
        <v>2.6126610000000001</v>
      </c>
      <c r="HL11" s="246">
        <v>2.663427</v>
      </c>
      <c r="HM11" s="246">
        <v>2.5680640000000001</v>
      </c>
      <c r="HN11" s="246">
        <v>2.4370490299999998</v>
      </c>
      <c r="HO11" s="246">
        <v>2.4350879999999999</v>
      </c>
      <c r="HP11" s="246">
        <v>2.4482029999999999</v>
      </c>
      <c r="HQ11" s="246">
        <v>2.79477427</v>
      </c>
      <c r="HR11" s="246">
        <v>2.6143559999999999</v>
      </c>
      <c r="HS11" s="246">
        <v>3.0773790000000001</v>
      </c>
      <c r="HT11" s="246"/>
      <c r="HU11" s="246"/>
      <c r="HV11" s="246"/>
      <c r="HW11" s="246"/>
      <c r="HX11" s="246"/>
      <c r="HY11" s="246"/>
      <c r="HZ11" s="246"/>
      <c r="IA11" s="246"/>
    </row>
    <row r="12" spans="1:235" x14ac:dyDescent="0.2">
      <c r="A12" s="244"/>
      <c r="B12" s="245">
        <v>45627.1875</v>
      </c>
      <c r="C12" s="246">
        <v>2.7759719999999999</v>
      </c>
      <c r="D12" s="246">
        <v>2.7799700000000001</v>
      </c>
      <c r="E12" s="246">
        <v>2.7775539999999999</v>
      </c>
      <c r="F12" s="246">
        <v>2.7759719999999999</v>
      </c>
      <c r="G12" s="246">
        <v>2.6312980000000001</v>
      </c>
      <c r="H12" s="246">
        <v>2.938396</v>
      </c>
      <c r="I12" s="246">
        <v>2.9262190000000001</v>
      </c>
      <c r="J12" s="246">
        <v>2.9433159999999998</v>
      </c>
      <c r="K12" s="246">
        <v>2.62453</v>
      </c>
      <c r="L12" s="246">
        <v>2.8137840000000001</v>
      </c>
      <c r="M12" s="246">
        <v>2.9210919999999998</v>
      </c>
      <c r="N12" s="246">
        <v>2.894101</v>
      </c>
      <c r="O12" s="246">
        <v>3.0611609999999998</v>
      </c>
      <c r="P12" s="246">
        <v>2.9239118400000002</v>
      </c>
      <c r="Q12" s="246">
        <v>2.9349530000000001</v>
      </c>
      <c r="R12" s="246">
        <v>2.715919</v>
      </c>
      <c r="S12" s="246">
        <v>3.0252539999999999</v>
      </c>
      <c r="T12" s="246">
        <v>2.6337999999999999</v>
      </c>
      <c r="U12" s="246">
        <v>2.654493</v>
      </c>
      <c r="V12" s="246">
        <v>2.998764</v>
      </c>
      <c r="W12" s="246">
        <v>2.6457459999999999</v>
      </c>
      <c r="X12" s="246">
        <v>2.561655</v>
      </c>
      <c r="Y12" s="246">
        <v>2.6101670000000001</v>
      </c>
      <c r="Z12" s="246">
        <v>2.9601519999999999</v>
      </c>
      <c r="AA12" s="246">
        <v>2.5303870000000002</v>
      </c>
      <c r="AB12" s="246">
        <v>2.6327729999999998</v>
      </c>
      <c r="AC12" s="246">
        <v>2.6522399999999999</v>
      </c>
      <c r="AD12" s="246">
        <v>2.6387260000000001</v>
      </c>
      <c r="AE12" s="246">
        <v>2.5782250000000002</v>
      </c>
      <c r="AF12" s="246">
        <v>3.0308310000000001</v>
      </c>
      <c r="AG12" s="246">
        <v>3.06040585</v>
      </c>
      <c r="AH12" s="246">
        <v>3.0295930000000002</v>
      </c>
      <c r="AI12" s="246">
        <v>3.0308310000000001</v>
      </c>
      <c r="AJ12" s="246">
        <v>2.4994100000000001</v>
      </c>
      <c r="AK12" s="246">
        <v>3.0048499999999998</v>
      </c>
      <c r="AL12" s="246">
        <v>2.5506030000000002</v>
      </c>
      <c r="AM12" s="246">
        <v>2.5621909999999999</v>
      </c>
      <c r="AN12" s="246">
        <v>2.9003909999999999</v>
      </c>
      <c r="AO12" s="246">
        <v>2.5519229999999999</v>
      </c>
      <c r="AP12" s="246">
        <v>2.4388925000000001</v>
      </c>
      <c r="AQ12" s="246">
        <v>2.4497490000000002</v>
      </c>
      <c r="AR12" s="246">
        <v>2.930167</v>
      </c>
      <c r="AS12" s="246">
        <v>2.8045</v>
      </c>
      <c r="AT12" s="246">
        <v>2.751484</v>
      </c>
      <c r="AU12" s="246">
        <v>2.8921139999999999</v>
      </c>
      <c r="AV12" s="246">
        <v>2.6567310000000002</v>
      </c>
      <c r="AW12" s="246">
        <v>2.6790400000000001</v>
      </c>
      <c r="AX12" s="246">
        <v>2.6865209999999999</v>
      </c>
      <c r="AY12" s="246">
        <v>3.0959240000000001</v>
      </c>
      <c r="AZ12" s="246">
        <v>2.637648</v>
      </c>
      <c r="BA12" s="246">
        <v>2.6284329999999998</v>
      </c>
      <c r="BB12" s="246">
        <v>2.62812</v>
      </c>
      <c r="BC12" s="246">
        <v>2.6256172499999999</v>
      </c>
      <c r="BD12" s="246">
        <v>2.6130689999999999</v>
      </c>
      <c r="BE12" s="246">
        <v>2.62812</v>
      </c>
      <c r="BF12" s="246">
        <v>2.9028339999999999</v>
      </c>
      <c r="BG12" s="246">
        <v>2.8921139999999999</v>
      </c>
      <c r="BH12" s="246">
        <v>2.8921139999999999</v>
      </c>
      <c r="BI12" s="246">
        <v>2.8921139999999999</v>
      </c>
      <c r="BJ12" s="246">
        <v>2.5633080000000001</v>
      </c>
      <c r="BK12" s="246">
        <v>2.5801599999999998</v>
      </c>
      <c r="BL12" s="246">
        <v>3.0388090000000001</v>
      </c>
      <c r="BM12" s="246">
        <v>3.037471</v>
      </c>
      <c r="BN12" s="246">
        <v>2.638379</v>
      </c>
      <c r="BO12" s="246">
        <v>2.5899640000000002</v>
      </c>
      <c r="BP12" s="246">
        <v>2.852341</v>
      </c>
      <c r="BQ12" s="246">
        <v>2.5002749999999998</v>
      </c>
      <c r="BR12" s="246">
        <v>2.5036303700000002</v>
      </c>
      <c r="BS12" s="246">
        <v>2.730213</v>
      </c>
      <c r="BT12" s="246">
        <v>2.83554167</v>
      </c>
      <c r="BU12" s="246">
        <v>3.0944500000000001</v>
      </c>
      <c r="BV12" s="246">
        <v>2.898695</v>
      </c>
      <c r="BW12" s="246">
        <v>2.6514799999999998</v>
      </c>
      <c r="BX12" s="246">
        <v>2.6516660000000001</v>
      </c>
      <c r="BY12" s="246">
        <v>2.8473039999999998</v>
      </c>
      <c r="BZ12" s="246">
        <v>3.0263680000000002</v>
      </c>
      <c r="CA12" s="246">
        <v>2.6397979999999999</v>
      </c>
      <c r="CB12" s="246">
        <v>2.7387640000000002</v>
      </c>
      <c r="CC12" s="246">
        <v>2.729965</v>
      </c>
      <c r="CD12" s="246">
        <v>3.003943</v>
      </c>
      <c r="CE12" s="246">
        <v>2.7169859999999999</v>
      </c>
      <c r="CF12" s="246">
        <v>3.0944500000000001</v>
      </c>
      <c r="CG12" s="246">
        <v>2.6283620000000001</v>
      </c>
      <c r="CH12" s="246">
        <v>2.6358950000000001</v>
      </c>
      <c r="CI12" s="246">
        <v>2.7327370000000002</v>
      </c>
      <c r="CJ12" s="246">
        <v>3.116126</v>
      </c>
      <c r="CK12" s="246">
        <v>3.1278482799999998</v>
      </c>
      <c r="CL12" s="246">
        <v>3.0866899999999999</v>
      </c>
      <c r="CM12" s="246">
        <v>3.1130230000000001</v>
      </c>
      <c r="CN12" s="246">
        <v>2.7317089999999999</v>
      </c>
      <c r="CO12" s="246">
        <v>2.8590399999999998</v>
      </c>
      <c r="CP12" s="246">
        <v>2.8202425899999999</v>
      </c>
      <c r="CQ12" s="246">
        <v>2.6018059999999998</v>
      </c>
      <c r="CR12" s="246">
        <v>2.5624030000000002</v>
      </c>
      <c r="CS12" s="246">
        <v>2.6558242000000001</v>
      </c>
      <c r="CT12" s="246">
        <v>2.7135790000000002</v>
      </c>
      <c r="CU12" s="246">
        <v>2.6238730000000001</v>
      </c>
      <c r="CV12" s="246">
        <v>3.0775338699999999</v>
      </c>
      <c r="CW12" s="246">
        <v>2.5559240000000001</v>
      </c>
      <c r="CX12" s="246">
        <v>2.6044710000000002</v>
      </c>
      <c r="CY12" s="246">
        <v>2.614252</v>
      </c>
      <c r="CZ12" s="246">
        <v>2.6028150000000001</v>
      </c>
      <c r="DA12" s="246">
        <v>2.942037</v>
      </c>
      <c r="DB12" s="246">
        <v>2.9500449999999998</v>
      </c>
      <c r="DC12" s="246">
        <v>2.898695</v>
      </c>
      <c r="DD12" s="246">
        <v>2.8702369999999999</v>
      </c>
      <c r="DE12" s="246">
        <v>2.631475</v>
      </c>
      <c r="DF12" s="246">
        <v>2.6516660000000001</v>
      </c>
      <c r="DG12" s="246">
        <v>2.6525539999999999</v>
      </c>
      <c r="DH12" s="246">
        <v>3.0695542699999998</v>
      </c>
      <c r="DI12" s="246">
        <v>2.9371719999999999</v>
      </c>
      <c r="DJ12" s="246">
        <v>2.9301189999999999</v>
      </c>
      <c r="DK12" s="246">
        <v>2.6099923299999999</v>
      </c>
      <c r="DL12" s="246">
        <v>3.131891</v>
      </c>
      <c r="DM12" s="246">
        <v>3.0997669999999999</v>
      </c>
      <c r="DN12" s="246">
        <v>2.933052</v>
      </c>
      <c r="DO12" s="246">
        <v>2.4067880000000001</v>
      </c>
      <c r="DP12" s="246">
        <v>3.0925240000000001</v>
      </c>
      <c r="DQ12" s="246">
        <v>2.6076899999999998</v>
      </c>
      <c r="DR12" s="246">
        <v>2.617969</v>
      </c>
      <c r="DS12" s="246">
        <v>2.6972779999999998</v>
      </c>
      <c r="DT12" s="246">
        <v>2.907651</v>
      </c>
      <c r="DU12" s="246">
        <v>2.912398</v>
      </c>
      <c r="DV12" s="246">
        <v>2.5801189999999998</v>
      </c>
      <c r="DW12" s="246">
        <v>2.4987460000000001</v>
      </c>
      <c r="DX12" s="246">
        <v>2.4599820000000001</v>
      </c>
      <c r="DY12" s="246">
        <v>2.60658864</v>
      </c>
      <c r="DZ12" s="246">
        <v>2.732955</v>
      </c>
      <c r="EA12" s="246">
        <v>2.739401</v>
      </c>
      <c r="EB12" s="246">
        <v>2.575898</v>
      </c>
      <c r="EC12" s="246">
        <v>2.5906889999999998</v>
      </c>
      <c r="ED12" s="246">
        <v>2.6287210000000001</v>
      </c>
      <c r="EE12" s="246">
        <v>2.7568959999999998</v>
      </c>
      <c r="EF12" s="246">
        <v>2.96844931</v>
      </c>
      <c r="EG12" s="246">
        <v>2.9404020000000002</v>
      </c>
      <c r="EH12" s="246">
        <v>2.9404020000000002</v>
      </c>
      <c r="EI12" s="246">
        <v>2.5710700000000002</v>
      </c>
      <c r="EJ12" s="246">
        <v>2.889732</v>
      </c>
      <c r="EK12" s="246">
        <v>2.9026510000000001</v>
      </c>
      <c r="EL12" s="246">
        <v>2.898695</v>
      </c>
      <c r="EM12" s="246">
        <v>2.581394</v>
      </c>
      <c r="EN12" s="246">
        <v>2.7428170000000001</v>
      </c>
      <c r="EO12" s="246">
        <v>3.16689</v>
      </c>
      <c r="EP12" s="246">
        <v>2.637915</v>
      </c>
      <c r="EQ12" s="246">
        <v>2.6376559999999998</v>
      </c>
      <c r="ER12" s="246">
        <v>2.6898726700000002</v>
      </c>
      <c r="ES12" s="246">
        <v>2.5915560000000002</v>
      </c>
      <c r="ET12" s="246">
        <v>2.5674619999999999</v>
      </c>
      <c r="EU12" s="246">
        <v>2.5990630000000001</v>
      </c>
      <c r="EV12" s="246">
        <v>2.7245509999999999</v>
      </c>
      <c r="EW12" s="246">
        <v>2.6242990000000002</v>
      </c>
      <c r="EX12" s="246">
        <v>2.5913490000000001</v>
      </c>
      <c r="EY12" s="246">
        <v>2.7610679999999999</v>
      </c>
      <c r="EZ12" s="246">
        <v>2.7718029999999998</v>
      </c>
      <c r="FA12" s="246">
        <v>2.7762959999999999</v>
      </c>
      <c r="FB12" s="246">
        <v>3.0714466599999999</v>
      </c>
      <c r="FC12" s="246">
        <v>2.725746</v>
      </c>
      <c r="FD12" s="246">
        <v>3.1394479999999998</v>
      </c>
      <c r="FE12" s="246">
        <v>2.6567970000000001</v>
      </c>
      <c r="FF12" s="246">
        <v>3.0848103199999999</v>
      </c>
      <c r="FG12" s="246">
        <v>3.2052849999999999</v>
      </c>
      <c r="FH12" s="246">
        <v>2.5345</v>
      </c>
      <c r="FI12" s="246">
        <v>2.5436399999999999</v>
      </c>
      <c r="FJ12" s="246">
        <v>2.6078869999999998</v>
      </c>
      <c r="FK12" s="246">
        <v>2.7330239999999999</v>
      </c>
      <c r="FL12" s="246">
        <v>2.8211173500000002</v>
      </c>
      <c r="FM12" s="246">
        <v>2.8423159999999998</v>
      </c>
      <c r="FN12" s="246">
        <v>2.8473039999999998</v>
      </c>
      <c r="FO12" s="246">
        <v>2.859982</v>
      </c>
      <c r="FP12" s="246">
        <v>2.859982</v>
      </c>
      <c r="FQ12" s="246">
        <v>2.7407150300000001</v>
      </c>
      <c r="FR12" s="246">
        <v>2.7260759999999999</v>
      </c>
      <c r="FS12" s="246">
        <v>2.7260759999999999</v>
      </c>
      <c r="FT12" s="246">
        <v>2.9287670000000001</v>
      </c>
      <c r="FU12" s="246">
        <v>2.9219870000000001</v>
      </c>
      <c r="FV12" s="246">
        <v>2.4946269999999999</v>
      </c>
      <c r="FW12" s="246">
        <v>2.4908549999999998</v>
      </c>
      <c r="FX12" s="246">
        <v>2.82817863</v>
      </c>
      <c r="FY12" s="246">
        <v>2.7334640000000001</v>
      </c>
      <c r="FZ12" s="246">
        <v>2.8730690000000001</v>
      </c>
      <c r="GA12" s="246">
        <v>3.0944500000000001</v>
      </c>
      <c r="GB12" s="246">
        <v>3.0944500000000001</v>
      </c>
      <c r="GC12" s="246">
        <v>2.922037</v>
      </c>
      <c r="GD12" s="246">
        <v>2.5296013300000002</v>
      </c>
      <c r="GE12" s="246">
        <v>2.889732</v>
      </c>
      <c r="GF12" s="246">
        <v>2.8702369999999999</v>
      </c>
      <c r="GG12" s="246">
        <v>3.07607747</v>
      </c>
      <c r="GH12" s="246">
        <v>2.584022</v>
      </c>
      <c r="GI12" s="246">
        <v>3.07607747</v>
      </c>
      <c r="GJ12" s="246">
        <v>2.859982</v>
      </c>
      <c r="GK12" s="246">
        <v>2.6356139999999999</v>
      </c>
      <c r="GL12" s="246">
        <v>2.7847780000000002</v>
      </c>
      <c r="GM12" s="246">
        <v>2.575644</v>
      </c>
      <c r="GN12" s="246">
        <v>2.6440350000000001</v>
      </c>
      <c r="GO12" s="246">
        <v>2.4862758700000001</v>
      </c>
      <c r="GP12" s="246">
        <v>2.4769634800000002</v>
      </c>
      <c r="GQ12" s="246">
        <v>2.6333259999999998</v>
      </c>
      <c r="GR12" s="246">
        <v>2.8982709999999998</v>
      </c>
      <c r="GS12" s="246">
        <v>2.889869</v>
      </c>
      <c r="GT12" s="246">
        <v>2.8841950000000001</v>
      </c>
      <c r="GU12" s="246">
        <v>2.6440350000000001</v>
      </c>
      <c r="GV12" s="246">
        <v>2.6440350000000001</v>
      </c>
      <c r="GW12" s="246">
        <v>2.6440350000000001</v>
      </c>
      <c r="GX12" s="246">
        <v>3.1318609999999998</v>
      </c>
      <c r="GY12" s="246">
        <v>3.1344240000000001</v>
      </c>
      <c r="GZ12" s="246">
        <v>3.1344240000000001</v>
      </c>
      <c r="HA12" s="246">
        <v>3.1344240000000001</v>
      </c>
      <c r="HB12" s="246">
        <v>2.7635770000000002</v>
      </c>
      <c r="HC12" s="246">
        <v>2.9686360000000001</v>
      </c>
      <c r="HD12" s="246">
        <v>2.9570750000000001</v>
      </c>
      <c r="HE12" s="246">
        <v>2.9235509999999998</v>
      </c>
      <c r="HF12" s="246">
        <v>2.9524330000000001</v>
      </c>
      <c r="HG12" s="246">
        <v>3.0654659999999998</v>
      </c>
      <c r="HH12" s="246">
        <v>2.584022</v>
      </c>
      <c r="HI12" s="246">
        <v>3.1400610000000002</v>
      </c>
      <c r="HJ12" s="246">
        <v>2.6481050000000002</v>
      </c>
      <c r="HK12" s="246">
        <v>2.6530809999999998</v>
      </c>
      <c r="HL12" s="246">
        <v>2.731503</v>
      </c>
      <c r="HM12" s="246">
        <v>2.6058460000000001</v>
      </c>
      <c r="HN12" s="246">
        <v>2.4896768499999999</v>
      </c>
      <c r="HO12" s="246">
        <v>2.5783710000000002</v>
      </c>
      <c r="HP12" s="246">
        <v>2.5773969999999999</v>
      </c>
      <c r="HQ12" s="246">
        <v>2.8703744499999999</v>
      </c>
      <c r="HR12" s="246">
        <v>2.6549010000000002</v>
      </c>
      <c r="HS12" s="246">
        <v>3.163046</v>
      </c>
      <c r="HT12" s="246"/>
      <c r="HU12" s="246"/>
      <c r="HV12" s="246"/>
      <c r="HW12" s="246"/>
      <c r="HX12" s="246"/>
      <c r="HY12" s="246"/>
      <c r="HZ12" s="246"/>
      <c r="IA12" s="246"/>
    </row>
    <row r="13" spans="1:235" x14ac:dyDescent="0.2">
      <c r="A13" s="244"/>
      <c r="B13" s="245">
        <v>45627.208333333336</v>
      </c>
      <c r="C13" s="246">
        <v>2.6606209999999999</v>
      </c>
      <c r="D13" s="246">
        <v>2.6645050000000001</v>
      </c>
      <c r="E13" s="246">
        <v>2.6621579999999998</v>
      </c>
      <c r="F13" s="246">
        <v>2.6606209999999999</v>
      </c>
      <c r="G13" s="246">
        <v>2.5245389999999999</v>
      </c>
      <c r="H13" s="246">
        <v>2.8161900000000002</v>
      </c>
      <c r="I13" s="246">
        <v>2.8047240000000002</v>
      </c>
      <c r="J13" s="246">
        <v>2.8209209999999998</v>
      </c>
      <c r="K13" s="246">
        <v>2.5168879999999998</v>
      </c>
      <c r="L13" s="246">
        <v>2.6957420000000001</v>
      </c>
      <c r="M13" s="246">
        <v>2.8002579999999999</v>
      </c>
      <c r="N13" s="246">
        <v>2.7741159999999998</v>
      </c>
      <c r="O13" s="246">
        <v>2.9271530000000001</v>
      </c>
      <c r="P13" s="246">
        <v>2.7957426500000002</v>
      </c>
      <c r="Q13" s="246">
        <v>2.8139069999999999</v>
      </c>
      <c r="R13" s="246">
        <v>2.5970780000000002</v>
      </c>
      <c r="S13" s="246">
        <v>2.8926690000000002</v>
      </c>
      <c r="T13" s="246">
        <v>2.5283989999999998</v>
      </c>
      <c r="U13" s="246">
        <v>2.5480290000000001</v>
      </c>
      <c r="V13" s="246">
        <v>2.8666909999999999</v>
      </c>
      <c r="W13" s="246">
        <v>2.5386220000000002</v>
      </c>
      <c r="X13" s="246">
        <v>2.4573320000000001</v>
      </c>
      <c r="Y13" s="246">
        <v>2.5041470000000001</v>
      </c>
      <c r="Z13" s="246">
        <v>2.8397960000000002</v>
      </c>
      <c r="AA13" s="246">
        <v>2.426609</v>
      </c>
      <c r="AB13" s="246">
        <v>2.5234030000000001</v>
      </c>
      <c r="AC13" s="246">
        <v>2.5443259999999999</v>
      </c>
      <c r="AD13" s="246">
        <v>2.531946</v>
      </c>
      <c r="AE13" s="246">
        <v>2.476162</v>
      </c>
      <c r="AF13" s="246">
        <v>2.8947980000000002</v>
      </c>
      <c r="AG13" s="246">
        <v>2.9230454400000001</v>
      </c>
      <c r="AH13" s="246">
        <v>2.892579</v>
      </c>
      <c r="AI13" s="246">
        <v>2.8947980000000002</v>
      </c>
      <c r="AJ13" s="246">
        <v>2.3994870000000001</v>
      </c>
      <c r="AK13" s="246">
        <v>2.8727320000000001</v>
      </c>
      <c r="AL13" s="246">
        <v>2.44788067</v>
      </c>
      <c r="AM13" s="246">
        <v>2.4585300000000001</v>
      </c>
      <c r="AN13" s="246">
        <v>2.781536</v>
      </c>
      <c r="AO13" s="246">
        <v>2.4517479999999998</v>
      </c>
      <c r="AP13" s="246">
        <v>2.3392149999999998</v>
      </c>
      <c r="AQ13" s="246">
        <v>2.349669</v>
      </c>
      <c r="AR13" s="246">
        <v>2.8104689999999999</v>
      </c>
      <c r="AS13" s="246">
        <v>2.6909869999999998</v>
      </c>
      <c r="AT13" s="246">
        <v>2.6401530000000002</v>
      </c>
      <c r="AU13" s="246">
        <v>2.775255</v>
      </c>
      <c r="AV13" s="246">
        <v>2.5488249999999999</v>
      </c>
      <c r="AW13" s="246">
        <v>2.5638394999999998</v>
      </c>
      <c r="AX13" s="246">
        <v>2.5714139999999999</v>
      </c>
      <c r="AY13" s="246">
        <v>2.957856</v>
      </c>
      <c r="AZ13" s="246">
        <v>2.530392</v>
      </c>
      <c r="BA13" s="246">
        <v>2.52156</v>
      </c>
      <c r="BB13" s="246">
        <v>2.521258</v>
      </c>
      <c r="BC13" s="246">
        <v>2.5188440000000001</v>
      </c>
      <c r="BD13" s="246">
        <v>2.5068540000000001</v>
      </c>
      <c r="BE13" s="246">
        <v>2.521258</v>
      </c>
      <c r="BF13" s="246">
        <v>2.7861600000000002</v>
      </c>
      <c r="BG13" s="246">
        <v>2.775255</v>
      </c>
      <c r="BH13" s="246">
        <v>2.775255</v>
      </c>
      <c r="BI13" s="246">
        <v>2.775255</v>
      </c>
      <c r="BJ13" s="246">
        <v>2.4590260000000002</v>
      </c>
      <c r="BK13" s="246">
        <v>2.4752200000000002</v>
      </c>
      <c r="BL13" s="246">
        <v>2.9052470000000001</v>
      </c>
      <c r="BM13" s="246">
        <v>2.903851</v>
      </c>
      <c r="BN13" s="246">
        <v>2.524257</v>
      </c>
      <c r="BO13" s="246">
        <v>2.4796260000000001</v>
      </c>
      <c r="BP13" s="246">
        <v>2.7320419999999999</v>
      </c>
      <c r="BQ13" s="246">
        <v>2.398012</v>
      </c>
      <c r="BR13" s="246">
        <v>2.4012301300000001</v>
      </c>
      <c r="BS13" s="246">
        <v>2.6137090000000001</v>
      </c>
      <c r="BT13" s="246">
        <v>2.7102976700000001</v>
      </c>
      <c r="BU13" s="246">
        <v>2.956302</v>
      </c>
      <c r="BV13" s="246">
        <v>2.7792349999999999</v>
      </c>
      <c r="BW13" s="246">
        <v>2.535952</v>
      </c>
      <c r="BX13" s="246">
        <v>2.5361310000000001</v>
      </c>
      <c r="BY13" s="246">
        <v>2.7299060000000002</v>
      </c>
      <c r="BZ13" s="246">
        <v>2.8803619999999999</v>
      </c>
      <c r="CA13" s="246">
        <v>2.5265810000000002</v>
      </c>
      <c r="CB13" s="246">
        <v>2.6194440000000001</v>
      </c>
      <c r="CC13" s="246">
        <v>2.6106820000000002</v>
      </c>
      <c r="CD13" s="246">
        <v>2.8578999999999999</v>
      </c>
      <c r="CE13" s="246">
        <v>2.603548</v>
      </c>
      <c r="CF13" s="246">
        <v>2.956302</v>
      </c>
      <c r="CG13" s="246">
        <v>2.52145267</v>
      </c>
      <c r="CH13" s="246">
        <v>2.5287039999999998</v>
      </c>
      <c r="CI13" s="246">
        <v>2.6207690000000001</v>
      </c>
      <c r="CJ13" s="246">
        <v>2.97783</v>
      </c>
      <c r="CK13" s="246">
        <v>2.9899369</v>
      </c>
      <c r="CL13" s="246">
        <v>2.9481199999999999</v>
      </c>
      <c r="CM13" s="246">
        <v>2.9736690000000001</v>
      </c>
      <c r="CN13" s="246">
        <v>2.6171509999999998</v>
      </c>
      <c r="CO13" s="246">
        <v>2.7329240000000001</v>
      </c>
      <c r="CP13" s="246">
        <v>2.6960892900000002</v>
      </c>
      <c r="CQ13" s="246">
        <v>2.4977860000000001</v>
      </c>
      <c r="CR13" s="246">
        <v>2.4554420000000001</v>
      </c>
      <c r="CS13" s="246">
        <v>2.5487510200000001</v>
      </c>
      <c r="CT13" s="246">
        <v>2.6009829999999998</v>
      </c>
      <c r="CU13" s="246">
        <v>2.5169600000000001</v>
      </c>
      <c r="CV13" s="246">
        <v>2.9524052699999999</v>
      </c>
      <c r="CW13" s="246">
        <v>2.45153</v>
      </c>
      <c r="CX13" s="246">
        <v>2.499012</v>
      </c>
      <c r="CY13" s="246">
        <v>2.5100539999999998</v>
      </c>
      <c r="CZ13" s="246">
        <v>2.4903789999999999</v>
      </c>
      <c r="DA13" s="246">
        <v>2.8194780000000002</v>
      </c>
      <c r="DB13" s="246">
        <v>2.8270499999999998</v>
      </c>
      <c r="DC13" s="246">
        <v>2.7792349999999999</v>
      </c>
      <c r="DD13" s="246">
        <v>2.7519610000000001</v>
      </c>
      <c r="DE13" s="246">
        <v>2.5160680000000002</v>
      </c>
      <c r="DF13" s="246">
        <v>2.5361310000000001</v>
      </c>
      <c r="DG13" s="246">
        <v>2.5451795000000002</v>
      </c>
      <c r="DH13" s="246">
        <v>2.92146477</v>
      </c>
      <c r="DI13" s="246">
        <v>2.8165840000000002</v>
      </c>
      <c r="DJ13" s="246">
        <v>2.8097539999999999</v>
      </c>
      <c r="DK13" s="246">
        <v>2.5038953300000002</v>
      </c>
      <c r="DL13" s="246">
        <v>2.9939110000000002</v>
      </c>
      <c r="DM13" s="246">
        <v>2.963015</v>
      </c>
      <c r="DN13" s="246">
        <v>2.804392</v>
      </c>
      <c r="DO13" s="246">
        <v>2.3138719999999999</v>
      </c>
      <c r="DP13" s="246">
        <v>2.9560900000000001</v>
      </c>
      <c r="DQ13" s="246">
        <v>2.5015540000000001</v>
      </c>
      <c r="DR13" s="246">
        <v>2.5114679999999998</v>
      </c>
      <c r="DS13" s="246">
        <v>2.584962</v>
      </c>
      <c r="DT13" s="246">
        <v>2.787874</v>
      </c>
      <c r="DU13" s="246">
        <v>2.7925390000000001</v>
      </c>
      <c r="DV13" s="246">
        <v>2.46332</v>
      </c>
      <c r="DW13" s="246">
        <v>2.4038430000000002</v>
      </c>
      <c r="DX13" s="246">
        <v>2.3688419999999999</v>
      </c>
      <c r="DY13" s="246">
        <v>2.4980958900000001</v>
      </c>
      <c r="DZ13" s="246">
        <v>2.6207579999999999</v>
      </c>
      <c r="EA13" s="246">
        <v>2.6271360000000001</v>
      </c>
      <c r="EB13" s="246">
        <v>2.4692850000000002</v>
      </c>
      <c r="EC13" s="246">
        <v>2.484334</v>
      </c>
      <c r="ED13" s="246">
        <v>2.5137890000000001</v>
      </c>
      <c r="EE13" s="246">
        <v>2.641219</v>
      </c>
      <c r="EF13" s="246">
        <v>2.8477559499999998</v>
      </c>
      <c r="EG13" s="246">
        <v>2.8201800000000001</v>
      </c>
      <c r="EH13" s="246">
        <v>2.8201800000000001</v>
      </c>
      <c r="EI13" s="246">
        <v>2.464534</v>
      </c>
      <c r="EJ13" s="246">
        <v>2.7706659999999999</v>
      </c>
      <c r="EK13" s="246">
        <v>2.782972</v>
      </c>
      <c r="EL13" s="246">
        <v>2.7792349999999999</v>
      </c>
      <c r="EM13" s="246">
        <v>2.4779930000000001</v>
      </c>
      <c r="EN13" s="246">
        <v>2.630449</v>
      </c>
      <c r="EO13" s="246">
        <v>3.0277780000000001</v>
      </c>
      <c r="EP13" s="246">
        <v>2.5306679999999999</v>
      </c>
      <c r="EQ13" s="246">
        <v>2.5304000000000002</v>
      </c>
      <c r="ER13" s="246">
        <v>2.5805767300000002</v>
      </c>
      <c r="ES13" s="246">
        <v>2.4877159999999998</v>
      </c>
      <c r="ET13" s="246">
        <v>2.4660920000000002</v>
      </c>
      <c r="EU13" s="246">
        <v>2.4941399999999998</v>
      </c>
      <c r="EV13" s="246">
        <v>2.6147070000000001</v>
      </c>
      <c r="EW13" s="246">
        <v>2.5158659999999999</v>
      </c>
      <c r="EX13" s="246">
        <v>2.4860229999999999</v>
      </c>
      <c r="EY13" s="246">
        <v>2.6491530000000001</v>
      </c>
      <c r="EZ13" s="246">
        <v>2.6565750000000001</v>
      </c>
      <c r="FA13" s="246">
        <v>2.6596820000000001</v>
      </c>
      <c r="FB13" s="246">
        <v>2.93596112</v>
      </c>
      <c r="FC13" s="246">
        <v>2.6120679999999998</v>
      </c>
      <c r="FD13" s="246">
        <v>3.0017480000000001</v>
      </c>
      <c r="FE13" s="246">
        <v>2.5490490000000001</v>
      </c>
      <c r="FF13" s="246">
        <v>2.9495334299999998</v>
      </c>
      <c r="FG13" s="246">
        <v>3.0684680000000002</v>
      </c>
      <c r="FH13" s="246">
        <v>2.4350999999999998</v>
      </c>
      <c r="FI13" s="246">
        <v>2.4434439999999999</v>
      </c>
      <c r="FJ13" s="246">
        <v>2.502637</v>
      </c>
      <c r="FK13" s="246">
        <v>2.6210339999999999</v>
      </c>
      <c r="FL13" s="246">
        <v>2.7047990500000001</v>
      </c>
      <c r="FM13" s="246">
        <v>2.7250619999999999</v>
      </c>
      <c r="FN13" s="246">
        <v>2.7299060000000002</v>
      </c>
      <c r="FO13" s="246">
        <v>2.7421280000000001</v>
      </c>
      <c r="FP13" s="246">
        <v>2.7421280000000001</v>
      </c>
      <c r="FQ13" s="246">
        <v>2.6185153200000002</v>
      </c>
      <c r="FR13" s="246">
        <v>2.6045289999999999</v>
      </c>
      <c r="FS13" s="246">
        <v>2.6045289999999999</v>
      </c>
      <c r="FT13" s="246">
        <v>2.8082799999999999</v>
      </c>
      <c r="FU13" s="246">
        <v>2.801663</v>
      </c>
      <c r="FV13" s="246">
        <v>2.3891930000000001</v>
      </c>
      <c r="FW13" s="246">
        <v>2.3865530000000001</v>
      </c>
      <c r="FX13" s="246">
        <v>2.70947643</v>
      </c>
      <c r="FY13" s="246">
        <v>2.6139510000000001</v>
      </c>
      <c r="FZ13" s="246">
        <v>2.747363</v>
      </c>
      <c r="GA13" s="246">
        <v>2.956302</v>
      </c>
      <c r="GB13" s="246">
        <v>2.956302</v>
      </c>
      <c r="GC13" s="246">
        <v>2.8027549999999999</v>
      </c>
      <c r="GD13" s="246">
        <v>2.42585067</v>
      </c>
      <c r="GE13" s="246">
        <v>2.7706659999999999</v>
      </c>
      <c r="GF13" s="246">
        <v>2.7519610000000001</v>
      </c>
      <c r="GG13" s="246">
        <v>2.9510080900000002</v>
      </c>
      <c r="GH13" s="246">
        <v>2.4720759999999999</v>
      </c>
      <c r="GI13" s="246">
        <v>2.9510080900000002</v>
      </c>
      <c r="GJ13" s="246">
        <v>2.7421280000000001</v>
      </c>
      <c r="GK13" s="246">
        <v>2.528934</v>
      </c>
      <c r="GL13" s="246">
        <v>2.6705139999999998</v>
      </c>
      <c r="GM13" s="246">
        <v>2.4730189999999999</v>
      </c>
      <c r="GN13" s="246">
        <v>2.5371039999999998</v>
      </c>
      <c r="GO13" s="246">
        <v>2.3820104500000001</v>
      </c>
      <c r="GP13" s="246">
        <v>2.3730885800000001</v>
      </c>
      <c r="GQ13" s="246">
        <v>2.5171350000000001</v>
      </c>
      <c r="GR13" s="246">
        <v>2.782213</v>
      </c>
      <c r="GS13" s="246">
        <v>2.7712349999999999</v>
      </c>
      <c r="GT13" s="246">
        <v>2.7654190000000001</v>
      </c>
      <c r="GU13" s="246">
        <v>2.5371039999999998</v>
      </c>
      <c r="GV13" s="246">
        <v>2.5371039999999998</v>
      </c>
      <c r="GW13" s="246">
        <v>2.5371039999999998</v>
      </c>
      <c r="GX13" s="246">
        <v>2.9939049999999998</v>
      </c>
      <c r="GY13" s="246">
        <v>2.9964080000000002</v>
      </c>
      <c r="GZ13" s="246">
        <v>2.9964080000000002</v>
      </c>
      <c r="HA13" s="246">
        <v>2.9964080000000002</v>
      </c>
      <c r="HB13" s="246">
        <v>2.6482000000000001</v>
      </c>
      <c r="HC13" s="246">
        <v>2.8460839999999998</v>
      </c>
      <c r="HD13" s="246">
        <v>2.834883</v>
      </c>
      <c r="HE13" s="246">
        <v>2.7989359999999999</v>
      </c>
      <c r="HF13" s="246">
        <v>2.8295520000000001</v>
      </c>
      <c r="HG13" s="246">
        <v>2.9301050000000002</v>
      </c>
      <c r="HH13" s="246">
        <v>2.4720759999999999</v>
      </c>
      <c r="HI13" s="246">
        <v>3.0021719999999998</v>
      </c>
      <c r="HJ13" s="246">
        <v>2.5405060000000002</v>
      </c>
      <c r="HK13" s="246">
        <v>2.5452759999999999</v>
      </c>
      <c r="HL13" s="246">
        <v>2.6178110000000001</v>
      </c>
      <c r="HM13" s="246">
        <v>2.5000209999999998</v>
      </c>
      <c r="HN13" s="246">
        <v>2.3852688</v>
      </c>
      <c r="HO13" s="246">
        <v>2.4795345000000002</v>
      </c>
      <c r="HP13" s="246">
        <v>2.4775969999999998</v>
      </c>
      <c r="HQ13" s="246">
        <v>2.7424266500000001</v>
      </c>
      <c r="HR13" s="246">
        <v>2.5468039999999998</v>
      </c>
      <c r="HS13" s="246">
        <v>3.0240659999999999</v>
      </c>
      <c r="HT13" s="246"/>
      <c r="HU13" s="246"/>
      <c r="HV13" s="246"/>
      <c r="HW13" s="246"/>
      <c r="HX13" s="246"/>
      <c r="HY13" s="246"/>
      <c r="HZ13" s="246"/>
      <c r="IA13" s="246"/>
    </row>
    <row r="14" spans="1:235" x14ac:dyDescent="0.2">
      <c r="A14" s="244"/>
      <c r="B14" s="245">
        <v>45627.229166666664</v>
      </c>
      <c r="C14" s="246">
        <v>2.6113189999999999</v>
      </c>
      <c r="D14" s="246">
        <v>2.6150859999999998</v>
      </c>
      <c r="E14" s="246">
        <v>2.612838</v>
      </c>
      <c r="F14" s="246">
        <v>2.6113189999999999</v>
      </c>
      <c r="G14" s="246">
        <v>2.47546</v>
      </c>
      <c r="H14" s="246">
        <v>2.758302</v>
      </c>
      <c r="I14" s="246">
        <v>2.7471260000000002</v>
      </c>
      <c r="J14" s="246">
        <v>2.7623690000000001</v>
      </c>
      <c r="K14" s="246">
        <v>2.4896799999999999</v>
      </c>
      <c r="L14" s="246">
        <v>2.6473420000000001</v>
      </c>
      <c r="M14" s="246">
        <v>2.7381139999999999</v>
      </c>
      <c r="N14" s="246">
        <v>2.71224</v>
      </c>
      <c r="O14" s="246">
        <v>2.8821850000000002</v>
      </c>
      <c r="P14" s="246">
        <v>2.7542811</v>
      </c>
      <c r="Q14" s="246">
        <v>2.7557450000000001</v>
      </c>
      <c r="R14" s="246">
        <v>2.5414829999999999</v>
      </c>
      <c r="S14" s="246">
        <v>2.8472719999999998</v>
      </c>
      <c r="T14" s="246">
        <v>2.4725359999999998</v>
      </c>
      <c r="U14" s="246">
        <v>2.492057</v>
      </c>
      <c r="V14" s="246">
        <v>2.8214009999999998</v>
      </c>
      <c r="W14" s="246">
        <v>2.491161</v>
      </c>
      <c r="X14" s="246">
        <v>2.4121800000000002</v>
      </c>
      <c r="Y14" s="246">
        <v>2.4583140000000001</v>
      </c>
      <c r="Z14" s="246">
        <v>2.7783129999999998</v>
      </c>
      <c r="AA14" s="246">
        <v>2.382028</v>
      </c>
      <c r="AB14" s="246">
        <v>2.4744440000000001</v>
      </c>
      <c r="AC14" s="246">
        <v>2.496038</v>
      </c>
      <c r="AD14" s="246">
        <v>2.484721</v>
      </c>
      <c r="AE14" s="246">
        <v>2.4263569999999999</v>
      </c>
      <c r="AF14" s="246">
        <v>2.8516319999999999</v>
      </c>
      <c r="AG14" s="246">
        <v>2.87945823</v>
      </c>
      <c r="AH14" s="246">
        <v>2.8501370000000001</v>
      </c>
      <c r="AI14" s="246">
        <v>2.8516319999999999</v>
      </c>
      <c r="AJ14" s="246">
        <v>2.3569960000000001</v>
      </c>
      <c r="AK14" s="246">
        <v>2.8271950000000001</v>
      </c>
      <c r="AL14" s="246">
        <v>2.408935</v>
      </c>
      <c r="AM14" s="246">
        <v>2.4175040000000001</v>
      </c>
      <c r="AN14" s="246">
        <v>2.7235450000000001</v>
      </c>
      <c r="AO14" s="246">
        <v>2.4054850000000001</v>
      </c>
      <c r="AP14" s="246">
        <v>2.2933349999999999</v>
      </c>
      <c r="AQ14" s="246">
        <v>2.3035920000000001</v>
      </c>
      <c r="AR14" s="246">
        <v>2.7463069999999998</v>
      </c>
      <c r="AS14" s="246">
        <v>2.6298210000000002</v>
      </c>
      <c r="AT14" s="246">
        <v>2.578929</v>
      </c>
      <c r="AU14" s="246">
        <v>2.7137410000000002</v>
      </c>
      <c r="AV14" s="246">
        <v>2.5003739999999999</v>
      </c>
      <c r="AW14" s="246">
        <v>2.5155460000000001</v>
      </c>
      <c r="AX14" s="246">
        <v>2.522977</v>
      </c>
      <c r="AY14" s="246">
        <v>2.9147820000000002</v>
      </c>
      <c r="AZ14" s="246">
        <v>2.4819</v>
      </c>
      <c r="BA14" s="246">
        <v>2.472718</v>
      </c>
      <c r="BB14" s="246">
        <v>2.4724240000000002</v>
      </c>
      <c r="BC14" s="246">
        <v>2.4700704999999998</v>
      </c>
      <c r="BD14" s="246">
        <v>2.4574069999999999</v>
      </c>
      <c r="BE14" s="246">
        <v>2.4724240000000002</v>
      </c>
      <c r="BF14" s="246">
        <v>2.726083</v>
      </c>
      <c r="BG14" s="246">
        <v>2.7137410000000002</v>
      </c>
      <c r="BH14" s="246">
        <v>2.7137410000000002</v>
      </c>
      <c r="BI14" s="246">
        <v>2.7137410000000002</v>
      </c>
      <c r="BJ14" s="246">
        <v>2.4135949999999999</v>
      </c>
      <c r="BK14" s="246">
        <v>2.4297149999999998</v>
      </c>
      <c r="BL14" s="246">
        <v>2.8586469999999999</v>
      </c>
      <c r="BM14" s="246">
        <v>2.8576980000000001</v>
      </c>
      <c r="BN14" s="246">
        <v>2.4558849999999999</v>
      </c>
      <c r="BO14" s="246">
        <v>2.4192019999999999</v>
      </c>
      <c r="BP14" s="246">
        <v>2.671157</v>
      </c>
      <c r="BQ14" s="246">
        <v>2.3581850000000002</v>
      </c>
      <c r="BR14" s="246">
        <v>2.36134968</v>
      </c>
      <c r="BS14" s="246">
        <v>2.5601660000000002</v>
      </c>
      <c r="BT14" s="246">
        <v>2.6654534999999999</v>
      </c>
      <c r="BU14" s="246">
        <v>2.9134380000000002</v>
      </c>
      <c r="BV14" s="246">
        <v>2.7215009999999999</v>
      </c>
      <c r="BW14" s="246">
        <v>2.4624700000000002</v>
      </c>
      <c r="BX14" s="246">
        <v>2.4626450000000002</v>
      </c>
      <c r="BY14" s="246">
        <v>2.6785049999999999</v>
      </c>
      <c r="BZ14" s="246">
        <v>2.845323</v>
      </c>
      <c r="CA14" s="246">
        <v>2.461287</v>
      </c>
      <c r="CB14" s="246">
        <v>2.563313</v>
      </c>
      <c r="CC14" s="246">
        <v>2.5545230000000001</v>
      </c>
      <c r="CD14" s="246">
        <v>2.8231670000000002</v>
      </c>
      <c r="CE14" s="246">
        <v>2.5607389999999999</v>
      </c>
      <c r="CF14" s="246">
        <v>2.9134380000000002</v>
      </c>
      <c r="CG14" s="246">
        <v>2.4731696699999999</v>
      </c>
      <c r="CH14" s="246">
        <v>2.4802520000000001</v>
      </c>
      <c r="CI14" s="246">
        <v>2.5723699999999998</v>
      </c>
      <c r="CJ14" s="246">
        <v>2.936947</v>
      </c>
      <c r="CK14" s="246">
        <v>2.9464564599999998</v>
      </c>
      <c r="CL14" s="246">
        <v>2.906358</v>
      </c>
      <c r="CM14" s="246">
        <v>2.9318240000000002</v>
      </c>
      <c r="CN14" s="246">
        <v>2.5678510000000001</v>
      </c>
      <c r="CO14" s="246">
        <v>2.687516</v>
      </c>
      <c r="CP14" s="246">
        <v>2.6503051399999999</v>
      </c>
      <c r="CQ14" s="246">
        <v>2.4503300000000001</v>
      </c>
      <c r="CR14" s="246">
        <v>2.4029310000000002</v>
      </c>
      <c r="CS14" s="246">
        <v>2.4945876400000002</v>
      </c>
      <c r="CT14" s="246">
        <v>2.5529700000000002</v>
      </c>
      <c r="CU14" s="246">
        <v>2.4695860000000001</v>
      </c>
      <c r="CV14" s="246">
        <v>2.88848422</v>
      </c>
      <c r="CW14" s="246">
        <v>2.4063129999999999</v>
      </c>
      <c r="CX14" s="246">
        <v>2.4550149999999999</v>
      </c>
      <c r="CY14" s="246">
        <v>2.4648140000000001</v>
      </c>
      <c r="CZ14" s="246">
        <v>2.4176139999999999</v>
      </c>
      <c r="DA14" s="246">
        <v>2.7606489999999999</v>
      </c>
      <c r="DB14" s="246">
        <v>2.7684139999999999</v>
      </c>
      <c r="DC14" s="246">
        <v>2.7215009999999999</v>
      </c>
      <c r="DD14" s="246">
        <v>2.695516</v>
      </c>
      <c r="DE14" s="246">
        <v>2.4437470000000001</v>
      </c>
      <c r="DF14" s="246">
        <v>2.4626450000000002</v>
      </c>
      <c r="DG14" s="246">
        <v>2.4966189999999999</v>
      </c>
      <c r="DH14" s="246">
        <v>2.8859257600000001</v>
      </c>
      <c r="DI14" s="246">
        <v>2.7546680000000001</v>
      </c>
      <c r="DJ14" s="246">
        <v>2.7480009999999999</v>
      </c>
      <c r="DK14" s="246">
        <v>2.4545033300000001</v>
      </c>
      <c r="DL14" s="246">
        <v>2.9502290000000002</v>
      </c>
      <c r="DM14" s="246">
        <v>2.9184199999999998</v>
      </c>
      <c r="DN14" s="246">
        <v>2.7581790000000002</v>
      </c>
      <c r="DO14" s="246">
        <v>2.2716940000000001</v>
      </c>
      <c r="DP14" s="246">
        <v>2.9113440000000002</v>
      </c>
      <c r="DQ14" s="246">
        <v>2.4529909999999999</v>
      </c>
      <c r="DR14" s="246">
        <v>2.4627669999999999</v>
      </c>
      <c r="DS14" s="246">
        <v>2.5360480000000001</v>
      </c>
      <c r="DT14" s="246">
        <v>2.7279260000000001</v>
      </c>
      <c r="DU14" s="246">
        <v>2.7310300000000001</v>
      </c>
      <c r="DV14" s="246">
        <v>2.4129990000000001</v>
      </c>
      <c r="DW14" s="246">
        <v>2.3584990000000001</v>
      </c>
      <c r="DX14" s="246">
        <v>2.3241580000000002</v>
      </c>
      <c r="DY14" s="246">
        <v>2.4513758299999999</v>
      </c>
      <c r="DZ14" s="246">
        <v>2.575027</v>
      </c>
      <c r="EA14" s="246">
        <v>2.5813950000000001</v>
      </c>
      <c r="EB14" s="246">
        <v>2.4286219999999998</v>
      </c>
      <c r="EC14" s="246">
        <v>2.4414349999999998</v>
      </c>
      <c r="ED14" s="246">
        <v>2.4473989999999999</v>
      </c>
      <c r="EE14" s="246">
        <v>2.591656</v>
      </c>
      <c r="EF14" s="246">
        <v>2.7861006100000001</v>
      </c>
      <c r="EG14" s="246">
        <v>2.7548819999999998</v>
      </c>
      <c r="EH14" s="246">
        <v>2.7548819999999998</v>
      </c>
      <c r="EI14" s="246">
        <v>2.411756</v>
      </c>
      <c r="EJ14" s="246">
        <v>2.7132429999999998</v>
      </c>
      <c r="EK14" s="246">
        <v>2.725263</v>
      </c>
      <c r="EL14" s="246">
        <v>2.7215009999999999</v>
      </c>
      <c r="EM14" s="246">
        <v>2.4312079999999998</v>
      </c>
      <c r="EN14" s="246">
        <v>2.584276</v>
      </c>
      <c r="EO14" s="246">
        <v>2.983527</v>
      </c>
      <c r="EP14" s="246">
        <v>2.4821759999999999</v>
      </c>
      <c r="EQ14" s="246">
        <v>2.4819089999999999</v>
      </c>
      <c r="ER14" s="246">
        <v>2.53142421</v>
      </c>
      <c r="ES14" s="246">
        <v>2.4403769999999998</v>
      </c>
      <c r="ET14" s="246">
        <v>2.4195899999999999</v>
      </c>
      <c r="EU14" s="246">
        <v>2.4472510000000001</v>
      </c>
      <c r="EV14" s="246">
        <v>2.559142</v>
      </c>
      <c r="EW14" s="246">
        <v>2.466682</v>
      </c>
      <c r="EX14" s="246">
        <v>2.437373</v>
      </c>
      <c r="EY14" s="246">
        <v>2.5925980000000002</v>
      </c>
      <c r="EZ14" s="246">
        <v>2.6047660000000001</v>
      </c>
      <c r="FA14" s="246">
        <v>2.6098569999999999</v>
      </c>
      <c r="FB14" s="246">
        <v>2.8871796299999999</v>
      </c>
      <c r="FC14" s="246">
        <v>2.564489</v>
      </c>
      <c r="FD14" s="246">
        <v>2.9572090000000002</v>
      </c>
      <c r="FE14" s="246">
        <v>2.500397</v>
      </c>
      <c r="FF14" s="246">
        <v>2.9024025899999999</v>
      </c>
      <c r="FG14" s="246">
        <v>3.0237829999999999</v>
      </c>
      <c r="FH14" s="246">
        <v>2.3996</v>
      </c>
      <c r="FI14" s="246">
        <v>2.4063140000000001</v>
      </c>
      <c r="FJ14" s="246">
        <v>2.4551919999999998</v>
      </c>
      <c r="FK14" s="246">
        <v>2.5726079999999998</v>
      </c>
      <c r="FL14" s="246">
        <v>2.65387079</v>
      </c>
      <c r="FM14" s="246">
        <v>2.673807</v>
      </c>
      <c r="FN14" s="246">
        <v>2.6785049999999999</v>
      </c>
      <c r="FO14" s="246">
        <v>2.6865290000000002</v>
      </c>
      <c r="FP14" s="246">
        <v>2.6865290000000002</v>
      </c>
      <c r="FQ14" s="246">
        <v>2.5361855699999998</v>
      </c>
      <c r="FR14" s="246">
        <v>2.5226389999999999</v>
      </c>
      <c r="FS14" s="246">
        <v>2.5226389999999999</v>
      </c>
      <c r="FT14" s="246">
        <v>2.7468170000000001</v>
      </c>
      <c r="FU14" s="246">
        <v>2.740542</v>
      </c>
      <c r="FV14" s="246">
        <v>2.3178990000000002</v>
      </c>
      <c r="FW14" s="246">
        <v>2.31426</v>
      </c>
      <c r="FX14" s="246">
        <v>2.6584498700000001</v>
      </c>
      <c r="FY14" s="246">
        <v>2.557464</v>
      </c>
      <c r="FZ14" s="246">
        <v>2.7002169999999999</v>
      </c>
      <c r="GA14" s="246">
        <v>2.9134380000000002</v>
      </c>
      <c r="GB14" s="246">
        <v>2.9134380000000002</v>
      </c>
      <c r="GC14" s="246">
        <v>2.7413560000000001</v>
      </c>
      <c r="GD14" s="246">
        <v>2.381284</v>
      </c>
      <c r="GE14" s="246">
        <v>2.7114319999999998</v>
      </c>
      <c r="GF14" s="246">
        <v>2.695516</v>
      </c>
      <c r="GG14" s="246">
        <v>2.8871172899999999</v>
      </c>
      <c r="GH14" s="246">
        <v>2.4126979999999998</v>
      </c>
      <c r="GI14" s="246">
        <v>2.8871172899999999</v>
      </c>
      <c r="GJ14" s="246">
        <v>2.6865290000000002</v>
      </c>
      <c r="GK14" s="246">
        <v>2.480016</v>
      </c>
      <c r="GL14" s="246">
        <v>2.6247780000000001</v>
      </c>
      <c r="GM14" s="246">
        <v>2.422393</v>
      </c>
      <c r="GN14" s="246">
        <v>2.488985</v>
      </c>
      <c r="GO14" s="246">
        <v>2.3371398600000002</v>
      </c>
      <c r="GP14" s="246">
        <v>2.3283860500000002</v>
      </c>
      <c r="GQ14" s="246">
        <v>2.4658099999999998</v>
      </c>
      <c r="GR14" s="246">
        <v>2.7234310000000002</v>
      </c>
      <c r="GS14" s="246">
        <v>2.7141890000000002</v>
      </c>
      <c r="GT14" s="246">
        <v>2.708723</v>
      </c>
      <c r="GU14" s="246">
        <v>2.488985</v>
      </c>
      <c r="GV14" s="246">
        <v>2.488985</v>
      </c>
      <c r="GW14" s="246">
        <v>2.488985</v>
      </c>
      <c r="GX14" s="246">
        <v>2.9501460000000002</v>
      </c>
      <c r="GY14" s="246">
        <v>2.9525999999999999</v>
      </c>
      <c r="GZ14" s="246">
        <v>2.9525999999999999</v>
      </c>
      <c r="HA14" s="246">
        <v>2.9525999999999999</v>
      </c>
      <c r="HB14" s="246">
        <v>2.5995339999999998</v>
      </c>
      <c r="HC14" s="246">
        <v>2.7843680000000002</v>
      </c>
      <c r="HD14" s="246">
        <v>2.7736070000000002</v>
      </c>
      <c r="HE14" s="246">
        <v>2.753101</v>
      </c>
      <c r="HF14" s="246">
        <v>2.7707790000000001</v>
      </c>
      <c r="HG14" s="246">
        <v>2.8849909999999999</v>
      </c>
      <c r="HH14" s="246">
        <v>2.4126979999999998</v>
      </c>
      <c r="HI14" s="246">
        <v>2.9579059999999999</v>
      </c>
      <c r="HJ14" s="246">
        <v>2.4921340000000001</v>
      </c>
      <c r="HK14" s="246">
        <v>2.4968330000000001</v>
      </c>
      <c r="HL14" s="246">
        <v>2.5688520000000001</v>
      </c>
      <c r="HM14" s="246">
        <v>2.4543219999999999</v>
      </c>
      <c r="HN14" s="246">
        <v>2.34033683</v>
      </c>
      <c r="HO14" s="246">
        <v>2.422393</v>
      </c>
      <c r="HP14" s="246">
        <v>2.422393</v>
      </c>
      <c r="HQ14" s="246">
        <v>2.7025400099999999</v>
      </c>
      <c r="HR14" s="246">
        <v>2.4984479999999998</v>
      </c>
      <c r="HS14" s="246">
        <v>2.9798650000000002</v>
      </c>
      <c r="HT14" s="246"/>
      <c r="HU14" s="246"/>
      <c r="HV14" s="246"/>
      <c r="HW14" s="246"/>
      <c r="HX14" s="246"/>
      <c r="HY14" s="246"/>
      <c r="HZ14" s="246"/>
      <c r="IA14" s="246"/>
    </row>
    <row r="15" spans="1:235" x14ac:dyDescent="0.2">
      <c r="A15" s="244"/>
      <c r="B15" s="245">
        <v>45627.25</v>
      </c>
      <c r="C15" s="246">
        <v>2.494599</v>
      </c>
      <c r="D15" s="246">
        <v>2.4980669999999998</v>
      </c>
      <c r="E15" s="246">
        <v>2.4960300000000002</v>
      </c>
      <c r="F15" s="246">
        <v>2.494599</v>
      </c>
      <c r="G15" s="246">
        <v>2.3553920000000002</v>
      </c>
      <c r="H15" s="246">
        <v>2.6074320000000002</v>
      </c>
      <c r="I15" s="246">
        <v>2.59673</v>
      </c>
      <c r="J15" s="246">
        <v>2.6116779999999999</v>
      </c>
      <c r="K15" s="246">
        <v>2.363486</v>
      </c>
      <c r="L15" s="246">
        <v>2.5257369999999999</v>
      </c>
      <c r="M15" s="246">
        <v>2.5894050000000002</v>
      </c>
      <c r="N15" s="246">
        <v>2.5648339999999998</v>
      </c>
      <c r="O15" s="246">
        <v>2.7409699999999999</v>
      </c>
      <c r="P15" s="246">
        <v>2.6250525300000001</v>
      </c>
      <c r="Q15" s="246">
        <v>2.6051250000000001</v>
      </c>
      <c r="R15" s="246">
        <v>2.4099050000000002</v>
      </c>
      <c r="S15" s="246">
        <v>2.711039</v>
      </c>
      <c r="T15" s="246">
        <v>2.3610739999999999</v>
      </c>
      <c r="U15" s="246">
        <v>2.3797630000000001</v>
      </c>
      <c r="V15" s="246">
        <v>2.689019</v>
      </c>
      <c r="W15" s="246">
        <v>2.3691409999999999</v>
      </c>
      <c r="X15" s="246">
        <v>2.2941959999999999</v>
      </c>
      <c r="Y15" s="246">
        <v>2.338746</v>
      </c>
      <c r="Z15" s="246">
        <v>2.6264539999999998</v>
      </c>
      <c r="AA15" s="246">
        <v>2.268564</v>
      </c>
      <c r="AB15" s="246">
        <v>2.4137460000000002</v>
      </c>
      <c r="AC15" s="246">
        <v>2.372188</v>
      </c>
      <c r="AD15" s="246">
        <v>2.3634179999999998</v>
      </c>
      <c r="AE15" s="246">
        <v>2.330444</v>
      </c>
      <c r="AF15" s="246">
        <v>2.716952</v>
      </c>
      <c r="AG15" s="246">
        <v>2.7434640199999998</v>
      </c>
      <c r="AH15" s="246">
        <v>2.7158739999999999</v>
      </c>
      <c r="AI15" s="246">
        <v>2.716952</v>
      </c>
      <c r="AJ15" s="246">
        <v>2.2831589999999999</v>
      </c>
      <c r="AK15" s="246">
        <v>2.6947709999999998</v>
      </c>
      <c r="AL15" s="246">
        <v>2.2852883300000002</v>
      </c>
      <c r="AM15" s="246">
        <v>2.2952439999999998</v>
      </c>
      <c r="AN15" s="246">
        <v>2.5765539999999998</v>
      </c>
      <c r="AO15" s="246">
        <v>2.306495</v>
      </c>
      <c r="AP15" s="246">
        <v>2.2181000000000002</v>
      </c>
      <c r="AQ15" s="246">
        <v>2.2267540000000001</v>
      </c>
      <c r="AR15" s="246">
        <v>2.595199</v>
      </c>
      <c r="AS15" s="246">
        <v>2.4861249999999999</v>
      </c>
      <c r="AT15" s="246">
        <v>2.4377369999999998</v>
      </c>
      <c r="AU15" s="246">
        <v>2.5661499999999999</v>
      </c>
      <c r="AV15" s="246">
        <v>2.376471</v>
      </c>
      <c r="AW15" s="246">
        <v>2.3990944999999999</v>
      </c>
      <c r="AX15" s="246">
        <v>2.405923</v>
      </c>
      <c r="AY15" s="246">
        <v>2.7738260000000001</v>
      </c>
      <c r="AZ15" s="246">
        <v>2.3593630000000001</v>
      </c>
      <c r="BA15" s="246">
        <v>2.3515169999999999</v>
      </c>
      <c r="BB15" s="246">
        <v>2.3512330000000001</v>
      </c>
      <c r="BC15" s="246">
        <v>2.3489529999999998</v>
      </c>
      <c r="BD15" s="246">
        <v>2.3385280000000002</v>
      </c>
      <c r="BE15" s="246">
        <v>2.3512330000000001</v>
      </c>
      <c r="BF15" s="246">
        <v>2.5761790000000002</v>
      </c>
      <c r="BG15" s="246">
        <v>2.5661499999999999</v>
      </c>
      <c r="BH15" s="246">
        <v>2.5661499999999999</v>
      </c>
      <c r="BI15" s="246">
        <v>2.5661499999999999</v>
      </c>
      <c r="BJ15" s="246">
        <v>2.294737</v>
      </c>
      <c r="BK15" s="246">
        <v>2.3101419999999999</v>
      </c>
      <c r="BL15" s="246">
        <v>2.7241659999999999</v>
      </c>
      <c r="BM15" s="246">
        <v>2.7238370000000001</v>
      </c>
      <c r="BN15" s="246">
        <v>2.3886159999999999</v>
      </c>
      <c r="BO15" s="246">
        <v>2.3365170000000002</v>
      </c>
      <c r="BP15" s="246">
        <v>2.5291619999999999</v>
      </c>
      <c r="BQ15" s="246">
        <v>2.285488</v>
      </c>
      <c r="BR15" s="246">
        <v>2.2885551199999998</v>
      </c>
      <c r="BS15" s="246">
        <v>2.4279760000000001</v>
      </c>
      <c r="BT15" s="246">
        <v>2.5414305000000001</v>
      </c>
      <c r="BU15" s="246">
        <v>2.7728920000000001</v>
      </c>
      <c r="BV15" s="246">
        <v>2.5733489999999999</v>
      </c>
      <c r="BW15" s="246">
        <v>2.4029739999999999</v>
      </c>
      <c r="BX15" s="246">
        <v>2.4031419999999999</v>
      </c>
      <c r="BY15" s="246">
        <v>2.556422</v>
      </c>
      <c r="BZ15" s="246">
        <v>2.7167129999999999</v>
      </c>
      <c r="CA15" s="246">
        <v>2.3843450000000002</v>
      </c>
      <c r="CB15" s="246">
        <v>2.4297469999999999</v>
      </c>
      <c r="CC15" s="246">
        <v>2.4218570000000001</v>
      </c>
      <c r="CD15" s="246">
        <v>2.6965910000000002</v>
      </c>
      <c r="CE15" s="246">
        <v>2.4283480000000002</v>
      </c>
      <c r="CF15" s="246">
        <v>2.7728920000000001</v>
      </c>
      <c r="CG15" s="246">
        <v>2.350819</v>
      </c>
      <c r="CH15" s="246">
        <v>2.3577499999999998</v>
      </c>
      <c r="CI15" s="246">
        <v>2.4393039999999999</v>
      </c>
      <c r="CJ15" s="246">
        <v>2.792672</v>
      </c>
      <c r="CK15" s="246">
        <v>2.80691807</v>
      </c>
      <c r="CL15" s="246">
        <v>2.7679800000000001</v>
      </c>
      <c r="CM15" s="246">
        <v>2.7913779999999999</v>
      </c>
      <c r="CN15" s="246">
        <v>2.4471660000000002</v>
      </c>
      <c r="CO15" s="246">
        <v>2.5626739999999999</v>
      </c>
      <c r="CP15" s="246">
        <v>2.5288599600000001</v>
      </c>
      <c r="CQ15" s="246">
        <v>2.3241299999999998</v>
      </c>
      <c r="CR15" s="246">
        <v>2.3040859999999999</v>
      </c>
      <c r="CS15" s="246">
        <v>2.3785192300000002</v>
      </c>
      <c r="CT15" s="246">
        <v>2.4411269999999998</v>
      </c>
      <c r="CU15" s="246">
        <v>2.3480159999999999</v>
      </c>
      <c r="CV15" s="246">
        <v>2.7306034100000001</v>
      </c>
      <c r="CW15" s="246">
        <v>2.2902689999999999</v>
      </c>
      <c r="CX15" s="246">
        <v>2.3458929999999998</v>
      </c>
      <c r="CY15" s="246">
        <v>2.353021</v>
      </c>
      <c r="CZ15" s="246">
        <v>2.3621729999999999</v>
      </c>
      <c r="DA15" s="246">
        <v>2.609909</v>
      </c>
      <c r="DB15" s="246">
        <v>2.6177359999999998</v>
      </c>
      <c r="DC15" s="246">
        <v>2.5733489999999999</v>
      </c>
      <c r="DD15" s="246">
        <v>2.550468</v>
      </c>
      <c r="DE15" s="246">
        <v>2.3852500000000001</v>
      </c>
      <c r="DF15" s="246">
        <v>2.4031419999999999</v>
      </c>
      <c r="DG15" s="246">
        <v>2.3733114999999998</v>
      </c>
      <c r="DH15" s="246">
        <v>2.7554804900000001</v>
      </c>
      <c r="DI15" s="246">
        <v>2.6048230000000001</v>
      </c>
      <c r="DJ15" s="246">
        <v>2.5986259999999999</v>
      </c>
      <c r="DK15" s="246">
        <v>2.3357443299999998</v>
      </c>
      <c r="DL15" s="246">
        <v>2.8106040000000001</v>
      </c>
      <c r="DM15" s="246">
        <v>2.7815880000000002</v>
      </c>
      <c r="DN15" s="246">
        <v>2.630118</v>
      </c>
      <c r="DO15" s="246">
        <v>2.22723</v>
      </c>
      <c r="DP15" s="246">
        <v>2.7755079999999999</v>
      </c>
      <c r="DQ15" s="246">
        <v>2.33263</v>
      </c>
      <c r="DR15" s="246">
        <v>2.34199</v>
      </c>
      <c r="DS15" s="246">
        <v>2.413087</v>
      </c>
      <c r="DT15" s="246">
        <v>2.5803219999999998</v>
      </c>
      <c r="DU15" s="246">
        <v>2.5839720000000002</v>
      </c>
      <c r="DV15" s="246">
        <v>2.2882760000000002</v>
      </c>
      <c r="DW15" s="246">
        <v>2.2615090000000002</v>
      </c>
      <c r="DX15" s="246">
        <v>2.22858</v>
      </c>
      <c r="DY15" s="246">
        <v>2.3457649699999998</v>
      </c>
      <c r="DZ15" s="246">
        <v>2.4417040000000001</v>
      </c>
      <c r="EA15" s="246">
        <v>2.4474670000000001</v>
      </c>
      <c r="EB15" s="246">
        <v>2.3051870000000001</v>
      </c>
      <c r="EC15" s="246">
        <v>2.319674</v>
      </c>
      <c r="ED15" s="246">
        <v>2.311591</v>
      </c>
      <c r="EE15" s="246">
        <v>2.4710589999999999</v>
      </c>
      <c r="EF15" s="246">
        <v>2.6338159499999998</v>
      </c>
      <c r="EG15" s="246">
        <v>2.603742</v>
      </c>
      <c r="EH15" s="246">
        <v>2.603742</v>
      </c>
      <c r="EI15" s="246">
        <v>2.3121420000000001</v>
      </c>
      <c r="EJ15" s="246">
        <v>2.5655610000000002</v>
      </c>
      <c r="EK15" s="246">
        <v>2.576816</v>
      </c>
      <c r="EL15" s="246">
        <v>2.5733489999999999</v>
      </c>
      <c r="EM15" s="246">
        <v>2.3070539999999999</v>
      </c>
      <c r="EN15" s="246">
        <v>2.450237</v>
      </c>
      <c r="EO15" s="246">
        <v>2.8425910000000001</v>
      </c>
      <c r="EP15" s="246">
        <v>2.359629</v>
      </c>
      <c r="EQ15" s="246">
        <v>2.3593709999999999</v>
      </c>
      <c r="ER15" s="246">
        <v>2.4056799199999999</v>
      </c>
      <c r="ES15" s="246">
        <v>2.332805</v>
      </c>
      <c r="ET15" s="246">
        <v>2.3201610000000001</v>
      </c>
      <c r="EU15" s="246">
        <v>2.333831</v>
      </c>
      <c r="EV15" s="246">
        <v>2.44007</v>
      </c>
      <c r="EW15" s="246">
        <v>2.3647369999999999</v>
      </c>
      <c r="EX15" s="246">
        <v>2.3398349999999999</v>
      </c>
      <c r="EY15" s="246">
        <v>2.4760270000000002</v>
      </c>
      <c r="EZ15" s="246">
        <v>2.4855299999999998</v>
      </c>
      <c r="FA15" s="246">
        <v>2.4895079999999998</v>
      </c>
      <c r="FB15" s="246">
        <v>2.7530627399999998</v>
      </c>
      <c r="FC15" s="246">
        <v>2.4491239999999999</v>
      </c>
      <c r="FD15" s="246">
        <v>2.818368</v>
      </c>
      <c r="FE15" s="246">
        <v>2.3758469999999998</v>
      </c>
      <c r="FF15" s="246">
        <v>2.7654455100000002</v>
      </c>
      <c r="FG15" s="246">
        <v>2.8812720000000001</v>
      </c>
      <c r="FH15" s="246">
        <v>2.2876859999999999</v>
      </c>
      <c r="FI15" s="246">
        <v>2.2935889999999999</v>
      </c>
      <c r="FJ15" s="246">
        <v>2.3412709999999999</v>
      </c>
      <c r="FK15" s="246">
        <v>2.4395440000000002</v>
      </c>
      <c r="FL15" s="246">
        <v>2.5329105900000002</v>
      </c>
      <c r="FM15" s="246">
        <v>2.552098</v>
      </c>
      <c r="FN15" s="246">
        <v>2.556422</v>
      </c>
      <c r="FO15" s="246">
        <v>2.5430489999999999</v>
      </c>
      <c r="FP15" s="246">
        <v>2.5430489999999999</v>
      </c>
      <c r="FQ15" s="246">
        <v>2.39785169</v>
      </c>
      <c r="FR15" s="246">
        <v>2.3850440000000002</v>
      </c>
      <c r="FS15" s="246">
        <v>2.3850440000000002</v>
      </c>
      <c r="FT15" s="246">
        <v>2.5976270000000001</v>
      </c>
      <c r="FU15" s="246">
        <v>2.591672</v>
      </c>
      <c r="FV15" s="246">
        <v>2.2756439999999998</v>
      </c>
      <c r="FW15" s="246">
        <v>2.2683089999999999</v>
      </c>
      <c r="FX15" s="246">
        <v>2.5358203600000002</v>
      </c>
      <c r="FY15" s="246">
        <v>2.4246349999999999</v>
      </c>
      <c r="FZ15" s="246">
        <v>2.57633</v>
      </c>
      <c r="GA15" s="246">
        <v>2.7728920000000001</v>
      </c>
      <c r="GB15" s="246">
        <v>2.7728920000000001</v>
      </c>
      <c r="GC15" s="246">
        <v>2.5930140000000002</v>
      </c>
      <c r="GD15" s="246">
        <v>2.2678500000000001</v>
      </c>
      <c r="GE15" s="246">
        <v>2.5571419999999998</v>
      </c>
      <c r="GF15" s="246">
        <v>2.550468</v>
      </c>
      <c r="GG15" s="246">
        <v>2.7293111900000002</v>
      </c>
      <c r="GH15" s="246">
        <v>2.2775089999999998</v>
      </c>
      <c r="GI15" s="246">
        <v>2.7293111900000002</v>
      </c>
      <c r="GJ15" s="246">
        <v>2.5430489999999999</v>
      </c>
      <c r="GK15" s="246">
        <v>2.3594270000000002</v>
      </c>
      <c r="GL15" s="246">
        <v>2.488794</v>
      </c>
      <c r="GM15" s="246">
        <v>2.3236889999999999</v>
      </c>
      <c r="GN15" s="246">
        <v>2.3673109999999999</v>
      </c>
      <c r="GO15" s="246">
        <v>2.2272979199999998</v>
      </c>
      <c r="GP15" s="246">
        <v>2.2189555300000001</v>
      </c>
      <c r="GQ15" s="246">
        <v>2.3373729999999999</v>
      </c>
      <c r="GR15" s="246">
        <v>2.573518</v>
      </c>
      <c r="GS15" s="246">
        <v>2.5677880000000002</v>
      </c>
      <c r="GT15" s="246">
        <v>2.5630120000000001</v>
      </c>
      <c r="GU15" s="246">
        <v>2.3673109999999999</v>
      </c>
      <c r="GV15" s="246">
        <v>2.3673109999999999</v>
      </c>
      <c r="GW15" s="246">
        <v>2.3673109999999999</v>
      </c>
      <c r="GX15" s="246">
        <v>2.8105950000000002</v>
      </c>
      <c r="GY15" s="246">
        <v>2.81297</v>
      </c>
      <c r="GZ15" s="246">
        <v>2.81297</v>
      </c>
      <c r="HA15" s="246">
        <v>2.81297</v>
      </c>
      <c r="HB15" s="246">
        <v>2.4819499999999999</v>
      </c>
      <c r="HC15" s="246">
        <v>2.6338339999999998</v>
      </c>
      <c r="HD15" s="246">
        <v>2.623694</v>
      </c>
      <c r="HE15" s="246">
        <v>2.6204700000000001</v>
      </c>
      <c r="HF15" s="246">
        <v>2.6198160000000001</v>
      </c>
      <c r="HG15" s="246">
        <v>2.750203</v>
      </c>
      <c r="HH15" s="246">
        <v>2.2775089999999998</v>
      </c>
      <c r="HI15" s="246">
        <v>2.8187129999999998</v>
      </c>
      <c r="HJ15" s="246">
        <v>2.3684085000000001</v>
      </c>
      <c r="HK15" s="246">
        <v>2.372913</v>
      </c>
      <c r="HL15" s="246">
        <v>2.45818</v>
      </c>
      <c r="HM15" s="246">
        <v>2.3336769999999998</v>
      </c>
      <c r="HN15" s="246">
        <v>2.2303446500000002</v>
      </c>
      <c r="HO15" s="246">
        <v>2.3236889999999999</v>
      </c>
      <c r="HP15" s="246">
        <v>2.3236889999999999</v>
      </c>
      <c r="HQ15" s="246">
        <v>2.5717694600000001</v>
      </c>
      <c r="HR15" s="246">
        <v>2.3744770000000002</v>
      </c>
      <c r="HS15" s="246">
        <v>2.839089</v>
      </c>
      <c r="HT15" s="246"/>
      <c r="HU15" s="246"/>
      <c r="HV15" s="246"/>
      <c r="HW15" s="246"/>
      <c r="HX15" s="246"/>
      <c r="HY15" s="246"/>
      <c r="HZ15" s="246"/>
      <c r="IA15" s="246"/>
    </row>
    <row r="16" spans="1:235" x14ac:dyDescent="0.2">
      <c r="A16" s="244"/>
      <c r="B16" s="245">
        <v>45627.270833333336</v>
      </c>
      <c r="C16" s="246">
        <v>2.4703219999999999</v>
      </c>
      <c r="D16" s="246">
        <v>2.4734950000000002</v>
      </c>
      <c r="E16" s="246">
        <v>2.4716960000000001</v>
      </c>
      <c r="F16" s="246">
        <v>2.4703219999999999</v>
      </c>
      <c r="G16" s="246">
        <v>2.3172899999999998</v>
      </c>
      <c r="H16" s="246">
        <v>2.5510090000000001</v>
      </c>
      <c r="I16" s="246">
        <v>2.5396640000000001</v>
      </c>
      <c r="J16" s="246">
        <v>2.5547070000000001</v>
      </c>
      <c r="K16" s="246">
        <v>2.4195000000000002</v>
      </c>
      <c r="L16" s="246">
        <v>2.497989</v>
      </c>
      <c r="M16" s="246">
        <v>2.5535429999999999</v>
      </c>
      <c r="N16" s="246">
        <v>2.5345550000000001</v>
      </c>
      <c r="O16" s="246">
        <v>2.674248</v>
      </c>
      <c r="P16" s="246">
        <v>2.5515242699999998</v>
      </c>
      <c r="Q16" s="246">
        <v>2.54989</v>
      </c>
      <c r="R16" s="246">
        <v>2.3830529999999999</v>
      </c>
      <c r="S16" s="246">
        <v>2.6475059999999999</v>
      </c>
      <c r="T16" s="246">
        <v>2.3198270000000001</v>
      </c>
      <c r="U16" s="246">
        <v>2.3383129999999999</v>
      </c>
      <c r="V16" s="246">
        <v>2.627157</v>
      </c>
      <c r="W16" s="246">
        <v>2.3305609999999999</v>
      </c>
      <c r="X16" s="246">
        <v>2.257841</v>
      </c>
      <c r="Y16" s="246">
        <v>2.3026680000000002</v>
      </c>
      <c r="Z16" s="246">
        <v>2.574662</v>
      </c>
      <c r="AA16" s="246">
        <v>2.231948</v>
      </c>
      <c r="AB16" s="246">
        <v>2.3672049999999998</v>
      </c>
      <c r="AC16" s="246">
        <v>2.3329070000000001</v>
      </c>
      <c r="AD16" s="246">
        <v>2.3249499999999999</v>
      </c>
      <c r="AE16" s="246">
        <v>2.321361</v>
      </c>
      <c r="AF16" s="246">
        <v>2.6540550000000001</v>
      </c>
      <c r="AG16" s="246">
        <v>2.6799532699999999</v>
      </c>
      <c r="AH16" s="246">
        <v>2.6534779999999998</v>
      </c>
      <c r="AI16" s="246">
        <v>2.6540550000000001</v>
      </c>
      <c r="AJ16" s="246">
        <v>2.2753640000000002</v>
      </c>
      <c r="AK16" s="246">
        <v>2.6327370000000001</v>
      </c>
      <c r="AL16" s="246">
        <v>2.2428140000000001</v>
      </c>
      <c r="AM16" s="246">
        <v>2.2539400000000001</v>
      </c>
      <c r="AN16" s="246">
        <v>2.5217580000000002</v>
      </c>
      <c r="AO16" s="246">
        <v>2.2829760000000001</v>
      </c>
      <c r="AP16" s="246">
        <v>2.2656510000000001</v>
      </c>
      <c r="AQ16" s="246">
        <v>2.275379</v>
      </c>
      <c r="AR16" s="246">
        <v>2.5246179999999998</v>
      </c>
      <c r="AS16" s="246">
        <v>2.4341439999999999</v>
      </c>
      <c r="AT16" s="246">
        <v>2.386555</v>
      </c>
      <c r="AU16" s="246">
        <v>2.5131079999999999</v>
      </c>
      <c r="AV16" s="246">
        <v>2.337542</v>
      </c>
      <c r="AW16" s="246">
        <v>2.3589519999999999</v>
      </c>
      <c r="AX16" s="246">
        <v>2.3656969999999999</v>
      </c>
      <c r="AY16" s="246">
        <v>2.7058749999999998</v>
      </c>
      <c r="AZ16" s="246">
        <v>2.3200120000000002</v>
      </c>
      <c r="BA16" s="246">
        <v>2.312443</v>
      </c>
      <c r="BB16" s="246">
        <v>2.3121619999999998</v>
      </c>
      <c r="BC16" s="246">
        <v>2.3099120000000002</v>
      </c>
      <c r="BD16" s="246">
        <v>2.2999209999999999</v>
      </c>
      <c r="BE16" s="246">
        <v>2.3121619999999998</v>
      </c>
      <c r="BF16" s="246">
        <v>2.521887</v>
      </c>
      <c r="BG16" s="246">
        <v>2.5131079999999999</v>
      </c>
      <c r="BH16" s="246">
        <v>2.5131079999999999</v>
      </c>
      <c r="BI16" s="246">
        <v>2.5131079999999999</v>
      </c>
      <c r="BJ16" s="246">
        <v>2.2565170000000001</v>
      </c>
      <c r="BK16" s="246">
        <v>2.2718349999999998</v>
      </c>
      <c r="BL16" s="246">
        <v>2.6538569999999999</v>
      </c>
      <c r="BM16" s="246">
        <v>2.6547869999999998</v>
      </c>
      <c r="BN16" s="246">
        <v>2.3435679999999999</v>
      </c>
      <c r="BO16" s="246">
        <v>2.294807</v>
      </c>
      <c r="BP16" s="246">
        <v>2.492232</v>
      </c>
      <c r="BQ16" s="246">
        <v>2.2753640000000002</v>
      </c>
      <c r="BR16" s="246">
        <v>2.27841754</v>
      </c>
      <c r="BS16" s="246">
        <v>2.3883899999999998</v>
      </c>
      <c r="BT16" s="246">
        <v>2.4827541700000002</v>
      </c>
      <c r="BU16" s="246">
        <v>2.7050719999999999</v>
      </c>
      <c r="BV16" s="246">
        <v>2.5178959999999999</v>
      </c>
      <c r="BW16" s="246">
        <v>2.356859</v>
      </c>
      <c r="BX16" s="246">
        <v>2.3570250000000001</v>
      </c>
      <c r="BY16" s="246">
        <v>2.526843</v>
      </c>
      <c r="BZ16" s="246">
        <v>2.6577389999999999</v>
      </c>
      <c r="CA16" s="246">
        <v>2.340052</v>
      </c>
      <c r="CB16" s="246">
        <v>2.4029430000000001</v>
      </c>
      <c r="CC16" s="246">
        <v>2.394692</v>
      </c>
      <c r="CD16" s="246">
        <v>2.641448</v>
      </c>
      <c r="CE16" s="246">
        <v>2.3876849999999998</v>
      </c>
      <c r="CF16" s="246">
        <v>2.7050719999999999</v>
      </c>
      <c r="CG16" s="246">
        <v>2.31137667</v>
      </c>
      <c r="CH16" s="246">
        <v>2.318381</v>
      </c>
      <c r="CI16" s="246">
        <v>2.3958810000000001</v>
      </c>
      <c r="CJ16" s="246">
        <v>2.7267730000000001</v>
      </c>
      <c r="CK16" s="246">
        <v>2.7265002599999999</v>
      </c>
      <c r="CL16" s="246">
        <v>2.70085</v>
      </c>
      <c r="CM16" s="246">
        <v>2.72417</v>
      </c>
      <c r="CN16" s="246">
        <v>2.4064359999999998</v>
      </c>
      <c r="CO16" s="246">
        <v>2.503755</v>
      </c>
      <c r="CP16" s="246">
        <v>2.47401268</v>
      </c>
      <c r="CQ16" s="246">
        <v>2.2953030000000001</v>
      </c>
      <c r="CR16" s="246">
        <v>2.264977</v>
      </c>
      <c r="CS16" s="246">
        <v>2.3477299899999999</v>
      </c>
      <c r="CT16" s="246">
        <v>2.4298350000000002</v>
      </c>
      <c r="CU16" s="246">
        <v>2.3094570000000001</v>
      </c>
      <c r="CV16" s="246">
        <v>2.6767576499999999</v>
      </c>
      <c r="CW16" s="246">
        <v>2.253371</v>
      </c>
      <c r="CX16" s="246">
        <v>2.307534</v>
      </c>
      <c r="CY16" s="246">
        <v>2.3146040000000001</v>
      </c>
      <c r="CZ16" s="246">
        <v>2.3170009999999999</v>
      </c>
      <c r="DA16" s="246">
        <v>2.5527329999999999</v>
      </c>
      <c r="DB16" s="246">
        <v>2.5605669999999998</v>
      </c>
      <c r="DC16" s="246">
        <v>2.5178959999999999</v>
      </c>
      <c r="DD16" s="246">
        <v>2.4974219999999998</v>
      </c>
      <c r="DE16" s="246">
        <v>2.3396479999999999</v>
      </c>
      <c r="DF16" s="246">
        <v>2.3570250000000001</v>
      </c>
      <c r="DG16" s="246">
        <v>2.334937</v>
      </c>
      <c r="DH16" s="246">
        <v>2.6956649399999999</v>
      </c>
      <c r="DI16" s="246">
        <v>2.5633750000000002</v>
      </c>
      <c r="DJ16" s="246">
        <v>2.5572059999999999</v>
      </c>
      <c r="DK16" s="246">
        <v>2.2971633300000001</v>
      </c>
      <c r="DL16" s="246">
        <v>2.7302879999999998</v>
      </c>
      <c r="DM16" s="246">
        <v>2.7090040000000002</v>
      </c>
      <c r="DN16" s="246">
        <v>2.5719029999999998</v>
      </c>
      <c r="DO16" s="246">
        <v>2.2411829999999999</v>
      </c>
      <c r="DP16" s="246">
        <v>2.703554</v>
      </c>
      <c r="DQ16" s="246">
        <v>2.2936640000000001</v>
      </c>
      <c r="DR16" s="246">
        <v>2.3029709999999999</v>
      </c>
      <c r="DS16" s="246">
        <v>2.3729200000000001</v>
      </c>
      <c r="DT16" s="246">
        <v>2.5217849999999999</v>
      </c>
      <c r="DU16" s="246">
        <v>2.5234700000000001</v>
      </c>
      <c r="DV16" s="246">
        <v>2.268742</v>
      </c>
      <c r="DW16" s="246">
        <v>2.2383670000000002</v>
      </c>
      <c r="DX16" s="246">
        <v>2.205775</v>
      </c>
      <c r="DY16" s="246">
        <v>2.3253302499999999</v>
      </c>
      <c r="DZ16" s="246">
        <v>2.4002560000000002</v>
      </c>
      <c r="EA16" s="246">
        <v>2.405923</v>
      </c>
      <c r="EB16" s="246">
        <v>2.2683749999999998</v>
      </c>
      <c r="EC16" s="246">
        <v>2.2831800000000002</v>
      </c>
      <c r="ED16" s="246">
        <v>2.3547950000000002</v>
      </c>
      <c r="EE16" s="246">
        <v>2.4295230000000001</v>
      </c>
      <c r="EF16" s="246">
        <v>2.5818787799999998</v>
      </c>
      <c r="EG16" s="246">
        <v>2.533318</v>
      </c>
      <c r="EH16" s="246">
        <v>2.533318</v>
      </c>
      <c r="EI16" s="246">
        <v>2.273015</v>
      </c>
      <c r="EJ16" s="246">
        <v>2.510059</v>
      </c>
      <c r="EK16" s="246">
        <v>2.521398</v>
      </c>
      <c r="EL16" s="246">
        <v>2.5178959999999999</v>
      </c>
      <c r="EM16" s="246">
        <v>2.2709359999999998</v>
      </c>
      <c r="EN16" s="246">
        <v>2.4089689999999999</v>
      </c>
      <c r="EO16" s="246">
        <v>2.7601279999999999</v>
      </c>
      <c r="EP16" s="246">
        <v>2.3202739999999999</v>
      </c>
      <c r="EQ16" s="246">
        <v>2.3200189999999998</v>
      </c>
      <c r="ER16" s="246">
        <v>2.3662020699999999</v>
      </c>
      <c r="ES16" s="246">
        <v>2.30748</v>
      </c>
      <c r="ET16" s="246">
        <v>2.2963290000000001</v>
      </c>
      <c r="EU16" s="246">
        <v>2.3028390000000001</v>
      </c>
      <c r="EV16" s="246">
        <v>2.4084840000000001</v>
      </c>
      <c r="EW16" s="246">
        <v>2.3634520000000001</v>
      </c>
      <c r="EX16" s="246">
        <v>2.3392849999999998</v>
      </c>
      <c r="EY16" s="246">
        <v>2.4335309999999999</v>
      </c>
      <c r="EZ16" s="246">
        <v>2.4433419999999999</v>
      </c>
      <c r="FA16" s="246">
        <v>2.4474480000000001</v>
      </c>
      <c r="FB16" s="246">
        <v>2.6897664699999999</v>
      </c>
      <c r="FC16" s="246">
        <v>2.429786</v>
      </c>
      <c r="FD16" s="246">
        <v>2.7400609999999999</v>
      </c>
      <c r="FE16" s="246">
        <v>2.3370069999999998</v>
      </c>
      <c r="FF16" s="246">
        <v>2.69245943</v>
      </c>
      <c r="FG16" s="246">
        <v>2.8013729999999999</v>
      </c>
      <c r="FH16" s="246">
        <v>2.250143</v>
      </c>
      <c r="FI16" s="246">
        <v>2.2559209999999998</v>
      </c>
      <c r="FJ16" s="246">
        <v>2.3102510000000001</v>
      </c>
      <c r="FK16" s="246">
        <v>2.3960919999999999</v>
      </c>
      <c r="FL16" s="246">
        <v>2.5036036199999998</v>
      </c>
      <c r="FM16" s="246">
        <v>2.522888</v>
      </c>
      <c r="FN16" s="246">
        <v>2.526843</v>
      </c>
      <c r="FO16" s="246">
        <v>2.4915669999999999</v>
      </c>
      <c r="FP16" s="246">
        <v>2.4915669999999999</v>
      </c>
      <c r="FQ16" s="246">
        <v>2.4457354499999999</v>
      </c>
      <c r="FR16" s="246">
        <v>2.4326720000000002</v>
      </c>
      <c r="FS16" s="246">
        <v>2.4326720000000002</v>
      </c>
      <c r="FT16" s="246">
        <v>2.5536289999999999</v>
      </c>
      <c r="FU16" s="246">
        <v>2.5484239999999998</v>
      </c>
      <c r="FV16" s="246">
        <v>2.2298969999999998</v>
      </c>
      <c r="FW16" s="246">
        <v>2.2239399999999998</v>
      </c>
      <c r="FX16" s="246">
        <v>2.4929039999999998</v>
      </c>
      <c r="FY16" s="246">
        <v>2.397122</v>
      </c>
      <c r="FZ16" s="246">
        <v>2.5211260000000002</v>
      </c>
      <c r="GA16" s="246">
        <v>2.7050719999999999</v>
      </c>
      <c r="GB16" s="246">
        <v>2.7050719999999999</v>
      </c>
      <c r="GC16" s="246">
        <v>2.5308139999999999</v>
      </c>
      <c r="GD16" s="246">
        <v>2.2313083300000001</v>
      </c>
      <c r="GE16" s="246">
        <v>2.4910299999999999</v>
      </c>
      <c r="GF16" s="246">
        <v>2.4974219999999998</v>
      </c>
      <c r="GG16" s="246">
        <v>2.6754909100000002</v>
      </c>
      <c r="GH16" s="246">
        <v>2.318632</v>
      </c>
      <c r="GI16" s="246">
        <v>2.6754909100000002</v>
      </c>
      <c r="GJ16" s="246">
        <v>2.4915669999999999</v>
      </c>
      <c r="GK16" s="246">
        <v>2.321682</v>
      </c>
      <c r="GL16" s="246">
        <v>2.4475009999999999</v>
      </c>
      <c r="GM16" s="246">
        <v>2.3157619999999999</v>
      </c>
      <c r="GN16" s="246">
        <v>2.3292709999999999</v>
      </c>
      <c r="GO16" s="246">
        <v>2.1902273499999998</v>
      </c>
      <c r="GP16" s="246">
        <v>2.18202381</v>
      </c>
      <c r="GQ16" s="246">
        <v>2.3121939999999999</v>
      </c>
      <c r="GR16" s="246">
        <v>2.5183260000000001</v>
      </c>
      <c r="GS16" s="246">
        <v>2.515015</v>
      </c>
      <c r="GT16" s="246">
        <v>2.5111780000000001</v>
      </c>
      <c r="GU16" s="246">
        <v>2.3292709999999999</v>
      </c>
      <c r="GV16" s="246">
        <v>2.3292709999999999</v>
      </c>
      <c r="GW16" s="246">
        <v>2.3292709999999999</v>
      </c>
      <c r="GX16" s="246">
        <v>2.7302620000000002</v>
      </c>
      <c r="GY16" s="246">
        <v>2.7326899999999998</v>
      </c>
      <c r="GZ16" s="246">
        <v>2.7326899999999998</v>
      </c>
      <c r="HA16" s="246">
        <v>2.7326899999999998</v>
      </c>
      <c r="HB16" s="246">
        <v>2.458485</v>
      </c>
      <c r="HC16" s="246">
        <v>2.5879720000000002</v>
      </c>
      <c r="HD16" s="246">
        <v>2.5788139999999999</v>
      </c>
      <c r="HE16" s="246">
        <v>2.583437</v>
      </c>
      <c r="HF16" s="246">
        <v>2.5630679999999999</v>
      </c>
      <c r="HG16" s="246">
        <v>2.681076</v>
      </c>
      <c r="HH16" s="246">
        <v>2.318632</v>
      </c>
      <c r="HI16" s="246">
        <v>2.741168</v>
      </c>
      <c r="HJ16" s="246">
        <v>2.3294890000000001</v>
      </c>
      <c r="HK16" s="246">
        <v>2.3339460000000001</v>
      </c>
      <c r="HL16" s="246">
        <v>2.436766</v>
      </c>
      <c r="HM16" s="246">
        <v>2.2952119999999998</v>
      </c>
      <c r="HN16" s="246">
        <v>2.1932233600000002</v>
      </c>
      <c r="HO16" s="246">
        <v>2.3157619999999999</v>
      </c>
      <c r="HP16" s="246">
        <v>2.3157619999999999</v>
      </c>
      <c r="HQ16" s="246">
        <v>2.5086126900000001</v>
      </c>
      <c r="HR16" s="246">
        <v>2.3351839999999999</v>
      </c>
      <c r="HS16" s="246">
        <v>2.7568709999999998</v>
      </c>
      <c r="HT16" s="246"/>
      <c r="HU16" s="246"/>
      <c r="HV16" s="246"/>
      <c r="HW16" s="246"/>
      <c r="HX16" s="246"/>
      <c r="HY16" s="246"/>
      <c r="HZ16" s="246"/>
      <c r="IA16" s="246"/>
    </row>
    <row r="17" spans="1:235" x14ac:dyDescent="0.2">
      <c r="A17" s="244"/>
      <c r="B17" s="245">
        <v>45627.291666666664</v>
      </c>
      <c r="C17" s="246">
        <v>2.5203920000000002</v>
      </c>
      <c r="D17" s="246">
        <v>2.5238239999999998</v>
      </c>
      <c r="E17" s="246">
        <v>2.5218759999999998</v>
      </c>
      <c r="F17" s="246">
        <v>2.5203920000000002</v>
      </c>
      <c r="G17" s="246">
        <v>2.345234</v>
      </c>
      <c r="H17" s="246">
        <v>2.556603</v>
      </c>
      <c r="I17" s="246">
        <v>2.5453960000000002</v>
      </c>
      <c r="J17" s="246">
        <v>2.560333</v>
      </c>
      <c r="K17" s="246">
        <v>2.3370669999999998</v>
      </c>
      <c r="L17" s="246">
        <v>2.5508489999999999</v>
      </c>
      <c r="M17" s="246">
        <v>2.5635940000000002</v>
      </c>
      <c r="N17" s="246">
        <v>2.5444840000000002</v>
      </c>
      <c r="O17" s="246">
        <v>2.748434</v>
      </c>
      <c r="P17" s="246">
        <v>2.6243103200000002</v>
      </c>
      <c r="Q17" s="246">
        <v>2.5579230000000002</v>
      </c>
      <c r="R17" s="246">
        <v>2.3943940000000001</v>
      </c>
      <c r="S17" s="246">
        <v>2.722051</v>
      </c>
      <c r="T17" s="246">
        <v>2.3654679999999999</v>
      </c>
      <c r="U17" s="246">
        <v>2.384334</v>
      </c>
      <c r="V17" s="246">
        <v>2.7026560000000002</v>
      </c>
      <c r="W17" s="246">
        <v>2.357764</v>
      </c>
      <c r="X17" s="246">
        <v>2.2828270000000002</v>
      </c>
      <c r="Y17" s="246">
        <v>2.3293689999999998</v>
      </c>
      <c r="Z17" s="246">
        <v>2.5807579999999999</v>
      </c>
      <c r="AA17" s="246">
        <v>2.2584029999999999</v>
      </c>
      <c r="AB17" s="246">
        <v>2.3920859999999999</v>
      </c>
      <c r="AC17" s="246">
        <v>2.3609659999999999</v>
      </c>
      <c r="AD17" s="246">
        <v>2.3519770000000002</v>
      </c>
      <c r="AE17" s="246">
        <v>2.3548420000000001</v>
      </c>
      <c r="AF17" s="246">
        <v>2.7287170000000001</v>
      </c>
      <c r="AG17" s="246">
        <v>2.7553438200000002</v>
      </c>
      <c r="AH17" s="246">
        <v>2.727376</v>
      </c>
      <c r="AI17" s="246">
        <v>2.7287170000000001</v>
      </c>
      <c r="AJ17" s="246">
        <v>2.3029489999999999</v>
      </c>
      <c r="AK17" s="246">
        <v>2.7081940000000002</v>
      </c>
      <c r="AL17" s="246">
        <v>2.2639363299999999</v>
      </c>
      <c r="AM17" s="246">
        <v>2.2759019999999999</v>
      </c>
      <c r="AN17" s="246">
        <v>2.5202149999999999</v>
      </c>
      <c r="AO17" s="246">
        <v>2.3103150000000001</v>
      </c>
      <c r="AP17" s="246">
        <v>2.3014220000000001</v>
      </c>
      <c r="AQ17" s="246">
        <v>2.311267</v>
      </c>
      <c r="AR17" s="246">
        <v>2.448153</v>
      </c>
      <c r="AS17" s="246">
        <v>2.4400789999999999</v>
      </c>
      <c r="AT17" s="246">
        <v>2.3921260000000002</v>
      </c>
      <c r="AU17" s="246">
        <v>2.5193819999999998</v>
      </c>
      <c r="AV17" s="246">
        <v>2.365361</v>
      </c>
      <c r="AW17" s="246">
        <v>2.4011315</v>
      </c>
      <c r="AX17" s="246">
        <v>2.4080159999999999</v>
      </c>
      <c r="AY17" s="246">
        <v>2.782807</v>
      </c>
      <c r="AZ17" s="246">
        <v>2.346546</v>
      </c>
      <c r="BA17" s="246">
        <v>2.339407</v>
      </c>
      <c r="BB17" s="246">
        <v>2.3391229999999998</v>
      </c>
      <c r="BC17" s="246">
        <v>2.3368532499999999</v>
      </c>
      <c r="BD17" s="246">
        <v>2.3276829999999999</v>
      </c>
      <c r="BE17" s="246">
        <v>2.3391229999999998</v>
      </c>
      <c r="BF17" s="246">
        <v>2.5269650000000001</v>
      </c>
      <c r="BG17" s="246">
        <v>2.5193819999999998</v>
      </c>
      <c r="BH17" s="246">
        <v>2.5193819999999998</v>
      </c>
      <c r="BI17" s="246">
        <v>2.5193819999999998</v>
      </c>
      <c r="BJ17" s="246">
        <v>2.2791359999999998</v>
      </c>
      <c r="BK17" s="246">
        <v>2.2945060000000002</v>
      </c>
      <c r="BL17" s="246">
        <v>2.732494</v>
      </c>
      <c r="BM17" s="246">
        <v>2.7320660000000001</v>
      </c>
      <c r="BN17" s="246">
        <v>2.3683070000000002</v>
      </c>
      <c r="BO17" s="246">
        <v>2.3210839999999999</v>
      </c>
      <c r="BP17" s="246">
        <v>2.5059960000000001</v>
      </c>
      <c r="BQ17" s="246">
        <v>2.3029489999999999</v>
      </c>
      <c r="BR17" s="246">
        <v>2.3060395599999999</v>
      </c>
      <c r="BS17" s="246">
        <v>2.4026559999999999</v>
      </c>
      <c r="BT17" s="246">
        <v>2.55839433</v>
      </c>
      <c r="BU17" s="246">
        <v>2.7819880000000001</v>
      </c>
      <c r="BV17" s="246">
        <v>2.5275509999999999</v>
      </c>
      <c r="BW17" s="246">
        <v>2.3828960000000001</v>
      </c>
      <c r="BX17" s="246">
        <v>2.3830650000000002</v>
      </c>
      <c r="BY17" s="246">
        <v>2.5814979999999998</v>
      </c>
      <c r="BZ17" s="246">
        <v>2.723452</v>
      </c>
      <c r="CA17" s="246">
        <v>2.3664670000000001</v>
      </c>
      <c r="CB17" s="246">
        <v>2.4162750000000002</v>
      </c>
      <c r="CC17" s="246">
        <v>2.407073</v>
      </c>
      <c r="CD17" s="246">
        <v>2.703989</v>
      </c>
      <c r="CE17" s="246">
        <v>2.403378</v>
      </c>
      <c r="CF17" s="246">
        <v>2.7819880000000001</v>
      </c>
      <c r="CG17" s="246">
        <v>2.3379803300000002</v>
      </c>
      <c r="CH17" s="246">
        <v>2.3449279999999999</v>
      </c>
      <c r="CI17" s="246">
        <v>2.4131109999999998</v>
      </c>
      <c r="CJ17" s="246">
        <v>2.8092419999999998</v>
      </c>
      <c r="CK17" s="246">
        <v>2.80582406</v>
      </c>
      <c r="CL17" s="246">
        <v>2.7776779999999999</v>
      </c>
      <c r="CM17" s="246">
        <v>2.8022800000000001</v>
      </c>
      <c r="CN17" s="246">
        <v>2.4496000000000002</v>
      </c>
      <c r="CO17" s="246">
        <v>2.5796459999999999</v>
      </c>
      <c r="CP17" s="246">
        <v>2.54839444</v>
      </c>
      <c r="CQ17" s="246">
        <v>2.3209780000000002</v>
      </c>
      <c r="CR17" s="246">
        <v>2.291058</v>
      </c>
      <c r="CS17" s="246">
        <v>2.3649922800000001</v>
      </c>
      <c r="CT17" s="246">
        <v>2.4750540000000001</v>
      </c>
      <c r="CU17" s="246">
        <v>2.3371810000000002</v>
      </c>
      <c r="CV17" s="246">
        <v>2.6830953800000001</v>
      </c>
      <c r="CW17" s="246">
        <v>2.280386</v>
      </c>
      <c r="CX17" s="246">
        <v>2.3334860000000002</v>
      </c>
      <c r="CY17" s="246">
        <v>2.3409819999999999</v>
      </c>
      <c r="CZ17" s="246">
        <v>2.3426369999999999</v>
      </c>
      <c r="DA17" s="246">
        <v>2.5614490000000001</v>
      </c>
      <c r="DB17" s="246">
        <v>2.5700440000000002</v>
      </c>
      <c r="DC17" s="246">
        <v>2.5275509999999999</v>
      </c>
      <c r="DD17" s="246">
        <v>2.5081859999999998</v>
      </c>
      <c r="DE17" s="246">
        <v>2.3662109999999998</v>
      </c>
      <c r="DF17" s="246">
        <v>2.3830650000000002</v>
      </c>
      <c r="DG17" s="246">
        <v>2.3624274999999999</v>
      </c>
      <c r="DH17" s="246">
        <v>2.7623156600000001</v>
      </c>
      <c r="DI17" s="246">
        <v>2.5730379999999999</v>
      </c>
      <c r="DJ17" s="246">
        <v>2.5668850000000001</v>
      </c>
      <c r="DK17" s="246">
        <v>2.3248950000000002</v>
      </c>
      <c r="DL17" s="246">
        <v>2.809771</v>
      </c>
      <c r="DM17" s="246">
        <v>2.7866780000000002</v>
      </c>
      <c r="DN17" s="246">
        <v>2.6474540000000002</v>
      </c>
      <c r="DO17" s="246">
        <v>2.2666919999999999</v>
      </c>
      <c r="DP17" s="246">
        <v>2.781164</v>
      </c>
      <c r="DQ17" s="246">
        <v>2.320532</v>
      </c>
      <c r="DR17" s="246">
        <v>2.3298860000000001</v>
      </c>
      <c r="DS17" s="246">
        <v>2.4092259999999999</v>
      </c>
      <c r="DT17" s="246">
        <v>2.5309979999999999</v>
      </c>
      <c r="DU17" s="246">
        <v>2.5326019999999998</v>
      </c>
      <c r="DV17" s="246">
        <v>2.2736610000000002</v>
      </c>
      <c r="DW17" s="246">
        <v>2.2652040000000002</v>
      </c>
      <c r="DX17" s="246">
        <v>2.232221</v>
      </c>
      <c r="DY17" s="246">
        <v>2.3691321599999999</v>
      </c>
      <c r="DZ17" s="246">
        <v>2.4158230000000001</v>
      </c>
      <c r="EA17" s="246">
        <v>2.4215070000000001</v>
      </c>
      <c r="EB17" s="246">
        <v>2.2943229999999999</v>
      </c>
      <c r="EC17" s="246">
        <v>2.3094540000000001</v>
      </c>
      <c r="ED17" s="246">
        <v>2.3669850000000001</v>
      </c>
      <c r="EE17" s="246">
        <v>2.4760279999999999</v>
      </c>
      <c r="EF17" s="246">
        <v>2.5879918599999998</v>
      </c>
      <c r="EG17" s="246">
        <v>2.4554849999999999</v>
      </c>
      <c r="EH17" s="246">
        <v>2.4554849999999999</v>
      </c>
      <c r="EI17" s="246">
        <v>2.2984930000000001</v>
      </c>
      <c r="EJ17" s="246">
        <v>2.5202360000000001</v>
      </c>
      <c r="EK17" s="246">
        <v>2.530824</v>
      </c>
      <c r="EL17" s="246">
        <v>2.5275509999999999</v>
      </c>
      <c r="EM17" s="246">
        <v>2.2951069999999998</v>
      </c>
      <c r="EN17" s="246">
        <v>2.4207519999999998</v>
      </c>
      <c r="EO17" s="246">
        <v>2.8386290000000001</v>
      </c>
      <c r="EP17" s="246">
        <v>2.3468059999999999</v>
      </c>
      <c r="EQ17" s="246">
        <v>2.3465530000000001</v>
      </c>
      <c r="ER17" s="246">
        <v>2.3945208299999998</v>
      </c>
      <c r="ES17" s="246">
        <v>2.3363160000000001</v>
      </c>
      <c r="ET17" s="246">
        <v>2.3238949999999998</v>
      </c>
      <c r="EU17" s="246">
        <v>2.330419</v>
      </c>
      <c r="EV17" s="246">
        <v>2.426193</v>
      </c>
      <c r="EW17" s="246">
        <v>2.4001779999999999</v>
      </c>
      <c r="EX17" s="246">
        <v>2.3759389999999998</v>
      </c>
      <c r="EY17" s="246">
        <v>2.4814929999999999</v>
      </c>
      <c r="EZ17" s="246">
        <v>2.492229</v>
      </c>
      <c r="FA17" s="246">
        <v>2.4967220000000001</v>
      </c>
      <c r="FB17" s="246">
        <v>2.7712956399999999</v>
      </c>
      <c r="FC17" s="246">
        <v>2.4780890000000002</v>
      </c>
      <c r="FD17" s="246">
        <v>2.8183379999999998</v>
      </c>
      <c r="FE17" s="246">
        <v>2.3642859999999999</v>
      </c>
      <c r="FF17" s="246">
        <v>2.7714552399999999</v>
      </c>
      <c r="FG17" s="246">
        <v>2.882949</v>
      </c>
      <c r="FH17" s="246">
        <v>2.2873000000000001</v>
      </c>
      <c r="FI17" s="246">
        <v>2.2919830000000001</v>
      </c>
      <c r="FJ17" s="246">
        <v>2.338171</v>
      </c>
      <c r="FK17" s="246">
        <v>2.4132769999999999</v>
      </c>
      <c r="FL17" s="246">
        <v>2.5577559600000002</v>
      </c>
      <c r="FM17" s="246">
        <v>2.5772240000000002</v>
      </c>
      <c r="FN17" s="246">
        <v>2.5814979999999998</v>
      </c>
      <c r="FO17" s="246">
        <v>2.5028649999999999</v>
      </c>
      <c r="FP17" s="246">
        <v>2.5028649999999999</v>
      </c>
      <c r="FQ17" s="246">
        <v>2.4628850500000001</v>
      </c>
      <c r="FR17" s="246">
        <v>2.4497300000000002</v>
      </c>
      <c r="FS17" s="246">
        <v>2.4497300000000002</v>
      </c>
      <c r="FT17" s="246">
        <v>2.5636830000000002</v>
      </c>
      <c r="FU17" s="246">
        <v>2.558284</v>
      </c>
      <c r="FV17" s="246">
        <v>2.2550020000000002</v>
      </c>
      <c r="FW17" s="246">
        <v>2.251036</v>
      </c>
      <c r="FX17" s="246">
        <v>2.5427300700000002</v>
      </c>
      <c r="FY17" s="246">
        <v>2.4096359999999999</v>
      </c>
      <c r="FZ17" s="246">
        <v>2.597861</v>
      </c>
      <c r="GA17" s="246">
        <v>2.7819880000000001</v>
      </c>
      <c r="GB17" s="246">
        <v>2.7819880000000001</v>
      </c>
      <c r="GC17" s="246">
        <v>2.4956689999999999</v>
      </c>
      <c r="GD17" s="246">
        <v>2.25769033</v>
      </c>
      <c r="GE17" s="246">
        <v>2.5033919999999998</v>
      </c>
      <c r="GF17" s="246">
        <v>2.5081859999999998</v>
      </c>
      <c r="GG17" s="246">
        <v>2.68182564</v>
      </c>
      <c r="GH17" s="246">
        <v>2.3281390000000002</v>
      </c>
      <c r="GI17" s="246">
        <v>2.68182564</v>
      </c>
      <c r="GJ17" s="246">
        <v>2.5028649999999999</v>
      </c>
      <c r="GK17" s="246">
        <v>2.3498260000000002</v>
      </c>
      <c r="GL17" s="246">
        <v>2.4641030000000002</v>
      </c>
      <c r="GM17" s="246">
        <v>2.3499300000000001</v>
      </c>
      <c r="GN17" s="246">
        <v>2.356735</v>
      </c>
      <c r="GO17" s="246">
        <v>2.2295132400000002</v>
      </c>
      <c r="GP17" s="246">
        <v>2.2211625499999998</v>
      </c>
      <c r="GQ17" s="246">
        <v>2.3184089999999999</v>
      </c>
      <c r="GR17" s="246">
        <v>2.5225170000000001</v>
      </c>
      <c r="GS17" s="246">
        <v>2.5219740000000002</v>
      </c>
      <c r="GT17" s="246">
        <v>2.5198499999999999</v>
      </c>
      <c r="GU17" s="246">
        <v>2.356735</v>
      </c>
      <c r="GV17" s="246">
        <v>2.356735</v>
      </c>
      <c r="GW17" s="246">
        <v>2.356735</v>
      </c>
      <c r="GX17" s="246">
        <v>2.8096719999999999</v>
      </c>
      <c r="GY17" s="246">
        <v>2.812074</v>
      </c>
      <c r="GZ17" s="246">
        <v>2.812074</v>
      </c>
      <c r="HA17" s="246">
        <v>2.812074</v>
      </c>
      <c r="HB17" s="246">
        <v>2.5087299999999999</v>
      </c>
      <c r="HC17" s="246">
        <v>2.5975709999999999</v>
      </c>
      <c r="HD17" s="246">
        <v>2.5878369999999999</v>
      </c>
      <c r="HE17" s="246">
        <v>2.6436060000000001</v>
      </c>
      <c r="HF17" s="246">
        <v>2.5685229999999999</v>
      </c>
      <c r="HG17" s="246">
        <v>2.7583869999999999</v>
      </c>
      <c r="HH17" s="246">
        <v>2.3281390000000002</v>
      </c>
      <c r="HI17" s="246">
        <v>2.8198310000000002</v>
      </c>
      <c r="HJ17" s="246">
        <v>2.3573805000000001</v>
      </c>
      <c r="HK17" s="246">
        <v>2.3618769999999998</v>
      </c>
      <c r="HL17" s="246">
        <v>2.4826670000000002</v>
      </c>
      <c r="HM17" s="246">
        <v>2.3180070000000002</v>
      </c>
      <c r="HN17" s="246">
        <v>2.2325629899999999</v>
      </c>
      <c r="HO17" s="246">
        <v>2.3499300000000001</v>
      </c>
      <c r="HP17" s="246">
        <v>2.3499300000000001</v>
      </c>
      <c r="HQ17" s="246">
        <v>2.5799593199999999</v>
      </c>
      <c r="HR17" s="246">
        <v>2.3635660000000001</v>
      </c>
      <c r="HS17" s="246">
        <v>2.835464</v>
      </c>
      <c r="HT17" s="246"/>
      <c r="HU17" s="246"/>
      <c r="HV17" s="246"/>
      <c r="HW17" s="246"/>
      <c r="HX17" s="246"/>
      <c r="HY17" s="246"/>
      <c r="HZ17" s="246"/>
      <c r="IA17" s="246"/>
    </row>
    <row r="18" spans="1:235" x14ac:dyDescent="0.2">
      <c r="A18" s="244"/>
      <c r="B18" s="245">
        <v>45627.3125</v>
      </c>
      <c r="C18" s="246">
        <v>2.5251839999999999</v>
      </c>
      <c r="D18" s="246">
        <v>2.528788</v>
      </c>
      <c r="E18" s="246">
        <v>2.5265620000000002</v>
      </c>
      <c r="F18" s="246">
        <v>2.5251839999999999</v>
      </c>
      <c r="G18" s="246">
        <v>2.3272819999999999</v>
      </c>
      <c r="H18" s="246">
        <v>2.5121560000000001</v>
      </c>
      <c r="I18" s="246">
        <v>2.5009070000000002</v>
      </c>
      <c r="J18" s="246">
        <v>2.515917</v>
      </c>
      <c r="K18" s="246">
        <v>2.3210500000000001</v>
      </c>
      <c r="L18" s="246">
        <v>2.559409</v>
      </c>
      <c r="M18" s="246">
        <v>2.5189940000000002</v>
      </c>
      <c r="N18" s="246">
        <v>2.49661</v>
      </c>
      <c r="O18" s="246">
        <v>2.766953</v>
      </c>
      <c r="P18" s="246">
        <v>2.64200342</v>
      </c>
      <c r="Q18" s="246">
        <v>2.5145</v>
      </c>
      <c r="R18" s="246">
        <v>2.3782899999999998</v>
      </c>
      <c r="S18" s="246">
        <v>2.7395390000000002</v>
      </c>
      <c r="T18" s="246">
        <v>2.3688785000000001</v>
      </c>
      <c r="U18" s="246">
        <v>2.3875820000000001</v>
      </c>
      <c r="V18" s="246">
        <v>2.7190569999999998</v>
      </c>
      <c r="W18" s="246">
        <v>2.3495659999999998</v>
      </c>
      <c r="X18" s="246">
        <v>2.2819539999999998</v>
      </c>
      <c r="Y18" s="246">
        <v>2.3201860000000001</v>
      </c>
      <c r="Z18" s="246">
        <v>2.545957</v>
      </c>
      <c r="AA18" s="246">
        <v>2.2351730000000001</v>
      </c>
      <c r="AB18" s="246">
        <v>2.3804310000000002</v>
      </c>
      <c r="AC18" s="246">
        <v>2.3539340000000002</v>
      </c>
      <c r="AD18" s="246">
        <v>2.3434780000000002</v>
      </c>
      <c r="AE18" s="246">
        <v>2.3460329999999998</v>
      </c>
      <c r="AF18" s="246">
        <v>2.7467380000000001</v>
      </c>
      <c r="AG18" s="246">
        <v>2.77354067</v>
      </c>
      <c r="AH18" s="246">
        <v>2.7453880000000002</v>
      </c>
      <c r="AI18" s="246">
        <v>2.7467380000000001</v>
      </c>
      <c r="AJ18" s="246">
        <v>2.291642</v>
      </c>
      <c r="AK18" s="246">
        <v>2.7245379999999999</v>
      </c>
      <c r="AL18" s="246">
        <v>2.24394933</v>
      </c>
      <c r="AM18" s="246">
        <v>2.2526510000000002</v>
      </c>
      <c r="AN18" s="246">
        <v>2.4833099999999999</v>
      </c>
      <c r="AO18" s="246">
        <v>2.2982629999999999</v>
      </c>
      <c r="AP18" s="246">
        <v>2.2962319999999998</v>
      </c>
      <c r="AQ18" s="246">
        <v>2.3060260000000001</v>
      </c>
      <c r="AR18" s="246">
        <v>2.4086639999999999</v>
      </c>
      <c r="AS18" s="246">
        <v>2.4080149999999998</v>
      </c>
      <c r="AT18" s="246">
        <v>2.3606699999999998</v>
      </c>
      <c r="AU18" s="246">
        <v>2.4867650000000001</v>
      </c>
      <c r="AV18" s="246">
        <v>2.3582749999999999</v>
      </c>
      <c r="AW18" s="246">
        <v>2.4019604999999999</v>
      </c>
      <c r="AX18" s="246">
        <v>2.4087519999999998</v>
      </c>
      <c r="AY18" s="246">
        <v>2.8038880000000002</v>
      </c>
      <c r="AZ18" s="246">
        <v>2.3349250000000001</v>
      </c>
      <c r="BA18" s="246">
        <v>2.3246980000000002</v>
      </c>
      <c r="BB18" s="246">
        <v>2.324414</v>
      </c>
      <c r="BC18" s="246">
        <v>2.3221432499999999</v>
      </c>
      <c r="BD18" s="246">
        <v>2.3072680000000001</v>
      </c>
      <c r="BE18" s="246">
        <v>2.324414</v>
      </c>
      <c r="BF18" s="246">
        <v>2.4950779999999999</v>
      </c>
      <c r="BG18" s="246">
        <v>2.4867650000000001</v>
      </c>
      <c r="BH18" s="246">
        <v>2.4867650000000001</v>
      </c>
      <c r="BI18" s="246">
        <v>2.4867650000000001</v>
      </c>
      <c r="BJ18" s="246">
        <v>2.24153</v>
      </c>
      <c r="BK18" s="246">
        <v>2.2567629999999999</v>
      </c>
      <c r="BL18" s="246">
        <v>2.7486549999999998</v>
      </c>
      <c r="BM18" s="246">
        <v>2.7487300000000001</v>
      </c>
      <c r="BN18" s="246">
        <v>2.3530489999999999</v>
      </c>
      <c r="BO18" s="246">
        <v>2.303893</v>
      </c>
      <c r="BP18" s="246">
        <v>2.4784579999999998</v>
      </c>
      <c r="BQ18" s="246">
        <v>2.291642</v>
      </c>
      <c r="BR18" s="246">
        <v>2.2947173799999998</v>
      </c>
      <c r="BS18" s="246">
        <v>2.3764439999999998</v>
      </c>
      <c r="BT18" s="246">
        <v>2.57281417</v>
      </c>
      <c r="BU18" s="246">
        <v>2.803312</v>
      </c>
      <c r="BV18" s="246">
        <v>2.484944</v>
      </c>
      <c r="BW18" s="246">
        <v>2.3712439999999999</v>
      </c>
      <c r="BX18" s="246">
        <v>2.3714110000000002</v>
      </c>
      <c r="BY18" s="246">
        <v>2.589531</v>
      </c>
      <c r="BZ18" s="246">
        <v>2.7425000000000002</v>
      </c>
      <c r="CA18" s="246">
        <v>2.3492320000000002</v>
      </c>
      <c r="CB18" s="246">
        <v>2.4004629999999998</v>
      </c>
      <c r="CC18" s="246">
        <v>2.3906969999999998</v>
      </c>
      <c r="CD18" s="246">
        <v>2.7213889999999998</v>
      </c>
      <c r="CE18" s="246">
        <v>2.3745240000000001</v>
      </c>
      <c r="CF18" s="246">
        <v>2.803312</v>
      </c>
      <c r="CG18" s="246">
        <v>2.3262930000000002</v>
      </c>
      <c r="CH18" s="246">
        <v>2.3332950000000001</v>
      </c>
      <c r="CI18" s="246">
        <v>2.3832779999999998</v>
      </c>
      <c r="CJ18" s="246">
        <v>2.837396</v>
      </c>
      <c r="CK18" s="246">
        <v>2.82335023</v>
      </c>
      <c r="CL18" s="246">
        <v>2.8002790000000002</v>
      </c>
      <c r="CM18" s="246">
        <v>2.8255859999999999</v>
      </c>
      <c r="CN18" s="246">
        <v>2.4497749999999998</v>
      </c>
      <c r="CO18" s="246">
        <v>2.5940110000000001</v>
      </c>
      <c r="CP18" s="246">
        <v>2.5620718199999999</v>
      </c>
      <c r="CQ18" s="246">
        <v>2.3156829999999999</v>
      </c>
      <c r="CR18" s="246">
        <v>2.2712029999999999</v>
      </c>
      <c r="CS18" s="246">
        <v>2.3760764499999998</v>
      </c>
      <c r="CT18" s="246">
        <v>2.4767890000000001</v>
      </c>
      <c r="CU18" s="246">
        <v>2.3266789999999999</v>
      </c>
      <c r="CV18" s="246">
        <v>2.6469143800000001</v>
      </c>
      <c r="CW18" s="246">
        <v>2.2614779999999999</v>
      </c>
      <c r="CX18" s="246">
        <v>2.3245339999999999</v>
      </c>
      <c r="CY18" s="246">
        <v>2.3322539999999998</v>
      </c>
      <c r="CZ18" s="246">
        <v>2.3341259999999999</v>
      </c>
      <c r="DA18" s="246">
        <v>2.5181680000000002</v>
      </c>
      <c r="DB18" s="246">
        <v>2.5271469999999998</v>
      </c>
      <c r="DC18" s="246">
        <v>2.484944</v>
      </c>
      <c r="DD18" s="246">
        <v>2.4684650000000001</v>
      </c>
      <c r="DE18" s="246">
        <v>2.3530199999999999</v>
      </c>
      <c r="DF18" s="246">
        <v>2.3714110000000002</v>
      </c>
      <c r="DG18" s="246">
        <v>2.3518495000000001</v>
      </c>
      <c r="DH18" s="246">
        <v>2.7816354799999998</v>
      </c>
      <c r="DI18" s="246">
        <v>2.5286200000000001</v>
      </c>
      <c r="DJ18" s="246">
        <v>2.5222560000000001</v>
      </c>
      <c r="DK18" s="246">
        <v>2.3032266699999999</v>
      </c>
      <c r="DL18" s="246">
        <v>2.8272010000000001</v>
      </c>
      <c r="DM18" s="246">
        <v>2.8055340000000002</v>
      </c>
      <c r="DN18" s="246">
        <v>2.6620729999999999</v>
      </c>
      <c r="DO18" s="246">
        <v>2.2544360000000001</v>
      </c>
      <c r="DP18" s="246">
        <v>2.7998829999999999</v>
      </c>
      <c r="DQ18" s="246">
        <v>2.305787</v>
      </c>
      <c r="DR18" s="246">
        <v>2.315159</v>
      </c>
      <c r="DS18" s="246">
        <v>2.4058570000000001</v>
      </c>
      <c r="DT18" s="246">
        <v>2.4882089999999999</v>
      </c>
      <c r="DU18" s="246">
        <v>2.4898440000000002</v>
      </c>
      <c r="DV18" s="246">
        <v>2.2612640000000002</v>
      </c>
      <c r="DW18" s="246">
        <v>2.2533970000000001</v>
      </c>
      <c r="DX18" s="246">
        <v>2.2205859999999999</v>
      </c>
      <c r="DY18" s="246">
        <v>2.3703765200000002</v>
      </c>
      <c r="DZ18" s="246">
        <v>2.3865440000000002</v>
      </c>
      <c r="EA18" s="246">
        <v>2.3920669999999999</v>
      </c>
      <c r="EB18" s="246">
        <v>2.2872330000000001</v>
      </c>
      <c r="EC18" s="246">
        <v>2.3014579999999998</v>
      </c>
      <c r="ED18" s="246">
        <v>2.2949269999999999</v>
      </c>
      <c r="EE18" s="246">
        <v>2.477662</v>
      </c>
      <c r="EF18" s="246">
        <v>2.5530933199999999</v>
      </c>
      <c r="EG18" s="246">
        <v>2.4163760000000001</v>
      </c>
      <c r="EH18" s="246">
        <v>2.4163760000000001</v>
      </c>
      <c r="EI18" s="246">
        <v>2.2798859999999999</v>
      </c>
      <c r="EJ18" s="246">
        <v>2.4776479999999999</v>
      </c>
      <c r="EK18" s="246">
        <v>2.488111</v>
      </c>
      <c r="EL18" s="246">
        <v>2.484944</v>
      </c>
      <c r="EM18" s="246">
        <v>2.2837000000000001</v>
      </c>
      <c r="EN18" s="246">
        <v>2.3924560000000001</v>
      </c>
      <c r="EO18" s="246">
        <v>2.8566310000000001</v>
      </c>
      <c r="EP18" s="246">
        <v>2.3351739999999999</v>
      </c>
      <c r="EQ18" s="246">
        <v>2.3349319999999998</v>
      </c>
      <c r="ER18" s="246">
        <v>2.3875282800000002</v>
      </c>
      <c r="ES18" s="246">
        <v>2.3229359999999999</v>
      </c>
      <c r="ET18" s="246">
        <v>2.311795</v>
      </c>
      <c r="EU18" s="246">
        <v>2.3143729999999998</v>
      </c>
      <c r="EV18" s="246">
        <v>2.4375640000000001</v>
      </c>
      <c r="EW18" s="246">
        <v>2.3957480000000002</v>
      </c>
      <c r="EX18" s="246">
        <v>2.3703609999999999</v>
      </c>
      <c r="EY18" s="246">
        <v>2.483908</v>
      </c>
      <c r="EZ18" s="246">
        <v>2.4949370000000002</v>
      </c>
      <c r="FA18" s="246">
        <v>2.499552</v>
      </c>
      <c r="FB18" s="246">
        <v>2.7867278600000001</v>
      </c>
      <c r="FC18" s="246">
        <v>2.4821550000000001</v>
      </c>
      <c r="FD18" s="246">
        <v>2.8372350000000002</v>
      </c>
      <c r="FE18" s="246">
        <v>2.3556439999999998</v>
      </c>
      <c r="FF18" s="246">
        <v>2.78761868</v>
      </c>
      <c r="FG18" s="246">
        <v>2.9004470000000002</v>
      </c>
      <c r="FH18" s="246">
        <v>2.2561</v>
      </c>
      <c r="FI18" s="246">
        <v>2.262041</v>
      </c>
      <c r="FJ18" s="246">
        <v>2.322003</v>
      </c>
      <c r="FK18" s="246">
        <v>2.3834200000000001</v>
      </c>
      <c r="FL18" s="246">
        <v>2.5657150799999999</v>
      </c>
      <c r="FM18" s="246">
        <v>2.5850309999999999</v>
      </c>
      <c r="FN18" s="246">
        <v>2.589531</v>
      </c>
      <c r="FO18" s="246">
        <v>2.4649700000000001</v>
      </c>
      <c r="FP18" s="246">
        <v>2.4649700000000001</v>
      </c>
      <c r="FQ18" s="246">
        <v>2.3951904700000002</v>
      </c>
      <c r="FR18" s="246">
        <v>2.3823970000000001</v>
      </c>
      <c r="FS18" s="246">
        <v>2.3823970000000001</v>
      </c>
      <c r="FT18" s="246">
        <v>2.5189759999999999</v>
      </c>
      <c r="FU18" s="246">
        <v>2.51369</v>
      </c>
      <c r="FV18" s="246">
        <v>2.2592310000000002</v>
      </c>
      <c r="FW18" s="246">
        <v>2.24939</v>
      </c>
      <c r="FX18" s="246">
        <v>2.5451514199999998</v>
      </c>
      <c r="FY18" s="246">
        <v>2.3928479999999999</v>
      </c>
      <c r="FZ18" s="246">
        <v>2.6106940000000001</v>
      </c>
      <c r="GA18" s="246">
        <v>2.803312</v>
      </c>
      <c r="GB18" s="246">
        <v>2.803312</v>
      </c>
      <c r="GC18" s="246">
        <v>2.4582419999999998</v>
      </c>
      <c r="GD18" s="246">
        <v>2.23445333</v>
      </c>
      <c r="GE18" s="246">
        <v>2.448267</v>
      </c>
      <c r="GF18" s="246">
        <v>2.4684650000000001</v>
      </c>
      <c r="GG18" s="246">
        <v>2.6456617699999998</v>
      </c>
      <c r="GH18" s="246">
        <v>2.2542059999999999</v>
      </c>
      <c r="GI18" s="246">
        <v>2.6456617699999998</v>
      </c>
      <c r="GJ18" s="246">
        <v>2.4649700000000001</v>
      </c>
      <c r="GK18" s="246">
        <v>2.333396</v>
      </c>
      <c r="GL18" s="246">
        <v>2.4336259999999998</v>
      </c>
      <c r="GM18" s="246">
        <v>2.3422529999999999</v>
      </c>
      <c r="GN18" s="246">
        <v>2.345078</v>
      </c>
      <c r="GO18" s="246">
        <v>2.2296725199999998</v>
      </c>
      <c r="GP18" s="246">
        <v>2.22132123</v>
      </c>
      <c r="GQ18" s="246">
        <v>2.3014600000000001</v>
      </c>
      <c r="GR18" s="246">
        <v>2.490351</v>
      </c>
      <c r="GS18" s="246">
        <v>2.485163</v>
      </c>
      <c r="GT18" s="246">
        <v>2.482491</v>
      </c>
      <c r="GU18" s="246">
        <v>2.345078</v>
      </c>
      <c r="GV18" s="246">
        <v>2.345078</v>
      </c>
      <c r="GW18" s="246">
        <v>2.345078</v>
      </c>
      <c r="GX18" s="246">
        <v>2.8272529999999998</v>
      </c>
      <c r="GY18" s="246">
        <v>2.8296320000000001</v>
      </c>
      <c r="GZ18" s="246">
        <v>2.8296320000000001</v>
      </c>
      <c r="HA18" s="246">
        <v>2.8296320000000001</v>
      </c>
      <c r="HB18" s="246">
        <v>2.5137900000000002</v>
      </c>
      <c r="HC18" s="246">
        <v>2.5586769999999999</v>
      </c>
      <c r="HD18" s="246">
        <v>2.548797</v>
      </c>
      <c r="HE18" s="246">
        <v>2.658652</v>
      </c>
      <c r="HF18" s="246">
        <v>2.5240290000000001</v>
      </c>
      <c r="HG18" s="246">
        <v>2.77698</v>
      </c>
      <c r="HH18" s="246">
        <v>2.2542059999999999</v>
      </c>
      <c r="HI18" s="246">
        <v>2.8383940000000001</v>
      </c>
      <c r="HJ18" s="246">
        <v>2.3504269999999998</v>
      </c>
      <c r="HK18" s="246">
        <v>2.3549159999999998</v>
      </c>
      <c r="HL18" s="246">
        <v>2.4839709999999999</v>
      </c>
      <c r="HM18" s="246">
        <v>2.2800760000000002</v>
      </c>
      <c r="HN18" s="246">
        <v>2.23272249</v>
      </c>
      <c r="HO18" s="246">
        <v>2.3422529999999999</v>
      </c>
      <c r="HP18" s="246">
        <v>2.3422529999999999</v>
      </c>
      <c r="HQ18" s="246">
        <v>2.59959373</v>
      </c>
      <c r="HR18" s="246">
        <v>2.3567779999999998</v>
      </c>
      <c r="HS18" s="246">
        <v>2.8534169999999999</v>
      </c>
      <c r="HT18" s="246"/>
      <c r="HU18" s="246"/>
      <c r="HV18" s="246"/>
      <c r="HW18" s="246"/>
      <c r="HX18" s="246"/>
      <c r="HY18" s="246"/>
      <c r="HZ18" s="246"/>
      <c r="IA18" s="246"/>
    </row>
    <row r="19" spans="1:235" x14ac:dyDescent="0.2">
      <c r="A19" s="244"/>
      <c r="B19" s="245">
        <v>45627.333333333336</v>
      </c>
      <c r="C19" s="246">
        <v>2.55145</v>
      </c>
      <c r="D19" s="246">
        <v>2.5552609999999998</v>
      </c>
      <c r="E19" s="246">
        <v>2.552969</v>
      </c>
      <c r="F19" s="246">
        <v>2.55145</v>
      </c>
      <c r="G19" s="246">
        <v>2.339315</v>
      </c>
      <c r="H19" s="246">
        <v>2.498084</v>
      </c>
      <c r="I19" s="246">
        <v>2.4885540000000002</v>
      </c>
      <c r="J19" s="246">
        <v>2.500928</v>
      </c>
      <c r="K19" s="246">
        <v>2.2696170000000002</v>
      </c>
      <c r="L19" s="246">
        <v>2.5860059999999998</v>
      </c>
      <c r="M19" s="246">
        <v>2.5063810000000002</v>
      </c>
      <c r="N19" s="246">
        <v>2.483921</v>
      </c>
      <c r="O19" s="246">
        <v>2.807016</v>
      </c>
      <c r="P19" s="246">
        <v>2.6802998800000002</v>
      </c>
      <c r="Q19" s="246">
        <v>2.4951059999999998</v>
      </c>
      <c r="R19" s="246">
        <v>2.3789829999999998</v>
      </c>
      <c r="S19" s="246">
        <v>2.7787950000000001</v>
      </c>
      <c r="T19" s="246">
        <v>2.3946049999999999</v>
      </c>
      <c r="U19" s="246">
        <v>2.4129299999999998</v>
      </c>
      <c r="V19" s="246">
        <v>2.7578960000000001</v>
      </c>
      <c r="W19" s="246">
        <v>2.3558059999999998</v>
      </c>
      <c r="X19" s="246">
        <v>2.287029</v>
      </c>
      <c r="Y19" s="246">
        <v>2.3254079999999999</v>
      </c>
      <c r="Z19" s="246">
        <v>2.5361310000000001</v>
      </c>
      <c r="AA19" s="246">
        <v>2.2296619999999998</v>
      </c>
      <c r="AB19" s="246">
        <v>2.3286389999999999</v>
      </c>
      <c r="AC19" s="246">
        <v>2.3608959999999999</v>
      </c>
      <c r="AD19" s="246">
        <v>2.3494630000000001</v>
      </c>
      <c r="AE19" s="246">
        <v>2.3580070000000002</v>
      </c>
      <c r="AF19" s="246">
        <v>2.78531</v>
      </c>
      <c r="AG19" s="246">
        <v>2.8124890499999999</v>
      </c>
      <c r="AH19" s="246">
        <v>2.7838729999999998</v>
      </c>
      <c r="AI19" s="246">
        <v>2.78531</v>
      </c>
      <c r="AJ19" s="246">
        <v>2.299976</v>
      </c>
      <c r="AK19" s="246">
        <v>2.763512</v>
      </c>
      <c r="AL19" s="246">
        <v>2.2258110000000002</v>
      </c>
      <c r="AM19" s="246">
        <v>2.2378140000000002</v>
      </c>
      <c r="AN19" s="246">
        <v>2.4667379999999999</v>
      </c>
      <c r="AO19" s="246">
        <v>2.3044720000000001</v>
      </c>
      <c r="AP19" s="246">
        <v>2.310683</v>
      </c>
      <c r="AQ19" s="246">
        <v>2.320503</v>
      </c>
      <c r="AR19" s="246">
        <v>2.3805580000000002</v>
      </c>
      <c r="AS19" s="246">
        <v>2.3976220000000001</v>
      </c>
      <c r="AT19" s="246">
        <v>2.350355</v>
      </c>
      <c r="AU19" s="246">
        <v>2.476286</v>
      </c>
      <c r="AV19" s="246">
        <v>2.3656969999999999</v>
      </c>
      <c r="AW19" s="246">
        <v>2.421748</v>
      </c>
      <c r="AX19" s="246">
        <v>2.4284309999999998</v>
      </c>
      <c r="AY19" s="246">
        <v>2.842727</v>
      </c>
      <c r="AZ19" s="246">
        <v>2.3404229999999999</v>
      </c>
      <c r="BA19" s="246">
        <v>2.3327490000000002</v>
      </c>
      <c r="BB19" s="246">
        <v>2.3324660000000002</v>
      </c>
      <c r="BC19" s="246">
        <v>2.3301970000000001</v>
      </c>
      <c r="BD19" s="246">
        <v>2.3199860000000001</v>
      </c>
      <c r="BE19" s="246">
        <v>2.3324660000000002</v>
      </c>
      <c r="BF19" s="246">
        <v>2.4851549999999998</v>
      </c>
      <c r="BG19" s="246">
        <v>2.476286</v>
      </c>
      <c r="BH19" s="246">
        <v>2.476286</v>
      </c>
      <c r="BI19" s="246">
        <v>2.476286</v>
      </c>
      <c r="BJ19" s="246">
        <v>2.2333379999999998</v>
      </c>
      <c r="BK19" s="246">
        <v>2.2486350000000002</v>
      </c>
      <c r="BL19" s="246">
        <v>2.7786749999999998</v>
      </c>
      <c r="BM19" s="246">
        <v>2.780519</v>
      </c>
      <c r="BN19" s="246">
        <v>2.313215</v>
      </c>
      <c r="BO19" s="246">
        <v>2.2720899999999999</v>
      </c>
      <c r="BP19" s="246">
        <v>2.4732729999999998</v>
      </c>
      <c r="BQ19" s="246">
        <v>2.299976</v>
      </c>
      <c r="BR19" s="246">
        <v>2.3030625699999998</v>
      </c>
      <c r="BS19" s="246">
        <v>2.3700269999999999</v>
      </c>
      <c r="BT19" s="246">
        <v>2.6125861700000002</v>
      </c>
      <c r="BU19" s="246">
        <v>2.8419850000000002</v>
      </c>
      <c r="BV19" s="246">
        <v>2.4669050000000001</v>
      </c>
      <c r="BW19" s="246">
        <v>2.3197869999999998</v>
      </c>
      <c r="BX19" s="246">
        <v>2.3112170000000001</v>
      </c>
      <c r="BY19" s="246">
        <v>2.6194169999999999</v>
      </c>
      <c r="BZ19" s="246">
        <v>2.780964</v>
      </c>
      <c r="CA19" s="246">
        <v>2.3189139999999999</v>
      </c>
      <c r="CB19" s="246">
        <v>2.4030960000000001</v>
      </c>
      <c r="CC19" s="246">
        <v>2.3918979999999999</v>
      </c>
      <c r="CD19" s="246">
        <v>2.758632</v>
      </c>
      <c r="CE19" s="246">
        <v>2.3511320000000002</v>
      </c>
      <c r="CF19" s="246">
        <v>2.8419850000000002</v>
      </c>
      <c r="CG19" s="246">
        <v>2.3305203300000001</v>
      </c>
      <c r="CH19" s="246">
        <v>2.3385530000000001</v>
      </c>
      <c r="CI19" s="246">
        <v>2.3702429999999999</v>
      </c>
      <c r="CJ19" s="246">
        <v>2.8808129999999998</v>
      </c>
      <c r="CK19" s="246">
        <v>2.8654516499999998</v>
      </c>
      <c r="CL19" s="246">
        <v>2.838079</v>
      </c>
      <c r="CM19" s="246">
        <v>2.8652359999999999</v>
      </c>
      <c r="CN19" s="246">
        <v>2.468801</v>
      </c>
      <c r="CO19" s="246">
        <v>2.6334430000000002</v>
      </c>
      <c r="CP19" s="246">
        <v>2.6028382699999999</v>
      </c>
      <c r="CQ19" s="246">
        <v>2.3266390000000001</v>
      </c>
      <c r="CR19" s="246">
        <v>2.2531639999999999</v>
      </c>
      <c r="CS19" s="246">
        <v>2.3843386400000002</v>
      </c>
      <c r="CT19" s="246">
        <v>2.4988610000000002</v>
      </c>
      <c r="CU19" s="246">
        <v>2.3310029999999999</v>
      </c>
      <c r="CV19" s="246">
        <v>2.6366987399999999</v>
      </c>
      <c r="CW19" s="246">
        <v>2.2594129999999999</v>
      </c>
      <c r="CX19" s="246">
        <v>2.3244189999999998</v>
      </c>
      <c r="CY19" s="246">
        <v>2.334476</v>
      </c>
      <c r="CZ19" s="246">
        <v>2.279989</v>
      </c>
      <c r="DA19" s="246">
        <v>2.5005160000000002</v>
      </c>
      <c r="DB19" s="246">
        <v>2.5095290000000001</v>
      </c>
      <c r="DC19" s="246">
        <v>2.4669050000000001</v>
      </c>
      <c r="DD19" s="246">
        <v>2.4526159999999999</v>
      </c>
      <c r="DE19" s="246">
        <v>2.3006009999999999</v>
      </c>
      <c r="DF19" s="246">
        <v>2.3155860000000001</v>
      </c>
      <c r="DG19" s="246">
        <v>2.3596620000000001</v>
      </c>
      <c r="DH19" s="246">
        <v>2.8206483599999999</v>
      </c>
      <c r="DI19" s="246">
        <v>2.5138790000000002</v>
      </c>
      <c r="DJ19" s="246">
        <v>2.5075120000000002</v>
      </c>
      <c r="DK19" s="246">
        <v>2.3171889999999999</v>
      </c>
      <c r="DL19" s="246">
        <v>2.8693840000000002</v>
      </c>
      <c r="DM19" s="246">
        <v>2.8432569999999999</v>
      </c>
      <c r="DN19" s="246">
        <v>2.701673</v>
      </c>
      <c r="DO19" s="246">
        <v>2.263347</v>
      </c>
      <c r="DP19" s="246">
        <v>2.8370139999999999</v>
      </c>
      <c r="DQ19" s="246">
        <v>2.3137120000000002</v>
      </c>
      <c r="DR19" s="246">
        <v>2.3231459999999999</v>
      </c>
      <c r="DS19" s="246">
        <v>2.4195950000000002</v>
      </c>
      <c r="DT19" s="246">
        <v>2.4692669999999999</v>
      </c>
      <c r="DU19" s="246">
        <v>2.4701590000000002</v>
      </c>
      <c r="DV19" s="246">
        <v>2.2627570000000001</v>
      </c>
      <c r="DW19" s="246">
        <v>2.2594650000000001</v>
      </c>
      <c r="DX19" s="246">
        <v>2.2265649999999999</v>
      </c>
      <c r="DY19" s="246">
        <v>2.3917874600000002</v>
      </c>
      <c r="DZ19" s="246">
        <v>2.3687130000000001</v>
      </c>
      <c r="EA19" s="246">
        <v>2.3740890000000001</v>
      </c>
      <c r="EB19" s="246">
        <v>2.29129</v>
      </c>
      <c r="EC19" s="246">
        <v>2.306019</v>
      </c>
      <c r="ED19" s="246">
        <v>2.2910379999999999</v>
      </c>
      <c r="EE19" s="246">
        <v>2.4989249999999998</v>
      </c>
      <c r="EF19" s="246">
        <v>2.5432397799999999</v>
      </c>
      <c r="EG19" s="246">
        <v>2.3883640000000002</v>
      </c>
      <c r="EH19" s="246">
        <v>2.3883640000000002</v>
      </c>
      <c r="EI19" s="246">
        <v>2.262248</v>
      </c>
      <c r="EJ19" s="246">
        <v>2.4594659999999999</v>
      </c>
      <c r="EK19" s="246">
        <v>2.4699870000000002</v>
      </c>
      <c r="EL19" s="246">
        <v>2.4669050000000001</v>
      </c>
      <c r="EM19" s="246">
        <v>2.2972389999999998</v>
      </c>
      <c r="EN19" s="246">
        <v>2.374797</v>
      </c>
      <c r="EO19" s="246">
        <v>2.8997700000000002</v>
      </c>
      <c r="EP19" s="246">
        <v>2.340668</v>
      </c>
      <c r="EQ19" s="246">
        <v>2.34043</v>
      </c>
      <c r="ER19" s="246">
        <v>2.3951672899999998</v>
      </c>
      <c r="ES19" s="246">
        <v>2.3292160000000002</v>
      </c>
      <c r="ET19" s="246">
        <v>2.3179959999999999</v>
      </c>
      <c r="EU19" s="246">
        <v>2.3185199999999999</v>
      </c>
      <c r="EV19" s="246">
        <v>2.44604</v>
      </c>
      <c r="EW19" s="246">
        <v>2.4108480000000001</v>
      </c>
      <c r="EX19" s="246">
        <v>2.385011</v>
      </c>
      <c r="EY19" s="246">
        <v>2.5073460000000001</v>
      </c>
      <c r="EZ19" s="246">
        <v>2.5179330000000002</v>
      </c>
      <c r="FA19" s="246">
        <v>2.5223640000000001</v>
      </c>
      <c r="FB19" s="246">
        <v>2.8290893800000001</v>
      </c>
      <c r="FC19" s="246">
        <v>2.5068640000000002</v>
      </c>
      <c r="FD19" s="246">
        <v>2.8782160000000001</v>
      </c>
      <c r="FE19" s="246">
        <v>2.3618079999999999</v>
      </c>
      <c r="FF19" s="246">
        <v>2.8181604899999999</v>
      </c>
      <c r="FG19" s="246">
        <v>2.9442469999999998</v>
      </c>
      <c r="FH19" s="246">
        <v>2.2769050000000002</v>
      </c>
      <c r="FI19" s="246">
        <v>2.2819029999999998</v>
      </c>
      <c r="FJ19" s="246">
        <v>2.3273679999999999</v>
      </c>
      <c r="FK19" s="246">
        <v>2.370444</v>
      </c>
      <c r="FL19" s="246">
        <v>2.59532622</v>
      </c>
      <c r="FM19" s="246">
        <v>2.6146660000000002</v>
      </c>
      <c r="FN19" s="246">
        <v>2.6194169999999999</v>
      </c>
      <c r="FO19" s="246">
        <v>2.4501659999999998</v>
      </c>
      <c r="FP19" s="246">
        <v>2.4501659999999998</v>
      </c>
      <c r="FQ19" s="246">
        <v>2.3947088999999999</v>
      </c>
      <c r="FR19" s="246">
        <v>2.3819180000000002</v>
      </c>
      <c r="FS19" s="246">
        <v>2.3819180000000002</v>
      </c>
      <c r="FT19" s="246">
        <v>2.5035509999999999</v>
      </c>
      <c r="FU19" s="246">
        <v>2.4985550000000001</v>
      </c>
      <c r="FV19" s="246">
        <v>2.1973760000000002</v>
      </c>
      <c r="FW19" s="246">
        <v>2.18953</v>
      </c>
      <c r="FX19" s="246">
        <v>2.56908695</v>
      </c>
      <c r="FY19" s="246">
        <v>2.3936480000000002</v>
      </c>
      <c r="FZ19" s="246">
        <v>2.652104</v>
      </c>
      <c r="GA19" s="246">
        <v>2.8419850000000002</v>
      </c>
      <c r="GB19" s="246">
        <v>2.8419850000000002</v>
      </c>
      <c r="GC19" s="246">
        <v>2.4369540000000001</v>
      </c>
      <c r="GD19" s="246">
        <v>2.2291103300000001</v>
      </c>
      <c r="GE19" s="246">
        <v>2.4210910000000001</v>
      </c>
      <c r="GF19" s="246">
        <v>2.4526159999999999</v>
      </c>
      <c r="GG19" s="246">
        <v>2.63545096</v>
      </c>
      <c r="GH19" s="246">
        <v>2.2489469999999998</v>
      </c>
      <c r="GI19" s="246">
        <v>2.63545096</v>
      </c>
      <c r="GJ19" s="246">
        <v>2.4501659999999998</v>
      </c>
      <c r="GK19" s="246">
        <v>2.3448190000000002</v>
      </c>
      <c r="GL19" s="246">
        <v>2.414507</v>
      </c>
      <c r="GM19" s="246">
        <v>2.3549229999999999</v>
      </c>
      <c r="GN19" s="246">
        <v>2.3537840000000001</v>
      </c>
      <c r="GO19" s="246">
        <v>2.2469891099999999</v>
      </c>
      <c r="GP19" s="246">
        <v>2.2385729599999999</v>
      </c>
      <c r="GQ19" s="246">
        <v>2.3004709999999999</v>
      </c>
      <c r="GR19" s="246">
        <v>2.4811079999999999</v>
      </c>
      <c r="GS19" s="246">
        <v>2.469875</v>
      </c>
      <c r="GT19" s="246">
        <v>2.467149</v>
      </c>
      <c r="GU19" s="246">
        <v>2.3537840000000001</v>
      </c>
      <c r="GV19" s="246">
        <v>2.3537840000000001</v>
      </c>
      <c r="GW19" s="246">
        <v>2.3537840000000001</v>
      </c>
      <c r="GX19" s="246">
        <v>2.8695529999999998</v>
      </c>
      <c r="GY19" s="246">
        <v>2.8718319999999999</v>
      </c>
      <c r="GZ19" s="246">
        <v>2.8718319999999999</v>
      </c>
      <c r="HA19" s="246">
        <v>2.8718319999999999</v>
      </c>
      <c r="HB19" s="246">
        <v>2.540022</v>
      </c>
      <c r="HC19" s="246">
        <v>2.5460400000000001</v>
      </c>
      <c r="HD19" s="246">
        <v>2.5357409999999998</v>
      </c>
      <c r="HE19" s="246">
        <v>2.6867760000000001</v>
      </c>
      <c r="HF19" s="246">
        <v>2.5079609999999999</v>
      </c>
      <c r="HG19" s="246">
        <v>2.8123019999999999</v>
      </c>
      <c r="HH19" s="246">
        <v>2.2489469999999998</v>
      </c>
      <c r="HI19" s="246">
        <v>2.8800469999999998</v>
      </c>
      <c r="HJ19" s="246">
        <v>2.3579045000000001</v>
      </c>
      <c r="HK19" s="246">
        <v>2.36239</v>
      </c>
      <c r="HL19" s="246">
        <v>2.506408</v>
      </c>
      <c r="HM19" s="246">
        <v>2.2720359999999999</v>
      </c>
      <c r="HN19" s="246">
        <v>2.2500627600000001</v>
      </c>
      <c r="HO19" s="246">
        <v>2.3549229999999999</v>
      </c>
      <c r="HP19" s="246">
        <v>2.3549229999999999</v>
      </c>
      <c r="HQ19" s="246">
        <v>2.63584094</v>
      </c>
      <c r="HR19" s="246">
        <v>2.3640780000000001</v>
      </c>
      <c r="HS19" s="246">
        <v>2.8964470000000002</v>
      </c>
      <c r="HT19" s="246"/>
      <c r="HU19" s="246"/>
      <c r="HV19" s="246"/>
      <c r="HW19" s="246"/>
      <c r="HX19" s="246"/>
      <c r="HY19" s="246"/>
      <c r="HZ19" s="246"/>
      <c r="IA19" s="246"/>
    </row>
    <row r="20" spans="1:235" s="247" customFormat="1" x14ac:dyDescent="0.2">
      <c r="A20" s="244"/>
      <c r="B20" s="245">
        <v>45627.354166666664</v>
      </c>
      <c r="C20" s="246">
        <v>2.5788319999999998</v>
      </c>
      <c r="D20" s="246">
        <v>2.5828220000000002</v>
      </c>
      <c r="E20" s="246">
        <v>2.5803159999999998</v>
      </c>
      <c r="F20" s="246">
        <v>2.5788319999999998</v>
      </c>
      <c r="G20" s="246">
        <v>2.3312309999999998</v>
      </c>
      <c r="H20" s="246">
        <v>2.4819339999999999</v>
      </c>
      <c r="I20" s="246">
        <v>2.4703629999999999</v>
      </c>
      <c r="J20" s="246">
        <v>2.4859230000000001</v>
      </c>
      <c r="K20" s="246">
        <v>2.4277250000000001</v>
      </c>
      <c r="L20" s="246">
        <v>2.619078</v>
      </c>
      <c r="M20" s="246">
        <v>2.4965329999999999</v>
      </c>
      <c r="N20" s="246">
        <v>2.4745430000000002</v>
      </c>
      <c r="O20" s="246">
        <v>2.8524859999999999</v>
      </c>
      <c r="P20" s="246">
        <v>2.8406277700000002</v>
      </c>
      <c r="Q20" s="246">
        <v>2.482583</v>
      </c>
      <c r="R20" s="246">
        <v>2.374908</v>
      </c>
      <c r="S20" s="246">
        <v>2.8219129999999999</v>
      </c>
      <c r="T20" s="246">
        <v>2.4103154999999998</v>
      </c>
      <c r="U20" s="246">
        <v>2.4290820000000002</v>
      </c>
      <c r="V20" s="246">
        <v>2.7989320000000002</v>
      </c>
      <c r="W20" s="246">
        <v>2.3550879999999998</v>
      </c>
      <c r="X20" s="246">
        <v>2.2855819999999998</v>
      </c>
      <c r="Y20" s="246">
        <v>2.324443</v>
      </c>
      <c r="Z20" s="246">
        <v>2.5247130000000002</v>
      </c>
      <c r="AA20" s="246">
        <v>2.2302360000000001</v>
      </c>
      <c r="AB20" s="246">
        <v>2.3772899999999999</v>
      </c>
      <c r="AC20" s="246">
        <v>2.3604500000000002</v>
      </c>
      <c r="AD20" s="246">
        <v>2.3484950000000002</v>
      </c>
      <c r="AE20" s="246">
        <v>2.3644660000000002</v>
      </c>
      <c r="AF20" s="246">
        <v>2.8278989999999999</v>
      </c>
      <c r="AG20" s="246">
        <v>2.8321889200000001</v>
      </c>
      <c r="AH20" s="246">
        <v>2.8267410000000002</v>
      </c>
      <c r="AI20" s="246">
        <v>2.8278989999999999</v>
      </c>
      <c r="AJ20" s="246">
        <v>2.3034189999999999</v>
      </c>
      <c r="AK20" s="246">
        <v>2.8046630000000001</v>
      </c>
      <c r="AL20" s="246">
        <v>2.2256200000000002</v>
      </c>
      <c r="AM20" s="246">
        <v>2.2370169999999998</v>
      </c>
      <c r="AN20" s="246">
        <v>2.4488720000000002</v>
      </c>
      <c r="AO20" s="246">
        <v>2.305364</v>
      </c>
      <c r="AP20" s="246">
        <v>2.3205119999999999</v>
      </c>
      <c r="AQ20" s="246">
        <v>2.3303370000000001</v>
      </c>
      <c r="AR20" s="246">
        <v>2.3414760000000001</v>
      </c>
      <c r="AS20" s="246">
        <v>2.384719</v>
      </c>
      <c r="AT20" s="246">
        <v>2.3374809999999999</v>
      </c>
      <c r="AU20" s="246">
        <v>2.4633180000000001</v>
      </c>
      <c r="AV20" s="246">
        <v>2.3659140000000001</v>
      </c>
      <c r="AW20" s="246">
        <v>2.4344364999999999</v>
      </c>
      <c r="AX20" s="246">
        <v>2.4412609999999999</v>
      </c>
      <c r="AY20" s="246">
        <v>2.88652</v>
      </c>
      <c r="AZ20" s="246">
        <v>2.3366730000000002</v>
      </c>
      <c r="BA20" s="246">
        <v>2.3265150000000001</v>
      </c>
      <c r="BB20" s="246">
        <v>2.3262299999999998</v>
      </c>
      <c r="BC20" s="246">
        <v>2.3239524999999999</v>
      </c>
      <c r="BD20" s="246">
        <v>2.309167</v>
      </c>
      <c r="BE20" s="246">
        <v>2.3262299999999998</v>
      </c>
      <c r="BF20" s="246">
        <v>2.4738560000000001</v>
      </c>
      <c r="BG20" s="246">
        <v>2.4633180000000001</v>
      </c>
      <c r="BH20" s="246">
        <v>2.4633180000000001</v>
      </c>
      <c r="BI20" s="246">
        <v>2.4633180000000001</v>
      </c>
      <c r="BJ20" s="246">
        <v>2.2299349999999998</v>
      </c>
      <c r="BK20" s="246">
        <v>2.2453349999999999</v>
      </c>
      <c r="BL20" s="246">
        <v>2.8252670000000002</v>
      </c>
      <c r="BM20" s="246">
        <v>2.825396</v>
      </c>
      <c r="BN20" s="246">
        <v>2.3484470000000002</v>
      </c>
      <c r="BO20" s="246">
        <v>2.2984680000000002</v>
      </c>
      <c r="BP20" s="246">
        <v>2.465659</v>
      </c>
      <c r="BQ20" s="246">
        <v>2.3034189999999999</v>
      </c>
      <c r="BR20" s="246">
        <v>2.30707913</v>
      </c>
      <c r="BS20" s="246">
        <v>2.362581</v>
      </c>
      <c r="BT20" s="246">
        <v>2.6487025000000002</v>
      </c>
      <c r="BU20" s="246">
        <v>2.8857010000000001</v>
      </c>
      <c r="BV20" s="246">
        <v>2.454669</v>
      </c>
      <c r="BW20" s="246">
        <v>2.365669</v>
      </c>
      <c r="BX20" s="246">
        <v>2.365837</v>
      </c>
      <c r="BY20" s="246">
        <v>2.6500710000000001</v>
      </c>
      <c r="BZ20" s="246">
        <v>2.8273959999999998</v>
      </c>
      <c r="CA20" s="246">
        <v>2.345688</v>
      </c>
      <c r="CB20" s="246">
        <v>2.3997449999999998</v>
      </c>
      <c r="CC20" s="246">
        <v>2.3880439999999998</v>
      </c>
      <c r="CD20" s="246">
        <v>2.8042609999999999</v>
      </c>
      <c r="CE20" s="246">
        <v>2.3335669999999999</v>
      </c>
      <c r="CF20" s="246">
        <v>2.8857010000000001</v>
      </c>
      <c r="CG20" s="246">
        <v>2.3280076699999999</v>
      </c>
      <c r="CH20" s="246">
        <v>2.3350369999999998</v>
      </c>
      <c r="CI20" s="246">
        <v>2.3585129999999999</v>
      </c>
      <c r="CJ20" s="246">
        <v>2.9257439999999999</v>
      </c>
      <c r="CK20" s="246">
        <v>2.91182053</v>
      </c>
      <c r="CL20" s="246">
        <v>2.8813909999999998</v>
      </c>
      <c r="CM20" s="246">
        <v>2.9084430000000001</v>
      </c>
      <c r="CN20" s="246">
        <v>2.4824809999999999</v>
      </c>
      <c r="CO20" s="246">
        <v>2.670105</v>
      </c>
      <c r="CP20" s="246">
        <v>2.6429890999999999</v>
      </c>
      <c r="CQ20" s="246">
        <v>2.3243689999999999</v>
      </c>
      <c r="CR20" s="246">
        <v>2.2661699999999998</v>
      </c>
      <c r="CS20" s="246">
        <v>2.3360772600000002</v>
      </c>
      <c r="CT20" s="246">
        <v>2.523355</v>
      </c>
      <c r="CU20" s="246">
        <v>2.3309799999999998</v>
      </c>
      <c r="CV20" s="246">
        <v>2.6051276300000001</v>
      </c>
      <c r="CW20" s="246">
        <v>2.2602679999999999</v>
      </c>
      <c r="CX20" s="246">
        <v>2.329288</v>
      </c>
      <c r="CY20" s="246">
        <v>2.337116</v>
      </c>
      <c r="CZ20" s="246">
        <v>2.3234759999999999</v>
      </c>
      <c r="DA20" s="246">
        <v>2.4873189999999998</v>
      </c>
      <c r="DB20" s="246">
        <v>2.4959669999999998</v>
      </c>
      <c r="DC20" s="246">
        <v>2.454669</v>
      </c>
      <c r="DD20" s="246">
        <v>2.4407939999999999</v>
      </c>
      <c r="DE20" s="246">
        <v>2.346991</v>
      </c>
      <c r="DF20" s="246">
        <v>2.365837</v>
      </c>
      <c r="DG20" s="246">
        <v>2.3568514999999999</v>
      </c>
      <c r="DH20" s="246">
        <v>2.92203743</v>
      </c>
      <c r="DI20" s="246">
        <v>2.5061230000000001</v>
      </c>
      <c r="DJ20" s="246">
        <v>2.4986899999999999</v>
      </c>
      <c r="DK20" s="246">
        <v>2.304881</v>
      </c>
      <c r="DL20" s="246">
        <v>2.9157169999999999</v>
      </c>
      <c r="DM20" s="246">
        <v>2.8879280000000001</v>
      </c>
      <c r="DN20" s="246">
        <v>2.7393689999999999</v>
      </c>
      <c r="DO20" s="246">
        <v>2.2680630000000002</v>
      </c>
      <c r="DP20" s="246">
        <v>2.88164</v>
      </c>
      <c r="DQ20" s="246">
        <v>2.3076690000000002</v>
      </c>
      <c r="DR20" s="246">
        <v>2.317008</v>
      </c>
      <c r="DS20" s="246">
        <v>2.4271319999999998</v>
      </c>
      <c r="DT20" s="246">
        <v>2.457846</v>
      </c>
      <c r="DU20" s="246">
        <v>2.4595549999999999</v>
      </c>
      <c r="DV20" s="246">
        <v>2.2577759999999998</v>
      </c>
      <c r="DW20" s="246">
        <v>2.2605089999999999</v>
      </c>
      <c r="DX20" s="246">
        <v>2.2275939999999999</v>
      </c>
      <c r="DY20" s="246">
        <v>2.4097977099999999</v>
      </c>
      <c r="DZ20" s="246">
        <v>2.3543919999999998</v>
      </c>
      <c r="EA20" s="246">
        <v>2.3598490000000001</v>
      </c>
      <c r="EB20" s="246">
        <v>2.2896890000000001</v>
      </c>
      <c r="EC20" s="246">
        <v>2.3046929999999999</v>
      </c>
      <c r="ED20" s="246">
        <v>2.2848130000000002</v>
      </c>
      <c r="EE20" s="246">
        <v>2.5156019999999999</v>
      </c>
      <c r="EF20" s="246">
        <v>2.5343472999999999</v>
      </c>
      <c r="EG20" s="246">
        <v>2.3492989999999998</v>
      </c>
      <c r="EH20" s="246">
        <v>2.3492989999999998</v>
      </c>
      <c r="EI20" s="246">
        <v>2.2751169999999998</v>
      </c>
      <c r="EJ20" s="246">
        <v>2.4473159999999998</v>
      </c>
      <c r="EK20" s="246">
        <v>2.4575879999999999</v>
      </c>
      <c r="EL20" s="246">
        <v>2.454669</v>
      </c>
      <c r="EM20" s="246">
        <v>2.293002</v>
      </c>
      <c r="EN20" s="246">
        <v>2.3609140000000002</v>
      </c>
      <c r="EO20" s="246">
        <v>2.9464320000000002</v>
      </c>
      <c r="EP20" s="246">
        <v>2.336913</v>
      </c>
      <c r="EQ20" s="246">
        <v>2.3366799999999999</v>
      </c>
      <c r="ER20" s="246">
        <v>2.4096282100000002</v>
      </c>
      <c r="ES20" s="246">
        <v>2.3310499999999998</v>
      </c>
      <c r="ET20" s="246">
        <v>2.3192560000000002</v>
      </c>
      <c r="EU20" s="246">
        <v>2.3185980000000002</v>
      </c>
      <c r="EV20" s="246">
        <v>2.4514909999999999</v>
      </c>
      <c r="EW20" s="246">
        <v>2.4208750000000001</v>
      </c>
      <c r="EX20" s="246">
        <v>2.3948749999999999</v>
      </c>
      <c r="EY20" s="246">
        <v>2.5257329999999998</v>
      </c>
      <c r="EZ20" s="246">
        <v>2.5368539999999999</v>
      </c>
      <c r="FA20" s="246">
        <v>2.5415070000000002</v>
      </c>
      <c r="FB20" s="246">
        <v>2.7914399099999998</v>
      </c>
      <c r="FC20" s="246">
        <v>2.569645</v>
      </c>
      <c r="FD20" s="246">
        <v>2.9241060000000001</v>
      </c>
      <c r="FE20" s="246">
        <v>2.3597510000000002</v>
      </c>
      <c r="FF20" s="246">
        <v>2.8714033200000002</v>
      </c>
      <c r="FG20" s="246">
        <v>2.9868079999999999</v>
      </c>
      <c r="FH20" s="246">
        <v>2.2503155000000001</v>
      </c>
      <c r="FI20" s="246">
        <v>2.2571530000000002</v>
      </c>
      <c r="FJ20" s="246">
        <v>2.3270900000000001</v>
      </c>
      <c r="FK20" s="246">
        <v>2.3588619999999998</v>
      </c>
      <c r="FL20" s="246">
        <v>2.6295117499999998</v>
      </c>
      <c r="FM20" s="246">
        <v>2.6450930000000001</v>
      </c>
      <c r="FN20" s="246">
        <v>2.6500710000000001</v>
      </c>
      <c r="FO20" s="246">
        <v>2.4384139999999999</v>
      </c>
      <c r="FP20" s="246">
        <v>2.4384139999999999</v>
      </c>
      <c r="FQ20" s="246">
        <v>2.4043915600000001</v>
      </c>
      <c r="FR20" s="246">
        <v>2.3817529999999998</v>
      </c>
      <c r="FS20" s="246">
        <v>2.3817529999999998</v>
      </c>
      <c r="FT20" s="246">
        <v>2.4938479999999998</v>
      </c>
      <c r="FU20" s="246">
        <v>2.4887589999999999</v>
      </c>
      <c r="FV20" s="246">
        <v>2.2316959999999999</v>
      </c>
      <c r="FW20" s="246">
        <v>2.225152</v>
      </c>
      <c r="FX20" s="246">
        <v>2.6005848299999998</v>
      </c>
      <c r="FY20" s="246">
        <v>2.389678</v>
      </c>
      <c r="FZ20" s="246">
        <v>2.6868910000000001</v>
      </c>
      <c r="GA20" s="246">
        <v>2.8857010000000001</v>
      </c>
      <c r="GB20" s="246">
        <v>2.8857010000000001</v>
      </c>
      <c r="GC20" s="246">
        <v>2.4001730000000001</v>
      </c>
      <c r="GD20" s="246">
        <v>2.22964867</v>
      </c>
      <c r="GE20" s="246">
        <v>2.4087109999999998</v>
      </c>
      <c r="GF20" s="246">
        <v>2.4407939999999999</v>
      </c>
      <c r="GG20" s="246">
        <v>2.6028150000000001</v>
      </c>
      <c r="GH20" s="246">
        <v>2.2404250000000001</v>
      </c>
      <c r="GI20" s="246">
        <v>2.6028150000000001</v>
      </c>
      <c r="GJ20" s="246">
        <v>2.4384139999999999</v>
      </c>
      <c r="GK20" s="246">
        <v>2.3383799999999999</v>
      </c>
      <c r="GL20" s="246">
        <v>2.399877</v>
      </c>
      <c r="GM20" s="246">
        <v>2.3623609999999999</v>
      </c>
      <c r="GN20" s="246">
        <v>2.3508580000000001</v>
      </c>
      <c r="GO20" s="246">
        <v>2.2932092000000002</v>
      </c>
      <c r="GP20" s="246">
        <v>2.2884055999999999</v>
      </c>
      <c r="GQ20" s="246">
        <v>2.293517</v>
      </c>
      <c r="GR20" s="246">
        <v>2.4700030000000002</v>
      </c>
      <c r="GS20" s="246">
        <v>2.456661</v>
      </c>
      <c r="GT20" s="246">
        <v>2.4546139999999999</v>
      </c>
      <c r="GU20" s="246">
        <v>2.3508580000000001</v>
      </c>
      <c r="GV20" s="246">
        <v>2.3508580000000001</v>
      </c>
      <c r="GW20" s="246">
        <v>2.3508580000000001</v>
      </c>
      <c r="GX20" s="246">
        <v>2.9159139999999999</v>
      </c>
      <c r="GY20" s="246">
        <v>2.918164</v>
      </c>
      <c r="GZ20" s="246">
        <v>2.918164</v>
      </c>
      <c r="HA20" s="246">
        <v>2.918164</v>
      </c>
      <c r="HB20" s="246">
        <v>2.569645</v>
      </c>
      <c r="HC20" s="246">
        <v>2.5353940000000001</v>
      </c>
      <c r="HD20" s="246">
        <v>2.5252439999999998</v>
      </c>
      <c r="HE20" s="246">
        <v>2.726826</v>
      </c>
      <c r="HF20" s="246">
        <v>2.4943270000000002</v>
      </c>
      <c r="HG20" s="246">
        <v>2.8563830000000001</v>
      </c>
      <c r="HH20" s="246">
        <v>2.2404250000000001</v>
      </c>
      <c r="HI20" s="246">
        <v>2.9259879999999998</v>
      </c>
      <c r="HJ20" s="246">
        <v>2.3581184999999998</v>
      </c>
      <c r="HK20" s="246">
        <v>2.3626179999999999</v>
      </c>
      <c r="HL20" s="246">
        <v>2.525112</v>
      </c>
      <c r="HM20" s="246">
        <v>2.2688609999999998</v>
      </c>
      <c r="HN20" s="246">
        <v>2.26689242</v>
      </c>
      <c r="HO20" s="246">
        <v>2.3623609999999999</v>
      </c>
      <c r="HP20" s="246">
        <v>2.3623609999999999</v>
      </c>
      <c r="HQ20" s="246">
        <v>2.6850461499999998</v>
      </c>
      <c r="HR20" s="246">
        <v>2.3641209999999999</v>
      </c>
      <c r="HS20" s="246">
        <v>2.9430700000000001</v>
      </c>
      <c r="HT20" s="246"/>
      <c r="HU20" s="246"/>
      <c r="HV20" s="246"/>
      <c r="HW20" s="246"/>
      <c r="HX20" s="246"/>
      <c r="HY20" s="246"/>
      <c r="HZ20" s="246"/>
      <c r="IA20" s="246"/>
    </row>
    <row r="21" spans="1:235" s="247" customFormat="1" x14ac:dyDescent="0.2">
      <c r="A21" s="244"/>
      <c r="B21" s="245">
        <v>45627.375</v>
      </c>
      <c r="C21" s="246">
        <v>2.6033400000000002</v>
      </c>
      <c r="D21" s="246">
        <v>2.6075699999999999</v>
      </c>
      <c r="E21" s="246">
        <v>2.604984</v>
      </c>
      <c r="F21" s="246">
        <v>2.6033400000000002</v>
      </c>
      <c r="G21" s="246">
        <v>2.344741</v>
      </c>
      <c r="H21" s="246">
        <v>2.4972370000000002</v>
      </c>
      <c r="I21" s="246">
        <v>2.4863680000000001</v>
      </c>
      <c r="J21" s="246">
        <v>2.50102</v>
      </c>
      <c r="K21" s="246">
        <v>2.3357709999999998</v>
      </c>
      <c r="L21" s="246">
        <v>2.6462840000000001</v>
      </c>
      <c r="M21" s="246">
        <v>2.5133830000000001</v>
      </c>
      <c r="N21" s="246">
        <v>2.490799</v>
      </c>
      <c r="O21" s="246">
        <v>2.8840590000000002</v>
      </c>
      <c r="P21" s="246">
        <v>2.8707321000000001</v>
      </c>
      <c r="Q21" s="246">
        <v>2.498329</v>
      </c>
      <c r="R21" s="246">
        <v>2.3848410000000002</v>
      </c>
      <c r="S21" s="246">
        <v>2.8515760000000001</v>
      </c>
      <c r="T21" s="246">
        <v>2.4284465000000002</v>
      </c>
      <c r="U21" s="246">
        <v>2.4473780000000001</v>
      </c>
      <c r="V21" s="246">
        <v>2.8268219999999999</v>
      </c>
      <c r="W21" s="246">
        <v>2.3698600000000001</v>
      </c>
      <c r="X21" s="246">
        <v>2.2986230000000001</v>
      </c>
      <c r="Y21" s="246">
        <v>2.337872</v>
      </c>
      <c r="Z21" s="246">
        <v>2.543412</v>
      </c>
      <c r="AA21" s="246">
        <v>2.2362229999999998</v>
      </c>
      <c r="AB21" s="246">
        <v>2.3846099999999999</v>
      </c>
      <c r="AC21" s="246">
        <v>2.376522</v>
      </c>
      <c r="AD21" s="246">
        <v>2.362743</v>
      </c>
      <c r="AE21" s="246">
        <v>2.3790490000000002</v>
      </c>
      <c r="AF21" s="246">
        <v>2.8567939999999998</v>
      </c>
      <c r="AG21" s="246">
        <v>2.86112776</v>
      </c>
      <c r="AH21" s="246">
        <v>2.8559429999999999</v>
      </c>
      <c r="AI21" s="246">
        <v>2.8567939999999998</v>
      </c>
      <c r="AJ21" s="246">
        <v>2.3145549999999999</v>
      </c>
      <c r="AK21" s="246">
        <v>2.8324150000000001</v>
      </c>
      <c r="AL21" s="246">
        <v>2.2304056700000001</v>
      </c>
      <c r="AM21" s="246">
        <v>2.2429519999999998</v>
      </c>
      <c r="AN21" s="246">
        <v>2.462351</v>
      </c>
      <c r="AO21" s="246">
        <v>2.317704</v>
      </c>
      <c r="AP21" s="246">
        <v>2.3362940000000001</v>
      </c>
      <c r="AQ21" s="246">
        <v>2.346171</v>
      </c>
      <c r="AR21" s="246">
        <v>2.341151</v>
      </c>
      <c r="AS21" s="246">
        <v>2.4034420000000001</v>
      </c>
      <c r="AT21" s="246">
        <v>2.3564180000000001</v>
      </c>
      <c r="AU21" s="246">
        <v>2.4823759999999999</v>
      </c>
      <c r="AV21" s="246">
        <v>2.3821249999999998</v>
      </c>
      <c r="AW21" s="246">
        <v>2.4541140000000001</v>
      </c>
      <c r="AX21" s="246">
        <v>2.4609649999999998</v>
      </c>
      <c r="AY21" s="246">
        <v>2.9159739999999998</v>
      </c>
      <c r="AZ21" s="246">
        <v>2.351477</v>
      </c>
      <c r="BA21" s="246">
        <v>2.3406560000000001</v>
      </c>
      <c r="BB21" s="246">
        <v>2.3403700000000001</v>
      </c>
      <c r="BC21" s="246">
        <v>2.3380787500000002</v>
      </c>
      <c r="BD21" s="246">
        <v>2.3220960000000002</v>
      </c>
      <c r="BE21" s="246">
        <v>2.3403700000000001</v>
      </c>
      <c r="BF21" s="246">
        <v>2.4917729999999998</v>
      </c>
      <c r="BG21" s="246">
        <v>2.4823759999999999</v>
      </c>
      <c r="BH21" s="246">
        <v>2.4823759999999999</v>
      </c>
      <c r="BI21" s="246">
        <v>2.4823759999999999</v>
      </c>
      <c r="BJ21" s="246">
        <v>2.2394579999999999</v>
      </c>
      <c r="BK21" s="246">
        <v>2.254899</v>
      </c>
      <c r="BL21" s="246">
        <v>2.850816</v>
      </c>
      <c r="BM21" s="246">
        <v>2.8515169999999999</v>
      </c>
      <c r="BN21" s="246">
        <v>2.356023</v>
      </c>
      <c r="BO21" s="246">
        <v>2.304675</v>
      </c>
      <c r="BP21" s="246">
        <v>2.4799259999999999</v>
      </c>
      <c r="BQ21" s="246">
        <v>2.3145549999999999</v>
      </c>
      <c r="BR21" s="246">
        <v>2.3182328299999999</v>
      </c>
      <c r="BS21" s="246">
        <v>2.3742390000000002</v>
      </c>
      <c r="BT21" s="246">
        <v>2.6743058300000002</v>
      </c>
      <c r="BU21" s="246">
        <v>2.9150399999999999</v>
      </c>
      <c r="BV21" s="246">
        <v>2.4705059999999999</v>
      </c>
      <c r="BW21" s="246">
        <v>2.371515</v>
      </c>
      <c r="BX21" s="246">
        <v>2.3716840000000001</v>
      </c>
      <c r="BY21" s="246">
        <v>2.6787550000000002</v>
      </c>
      <c r="BZ21" s="246">
        <v>2.86063</v>
      </c>
      <c r="CA21" s="246">
        <v>2.3541889999999999</v>
      </c>
      <c r="CB21" s="246">
        <v>2.4108499999999999</v>
      </c>
      <c r="CC21" s="246">
        <v>2.398609</v>
      </c>
      <c r="CD21" s="246">
        <v>2.8371919999999999</v>
      </c>
      <c r="CE21" s="246">
        <v>2.3675000000000002</v>
      </c>
      <c r="CF21" s="246">
        <v>2.9150399999999999</v>
      </c>
      <c r="CG21" s="246">
        <v>2.34243633</v>
      </c>
      <c r="CH21" s="246">
        <v>2.3497699999999999</v>
      </c>
      <c r="CI21" s="246">
        <v>2.3782139999999998</v>
      </c>
      <c r="CJ21" s="246">
        <v>2.958002</v>
      </c>
      <c r="CK21" s="246">
        <v>2.9445464399999999</v>
      </c>
      <c r="CL21" s="246">
        <v>2.9101210000000002</v>
      </c>
      <c r="CM21" s="246">
        <v>2.9378009999999999</v>
      </c>
      <c r="CN21" s="246">
        <v>2.5023460000000002</v>
      </c>
      <c r="CO21" s="246">
        <v>2.6958220000000002</v>
      </c>
      <c r="CP21" s="246">
        <v>2.6687285699999999</v>
      </c>
      <c r="CQ21" s="246">
        <v>2.3401930000000002</v>
      </c>
      <c r="CR21" s="246">
        <v>2.2725339999999998</v>
      </c>
      <c r="CS21" s="246">
        <v>2.3456417200000002</v>
      </c>
      <c r="CT21" s="246">
        <v>2.5451269999999999</v>
      </c>
      <c r="CU21" s="246">
        <v>2.344932</v>
      </c>
      <c r="CV21" s="246">
        <v>2.62442222</v>
      </c>
      <c r="CW21" s="246">
        <v>2.2690890000000001</v>
      </c>
      <c r="CX21" s="246">
        <v>2.3341940000000001</v>
      </c>
      <c r="CY21" s="246">
        <v>2.3459150000000002</v>
      </c>
      <c r="CZ21" s="246">
        <v>2.3285610000000001</v>
      </c>
      <c r="DA21" s="246">
        <v>2.503177</v>
      </c>
      <c r="DB21" s="246">
        <v>2.5121090000000001</v>
      </c>
      <c r="DC21" s="246">
        <v>2.4705059999999999</v>
      </c>
      <c r="DD21" s="246">
        <v>2.4564710000000001</v>
      </c>
      <c r="DE21" s="246">
        <v>2.352967</v>
      </c>
      <c r="DF21" s="246">
        <v>2.3716840000000001</v>
      </c>
      <c r="DG21" s="246">
        <v>2.3722344999999998</v>
      </c>
      <c r="DH21" s="246">
        <v>2.9563838699999998</v>
      </c>
      <c r="DI21" s="246">
        <v>2.523101</v>
      </c>
      <c r="DJ21" s="246">
        <v>2.5154299999999998</v>
      </c>
      <c r="DK21" s="246">
        <v>2.31709933</v>
      </c>
      <c r="DL21" s="246">
        <v>2.9483109999999999</v>
      </c>
      <c r="DM21" s="246">
        <v>2.9166180000000002</v>
      </c>
      <c r="DN21" s="246">
        <v>2.7659479999999999</v>
      </c>
      <c r="DO21" s="246">
        <v>2.2767439999999999</v>
      </c>
      <c r="DP21" s="246">
        <v>2.9100480000000002</v>
      </c>
      <c r="DQ21" s="246">
        <v>2.3217620000000001</v>
      </c>
      <c r="DR21" s="246">
        <v>2.3311250000000001</v>
      </c>
      <c r="DS21" s="246">
        <v>2.446361</v>
      </c>
      <c r="DT21" s="246">
        <v>2.4736400000000001</v>
      </c>
      <c r="DU21" s="246">
        <v>2.4753609999999999</v>
      </c>
      <c r="DV21" s="246">
        <v>2.263493</v>
      </c>
      <c r="DW21" s="246">
        <v>2.2725550000000001</v>
      </c>
      <c r="DX21" s="246">
        <v>2.239465</v>
      </c>
      <c r="DY21" s="246">
        <v>2.4285474900000001</v>
      </c>
      <c r="DZ21" s="246">
        <v>2.3853110000000002</v>
      </c>
      <c r="EA21" s="246">
        <v>2.391184</v>
      </c>
      <c r="EB21" s="246">
        <v>2.3024249999999999</v>
      </c>
      <c r="EC21" s="246">
        <v>2.3177289999999999</v>
      </c>
      <c r="ED21" s="246">
        <v>2.3000699999999998</v>
      </c>
      <c r="EE21" s="246">
        <v>2.5357020000000001</v>
      </c>
      <c r="EF21" s="246">
        <v>2.5531176599999998</v>
      </c>
      <c r="EG21" s="246">
        <v>2.3493629999999999</v>
      </c>
      <c r="EH21" s="246">
        <v>2.3493629999999999</v>
      </c>
      <c r="EI21" s="246">
        <v>2.2821380000000002</v>
      </c>
      <c r="EJ21" s="246">
        <v>2.4631280000000002</v>
      </c>
      <c r="EK21" s="246">
        <v>2.4734479999999999</v>
      </c>
      <c r="EL21" s="246">
        <v>2.4705059999999999</v>
      </c>
      <c r="EM21" s="246">
        <v>2.3084419999999999</v>
      </c>
      <c r="EN21" s="246">
        <v>2.3916870000000001</v>
      </c>
      <c r="EO21" s="246">
        <v>2.9795050000000001</v>
      </c>
      <c r="EP21" s="246">
        <v>2.351709</v>
      </c>
      <c r="EQ21" s="246">
        <v>2.3514840000000001</v>
      </c>
      <c r="ER21" s="246">
        <v>2.4263409500000002</v>
      </c>
      <c r="ES21" s="246">
        <v>2.343896</v>
      </c>
      <c r="ET21" s="246">
        <v>2.331556</v>
      </c>
      <c r="EU21" s="246">
        <v>2.3308040000000001</v>
      </c>
      <c r="EV21" s="246">
        <v>2.4615279999999999</v>
      </c>
      <c r="EW21" s="246">
        <v>2.4373230000000001</v>
      </c>
      <c r="EX21" s="246">
        <v>2.4110529999999999</v>
      </c>
      <c r="EY21" s="246">
        <v>2.5448729999999999</v>
      </c>
      <c r="EZ21" s="246">
        <v>2.5569540000000002</v>
      </c>
      <c r="FA21" s="246">
        <v>2.5620080000000001</v>
      </c>
      <c r="FB21" s="246">
        <v>2.81832554</v>
      </c>
      <c r="FC21" s="246">
        <v>2.594014</v>
      </c>
      <c r="FD21" s="246">
        <v>2.9550510000000001</v>
      </c>
      <c r="FE21" s="246">
        <v>2.375785</v>
      </c>
      <c r="FF21" s="246">
        <v>2.8975402400000001</v>
      </c>
      <c r="FG21" s="246">
        <v>3.0184880000000001</v>
      </c>
      <c r="FH21" s="246">
        <v>2.2961230000000001</v>
      </c>
      <c r="FI21" s="246">
        <v>2.299131</v>
      </c>
      <c r="FJ21" s="246">
        <v>2.3396059999999999</v>
      </c>
      <c r="FK21" s="246">
        <v>2.3786740000000002</v>
      </c>
      <c r="FL21" s="246">
        <v>2.6579732200000001</v>
      </c>
      <c r="FM21" s="246">
        <v>2.6734870000000002</v>
      </c>
      <c r="FN21" s="246">
        <v>2.6787550000000002</v>
      </c>
      <c r="FO21" s="246">
        <v>2.4544600000000001</v>
      </c>
      <c r="FP21" s="246">
        <v>2.4544600000000001</v>
      </c>
      <c r="FQ21" s="246">
        <v>2.4251651600000002</v>
      </c>
      <c r="FR21" s="246">
        <v>2.4023310000000002</v>
      </c>
      <c r="FS21" s="246">
        <v>2.4023310000000002</v>
      </c>
      <c r="FT21" s="246">
        <v>2.5103460000000002</v>
      </c>
      <c r="FU21" s="246">
        <v>2.505188</v>
      </c>
      <c r="FV21" s="246">
        <v>2.2312259999999999</v>
      </c>
      <c r="FW21" s="246">
        <v>2.2269199999999998</v>
      </c>
      <c r="FX21" s="246">
        <v>2.6215675100000002</v>
      </c>
      <c r="FY21" s="246">
        <v>2.4003329999999998</v>
      </c>
      <c r="FZ21" s="246">
        <v>2.7123759999999999</v>
      </c>
      <c r="GA21" s="246">
        <v>2.9150399999999999</v>
      </c>
      <c r="GB21" s="246">
        <v>2.9150399999999999</v>
      </c>
      <c r="GC21" s="246">
        <v>2.406123</v>
      </c>
      <c r="GD21" s="246">
        <v>2.2355003299999998</v>
      </c>
      <c r="GE21" s="246">
        <v>2.422946</v>
      </c>
      <c r="GF21" s="246">
        <v>2.4564710000000001</v>
      </c>
      <c r="GG21" s="246">
        <v>2.6220924499999998</v>
      </c>
      <c r="GH21" s="246">
        <v>2.2527919999999999</v>
      </c>
      <c r="GI21" s="246">
        <v>2.6220924499999998</v>
      </c>
      <c r="GJ21" s="246">
        <v>2.4544600000000001</v>
      </c>
      <c r="GK21" s="246">
        <v>2.3522219999999998</v>
      </c>
      <c r="GL21" s="246">
        <v>2.4334250000000002</v>
      </c>
      <c r="GM21" s="246">
        <v>2.377332</v>
      </c>
      <c r="GN21" s="246">
        <v>2.3653870000000001</v>
      </c>
      <c r="GO21" s="246">
        <v>2.3115596300000001</v>
      </c>
      <c r="GP21" s="246">
        <v>2.3067175899999999</v>
      </c>
      <c r="GQ21" s="246">
        <v>2.3021760000000002</v>
      </c>
      <c r="GR21" s="246">
        <v>2.4871750000000001</v>
      </c>
      <c r="GS21" s="246">
        <v>2.472718</v>
      </c>
      <c r="GT21" s="246">
        <v>2.4708580000000002</v>
      </c>
      <c r="GU21" s="246">
        <v>2.3653870000000001</v>
      </c>
      <c r="GV21" s="246">
        <v>2.3653870000000001</v>
      </c>
      <c r="GW21" s="246">
        <v>2.3653870000000001</v>
      </c>
      <c r="GX21" s="246">
        <v>2.9484620000000001</v>
      </c>
      <c r="GY21" s="246">
        <v>2.9506510000000001</v>
      </c>
      <c r="GZ21" s="246">
        <v>2.9506510000000001</v>
      </c>
      <c r="HA21" s="246">
        <v>2.9506510000000001</v>
      </c>
      <c r="HB21" s="246">
        <v>2.594014</v>
      </c>
      <c r="HC21" s="246">
        <v>2.5528430000000002</v>
      </c>
      <c r="HD21" s="246">
        <v>2.5421420000000001</v>
      </c>
      <c r="HE21" s="246">
        <v>2.7592300000000001</v>
      </c>
      <c r="HF21" s="246">
        <v>2.5090129999999999</v>
      </c>
      <c r="HG21" s="246">
        <v>2.8838659999999998</v>
      </c>
      <c r="HH21" s="246">
        <v>2.2527919999999999</v>
      </c>
      <c r="HI21" s="246">
        <v>2.9578769999999999</v>
      </c>
      <c r="HJ21" s="246">
        <v>2.3744225000000001</v>
      </c>
      <c r="HK21" s="246">
        <v>2.3789229999999999</v>
      </c>
      <c r="HL21" s="246">
        <v>2.544759</v>
      </c>
      <c r="HM21" s="246">
        <v>2.2784599999999999</v>
      </c>
      <c r="HN21" s="246">
        <v>2.2850322599999999</v>
      </c>
      <c r="HO21" s="246">
        <v>2.377332</v>
      </c>
      <c r="HP21" s="246">
        <v>2.377332</v>
      </c>
      <c r="HQ21" s="246">
        <v>2.71264467</v>
      </c>
      <c r="HR21" s="246">
        <v>2.380398</v>
      </c>
      <c r="HS21" s="246">
        <v>2.97607</v>
      </c>
      <c r="HT21" s="246"/>
      <c r="HU21" s="246"/>
      <c r="HV21" s="246"/>
      <c r="HW21" s="246"/>
      <c r="HX21" s="246"/>
      <c r="HY21" s="246"/>
      <c r="HZ21" s="246"/>
      <c r="IA21" s="246"/>
    </row>
    <row r="22" spans="1:235" s="247" customFormat="1" x14ac:dyDescent="0.2">
      <c r="A22" s="244"/>
      <c r="B22" s="245">
        <v>45627.395833333336</v>
      </c>
      <c r="C22" s="246">
        <v>2.7390650000000001</v>
      </c>
      <c r="D22" s="246">
        <v>2.7435939999999999</v>
      </c>
      <c r="E22" s="246">
        <v>2.740847</v>
      </c>
      <c r="F22" s="246">
        <v>2.7390650000000001</v>
      </c>
      <c r="G22" s="246">
        <v>2.4672550000000002</v>
      </c>
      <c r="H22" s="246">
        <v>2.595939</v>
      </c>
      <c r="I22" s="246">
        <v>2.584101</v>
      </c>
      <c r="J22" s="246">
        <v>2.6000169999999998</v>
      </c>
      <c r="K22" s="246">
        <v>2.5290110000000001</v>
      </c>
      <c r="L22" s="246">
        <v>2.7860130000000001</v>
      </c>
      <c r="M22" s="246">
        <v>2.6020249999999998</v>
      </c>
      <c r="N22" s="246">
        <v>2.5767310000000001</v>
      </c>
      <c r="O22" s="246">
        <v>3.0388790000000001</v>
      </c>
      <c r="P22" s="246">
        <v>3.0254761800000001</v>
      </c>
      <c r="Q22" s="246">
        <v>2.5969790000000001</v>
      </c>
      <c r="R22" s="246">
        <v>2.4613339999999999</v>
      </c>
      <c r="S22" s="246">
        <v>3.0022340000000001</v>
      </c>
      <c r="T22" s="246">
        <v>2.5542699999999998</v>
      </c>
      <c r="U22" s="246">
        <v>2.5739960000000002</v>
      </c>
      <c r="V22" s="246">
        <v>2.9742109999999999</v>
      </c>
      <c r="W22" s="246">
        <v>2.4882569999999999</v>
      </c>
      <c r="X22" s="246">
        <v>2.411613</v>
      </c>
      <c r="Y22" s="246">
        <v>2.4530989999999999</v>
      </c>
      <c r="Z22" s="246">
        <v>2.628177</v>
      </c>
      <c r="AA22" s="246">
        <v>2.331766</v>
      </c>
      <c r="AB22" s="246">
        <v>2.4812639999999999</v>
      </c>
      <c r="AC22" s="246">
        <v>2.4933380000000001</v>
      </c>
      <c r="AD22" s="246">
        <v>2.4804189999999999</v>
      </c>
      <c r="AE22" s="246">
        <v>2.4908950000000001</v>
      </c>
      <c r="AF22" s="246">
        <v>3.0049739999999998</v>
      </c>
      <c r="AG22" s="246">
        <v>3.0095325499999999</v>
      </c>
      <c r="AH22" s="246">
        <v>3.0034269999999998</v>
      </c>
      <c r="AI22" s="246">
        <v>3.0049739999999998</v>
      </c>
      <c r="AJ22" s="246">
        <v>2.396503</v>
      </c>
      <c r="AK22" s="246">
        <v>2.979949</v>
      </c>
      <c r="AL22" s="246">
        <v>2.3264316699999998</v>
      </c>
      <c r="AM22" s="246">
        <v>2.3394620000000002</v>
      </c>
      <c r="AN22" s="246">
        <v>2.553277</v>
      </c>
      <c r="AO22" s="246">
        <v>2.4166189999999999</v>
      </c>
      <c r="AP22" s="246">
        <v>2.4497659999999999</v>
      </c>
      <c r="AQ22" s="246">
        <v>2.4600209999999998</v>
      </c>
      <c r="AR22" s="246">
        <v>2.420941</v>
      </c>
      <c r="AS22" s="246">
        <v>2.4833599999999998</v>
      </c>
      <c r="AT22" s="246">
        <v>2.434539</v>
      </c>
      <c r="AU22" s="246">
        <v>2.5653100000000002</v>
      </c>
      <c r="AV22" s="246">
        <v>2.5027400000000002</v>
      </c>
      <c r="AW22" s="246">
        <v>2.5811384999999998</v>
      </c>
      <c r="AX22" s="246">
        <v>2.5882299999999998</v>
      </c>
      <c r="AY22" s="246">
        <v>3.069375</v>
      </c>
      <c r="AZ22" s="246">
        <v>2.4679410000000002</v>
      </c>
      <c r="BA22" s="246">
        <v>2.459435</v>
      </c>
      <c r="BB22" s="246">
        <v>2.4591349999999998</v>
      </c>
      <c r="BC22" s="246">
        <v>2.4567332500000001</v>
      </c>
      <c r="BD22" s="246">
        <v>2.4451719999999999</v>
      </c>
      <c r="BE22" s="246">
        <v>2.4591349999999998</v>
      </c>
      <c r="BF22" s="246">
        <v>2.5696340000000002</v>
      </c>
      <c r="BG22" s="246">
        <v>2.5653100000000002</v>
      </c>
      <c r="BH22" s="246">
        <v>2.5653100000000002</v>
      </c>
      <c r="BI22" s="246">
        <v>2.5653100000000002</v>
      </c>
      <c r="BJ22" s="246">
        <v>2.3374160000000002</v>
      </c>
      <c r="BK22" s="246">
        <v>2.3535469999999998</v>
      </c>
      <c r="BL22" s="246">
        <v>3.0025629999999999</v>
      </c>
      <c r="BM22" s="246">
        <v>3.0029129999999999</v>
      </c>
      <c r="BN22" s="246">
        <v>2.4579680000000002</v>
      </c>
      <c r="BO22" s="246">
        <v>2.4015230000000001</v>
      </c>
      <c r="BP22" s="246">
        <v>2.5654349999999999</v>
      </c>
      <c r="BQ22" s="246">
        <v>2.396503</v>
      </c>
      <c r="BR22" s="246">
        <v>2.4003110400000001</v>
      </c>
      <c r="BS22" s="246">
        <v>2.463174</v>
      </c>
      <c r="BT22" s="246">
        <v>2.8151361700000002</v>
      </c>
      <c r="BU22" s="246">
        <v>3.0682740000000002</v>
      </c>
      <c r="BV22" s="246">
        <v>2.567142</v>
      </c>
      <c r="BW22" s="246">
        <v>2.4654699999999998</v>
      </c>
      <c r="BX22" s="246">
        <v>2.4663900000000001</v>
      </c>
      <c r="BY22" s="246">
        <v>2.8197719999999999</v>
      </c>
      <c r="BZ22" s="246">
        <v>3.003244</v>
      </c>
      <c r="CA22" s="246">
        <v>2.4597470000000001</v>
      </c>
      <c r="CB22" s="246">
        <v>2.489357</v>
      </c>
      <c r="CC22" s="246">
        <v>2.475819</v>
      </c>
      <c r="CD22" s="246">
        <v>2.9760200000000001</v>
      </c>
      <c r="CE22" s="246">
        <v>2.4685160000000002</v>
      </c>
      <c r="CF22" s="246">
        <v>3.0682740000000002</v>
      </c>
      <c r="CG22" s="246">
        <v>2.4578120000000001</v>
      </c>
      <c r="CH22" s="246">
        <v>2.4660280000000001</v>
      </c>
      <c r="CI22" s="246">
        <v>2.480521</v>
      </c>
      <c r="CJ22" s="246">
        <v>3.1137869999999999</v>
      </c>
      <c r="CK22" s="246">
        <v>3.1040539100000002</v>
      </c>
      <c r="CL22" s="246">
        <v>3.0624739999999999</v>
      </c>
      <c r="CM22" s="246">
        <v>3.0909409999999999</v>
      </c>
      <c r="CN22" s="246">
        <v>2.6310660000000001</v>
      </c>
      <c r="CO22" s="246">
        <v>2.8375279999999998</v>
      </c>
      <c r="CP22" s="246">
        <v>2.8074161599999998</v>
      </c>
      <c r="CQ22" s="246">
        <v>2.4587340000000002</v>
      </c>
      <c r="CR22" s="246">
        <v>2.3688880000000001</v>
      </c>
      <c r="CS22" s="246">
        <v>2.4548150199999998</v>
      </c>
      <c r="CT22" s="246">
        <v>2.6771989999999999</v>
      </c>
      <c r="CU22" s="246">
        <v>2.45716</v>
      </c>
      <c r="CV22" s="246">
        <v>2.71188707</v>
      </c>
      <c r="CW22" s="246">
        <v>2.3701300000000001</v>
      </c>
      <c r="CX22" s="246">
        <v>2.447219</v>
      </c>
      <c r="CY22" s="246">
        <v>2.4608159999999999</v>
      </c>
      <c r="CZ22" s="246">
        <v>2.4235329999999999</v>
      </c>
      <c r="DA22" s="246">
        <v>2.6012949999999999</v>
      </c>
      <c r="DB22" s="246">
        <v>2.6103900000000002</v>
      </c>
      <c r="DC22" s="246">
        <v>2.567142</v>
      </c>
      <c r="DD22" s="246">
        <v>2.5527359999999999</v>
      </c>
      <c r="DE22" s="246">
        <v>2.4505219999999999</v>
      </c>
      <c r="DF22" s="246">
        <v>2.4663900000000001</v>
      </c>
      <c r="DG22" s="246">
        <v>2.4911585000000001</v>
      </c>
      <c r="DH22" s="246">
        <v>3.10377159</v>
      </c>
      <c r="DI22" s="246">
        <v>2.6159129999999999</v>
      </c>
      <c r="DJ22" s="246">
        <v>2.6077050000000002</v>
      </c>
      <c r="DK22" s="246">
        <v>2.44228567</v>
      </c>
      <c r="DL22" s="246">
        <v>3.10812</v>
      </c>
      <c r="DM22" s="246">
        <v>3.071958</v>
      </c>
      <c r="DN22" s="246">
        <v>2.90977</v>
      </c>
      <c r="DO22" s="246">
        <v>2.329383</v>
      </c>
      <c r="DP22" s="246">
        <v>3.0648659999999999</v>
      </c>
      <c r="DQ22" s="246">
        <v>2.439994</v>
      </c>
      <c r="DR22" s="246">
        <v>2.4496289999999998</v>
      </c>
      <c r="DS22" s="246">
        <v>2.5693969999999999</v>
      </c>
      <c r="DT22" s="246">
        <v>2.5707930000000001</v>
      </c>
      <c r="DU22" s="246">
        <v>2.5727289999999998</v>
      </c>
      <c r="DV22" s="246">
        <v>2.3284220000000002</v>
      </c>
      <c r="DW22" s="246">
        <v>2.3637039999999998</v>
      </c>
      <c r="DX22" s="246">
        <v>2.3250410000000001</v>
      </c>
      <c r="DY22" s="246">
        <v>2.55225481</v>
      </c>
      <c r="DZ22" s="246">
        <v>2.487622</v>
      </c>
      <c r="EA22" s="246">
        <v>2.493992</v>
      </c>
      <c r="EB22" s="246">
        <v>2.4203760000000001</v>
      </c>
      <c r="EC22" s="246">
        <v>2.4344999999999999</v>
      </c>
      <c r="ED22" s="246">
        <v>2.3507769999999999</v>
      </c>
      <c r="EE22" s="246">
        <v>2.666588</v>
      </c>
      <c r="EF22" s="246">
        <v>2.63820612</v>
      </c>
      <c r="EG22" s="246">
        <v>2.4293900000000002</v>
      </c>
      <c r="EH22" s="246">
        <v>2.4293900000000002</v>
      </c>
      <c r="EI22" s="246">
        <v>2.3789400000000001</v>
      </c>
      <c r="EJ22" s="246">
        <v>2.5596390000000002</v>
      </c>
      <c r="EK22" s="246">
        <v>2.5702389999999999</v>
      </c>
      <c r="EL22" s="246">
        <v>2.567142</v>
      </c>
      <c r="EM22" s="246">
        <v>2.4260030000000001</v>
      </c>
      <c r="EN22" s="246">
        <v>2.4944760000000001</v>
      </c>
      <c r="EO22" s="246">
        <v>3.1414810000000002</v>
      </c>
      <c r="EP22" s="246">
        <v>2.4681899999999999</v>
      </c>
      <c r="EQ22" s="246">
        <v>2.4679479999999998</v>
      </c>
      <c r="ER22" s="246">
        <v>2.5491959500000001</v>
      </c>
      <c r="ES22" s="246">
        <v>2.4521850000000001</v>
      </c>
      <c r="ET22" s="246">
        <v>2.432302</v>
      </c>
      <c r="EU22" s="246">
        <v>2.4400750000000002</v>
      </c>
      <c r="EV22" s="246">
        <v>2.576095</v>
      </c>
      <c r="EW22" s="246">
        <v>2.5574330000000001</v>
      </c>
      <c r="EX22" s="246">
        <v>2.5273819999999998</v>
      </c>
      <c r="EY22" s="246">
        <v>2.6755800000000001</v>
      </c>
      <c r="EZ22" s="246">
        <v>2.6888209999999999</v>
      </c>
      <c r="FA22" s="246">
        <v>2.6943589999999999</v>
      </c>
      <c r="FB22" s="246">
        <v>2.9664709500000002</v>
      </c>
      <c r="FC22" s="246">
        <v>2.7305999999999999</v>
      </c>
      <c r="FD22" s="246">
        <v>3.1142620000000001</v>
      </c>
      <c r="FE22" s="246">
        <v>2.4930189999999999</v>
      </c>
      <c r="FF22" s="246">
        <v>3.0511905000000001</v>
      </c>
      <c r="FG22" s="246">
        <v>3.1776740000000001</v>
      </c>
      <c r="FH22" s="246">
        <v>2.3457224999999999</v>
      </c>
      <c r="FI22" s="246">
        <v>2.3573210000000002</v>
      </c>
      <c r="FJ22" s="246">
        <v>2.4504410000000001</v>
      </c>
      <c r="FK22" s="246">
        <v>2.480966</v>
      </c>
      <c r="FL22" s="246">
        <v>2.7978962100000002</v>
      </c>
      <c r="FM22" s="246">
        <v>2.814136</v>
      </c>
      <c r="FN22" s="246">
        <v>2.8197719999999999</v>
      </c>
      <c r="FO22" s="246">
        <v>2.551266</v>
      </c>
      <c r="FP22" s="246">
        <v>2.551266</v>
      </c>
      <c r="FQ22" s="246">
        <v>2.4850520199999999</v>
      </c>
      <c r="FR22" s="246">
        <v>2.4616539999999998</v>
      </c>
      <c r="FS22" s="246">
        <v>2.4616539999999998</v>
      </c>
      <c r="FT22" s="246">
        <v>2.6034039999999998</v>
      </c>
      <c r="FU22" s="246">
        <v>2.5975929999999998</v>
      </c>
      <c r="FV22" s="246">
        <v>2.3198319999999999</v>
      </c>
      <c r="FW22" s="246">
        <v>2.3172799999999998</v>
      </c>
      <c r="FX22" s="246">
        <v>2.75721309</v>
      </c>
      <c r="FY22" s="246">
        <v>2.4773149999999999</v>
      </c>
      <c r="FZ22" s="246">
        <v>2.853218</v>
      </c>
      <c r="GA22" s="246">
        <v>3.0682740000000002</v>
      </c>
      <c r="GB22" s="246">
        <v>3.0682740000000002</v>
      </c>
      <c r="GC22" s="246">
        <v>2.4905650000000001</v>
      </c>
      <c r="GD22" s="246">
        <v>2.3310136699999999</v>
      </c>
      <c r="GE22" s="246">
        <v>2.5174159999999999</v>
      </c>
      <c r="GF22" s="246">
        <v>2.5527359999999999</v>
      </c>
      <c r="GG22" s="246">
        <v>2.70947966</v>
      </c>
      <c r="GH22" s="246">
        <v>2.299563</v>
      </c>
      <c r="GI22" s="246">
        <v>2.70947966</v>
      </c>
      <c r="GJ22" s="246">
        <v>2.551266</v>
      </c>
      <c r="GK22" s="246">
        <v>2.4741420000000001</v>
      </c>
      <c r="GL22" s="246">
        <v>2.5385300000000002</v>
      </c>
      <c r="GM22" s="246">
        <v>2.4904630000000001</v>
      </c>
      <c r="GN22" s="246">
        <v>2.4851890000000001</v>
      </c>
      <c r="GO22" s="246">
        <v>2.43046563</v>
      </c>
      <c r="GP22" s="246">
        <v>2.4253745200000001</v>
      </c>
      <c r="GQ22" s="246">
        <v>2.3756460000000001</v>
      </c>
      <c r="GR22" s="246">
        <v>2.5624380000000002</v>
      </c>
      <c r="GS22" s="246">
        <v>2.5653670000000002</v>
      </c>
      <c r="GT22" s="246">
        <v>2.5649419999999998</v>
      </c>
      <c r="GU22" s="246">
        <v>2.4851890000000001</v>
      </c>
      <c r="GV22" s="246">
        <v>2.4851890000000001</v>
      </c>
      <c r="GW22" s="246">
        <v>2.4851890000000001</v>
      </c>
      <c r="GX22" s="246">
        <v>3.1083470000000002</v>
      </c>
      <c r="GY22" s="246">
        <v>3.1105870000000002</v>
      </c>
      <c r="GZ22" s="246">
        <v>3.1105870000000002</v>
      </c>
      <c r="HA22" s="246">
        <v>3.1105870000000002</v>
      </c>
      <c r="HB22" s="246">
        <v>2.7305999999999999</v>
      </c>
      <c r="HC22" s="246">
        <v>2.6467299999999998</v>
      </c>
      <c r="HD22" s="246">
        <v>2.6355620000000002</v>
      </c>
      <c r="HE22" s="246">
        <v>2.9092190000000002</v>
      </c>
      <c r="HF22" s="246">
        <v>2.6085410000000002</v>
      </c>
      <c r="HG22" s="246">
        <v>3.036546</v>
      </c>
      <c r="HH22" s="246">
        <v>2.299563</v>
      </c>
      <c r="HI22" s="246">
        <v>3.1176210000000002</v>
      </c>
      <c r="HJ22" s="246">
        <v>2.4942595000000001</v>
      </c>
      <c r="HK22" s="246">
        <v>2.4989880000000002</v>
      </c>
      <c r="HL22" s="246">
        <v>2.6743860000000002</v>
      </c>
      <c r="HM22" s="246">
        <v>2.3781680000000001</v>
      </c>
      <c r="HN22" s="246">
        <v>2.4025737</v>
      </c>
      <c r="HO22" s="246">
        <v>2.4904630000000001</v>
      </c>
      <c r="HP22" s="246">
        <v>2.4904630000000001</v>
      </c>
      <c r="HQ22" s="246">
        <v>2.8555714600000002</v>
      </c>
      <c r="HR22" s="246">
        <v>2.4971559999999999</v>
      </c>
      <c r="HS22" s="246">
        <v>3.1378020000000002</v>
      </c>
      <c r="HT22" s="246">
        <v>2.7983636299999999</v>
      </c>
      <c r="HU22" s="246">
        <v>2.7976903000000002</v>
      </c>
      <c r="HV22" s="246">
        <v>2.4623401899999999</v>
      </c>
      <c r="HW22" s="246">
        <v>2.5784997600000001</v>
      </c>
      <c r="HX22" s="246">
        <v>2.5801177100000001</v>
      </c>
      <c r="HY22" s="246">
        <v>2.79154159</v>
      </c>
      <c r="HZ22" s="246">
        <v>2.7230992700000001</v>
      </c>
      <c r="IA22" s="246">
        <v>2.6699757000000002</v>
      </c>
    </row>
    <row r="23" spans="1:235" s="247" customFormat="1" x14ac:dyDescent="0.2">
      <c r="A23" s="244"/>
      <c r="B23" s="245">
        <v>45627.416666666664</v>
      </c>
      <c r="C23" s="246">
        <v>2.6228509999999998</v>
      </c>
      <c r="D23" s="246">
        <v>2.627456</v>
      </c>
      <c r="E23" s="246">
        <v>2.6245850000000002</v>
      </c>
      <c r="F23" s="246">
        <v>2.6228509999999998</v>
      </c>
      <c r="G23" s="246">
        <v>2.4142999999999999</v>
      </c>
      <c r="H23" s="246">
        <v>2.5678779999999999</v>
      </c>
      <c r="I23" s="246">
        <v>2.5563479999999998</v>
      </c>
      <c r="J23" s="246">
        <v>2.5720719999999999</v>
      </c>
      <c r="K23" s="246">
        <v>2.4114680000000002</v>
      </c>
      <c r="L23" s="246">
        <v>2.6671179999999999</v>
      </c>
      <c r="M23" s="246">
        <v>2.5816680000000001</v>
      </c>
      <c r="N23" s="246">
        <v>2.557566</v>
      </c>
      <c r="O23" s="246">
        <v>2.9092470000000001</v>
      </c>
      <c r="P23" s="246">
        <v>2.89771131</v>
      </c>
      <c r="Q23" s="246">
        <v>2.569458</v>
      </c>
      <c r="R23" s="246">
        <v>2.4473229999999999</v>
      </c>
      <c r="S23" s="246">
        <v>2.8724150000000002</v>
      </c>
      <c r="T23" s="246">
        <v>2.4612850000000002</v>
      </c>
      <c r="U23" s="246">
        <v>2.480575</v>
      </c>
      <c r="V23" s="246">
        <v>2.8439040000000002</v>
      </c>
      <c r="W23" s="246">
        <v>2.4359579999999998</v>
      </c>
      <c r="X23" s="246">
        <v>2.3602660000000002</v>
      </c>
      <c r="Y23" s="246">
        <v>2.4016670000000002</v>
      </c>
      <c r="Z23" s="246">
        <v>2.6166369999999999</v>
      </c>
      <c r="AA23" s="246">
        <v>2.302705</v>
      </c>
      <c r="AB23" s="246">
        <v>2.4287190000000001</v>
      </c>
      <c r="AC23" s="246">
        <v>2.4413360000000002</v>
      </c>
      <c r="AD23" s="246">
        <v>2.4281510000000002</v>
      </c>
      <c r="AE23" s="246">
        <v>2.3892120000000001</v>
      </c>
      <c r="AF23" s="246">
        <v>2.8686205</v>
      </c>
      <c r="AG23" s="246">
        <v>2.8690798000000002</v>
      </c>
      <c r="AH23" s="246">
        <v>2.8686449999999999</v>
      </c>
      <c r="AI23" s="246">
        <v>2.8699159999999999</v>
      </c>
      <c r="AJ23" s="246">
        <v>2.33908</v>
      </c>
      <c r="AK23" s="246">
        <v>2.849583</v>
      </c>
      <c r="AL23" s="246">
        <v>2.3140830000000001</v>
      </c>
      <c r="AM23" s="246">
        <v>2.3219720000000001</v>
      </c>
      <c r="AN23" s="246">
        <v>2.5320550000000002</v>
      </c>
      <c r="AO23" s="246">
        <v>2.3585790000000002</v>
      </c>
      <c r="AP23" s="246">
        <v>2.2739539999999998</v>
      </c>
      <c r="AQ23" s="246">
        <v>2.2835580000000002</v>
      </c>
      <c r="AR23" s="246">
        <v>2.3976519999999999</v>
      </c>
      <c r="AS23" s="246">
        <v>2.4747880000000002</v>
      </c>
      <c r="AT23" s="246">
        <v>2.4269859999999999</v>
      </c>
      <c r="AU23" s="246">
        <v>2.5549590000000002</v>
      </c>
      <c r="AV23" s="246">
        <v>2.450942</v>
      </c>
      <c r="AW23" s="246">
        <v>2.4956524999999998</v>
      </c>
      <c r="AX23" s="246">
        <v>2.5026600000000001</v>
      </c>
      <c r="AY23" s="246">
        <v>2.9346410000000001</v>
      </c>
      <c r="AZ23" s="246">
        <v>2.4185050000000001</v>
      </c>
      <c r="BA23" s="246">
        <v>2.408636</v>
      </c>
      <c r="BB23" s="246">
        <v>2.408344</v>
      </c>
      <c r="BC23" s="246">
        <v>2.4060077500000001</v>
      </c>
      <c r="BD23" s="246">
        <v>2.391937</v>
      </c>
      <c r="BE23" s="246">
        <v>2.408344</v>
      </c>
      <c r="BF23" s="246">
        <v>2.5643349999999998</v>
      </c>
      <c r="BG23" s="246">
        <v>2.5549590000000002</v>
      </c>
      <c r="BH23" s="246">
        <v>2.5549590000000002</v>
      </c>
      <c r="BI23" s="246">
        <v>2.5549590000000002</v>
      </c>
      <c r="BJ23" s="246">
        <v>2.3086180000000001</v>
      </c>
      <c r="BK23" s="246">
        <v>2.3240989999999999</v>
      </c>
      <c r="BL23" s="246">
        <v>2.877068</v>
      </c>
      <c r="BM23" s="246">
        <v>2.8770120000000001</v>
      </c>
      <c r="BN23" s="246">
        <v>2.4042089999999998</v>
      </c>
      <c r="BO23" s="246">
        <v>2.3584160000000001</v>
      </c>
      <c r="BP23" s="246">
        <v>2.5468950000000001</v>
      </c>
      <c r="BQ23" s="246">
        <v>2.33908</v>
      </c>
      <c r="BR23" s="246">
        <v>2.33908</v>
      </c>
      <c r="BS23" s="246">
        <v>2.4409239999999999</v>
      </c>
      <c r="BT23" s="246">
        <v>2.6915686700000001</v>
      </c>
      <c r="BU23" s="246">
        <v>2.9334129999999998</v>
      </c>
      <c r="BV23" s="246">
        <v>2.5411440000000001</v>
      </c>
      <c r="BW23" s="246">
        <v>2.4110230000000001</v>
      </c>
      <c r="BX23" s="246">
        <v>2.4119169999999999</v>
      </c>
      <c r="BY23" s="246">
        <v>2.7049750000000001</v>
      </c>
      <c r="BZ23" s="246">
        <v>2.8728579999999999</v>
      </c>
      <c r="CA23" s="246">
        <v>2.4061940000000002</v>
      </c>
      <c r="CB23" s="246">
        <v>2.4750960000000002</v>
      </c>
      <c r="CC23" s="246">
        <v>2.4616250000000002</v>
      </c>
      <c r="CD23" s="246">
        <v>2.847585</v>
      </c>
      <c r="CE23" s="246">
        <v>2.4330509999999999</v>
      </c>
      <c r="CF23" s="246">
        <v>2.9334129999999998</v>
      </c>
      <c r="CG23" s="246">
        <v>2.4098769999999998</v>
      </c>
      <c r="CH23" s="246">
        <v>2.4168759999999998</v>
      </c>
      <c r="CI23" s="246">
        <v>2.4470610000000002</v>
      </c>
      <c r="CJ23" s="246">
        <v>2.9803039999999998</v>
      </c>
      <c r="CK23" s="246">
        <v>2.9714062000000001</v>
      </c>
      <c r="CL23" s="246">
        <v>2.9269479999999999</v>
      </c>
      <c r="CM23" s="246">
        <v>2.9554550000000002</v>
      </c>
      <c r="CN23" s="246">
        <v>2.5449850000000001</v>
      </c>
      <c r="CO23" s="246">
        <v>2.7135980000000002</v>
      </c>
      <c r="CP23" s="246">
        <v>2.6840872299999998</v>
      </c>
      <c r="CQ23" s="246">
        <v>2.4092470000000001</v>
      </c>
      <c r="CR23" s="246">
        <v>2.3331689999999998</v>
      </c>
      <c r="CS23" s="246">
        <v>2.3911665700000002</v>
      </c>
      <c r="CT23" s="246">
        <v>2.5581010000000002</v>
      </c>
      <c r="CU23" s="246">
        <v>2.4103270000000001</v>
      </c>
      <c r="CV23" s="246">
        <v>2.6999795099999999</v>
      </c>
      <c r="CW23" s="246">
        <v>2.3358810000000001</v>
      </c>
      <c r="CX23" s="246">
        <v>2.388366</v>
      </c>
      <c r="CY23" s="246">
        <v>2.3990559999999999</v>
      </c>
      <c r="CZ23" s="246">
        <v>2.3687179999999999</v>
      </c>
      <c r="DA23" s="246">
        <v>2.5742500000000001</v>
      </c>
      <c r="DB23" s="246">
        <v>2.5831379999999999</v>
      </c>
      <c r="DC23" s="246">
        <v>2.5411440000000001</v>
      </c>
      <c r="DD23" s="246">
        <v>2.526392</v>
      </c>
      <c r="DE23" s="246">
        <v>2.3964050000000001</v>
      </c>
      <c r="DF23" s="246">
        <v>2.4119169999999999</v>
      </c>
      <c r="DG23" s="246">
        <v>2.4400694999999999</v>
      </c>
      <c r="DH23" s="246">
        <v>2.9690211799999999</v>
      </c>
      <c r="DI23" s="246">
        <v>2.5934819999999998</v>
      </c>
      <c r="DJ23" s="246">
        <v>2.5854110000000001</v>
      </c>
      <c r="DK23" s="246">
        <v>2.3875326700000001</v>
      </c>
      <c r="DL23" s="246">
        <v>2.9753310000000002</v>
      </c>
      <c r="DM23" s="246">
        <v>2.9415390000000001</v>
      </c>
      <c r="DN23" s="246">
        <v>2.7824939999999998</v>
      </c>
      <c r="DO23" s="246">
        <v>2.2925249999999999</v>
      </c>
      <c r="DP23" s="246">
        <v>2.9348359999999998</v>
      </c>
      <c r="DQ23" s="246">
        <v>2.3895110000000002</v>
      </c>
      <c r="DR23" s="246">
        <v>2.3989889999999998</v>
      </c>
      <c r="DS23" s="246">
        <v>2.499898</v>
      </c>
      <c r="DT23" s="246">
        <v>2.5450910000000002</v>
      </c>
      <c r="DU23" s="246">
        <v>2.5474250000000001</v>
      </c>
      <c r="DV23" s="246">
        <v>2.3203529999999999</v>
      </c>
      <c r="DW23" s="246">
        <v>2.3126549999999999</v>
      </c>
      <c r="DX23" s="246">
        <v>2.2789809999999999</v>
      </c>
      <c r="DY23" s="246">
        <v>2.4420331700000002</v>
      </c>
      <c r="DZ23" s="246">
        <v>2.452798</v>
      </c>
      <c r="EA23" s="246">
        <v>2.4587720000000002</v>
      </c>
      <c r="EB23" s="246">
        <v>2.3750840000000002</v>
      </c>
      <c r="EC23" s="246">
        <v>2.3865539999999998</v>
      </c>
      <c r="ED23" s="246">
        <v>2.3539479999999999</v>
      </c>
      <c r="EE23" s="246">
        <v>2.5741770000000002</v>
      </c>
      <c r="EF23" s="246">
        <v>2.6266220900000001</v>
      </c>
      <c r="EG23" s="246">
        <v>2.4059210000000002</v>
      </c>
      <c r="EH23" s="246">
        <v>2.4059210000000002</v>
      </c>
      <c r="EI23" s="246">
        <v>2.3436439999999998</v>
      </c>
      <c r="EJ23" s="246">
        <v>2.533569</v>
      </c>
      <c r="EK23" s="246">
        <v>2.5440710000000002</v>
      </c>
      <c r="EL23" s="246">
        <v>2.5411440000000001</v>
      </c>
      <c r="EM23" s="246">
        <v>2.3769450000000001</v>
      </c>
      <c r="EN23" s="246">
        <v>2.4597889999999998</v>
      </c>
      <c r="EO23" s="246">
        <v>3.00909</v>
      </c>
      <c r="EP23" s="246">
        <v>2.4187400000000001</v>
      </c>
      <c r="EQ23" s="246">
        <v>2.4185120000000002</v>
      </c>
      <c r="ER23" s="246">
        <v>2.4964423199999999</v>
      </c>
      <c r="ES23" s="246">
        <v>2.3868680000000002</v>
      </c>
      <c r="ET23" s="246">
        <v>2.3727209999999999</v>
      </c>
      <c r="EU23" s="246">
        <v>2.3851279999999999</v>
      </c>
      <c r="EV23" s="246">
        <v>2.5093019999999999</v>
      </c>
      <c r="EW23" s="246">
        <v>2.436312</v>
      </c>
      <c r="EX23" s="246">
        <v>2.4089130000000001</v>
      </c>
      <c r="EY23" s="246">
        <v>2.5799159999999999</v>
      </c>
      <c r="EZ23" s="246">
        <v>2.59178</v>
      </c>
      <c r="FA23" s="246">
        <v>2.596743</v>
      </c>
      <c r="FB23" s="246">
        <v>2.8369093200000002</v>
      </c>
      <c r="FC23" s="246">
        <v>2.6130429999999998</v>
      </c>
      <c r="FD23" s="246">
        <v>2.982564</v>
      </c>
      <c r="FE23" s="246">
        <v>2.44251</v>
      </c>
      <c r="FF23" s="246">
        <v>2.9248443900000001</v>
      </c>
      <c r="FG23" s="246">
        <v>3.0481419999999999</v>
      </c>
      <c r="FH23" s="246">
        <v>2.3554089999999999</v>
      </c>
      <c r="FI23" s="246">
        <v>2.3596439999999999</v>
      </c>
      <c r="FJ23" s="246">
        <v>2.394129</v>
      </c>
      <c r="FK23" s="246">
        <v>2.4475259999999999</v>
      </c>
      <c r="FL23" s="246">
        <v>2.6839898</v>
      </c>
      <c r="FM23" s="246">
        <v>2.6992419999999999</v>
      </c>
      <c r="FN23" s="246">
        <v>2.7049750000000001</v>
      </c>
      <c r="FO23" s="246">
        <v>2.5242990000000001</v>
      </c>
      <c r="FP23" s="246">
        <v>2.5242990000000001</v>
      </c>
      <c r="FQ23" s="246">
        <v>2.4924961099999998</v>
      </c>
      <c r="FR23" s="246">
        <v>2.4690279999999998</v>
      </c>
      <c r="FS23" s="246">
        <v>2.4690279999999998</v>
      </c>
      <c r="FT23" s="246">
        <v>2.5804100000000001</v>
      </c>
      <c r="FU23" s="246">
        <v>2.5749219999999999</v>
      </c>
      <c r="FV23" s="246">
        <v>2.2608419999999998</v>
      </c>
      <c r="FW23" s="246">
        <v>2.2610549999999998</v>
      </c>
      <c r="FX23" s="246">
        <v>2.6578917199999998</v>
      </c>
      <c r="FY23" s="246">
        <v>2.4630390000000002</v>
      </c>
      <c r="FZ23" s="246">
        <v>2.7282639999999998</v>
      </c>
      <c r="GA23" s="246">
        <v>2.9334129999999998</v>
      </c>
      <c r="GB23" s="246">
        <v>2.9334129999999998</v>
      </c>
      <c r="GC23" s="246">
        <v>2.467835</v>
      </c>
      <c r="GD23" s="246">
        <v>2.3019660000000002</v>
      </c>
      <c r="GE23" s="246">
        <v>2.4922930000000001</v>
      </c>
      <c r="GF23" s="246">
        <v>2.526392</v>
      </c>
      <c r="GG23" s="246">
        <v>2.6975826700000001</v>
      </c>
      <c r="GH23" s="246">
        <v>2.2993510000000001</v>
      </c>
      <c r="GI23" s="246">
        <v>2.6975826700000001</v>
      </c>
      <c r="GJ23" s="246">
        <v>2.5242990000000001</v>
      </c>
      <c r="GK23" s="246">
        <v>2.4214519999999999</v>
      </c>
      <c r="GL23" s="246">
        <v>2.5022880000000001</v>
      </c>
      <c r="GM23" s="246">
        <v>2.3862380000000001</v>
      </c>
      <c r="GN23" s="246">
        <v>2.4338090000000001</v>
      </c>
      <c r="GO23" s="246">
        <v>2.3509477099999998</v>
      </c>
      <c r="GP23" s="246">
        <v>2.3460231600000001</v>
      </c>
      <c r="GQ23" s="246">
        <v>2.3627060000000002</v>
      </c>
      <c r="GR23" s="246">
        <v>2.5590060000000001</v>
      </c>
      <c r="GS23" s="246">
        <v>2.543587</v>
      </c>
      <c r="GT23" s="246">
        <v>2.5415410000000001</v>
      </c>
      <c r="GU23" s="246">
        <v>2.4338090000000001</v>
      </c>
      <c r="GV23" s="246">
        <v>2.4338090000000001</v>
      </c>
      <c r="GW23" s="246">
        <v>2.4338090000000001</v>
      </c>
      <c r="GX23" s="246">
        <v>2.975711</v>
      </c>
      <c r="GY23" s="246">
        <v>2.9778910000000001</v>
      </c>
      <c r="GZ23" s="246">
        <v>2.9778910000000001</v>
      </c>
      <c r="HA23" s="246">
        <v>2.9778910000000001</v>
      </c>
      <c r="HB23" s="246">
        <v>2.6130429999999998</v>
      </c>
      <c r="HC23" s="246">
        <v>2.624514</v>
      </c>
      <c r="HD23" s="246">
        <v>2.613051</v>
      </c>
      <c r="HE23" s="246">
        <v>2.7855530000000002</v>
      </c>
      <c r="HF23" s="246">
        <v>2.5804200000000002</v>
      </c>
      <c r="HG23" s="246">
        <v>2.9080729999999999</v>
      </c>
      <c r="HH23" s="246">
        <v>2.2993510000000001</v>
      </c>
      <c r="HI23" s="246">
        <v>2.9854250000000002</v>
      </c>
      <c r="HJ23" s="246">
        <v>2.4425745000000001</v>
      </c>
      <c r="HK23" s="246">
        <v>2.4471810000000001</v>
      </c>
      <c r="HL23" s="246">
        <v>2.5588899999999999</v>
      </c>
      <c r="HM23" s="246">
        <v>2.347737</v>
      </c>
      <c r="HN23" s="246">
        <v>2.3239683200000001</v>
      </c>
      <c r="HO23" s="246">
        <v>2.3862380000000001</v>
      </c>
      <c r="HP23" s="246">
        <v>2.3862380000000001</v>
      </c>
      <c r="HQ23" s="246">
        <v>2.7304368700000001</v>
      </c>
      <c r="HR23" s="246">
        <v>2.4445109999999999</v>
      </c>
      <c r="HS23" s="246">
        <v>3.005385</v>
      </c>
      <c r="HT23" s="246">
        <v>2.7365586199999998</v>
      </c>
      <c r="HU23" s="246">
        <v>2.7359001599999999</v>
      </c>
      <c r="HV23" s="246">
        <v>2.4079566300000002</v>
      </c>
      <c r="HW23" s="246">
        <v>2.5215506900000002</v>
      </c>
      <c r="HX23" s="246">
        <v>2.5231328999999998</v>
      </c>
      <c r="HY23" s="246">
        <v>2.72988725</v>
      </c>
      <c r="HZ23" s="246">
        <v>2.66295656</v>
      </c>
      <c r="IA23" s="246">
        <v>2.6110062799999998</v>
      </c>
    </row>
    <row r="24" spans="1:235" s="247" customFormat="1" x14ac:dyDescent="0.2">
      <c r="A24" s="244"/>
      <c r="B24" s="245">
        <v>45627.4375</v>
      </c>
      <c r="C24" s="246">
        <v>2.6161819999999998</v>
      </c>
      <c r="D24" s="246">
        <v>2.6209720000000001</v>
      </c>
      <c r="E24" s="246">
        <v>2.6179540000000001</v>
      </c>
      <c r="F24" s="246">
        <v>2.6161819999999998</v>
      </c>
      <c r="G24" s="246">
        <v>2.4034610000000001</v>
      </c>
      <c r="H24" s="246">
        <v>2.560279</v>
      </c>
      <c r="I24" s="246">
        <v>2.5511759999999999</v>
      </c>
      <c r="J24" s="246">
        <v>2.563482</v>
      </c>
      <c r="K24" s="246">
        <v>2.4271630000000002</v>
      </c>
      <c r="L24" s="246">
        <v>2.658531</v>
      </c>
      <c r="M24" s="246">
        <v>2.5749559999999998</v>
      </c>
      <c r="N24" s="246">
        <v>2.551714</v>
      </c>
      <c r="O24" s="246">
        <v>2.8809830000000001</v>
      </c>
      <c r="P24" s="246">
        <v>2.8626762700000001</v>
      </c>
      <c r="Q24" s="246">
        <v>2.5587749999999998</v>
      </c>
      <c r="R24" s="246">
        <v>2.449503</v>
      </c>
      <c r="S24" s="246">
        <v>2.8432369999999998</v>
      </c>
      <c r="T24" s="246">
        <v>2.4427045000000001</v>
      </c>
      <c r="U24" s="246">
        <v>2.4615109999999998</v>
      </c>
      <c r="V24" s="246">
        <v>2.8129469999999999</v>
      </c>
      <c r="W24" s="246">
        <v>2.4310860000000001</v>
      </c>
      <c r="X24" s="246">
        <v>2.355982</v>
      </c>
      <c r="Y24" s="246">
        <v>2.3958970000000002</v>
      </c>
      <c r="Z24" s="246">
        <v>2.6057269999999999</v>
      </c>
      <c r="AA24" s="246">
        <v>2.291668</v>
      </c>
      <c r="AB24" s="246">
        <v>2.3837419999999998</v>
      </c>
      <c r="AC24" s="246">
        <v>2.4346079999999999</v>
      </c>
      <c r="AD24" s="246">
        <v>2.423273</v>
      </c>
      <c r="AE24" s="246">
        <v>2.3867829999999999</v>
      </c>
      <c r="AF24" s="246">
        <v>2.8334287499999999</v>
      </c>
      <c r="AG24" s="246">
        <v>2.8336010599999999</v>
      </c>
      <c r="AH24" s="246">
        <v>2.8328310000000001</v>
      </c>
      <c r="AI24" s="246">
        <v>2.8348019999999998</v>
      </c>
      <c r="AJ24" s="246">
        <v>2.3377370000000002</v>
      </c>
      <c r="AK24" s="246">
        <v>2.8185600000000002</v>
      </c>
      <c r="AL24" s="246">
        <v>2.29866233</v>
      </c>
      <c r="AM24" s="246">
        <v>2.3079019999999999</v>
      </c>
      <c r="AN24" s="246">
        <v>2.520184</v>
      </c>
      <c r="AO24" s="246">
        <v>2.3534099999999998</v>
      </c>
      <c r="AP24" s="246">
        <v>2.2782110000000002</v>
      </c>
      <c r="AQ24" s="246">
        <v>2.2873109999999999</v>
      </c>
      <c r="AR24" s="246">
        <v>2.3834590000000002</v>
      </c>
      <c r="AS24" s="246">
        <v>2.4639899999999999</v>
      </c>
      <c r="AT24" s="246">
        <v>2.4163969999999999</v>
      </c>
      <c r="AU24" s="246">
        <v>2.5440429999999998</v>
      </c>
      <c r="AV24" s="246">
        <v>2.446075</v>
      </c>
      <c r="AW24" s="246">
        <v>2.4837920000000002</v>
      </c>
      <c r="AX24" s="246">
        <v>2.490545</v>
      </c>
      <c r="AY24" s="246">
        <v>2.8963399999999999</v>
      </c>
      <c r="AZ24" s="246">
        <v>2.4103349999999999</v>
      </c>
      <c r="BA24" s="246">
        <v>2.3988990000000001</v>
      </c>
      <c r="BB24" s="246">
        <v>2.3986130000000001</v>
      </c>
      <c r="BC24" s="246">
        <v>2.3963187499999998</v>
      </c>
      <c r="BD24" s="246">
        <v>2.3792960000000001</v>
      </c>
      <c r="BE24" s="246">
        <v>2.3986130000000001</v>
      </c>
      <c r="BF24" s="246">
        <v>2.5529289999999998</v>
      </c>
      <c r="BG24" s="246">
        <v>2.5440429999999998</v>
      </c>
      <c r="BH24" s="246">
        <v>2.5440429999999998</v>
      </c>
      <c r="BI24" s="246">
        <v>2.5440429999999998</v>
      </c>
      <c r="BJ24" s="246">
        <v>2.2986170000000001</v>
      </c>
      <c r="BK24" s="246">
        <v>2.3138830000000001</v>
      </c>
      <c r="BL24" s="246">
        <v>2.837647</v>
      </c>
      <c r="BM24" s="246">
        <v>2.839394</v>
      </c>
      <c r="BN24" s="246">
        <v>2.3645679999999998</v>
      </c>
      <c r="BO24" s="246">
        <v>2.3276189999999999</v>
      </c>
      <c r="BP24" s="246">
        <v>2.5434619999999999</v>
      </c>
      <c r="BQ24" s="246">
        <v>2.3377370000000002</v>
      </c>
      <c r="BR24" s="246">
        <v>2.3377370000000002</v>
      </c>
      <c r="BS24" s="246">
        <v>2.4353570000000002</v>
      </c>
      <c r="BT24" s="246">
        <v>2.6673356699999999</v>
      </c>
      <c r="BU24" s="246">
        <v>2.8946000000000001</v>
      </c>
      <c r="BV24" s="246">
        <v>2.5303849999999999</v>
      </c>
      <c r="BW24" s="246">
        <v>2.3653759999999999</v>
      </c>
      <c r="BX24" s="246">
        <v>2.3662390000000002</v>
      </c>
      <c r="BY24" s="246">
        <v>2.7016140000000002</v>
      </c>
      <c r="BZ24" s="246">
        <v>2.8318020000000002</v>
      </c>
      <c r="CA24" s="246">
        <v>2.3717320000000002</v>
      </c>
      <c r="CB24" s="246">
        <v>2.4773879999999999</v>
      </c>
      <c r="CC24" s="246">
        <v>2.4635090000000002</v>
      </c>
      <c r="CD24" s="246">
        <v>2.8018480000000001</v>
      </c>
      <c r="CE24" s="246">
        <v>2.4233210000000001</v>
      </c>
      <c r="CF24" s="246">
        <v>2.8946000000000001</v>
      </c>
      <c r="CG24" s="246">
        <v>2.4017599999999999</v>
      </c>
      <c r="CH24" s="246">
        <v>2.4087160000000001</v>
      </c>
      <c r="CI24" s="246">
        <v>2.4375010000000001</v>
      </c>
      <c r="CJ24" s="246">
        <v>2.9429280000000002</v>
      </c>
      <c r="CK24" s="246">
        <v>2.9361792100000002</v>
      </c>
      <c r="CL24" s="246">
        <v>2.885437</v>
      </c>
      <c r="CM24" s="246">
        <v>2.914863</v>
      </c>
      <c r="CN24" s="246">
        <v>2.531339</v>
      </c>
      <c r="CO24" s="246">
        <v>2.6885810000000001</v>
      </c>
      <c r="CP24" s="246">
        <v>2.6618077000000002</v>
      </c>
      <c r="CQ24" s="246">
        <v>2.407251</v>
      </c>
      <c r="CR24" s="246">
        <v>2.3125749999999998</v>
      </c>
      <c r="CS24" s="246">
        <v>2.3904271000000001</v>
      </c>
      <c r="CT24" s="246">
        <v>2.5547110000000002</v>
      </c>
      <c r="CU24" s="246">
        <v>2.4029210000000001</v>
      </c>
      <c r="CV24" s="246">
        <v>2.6887220100000002</v>
      </c>
      <c r="CW24" s="246">
        <v>2.3267630000000001</v>
      </c>
      <c r="CX24" s="246">
        <v>2.3962126700000002</v>
      </c>
      <c r="CY24" s="246">
        <v>2.402892</v>
      </c>
      <c r="CZ24" s="246">
        <v>2.3233100000000002</v>
      </c>
      <c r="DA24" s="246">
        <v>2.5641989999999999</v>
      </c>
      <c r="DB24" s="246">
        <v>2.5731730000000002</v>
      </c>
      <c r="DC24" s="246">
        <v>2.5303849999999999</v>
      </c>
      <c r="DD24" s="246">
        <v>2.5156670000000001</v>
      </c>
      <c r="DE24" s="246">
        <v>2.3503069999999999</v>
      </c>
      <c r="DF24" s="246">
        <v>2.3662390000000002</v>
      </c>
      <c r="DG24" s="246">
        <v>2.4329879999999999</v>
      </c>
      <c r="DH24" s="246">
        <v>2.9265909099999998</v>
      </c>
      <c r="DI24" s="246">
        <v>2.5858120000000002</v>
      </c>
      <c r="DJ24" s="246">
        <v>2.5777610000000002</v>
      </c>
      <c r="DK24" s="246">
        <v>2.3744423299999999</v>
      </c>
      <c r="DL24" s="246">
        <v>2.9400149999999998</v>
      </c>
      <c r="DM24" s="246">
        <v>2.9046970000000001</v>
      </c>
      <c r="DN24" s="246">
        <v>2.7551399999999999</v>
      </c>
      <c r="DO24" s="246">
        <v>2.2952029999999999</v>
      </c>
      <c r="DP24" s="246">
        <v>2.8978860000000002</v>
      </c>
      <c r="DQ24" s="246">
        <v>2.3798469999999998</v>
      </c>
      <c r="DR24" s="246">
        <v>2.3892890000000002</v>
      </c>
      <c r="DS24" s="246">
        <v>2.489919</v>
      </c>
      <c r="DT24" s="246">
        <v>2.5343650000000002</v>
      </c>
      <c r="DU24" s="246">
        <v>2.5365030000000002</v>
      </c>
      <c r="DV24" s="246">
        <v>2.3266469999999999</v>
      </c>
      <c r="DW24" s="246">
        <v>2.3076180000000002</v>
      </c>
      <c r="DX24" s="246">
        <v>2.2740170000000002</v>
      </c>
      <c r="DY24" s="246">
        <v>2.4335195700000001</v>
      </c>
      <c r="DZ24" s="246">
        <v>2.4442740000000001</v>
      </c>
      <c r="EA24" s="246">
        <v>2.450002</v>
      </c>
      <c r="EB24" s="246">
        <v>2.368036</v>
      </c>
      <c r="EC24" s="246">
        <v>2.380058</v>
      </c>
      <c r="ED24" s="246">
        <v>2.360141</v>
      </c>
      <c r="EE24" s="246">
        <v>2.5585830000000001</v>
      </c>
      <c r="EF24" s="246">
        <v>2.6156704500000001</v>
      </c>
      <c r="EG24" s="246">
        <v>2.391861</v>
      </c>
      <c r="EH24" s="246">
        <v>2.391861</v>
      </c>
      <c r="EI24" s="246">
        <v>2.323013</v>
      </c>
      <c r="EJ24" s="246">
        <v>2.5227590000000002</v>
      </c>
      <c r="EK24" s="246">
        <v>2.5334089999999998</v>
      </c>
      <c r="EL24" s="246">
        <v>2.5303849999999999</v>
      </c>
      <c r="EM24" s="246">
        <v>2.3729909999999999</v>
      </c>
      <c r="EN24" s="246">
        <v>2.4514369999999999</v>
      </c>
      <c r="EO24" s="246">
        <v>2.9741209999999998</v>
      </c>
      <c r="EP24" s="246">
        <v>2.4105799999999999</v>
      </c>
      <c r="EQ24" s="246">
        <v>2.410342</v>
      </c>
      <c r="ER24" s="246">
        <v>2.49131138</v>
      </c>
      <c r="ES24" s="246">
        <v>2.3809719999999999</v>
      </c>
      <c r="ET24" s="246">
        <v>2.3675860000000002</v>
      </c>
      <c r="EU24" s="246">
        <v>2.3779119999999998</v>
      </c>
      <c r="EV24" s="246">
        <v>2.5085259999999998</v>
      </c>
      <c r="EW24" s="246">
        <v>2.4338820000000001</v>
      </c>
      <c r="EX24" s="246">
        <v>2.4061720000000002</v>
      </c>
      <c r="EY24" s="246">
        <v>2.5583990000000001</v>
      </c>
      <c r="EZ24" s="246">
        <v>2.5733290000000002</v>
      </c>
      <c r="FA24" s="246">
        <v>2.5795720000000002</v>
      </c>
      <c r="FB24" s="246">
        <v>2.8107555</v>
      </c>
      <c r="FC24" s="246">
        <v>2.6054819999999999</v>
      </c>
      <c r="FD24" s="246">
        <v>2.9464480000000002</v>
      </c>
      <c r="FE24" s="246">
        <v>2.4355630000000001</v>
      </c>
      <c r="FF24" s="246">
        <v>2.8851574699999998</v>
      </c>
      <c r="FG24" s="246">
        <v>3.011234</v>
      </c>
      <c r="FH24" s="246">
        <v>2.3285239999999998</v>
      </c>
      <c r="FI24" s="246">
        <v>2.3344179999999999</v>
      </c>
      <c r="FJ24" s="246">
        <v>2.386514</v>
      </c>
      <c r="FK24" s="246">
        <v>2.4379689999999998</v>
      </c>
      <c r="FL24" s="246">
        <v>2.6806548800000001</v>
      </c>
      <c r="FM24" s="246">
        <v>2.6956519999999999</v>
      </c>
      <c r="FN24" s="246">
        <v>2.7016140000000002</v>
      </c>
      <c r="FO24" s="246">
        <v>2.5136090000000002</v>
      </c>
      <c r="FP24" s="246">
        <v>2.5136090000000002</v>
      </c>
      <c r="FQ24" s="246">
        <v>2.5026557700000001</v>
      </c>
      <c r="FR24" s="246">
        <v>2.4790920000000001</v>
      </c>
      <c r="FS24" s="246">
        <v>2.4790920000000001</v>
      </c>
      <c r="FT24" s="246">
        <v>2.5722779999999998</v>
      </c>
      <c r="FU24" s="246">
        <v>2.566872</v>
      </c>
      <c r="FV24" s="246">
        <v>2.2157070000000001</v>
      </c>
      <c r="FW24" s="246">
        <v>2.2161200000000001</v>
      </c>
      <c r="FX24" s="246">
        <v>2.64081374</v>
      </c>
      <c r="FY24" s="246">
        <v>2.4645579999999998</v>
      </c>
      <c r="FZ24" s="246">
        <v>2.7041019999999998</v>
      </c>
      <c r="GA24" s="246">
        <v>2.8946000000000001</v>
      </c>
      <c r="GB24" s="246">
        <v>2.8946000000000001</v>
      </c>
      <c r="GC24" s="246">
        <v>2.4542109999999999</v>
      </c>
      <c r="GD24" s="246">
        <v>2.2910483300000002</v>
      </c>
      <c r="GE24" s="246">
        <v>2.4807079999999999</v>
      </c>
      <c r="GF24" s="246">
        <v>2.5156670000000001</v>
      </c>
      <c r="GG24" s="246">
        <v>2.6863351600000001</v>
      </c>
      <c r="GH24" s="246">
        <v>2.3029929999999998</v>
      </c>
      <c r="GI24" s="246">
        <v>2.6863351600000001</v>
      </c>
      <c r="GJ24" s="246">
        <v>2.5136090000000002</v>
      </c>
      <c r="GK24" s="246">
        <v>2.4117250000000001</v>
      </c>
      <c r="GL24" s="246">
        <v>2.4928110000000001</v>
      </c>
      <c r="GM24" s="246">
        <v>2.384579</v>
      </c>
      <c r="GN24" s="246">
        <v>2.4269850000000002</v>
      </c>
      <c r="GO24" s="246">
        <v>2.3383421200000001</v>
      </c>
      <c r="GP24" s="246">
        <v>2.3334439800000002</v>
      </c>
      <c r="GQ24" s="246">
        <v>2.3651849999999999</v>
      </c>
      <c r="GR24" s="246">
        <v>2.547498</v>
      </c>
      <c r="GS24" s="246">
        <v>2.5321799999999999</v>
      </c>
      <c r="GT24" s="246">
        <v>2.5305010000000001</v>
      </c>
      <c r="GU24" s="246">
        <v>2.4269850000000002</v>
      </c>
      <c r="GV24" s="246">
        <v>2.4269850000000002</v>
      </c>
      <c r="GW24" s="246">
        <v>2.4269850000000002</v>
      </c>
      <c r="GX24" s="246">
        <v>2.940553</v>
      </c>
      <c r="GY24" s="246">
        <v>2.942571</v>
      </c>
      <c r="GZ24" s="246">
        <v>2.942571</v>
      </c>
      <c r="HA24" s="246">
        <v>2.942571</v>
      </c>
      <c r="HB24" s="246">
        <v>2.6054819999999999</v>
      </c>
      <c r="HC24" s="246">
        <v>2.6159560000000002</v>
      </c>
      <c r="HD24" s="246">
        <v>2.6048079999999998</v>
      </c>
      <c r="HE24" s="246">
        <v>2.774254</v>
      </c>
      <c r="HF24" s="246">
        <v>2.5702859999999998</v>
      </c>
      <c r="HG24" s="246">
        <v>2.871013</v>
      </c>
      <c r="HH24" s="246">
        <v>2.3029929999999998</v>
      </c>
      <c r="HI24" s="246">
        <v>2.9495239999999998</v>
      </c>
      <c r="HJ24" s="246">
        <v>2.4375450000000001</v>
      </c>
      <c r="HK24" s="246">
        <v>2.4420679999999999</v>
      </c>
      <c r="HL24" s="246">
        <v>2.5499689999999999</v>
      </c>
      <c r="HM24" s="246">
        <v>2.3371390000000001</v>
      </c>
      <c r="HN24" s="246">
        <v>2.3115074</v>
      </c>
      <c r="HO24" s="246">
        <v>2.384579</v>
      </c>
      <c r="HP24" s="246">
        <v>2.384579</v>
      </c>
      <c r="HQ24" s="246">
        <v>2.6951790600000001</v>
      </c>
      <c r="HR24" s="246">
        <v>2.4378769999999998</v>
      </c>
      <c r="HS24" s="246">
        <v>2.9703740000000001</v>
      </c>
      <c r="HT24" s="246">
        <v>2.6847324000000001</v>
      </c>
      <c r="HU24" s="246">
        <v>2.6840864199999999</v>
      </c>
      <c r="HV24" s="246">
        <v>2.3623536399999998</v>
      </c>
      <c r="HW24" s="246">
        <v>2.47379639</v>
      </c>
      <c r="HX24" s="246">
        <v>2.4753486499999999</v>
      </c>
      <c r="HY24" s="246">
        <v>2.6781873900000002</v>
      </c>
      <c r="HZ24" s="246">
        <v>2.6125242499999999</v>
      </c>
      <c r="IA24" s="246">
        <v>2.5615578299999999</v>
      </c>
    </row>
    <row r="25" spans="1:235" s="247" customFormat="1" x14ac:dyDescent="0.2">
      <c r="A25" s="244"/>
      <c r="B25" s="245">
        <v>45627.458333333336</v>
      </c>
      <c r="C25" s="246">
        <v>2.637937</v>
      </c>
      <c r="D25" s="246">
        <v>2.6428910000000001</v>
      </c>
      <c r="E25" s="246">
        <v>2.6398730000000001</v>
      </c>
      <c r="F25" s="246">
        <v>2.637937</v>
      </c>
      <c r="G25" s="246">
        <v>2.445989</v>
      </c>
      <c r="H25" s="246">
        <v>2.5765060000000002</v>
      </c>
      <c r="I25" s="246">
        <v>2.565347</v>
      </c>
      <c r="J25" s="246">
        <v>2.580673</v>
      </c>
      <c r="K25" s="246">
        <v>2.5035470000000002</v>
      </c>
      <c r="L25" s="246">
        <v>2.6841279999999998</v>
      </c>
      <c r="M25" s="246">
        <v>2.589019</v>
      </c>
      <c r="N25" s="246">
        <v>2.565089</v>
      </c>
      <c r="O25" s="246">
        <v>2.9241739999999998</v>
      </c>
      <c r="P25" s="246">
        <v>2.9109695200000001</v>
      </c>
      <c r="Q25" s="246">
        <v>2.577302</v>
      </c>
      <c r="R25" s="246">
        <v>2.4567220000000001</v>
      </c>
      <c r="S25" s="246">
        <v>2.8852000000000002</v>
      </c>
      <c r="T25" s="246">
        <v>2.4760664999999999</v>
      </c>
      <c r="U25" s="246">
        <v>2.495263</v>
      </c>
      <c r="V25" s="246">
        <v>2.854374</v>
      </c>
      <c r="W25" s="246">
        <v>2.4614609999999999</v>
      </c>
      <c r="X25" s="246">
        <v>2.378933</v>
      </c>
      <c r="Y25" s="246">
        <v>2.4217520000000001</v>
      </c>
      <c r="Z25" s="246">
        <v>2.6239539999999999</v>
      </c>
      <c r="AA25" s="246">
        <v>2.3056030000000001</v>
      </c>
      <c r="AB25" s="246">
        <v>2.469773</v>
      </c>
      <c r="AC25" s="246">
        <v>2.465967</v>
      </c>
      <c r="AD25" s="246">
        <v>2.4534199999999999</v>
      </c>
      <c r="AE25" s="246">
        <v>2.4000430000000001</v>
      </c>
      <c r="AF25" s="246">
        <v>2.8770107500000002</v>
      </c>
      <c r="AG25" s="246">
        <v>2.87718908</v>
      </c>
      <c r="AH25" s="246">
        <v>2.8766210000000001</v>
      </c>
      <c r="AI25" s="246">
        <v>2.8784040000000002</v>
      </c>
      <c r="AJ25" s="246">
        <v>2.3469519999999999</v>
      </c>
      <c r="AK25" s="246">
        <v>2.8600150000000002</v>
      </c>
      <c r="AL25" s="246">
        <v>2.3018473300000002</v>
      </c>
      <c r="AM25" s="246">
        <v>2.3145389999999999</v>
      </c>
      <c r="AN25" s="246">
        <v>2.5393189999999999</v>
      </c>
      <c r="AO25" s="246">
        <v>2.3700510000000001</v>
      </c>
      <c r="AP25" s="246">
        <v>2.2764934999999999</v>
      </c>
      <c r="AQ25" s="246">
        <v>2.2865989999999998</v>
      </c>
      <c r="AR25" s="246">
        <v>2.4010570000000002</v>
      </c>
      <c r="AS25" s="246">
        <v>2.484604</v>
      </c>
      <c r="AT25" s="246">
        <v>2.4368340000000002</v>
      </c>
      <c r="AU25" s="246">
        <v>2.5648059999999999</v>
      </c>
      <c r="AV25" s="246">
        <v>2.4772099999999999</v>
      </c>
      <c r="AW25" s="246">
        <v>2.5137985</v>
      </c>
      <c r="AX25" s="246">
        <v>2.5207999999999999</v>
      </c>
      <c r="AY25" s="246">
        <v>2.9431039999999999</v>
      </c>
      <c r="AZ25" s="246">
        <v>2.4432879999999999</v>
      </c>
      <c r="BA25" s="246">
        <v>2.43662</v>
      </c>
      <c r="BB25" s="246">
        <v>2.4363250000000001</v>
      </c>
      <c r="BC25" s="246">
        <v>2.4339654999999998</v>
      </c>
      <c r="BD25" s="246">
        <v>2.4256850000000001</v>
      </c>
      <c r="BE25" s="246">
        <v>2.4363250000000001</v>
      </c>
      <c r="BF25" s="246">
        <v>2.5736140000000001</v>
      </c>
      <c r="BG25" s="246">
        <v>2.5648059999999999</v>
      </c>
      <c r="BH25" s="246">
        <v>2.5648059999999999</v>
      </c>
      <c r="BI25" s="246">
        <v>2.5648059999999999</v>
      </c>
      <c r="BJ25" s="246">
        <v>2.310378</v>
      </c>
      <c r="BK25" s="246">
        <v>2.3260230000000002</v>
      </c>
      <c r="BL25" s="246">
        <v>2.8888500000000001</v>
      </c>
      <c r="BM25" s="246">
        <v>2.888585</v>
      </c>
      <c r="BN25" s="246">
        <v>2.4425599999999998</v>
      </c>
      <c r="BO25" s="246">
        <v>2.3823279999999998</v>
      </c>
      <c r="BP25" s="246">
        <v>2.555634</v>
      </c>
      <c r="BQ25" s="246">
        <v>2.3469519999999999</v>
      </c>
      <c r="BR25" s="246">
        <v>2.3469519999999999</v>
      </c>
      <c r="BS25" s="246">
        <v>2.4489700000000001</v>
      </c>
      <c r="BT25" s="246">
        <v>2.7042820000000001</v>
      </c>
      <c r="BU25" s="246">
        <v>2.9413390000000001</v>
      </c>
      <c r="BV25" s="246">
        <v>2.5489540000000002</v>
      </c>
      <c r="BW25" s="246">
        <v>2.4520019999999998</v>
      </c>
      <c r="BX25" s="246">
        <v>2.452868</v>
      </c>
      <c r="BY25" s="246">
        <v>2.7261500000000001</v>
      </c>
      <c r="BZ25" s="246">
        <v>2.8781949999999998</v>
      </c>
      <c r="CA25" s="246">
        <v>2.4433699999999998</v>
      </c>
      <c r="CB25" s="246">
        <v>2.4847869999999999</v>
      </c>
      <c r="CC25" s="246">
        <v>2.4709469999999998</v>
      </c>
      <c r="CD25" s="246">
        <v>2.848004</v>
      </c>
      <c r="CE25" s="246">
        <v>2.439943</v>
      </c>
      <c r="CF25" s="246">
        <v>2.9413390000000001</v>
      </c>
      <c r="CG25" s="246">
        <v>2.4324353300000001</v>
      </c>
      <c r="CH25" s="246">
        <v>2.4412389999999999</v>
      </c>
      <c r="CI25" s="246">
        <v>2.4563600000000001</v>
      </c>
      <c r="CJ25" s="246">
        <v>2.9879790000000002</v>
      </c>
      <c r="CK25" s="246">
        <v>2.9863906199999999</v>
      </c>
      <c r="CL25" s="246">
        <v>2.932048</v>
      </c>
      <c r="CM25" s="246">
        <v>2.9615</v>
      </c>
      <c r="CN25" s="246">
        <v>2.563091</v>
      </c>
      <c r="CO25" s="246">
        <v>2.7261410000000001</v>
      </c>
      <c r="CP25" s="246">
        <v>2.6958557600000002</v>
      </c>
      <c r="CQ25" s="246">
        <v>2.4356810000000002</v>
      </c>
      <c r="CR25" s="246">
        <v>2.346276</v>
      </c>
      <c r="CS25" s="246">
        <v>2.4092387199999998</v>
      </c>
      <c r="CT25" s="246">
        <v>2.5730330000000001</v>
      </c>
      <c r="CU25" s="246">
        <v>2.4303439999999998</v>
      </c>
      <c r="CV25" s="246">
        <v>2.7075295599999998</v>
      </c>
      <c r="CW25" s="246">
        <v>2.3446349999999998</v>
      </c>
      <c r="CX25" s="246">
        <v>2.4197860000000002</v>
      </c>
      <c r="CY25" s="246">
        <v>2.428439</v>
      </c>
      <c r="CZ25" s="246">
        <v>2.40964</v>
      </c>
      <c r="DA25" s="246">
        <v>2.5833279999999998</v>
      </c>
      <c r="DB25" s="246">
        <v>2.5926450000000001</v>
      </c>
      <c r="DC25" s="246">
        <v>2.5489540000000002</v>
      </c>
      <c r="DD25" s="246">
        <v>2.5347379999999999</v>
      </c>
      <c r="DE25" s="246">
        <v>2.4364080000000001</v>
      </c>
      <c r="DF25" s="246">
        <v>2.452868</v>
      </c>
      <c r="DG25" s="246">
        <v>2.467365</v>
      </c>
      <c r="DH25" s="246">
        <v>2.97453682</v>
      </c>
      <c r="DI25" s="246">
        <v>2.6023800000000001</v>
      </c>
      <c r="DJ25" s="246">
        <v>2.594039</v>
      </c>
      <c r="DK25" s="246">
        <v>2.4228290000000001</v>
      </c>
      <c r="DL25" s="246">
        <v>2.9903149999999998</v>
      </c>
      <c r="DM25" s="246">
        <v>2.9531339999999999</v>
      </c>
      <c r="DN25" s="246">
        <v>2.7936990000000002</v>
      </c>
      <c r="DO25" s="246">
        <v>2.2959770000000002</v>
      </c>
      <c r="DP25" s="246">
        <v>2.9462790000000001</v>
      </c>
      <c r="DQ25" s="246">
        <v>2.4174980000000001</v>
      </c>
      <c r="DR25" s="246">
        <v>2.426974</v>
      </c>
      <c r="DS25" s="246">
        <v>2.5212089999999998</v>
      </c>
      <c r="DT25" s="246">
        <v>2.5533250000000001</v>
      </c>
      <c r="DU25" s="246">
        <v>2.5558649999999998</v>
      </c>
      <c r="DV25" s="246">
        <v>2.3283990000000001</v>
      </c>
      <c r="DW25" s="246">
        <v>2.3238970000000001</v>
      </c>
      <c r="DX25" s="246">
        <v>2.2900589999999998</v>
      </c>
      <c r="DY25" s="246">
        <v>2.4503311000000001</v>
      </c>
      <c r="DZ25" s="246">
        <v>2.4623970000000002</v>
      </c>
      <c r="EA25" s="246">
        <v>2.4684949999999999</v>
      </c>
      <c r="EB25" s="246">
        <v>2.390037</v>
      </c>
      <c r="EC25" s="246">
        <v>2.4037259999999998</v>
      </c>
      <c r="ED25" s="246">
        <v>2.3623419999999999</v>
      </c>
      <c r="EE25" s="246">
        <v>2.5908829999999998</v>
      </c>
      <c r="EF25" s="246">
        <v>2.6339670100000001</v>
      </c>
      <c r="EG25" s="246">
        <v>2.4094929999999999</v>
      </c>
      <c r="EH25" s="246">
        <v>2.4094929999999999</v>
      </c>
      <c r="EI25" s="246">
        <v>2.3568859999999998</v>
      </c>
      <c r="EJ25" s="246">
        <v>2.541391</v>
      </c>
      <c r="EK25" s="246">
        <v>2.551936</v>
      </c>
      <c r="EL25" s="246">
        <v>2.5489540000000002</v>
      </c>
      <c r="EM25" s="246">
        <v>2.4051580000000001</v>
      </c>
      <c r="EN25" s="246">
        <v>2.4694959999999999</v>
      </c>
      <c r="EO25" s="246">
        <v>3.0251389999999998</v>
      </c>
      <c r="EP25" s="246">
        <v>2.443514</v>
      </c>
      <c r="EQ25" s="246">
        <v>2.443295</v>
      </c>
      <c r="ER25" s="246">
        <v>2.5230989199999998</v>
      </c>
      <c r="ES25" s="246">
        <v>2.3995799999999998</v>
      </c>
      <c r="ET25" s="246">
        <v>2.3842469999999998</v>
      </c>
      <c r="EU25" s="246">
        <v>2.3988239999999998</v>
      </c>
      <c r="EV25" s="246">
        <v>2.528267</v>
      </c>
      <c r="EW25" s="246">
        <v>2.4463400000000002</v>
      </c>
      <c r="EX25" s="246">
        <v>2.418418</v>
      </c>
      <c r="EY25" s="246">
        <v>2.5941399999999999</v>
      </c>
      <c r="EZ25" s="246">
        <v>2.6069040000000001</v>
      </c>
      <c r="FA25" s="246">
        <v>2.612244</v>
      </c>
      <c r="FB25" s="246">
        <v>2.8500223</v>
      </c>
      <c r="FC25" s="246">
        <v>2.6273840000000002</v>
      </c>
      <c r="FD25" s="246">
        <v>2.9961700000000002</v>
      </c>
      <c r="FE25" s="246">
        <v>2.468146</v>
      </c>
      <c r="FF25" s="246">
        <v>2.9364005</v>
      </c>
      <c r="FG25" s="246">
        <v>3.0620370000000001</v>
      </c>
      <c r="FH25" s="246">
        <v>2.3843580000000002</v>
      </c>
      <c r="FI25" s="246">
        <v>2.389151</v>
      </c>
      <c r="FJ25" s="246">
        <v>2.4091589999999998</v>
      </c>
      <c r="FK25" s="246">
        <v>2.4568850000000002</v>
      </c>
      <c r="FL25" s="246">
        <v>2.70500053</v>
      </c>
      <c r="FM25" s="246">
        <v>2.7199960000000001</v>
      </c>
      <c r="FN25" s="246">
        <v>2.7261500000000001</v>
      </c>
      <c r="FO25" s="246">
        <v>2.5328119999999998</v>
      </c>
      <c r="FP25" s="246">
        <v>2.5328119999999998</v>
      </c>
      <c r="FQ25" s="246">
        <v>2.5094144100000002</v>
      </c>
      <c r="FR25" s="246">
        <v>2.4857870000000002</v>
      </c>
      <c r="FS25" s="246">
        <v>2.4857870000000002</v>
      </c>
      <c r="FT25" s="246">
        <v>2.5889259999999998</v>
      </c>
      <c r="FU25" s="246">
        <v>2.5832999999999999</v>
      </c>
      <c r="FV25" s="246">
        <v>2.3015349999999999</v>
      </c>
      <c r="FW25" s="246">
        <v>2.3016510000000001</v>
      </c>
      <c r="FX25" s="246">
        <v>2.67412552</v>
      </c>
      <c r="FY25" s="246">
        <v>2.4721419999999998</v>
      </c>
      <c r="FZ25" s="246">
        <v>2.7400009999999999</v>
      </c>
      <c r="GA25" s="246">
        <v>2.9413390000000001</v>
      </c>
      <c r="GB25" s="246">
        <v>2.9413390000000001</v>
      </c>
      <c r="GC25" s="246">
        <v>2.4726910000000002</v>
      </c>
      <c r="GD25" s="246">
        <v>2.3048663299999999</v>
      </c>
      <c r="GE25" s="246">
        <v>2.4987819999999998</v>
      </c>
      <c r="GF25" s="246">
        <v>2.5347379999999999</v>
      </c>
      <c r="GG25" s="246">
        <v>2.7051260199999998</v>
      </c>
      <c r="GH25" s="246">
        <v>2.301914</v>
      </c>
      <c r="GI25" s="246">
        <v>2.7051260199999998</v>
      </c>
      <c r="GJ25" s="246">
        <v>2.5328119999999998</v>
      </c>
      <c r="GK25" s="246">
        <v>2.4518629999999999</v>
      </c>
      <c r="GL25" s="246">
        <v>2.5122230000000001</v>
      </c>
      <c r="GM25" s="246">
        <v>2.3980779999999999</v>
      </c>
      <c r="GN25" s="246">
        <v>2.4617110000000002</v>
      </c>
      <c r="GO25" s="246">
        <v>2.3676732500000002</v>
      </c>
      <c r="GP25" s="246">
        <v>2.3627136700000002</v>
      </c>
      <c r="GQ25" s="246">
        <v>2.3716900000000001</v>
      </c>
      <c r="GR25" s="246">
        <v>2.5677469999999998</v>
      </c>
      <c r="GS25" s="246">
        <v>2.5513889999999999</v>
      </c>
      <c r="GT25" s="246">
        <v>2.5492979999999998</v>
      </c>
      <c r="GU25" s="246">
        <v>2.4617110000000002</v>
      </c>
      <c r="GV25" s="246">
        <v>2.4617110000000002</v>
      </c>
      <c r="GW25" s="246">
        <v>2.4617110000000002</v>
      </c>
      <c r="GX25" s="246">
        <v>2.9907849999999998</v>
      </c>
      <c r="GY25" s="246">
        <v>2.9928650000000001</v>
      </c>
      <c r="GZ25" s="246">
        <v>2.9928650000000001</v>
      </c>
      <c r="HA25" s="246">
        <v>2.9928650000000001</v>
      </c>
      <c r="HB25" s="246">
        <v>2.6273840000000002</v>
      </c>
      <c r="HC25" s="246">
        <v>2.6322410000000001</v>
      </c>
      <c r="HD25" s="246">
        <v>2.6208490000000002</v>
      </c>
      <c r="HE25" s="246">
        <v>2.807582</v>
      </c>
      <c r="HF25" s="246">
        <v>2.5888870000000002</v>
      </c>
      <c r="HG25" s="246">
        <v>2.9187449999999999</v>
      </c>
      <c r="HH25" s="246">
        <v>2.301914</v>
      </c>
      <c r="HI25" s="246">
        <v>2.9996939999999999</v>
      </c>
      <c r="HJ25" s="246">
        <v>2.468572</v>
      </c>
      <c r="HK25" s="246">
        <v>2.4731969999999999</v>
      </c>
      <c r="HL25" s="246">
        <v>2.5675849999999998</v>
      </c>
      <c r="HM25" s="246">
        <v>2.3498800000000002</v>
      </c>
      <c r="HN25" s="246">
        <v>2.3405019299999998</v>
      </c>
      <c r="HO25" s="246">
        <v>2.3980779999999999</v>
      </c>
      <c r="HP25" s="246">
        <v>2.3980779999999999</v>
      </c>
      <c r="HQ25" s="246">
        <v>2.7387901800000001</v>
      </c>
      <c r="HR25" s="246">
        <v>2.469109</v>
      </c>
      <c r="HS25" s="246">
        <v>3.021296</v>
      </c>
      <c r="HT25" s="246">
        <v>2.7830215800000002</v>
      </c>
      <c r="HU25" s="246">
        <v>2.7823519499999998</v>
      </c>
      <c r="HV25" s="246">
        <v>2.44884039</v>
      </c>
      <c r="HW25" s="246">
        <v>2.5643631099999999</v>
      </c>
      <c r="HX25" s="246">
        <v>2.5659722</v>
      </c>
      <c r="HY25" s="246">
        <v>2.7762369499999999</v>
      </c>
      <c r="HZ25" s="246">
        <v>2.7081698599999999</v>
      </c>
      <c r="IA25" s="246">
        <v>2.6553375400000001</v>
      </c>
    </row>
    <row r="26" spans="1:235" s="247" customFormat="1" x14ac:dyDescent="0.2">
      <c r="A26" s="244"/>
      <c r="B26" s="245">
        <v>45627.479166666664</v>
      </c>
      <c r="C26" s="246">
        <v>2.6256300000000001</v>
      </c>
      <c r="D26" s="246">
        <v>2.6305939999999999</v>
      </c>
      <c r="E26" s="246">
        <v>2.6275680000000001</v>
      </c>
      <c r="F26" s="246">
        <v>2.6256300000000001</v>
      </c>
      <c r="G26" s="246">
        <v>2.4047510000000001</v>
      </c>
      <c r="H26" s="246">
        <v>2.5610499999999998</v>
      </c>
      <c r="I26" s="246">
        <v>2.549782</v>
      </c>
      <c r="J26" s="246">
        <v>2.5652219999999999</v>
      </c>
      <c r="K26" s="246">
        <v>2.47749</v>
      </c>
      <c r="L26" s="246">
        <v>2.669619</v>
      </c>
      <c r="M26" s="246">
        <v>2.577604</v>
      </c>
      <c r="N26" s="246">
        <v>2.554033</v>
      </c>
      <c r="O26" s="246">
        <v>2.902345</v>
      </c>
      <c r="P26" s="246">
        <v>2.88913932</v>
      </c>
      <c r="Q26" s="246">
        <v>2.5615139999999998</v>
      </c>
      <c r="R26" s="246">
        <v>2.4509069999999999</v>
      </c>
      <c r="S26" s="246">
        <v>2.8632499999999999</v>
      </c>
      <c r="T26" s="246">
        <v>2.4529714999999999</v>
      </c>
      <c r="U26" s="246">
        <v>2.4721310000000001</v>
      </c>
      <c r="V26" s="246">
        <v>2.83202</v>
      </c>
      <c r="W26" s="246">
        <v>2.4310849999999999</v>
      </c>
      <c r="X26" s="246">
        <v>2.3560810000000001</v>
      </c>
      <c r="Y26" s="246">
        <v>2.3954260000000001</v>
      </c>
      <c r="Z26" s="246">
        <v>2.6099079999999999</v>
      </c>
      <c r="AA26" s="246">
        <v>2.2920159999999998</v>
      </c>
      <c r="AB26" s="246">
        <v>2.437605</v>
      </c>
      <c r="AC26" s="246">
        <v>2.4358089999999999</v>
      </c>
      <c r="AD26" s="246">
        <v>2.4230109999999998</v>
      </c>
      <c r="AE26" s="246">
        <v>2.3875190000000002</v>
      </c>
      <c r="AF26" s="246">
        <v>2.8481945</v>
      </c>
      <c r="AG26" s="246">
        <v>2.85268297</v>
      </c>
      <c r="AH26" s="246">
        <v>2.85378</v>
      </c>
      <c r="AI26" s="246">
        <v>2.8552420000000001</v>
      </c>
      <c r="AJ26" s="246">
        <v>2.337323</v>
      </c>
      <c r="AK26" s="246">
        <v>2.8376860000000002</v>
      </c>
      <c r="AL26" s="246">
        <v>2.294006</v>
      </c>
      <c r="AM26" s="246">
        <v>2.3045740000000001</v>
      </c>
      <c r="AN26" s="246">
        <v>2.5223429999999998</v>
      </c>
      <c r="AO26" s="246">
        <v>2.3526739999999999</v>
      </c>
      <c r="AP26" s="246">
        <v>2.277587</v>
      </c>
      <c r="AQ26" s="246">
        <v>2.2868369999999998</v>
      </c>
      <c r="AR26" s="246">
        <v>2.3812289999999998</v>
      </c>
      <c r="AS26" s="246">
        <v>2.4696729999999998</v>
      </c>
      <c r="AT26" s="246">
        <v>2.4226719999999999</v>
      </c>
      <c r="AU26" s="246">
        <v>2.5492020000000002</v>
      </c>
      <c r="AV26" s="246">
        <v>2.4471189999999998</v>
      </c>
      <c r="AW26" s="246">
        <v>2.4891200000000002</v>
      </c>
      <c r="AX26" s="246">
        <v>2.4960719999999998</v>
      </c>
      <c r="AY26" s="246">
        <v>2.9188900000000002</v>
      </c>
      <c r="AZ26" s="246">
        <v>2.4112830000000001</v>
      </c>
      <c r="BA26" s="246">
        <v>2.4001700000000001</v>
      </c>
      <c r="BB26" s="246">
        <v>2.3998780000000002</v>
      </c>
      <c r="BC26" s="246">
        <v>2.39754025</v>
      </c>
      <c r="BD26" s="246">
        <v>2.3811209999999998</v>
      </c>
      <c r="BE26" s="246">
        <v>2.3998780000000002</v>
      </c>
      <c r="BF26" s="246">
        <v>2.5577420000000002</v>
      </c>
      <c r="BG26" s="246">
        <v>2.5492020000000002</v>
      </c>
      <c r="BH26" s="246">
        <v>2.5492020000000002</v>
      </c>
      <c r="BI26" s="246">
        <v>2.5492020000000002</v>
      </c>
      <c r="BJ26" s="246">
        <v>2.2961339999999999</v>
      </c>
      <c r="BK26" s="246">
        <v>2.3116449999999999</v>
      </c>
      <c r="BL26" s="246">
        <v>2.8626010000000002</v>
      </c>
      <c r="BM26" s="246">
        <v>2.8630949999999999</v>
      </c>
      <c r="BN26" s="246">
        <v>2.406326</v>
      </c>
      <c r="BO26" s="246">
        <v>2.3576250000000001</v>
      </c>
      <c r="BP26" s="246">
        <v>2.5468310000000001</v>
      </c>
      <c r="BQ26" s="246">
        <v>2.337323</v>
      </c>
      <c r="BR26" s="246">
        <v>2.337323</v>
      </c>
      <c r="BS26" s="246">
        <v>2.4383330000000001</v>
      </c>
      <c r="BT26" s="246">
        <v>2.6822966699999999</v>
      </c>
      <c r="BU26" s="246">
        <v>2.9169330000000002</v>
      </c>
      <c r="BV26" s="246">
        <v>2.5324979999999999</v>
      </c>
      <c r="BW26" s="246">
        <v>2.4187639999999999</v>
      </c>
      <c r="BX26" s="246">
        <v>2.4196219999999999</v>
      </c>
      <c r="BY26" s="246">
        <v>2.714</v>
      </c>
      <c r="BZ26" s="246">
        <v>2.8584969999999998</v>
      </c>
      <c r="CA26" s="246">
        <v>2.4051900000000002</v>
      </c>
      <c r="CB26" s="246">
        <v>2.479139</v>
      </c>
      <c r="CC26" s="246">
        <v>2.465465</v>
      </c>
      <c r="CD26" s="246">
        <v>2.8276059999999998</v>
      </c>
      <c r="CE26" s="246">
        <v>2.4232399999999998</v>
      </c>
      <c r="CF26" s="246">
        <v>2.9169330000000002</v>
      </c>
      <c r="CG26" s="246">
        <v>2.4024760000000001</v>
      </c>
      <c r="CH26" s="246">
        <v>2.4096199999999999</v>
      </c>
      <c r="CI26" s="246">
        <v>2.4372150000000001</v>
      </c>
      <c r="CJ26" s="246">
        <v>2.963279</v>
      </c>
      <c r="CK26" s="246">
        <v>2.9648930099999999</v>
      </c>
      <c r="CL26" s="246">
        <v>2.9066260000000002</v>
      </c>
      <c r="CM26" s="246">
        <v>2.935927</v>
      </c>
      <c r="CN26" s="246">
        <v>2.538065</v>
      </c>
      <c r="CO26" s="246">
        <v>2.704021</v>
      </c>
      <c r="CP26" s="246">
        <v>2.6753496000000001</v>
      </c>
      <c r="CQ26" s="246">
        <v>2.413894</v>
      </c>
      <c r="CR26" s="246">
        <v>2.3273619999999999</v>
      </c>
      <c r="CS26" s="246">
        <v>2.3941473100000001</v>
      </c>
      <c r="CT26" s="246">
        <v>2.561903</v>
      </c>
      <c r="CU26" s="246">
        <v>2.403877</v>
      </c>
      <c r="CV26" s="246">
        <v>2.69303618</v>
      </c>
      <c r="CW26" s="246">
        <v>2.3272339999999998</v>
      </c>
      <c r="CX26" s="246">
        <v>2.3873336699999999</v>
      </c>
      <c r="CY26" s="246">
        <v>2.396366</v>
      </c>
      <c r="CZ26" s="246">
        <v>2.3768370000000001</v>
      </c>
      <c r="DA26" s="246">
        <v>2.5660799999999999</v>
      </c>
      <c r="DB26" s="246">
        <v>2.5748259999999998</v>
      </c>
      <c r="DC26" s="246">
        <v>2.5324979999999999</v>
      </c>
      <c r="DD26" s="246">
        <v>2.5179330000000002</v>
      </c>
      <c r="DE26" s="246">
        <v>2.4031169999999999</v>
      </c>
      <c r="DF26" s="246">
        <v>2.4196219999999999</v>
      </c>
      <c r="DG26" s="246">
        <v>2.4340269999999999</v>
      </c>
      <c r="DH26" s="246">
        <v>2.9541794700000001</v>
      </c>
      <c r="DI26" s="246">
        <v>2.5886629999999999</v>
      </c>
      <c r="DJ26" s="246">
        <v>2.5803910000000001</v>
      </c>
      <c r="DK26" s="246">
        <v>2.3761433300000001</v>
      </c>
      <c r="DL26" s="246">
        <v>2.968734</v>
      </c>
      <c r="DM26" s="246">
        <v>2.9291360000000002</v>
      </c>
      <c r="DN26" s="246">
        <v>2.7717480000000001</v>
      </c>
      <c r="DO26" s="246">
        <v>2.2949489999999999</v>
      </c>
      <c r="DP26" s="246">
        <v>2.9221020000000002</v>
      </c>
      <c r="DQ26" s="246">
        <v>2.38137</v>
      </c>
      <c r="DR26" s="246">
        <v>2.3906869999999998</v>
      </c>
      <c r="DS26" s="246">
        <v>2.494408</v>
      </c>
      <c r="DT26" s="246">
        <v>2.53694</v>
      </c>
      <c r="DU26" s="246">
        <v>2.5394760000000001</v>
      </c>
      <c r="DV26" s="246">
        <v>2.3250350000000002</v>
      </c>
      <c r="DW26" s="246">
        <v>2.3069280000000001</v>
      </c>
      <c r="DX26" s="246">
        <v>2.2733370000000002</v>
      </c>
      <c r="DY26" s="246">
        <v>2.4380421499999998</v>
      </c>
      <c r="DZ26" s="246">
        <v>2.4438119999999999</v>
      </c>
      <c r="EA26" s="246">
        <v>2.449567</v>
      </c>
      <c r="EB26" s="246">
        <v>2.364824</v>
      </c>
      <c r="EC26" s="246">
        <v>2.3780320000000001</v>
      </c>
      <c r="ED26" s="246">
        <v>2.364411</v>
      </c>
      <c r="EE26" s="246">
        <v>2.566948</v>
      </c>
      <c r="EF26" s="246">
        <v>2.6198674099999999</v>
      </c>
      <c r="EG26" s="246">
        <v>2.3894259999999998</v>
      </c>
      <c r="EH26" s="246">
        <v>2.3894259999999998</v>
      </c>
      <c r="EI26" s="246">
        <v>2.3380899999999998</v>
      </c>
      <c r="EJ26" s="246">
        <v>2.524864</v>
      </c>
      <c r="EK26" s="246">
        <v>2.5355379999999998</v>
      </c>
      <c r="EL26" s="246">
        <v>2.5324979999999999</v>
      </c>
      <c r="EM26" s="246">
        <v>2.4071389999999999</v>
      </c>
      <c r="EN26" s="246">
        <v>2.4509240000000001</v>
      </c>
      <c r="EO26" s="246">
        <v>3.004089</v>
      </c>
      <c r="EP26" s="246">
        <v>2.411521</v>
      </c>
      <c r="EQ26" s="246">
        <v>2.4112900000000002</v>
      </c>
      <c r="ER26" s="246">
        <v>2.49250901</v>
      </c>
      <c r="ES26" s="246">
        <v>2.3809629999999999</v>
      </c>
      <c r="ET26" s="246">
        <v>2.366914</v>
      </c>
      <c r="EU26" s="246">
        <v>2.3778169999999998</v>
      </c>
      <c r="EV26" s="246">
        <v>2.5124300000000002</v>
      </c>
      <c r="EW26" s="246">
        <v>2.435708</v>
      </c>
      <c r="EX26" s="246">
        <v>2.4076439999999999</v>
      </c>
      <c r="EY26" s="246">
        <v>2.5708090000000001</v>
      </c>
      <c r="EZ26" s="246">
        <v>2.5837249999999998</v>
      </c>
      <c r="FA26" s="246">
        <v>2.5891280000000001</v>
      </c>
      <c r="FB26" s="246">
        <v>2.8268971199999999</v>
      </c>
      <c r="FC26" s="246">
        <v>2.6150440000000001</v>
      </c>
      <c r="FD26" s="246">
        <v>2.9736039999999999</v>
      </c>
      <c r="FE26" s="246">
        <v>2.4366219999999998</v>
      </c>
      <c r="FF26" s="246">
        <v>2.9092368199999998</v>
      </c>
      <c r="FG26" s="246">
        <v>3.037515</v>
      </c>
      <c r="FH26" s="246">
        <v>2.335375</v>
      </c>
      <c r="FI26" s="246">
        <v>2.3406829999999998</v>
      </c>
      <c r="FJ26" s="246">
        <v>2.3866890000000001</v>
      </c>
      <c r="FK26" s="246">
        <v>2.4377369999999998</v>
      </c>
      <c r="FL26" s="246">
        <v>2.6929447899999999</v>
      </c>
      <c r="FM26" s="246">
        <v>2.7078350000000002</v>
      </c>
      <c r="FN26" s="246">
        <v>2.714</v>
      </c>
      <c r="FO26" s="246">
        <v>2.51586</v>
      </c>
      <c r="FP26" s="246">
        <v>2.51586</v>
      </c>
      <c r="FQ26" s="246">
        <v>2.5131808699999998</v>
      </c>
      <c r="FR26" s="246">
        <v>2.4895179999999999</v>
      </c>
      <c r="FS26" s="246">
        <v>2.4895179999999999</v>
      </c>
      <c r="FT26" s="246">
        <v>2.5746449999999999</v>
      </c>
      <c r="FU26" s="246">
        <v>2.5692539999999999</v>
      </c>
      <c r="FV26" s="246">
        <v>2.2696200000000002</v>
      </c>
      <c r="FW26" s="246">
        <v>2.269037</v>
      </c>
      <c r="FX26" s="246">
        <v>2.6502511399999999</v>
      </c>
      <c r="FY26" s="246">
        <v>2.4669289999999999</v>
      </c>
      <c r="FZ26" s="246">
        <v>2.71862</v>
      </c>
      <c r="GA26" s="246">
        <v>2.9169330000000002</v>
      </c>
      <c r="GB26" s="246">
        <v>2.9169330000000002</v>
      </c>
      <c r="GC26" s="246">
        <v>2.4534039999999999</v>
      </c>
      <c r="GD26" s="246">
        <v>2.2913429999999999</v>
      </c>
      <c r="GE26" s="246">
        <v>2.4826800000000002</v>
      </c>
      <c r="GF26" s="246">
        <v>2.5179330000000002</v>
      </c>
      <c r="GG26" s="246">
        <v>2.6906455</v>
      </c>
      <c r="GH26" s="246">
        <v>2.302765</v>
      </c>
      <c r="GI26" s="246">
        <v>2.6906455</v>
      </c>
      <c r="GJ26" s="246">
        <v>2.51586</v>
      </c>
      <c r="GK26" s="246">
        <v>2.4126810000000001</v>
      </c>
      <c r="GL26" s="246">
        <v>2.4934479999999999</v>
      </c>
      <c r="GM26" s="246">
        <v>2.385348</v>
      </c>
      <c r="GN26" s="246">
        <v>2.4279139999999999</v>
      </c>
      <c r="GO26" s="246">
        <v>2.3445553100000001</v>
      </c>
      <c r="GP26" s="246">
        <v>2.3396441499999998</v>
      </c>
      <c r="GQ26" s="246">
        <v>2.3653650000000002</v>
      </c>
      <c r="GR26" s="246">
        <v>2.5518360000000002</v>
      </c>
      <c r="GS26" s="246">
        <v>2.535018</v>
      </c>
      <c r="GT26" s="246">
        <v>2.5331410000000001</v>
      </c>
      <c r="GU26" s="246">
        <v>2.4279139999999999</v>
      </c>
      <c r="GV26" s="246">
        <v>2.4279139999999999</v>
      </c>
      <c r="GW26" s="246">
        <v>2.4279139999999999</v>
      </c>
      <c r="GX26" s="246">
        <v>2.9691040000000002</v>
      </c>
      <c r="GY26" s="246">
        <v>2.971212</v>
      </c>
      <c r="GZ26" s="246">
        <v>2.971212</v>
      </c>
      <c r="HA26" s="246">
        <v>2.971212</v>
      </c>
      <c r="HB26" s="246">
        <v>2.6150440000000001</v>
      </c>
      <c r="HC26" s="246">
        <v>2.619386</v>
      </c>
      <c r="HD26" s="246">
        <v>2.6081430000000001</v>
      </c>
      <c r="HE26" s="246">
        <v>2.7882180000000001</v>
      </c>
      <c r="HF26" s="246">
        <v>2.5735060000000001</v>
      </c>
      <c r="HG26" s="246">
        <v>2.8939240000000002</v>
      </c>
      <c r="HH26" s="246">
        <v>2.302765</v>
      </c>
      <c r="HI26" s="246">
        <v>2.9776959999999999</v>
      </c>
      <c r="HJ26" s="246">
        <v>2.4385400000000002</v>
      </c>
      <c r="HK26" s="246">
        <v>2.4431609999999999</v>
      </c>
      <c r="HL26" s="246">
        <v>2.5547080000000002</v>
      </c>
      <c r="HM26" s="246">
        <v>2.3353280000000001</v>
      </c>
      <c r="HN26" s="246">
        <v>2.3176492799999999</v>
      </c>
      <c r="HO26" s="246">
        <v>2.385348</v>
      </c>
      <c r="HP26" s="246">
        <v>2.385348</v>
      </c>
      <c r="HQ26" s="246">
        <v>2.7164655</v>
      </c>
      <c r="HR26" s="246">
        <v>2.4391889999999998</v>
      </c>
      <c r="HS26" s="246">
        <v>3.0001829999999998</v>
      </c>
      <c r="HT26" s="246">
        <v>2.7453007</v>
      </c>
      <c r="HU26" s="246">
        <v>2.74464014</v>
      </c>
      <c r="HV26" s="246">
        <v>2.4156489799999998</v>
      </c>
      <c r="HW26" s="246">
        <v>2.5296059199999998</v>
      </c>
      <c r="HX26" s="246">
        <v>2.5311931900000002</v>
      </c>
      <c r="HY26" s="246">
        <v>2.73860803</v>
      </c>
      <c r="HZ26" s="246">
        <v>2.6714635200000001</v>
      </c>
      <c r="IA26" s="246">
        <v>2.6193472799999999</v>
      </c>
    </row>
    <row r="27" spans="1:235" s="247" customFormat="1" x14ac:dyDescent="0.2">
      <c r="A27" s="244"/>
      <c r="B27" s="245">
        <v>45627.5</v>
      </c>
      <c r="C27" s="246">
        <v>2.7024029999999999</v>
      </c>
      <c r="D27" s="246">
        <v>2.7075990000000001</v>
      </c>
      <c r="E27" s="246">
        <v>2.704494</v>
      </c>
      <c r="F27" s="246">
        <v>2.7024029999999999</v>
      </c>
      <c r="G27" s="246">
        <v>2.5115820000000002</v>
      </c>
      <c r="H27" s="246">
        <v>2.6621190000000001</v>
      </c>
      <c r="I27" s="246">
        <v>2.6512790000000002</v>
      </c>
      <c r="J27" s="246">
        <v>2.6660659999999998</v>
      </c>
      <c r="K27" s="246">
        <v>2.579183</v>
      </c>
      <c r="L27" s="246">
        <v>2.746972</v>
      </c>
      <c r="M27" s="246">
        <v>2.6687470000000002</v>
      </c>
      <c r="N27" s="246">
        <v>2.6428919999999998</v>
      </c>
      <c r="O27" s="246">
        <v>2.9707319999999999</v>
      </c>
      <c r="P27" s="246">
        <v>2.9621298</v>
      </c>
      <c r="Q27" s="246">
        <v>2.6628859999999999</v>
      </c>
      <c r="R27" s="246">
        <v>2.5270570000000001</v>
      </c>
      <c r="S27" s="246">
        <v>2.9287740000000002</v>
      </c>
      <c r="T27" s="246">
        <v>2.5310510000000002</v>
      </c>
      <c r="U27" s="246">
        <v>2.5506540000000002</v>
      </c>
      <c r="V27" s="246">
        <v>2.8947660000000002</v>
      </c>
      <c r="W27" s="246">
        <v>2.533766</v>
      </c>
      <c r="X27" s="246">
        <v>2.45363</v>
      </c>
      <c r="Y27" s="246">
        <v>2.4942639999999998</v>
      </c>
      <c r="Z27" s="246">
        <v>2.699236</v>
      </c>
      <c r="AA27" s="246">
        <v>2.3827210000000001</v>
      </c>
      <c r="AB27" s="246">
        <v>2.5358290000000001</v>
      </c>
      <c r="AC27" s="246">
        <v>2.5382020000000001</v>
      </c>
      <c r="AD27" s="246">
        <v>2.5255239999999999</v>
      </c>
      <c r="AE27" s="246">
        <v>2.4620289999999998</v>
      </c>
      <c r="AF27" s="246">
        <v>2.9150087500000001</v>
      </c>
      <c r="AG27" s="246">
        <v>2.91880512</v>
      </c>
      <c r="AH27" s="246">
        <v>2.919667</v>
      </c>
      <c r="AI27" s="246">
        <v>2.9211079999999998</v>
      </c>
      <c r="AJ27" s="246">
        <v>2.3905370000000001</v>
      </c>
      <c r="AK27" s="246">
        <v>2.9005200000000002</v>
      </c>
      <c r="AL27" s="246">
        <v>2.3899083299999999</v>
      </c>
      <c r="AM27" s="246">
        <v>2.3996339999999998</v>
      </c>
      <c r="AN27" s="246">
        <v>2.6199249999999998</v>
      </c>
      <c r="AO27" s="246">
        <v>2.4306930000000002</v>
      </c>
      <c r="AP27" s="246">
        <v>2.3342360000000002</v>
      </c>
      <c r="AQ27" s="246">
        <v>2.3446009999999999</v>
      </c>
      <c r="AR27" s="246">
        <v>2.4734470000000002</v>
      </c>
      <c r="AS27" s="246">
        <v>2.565369</v>
      </c>
      <c r="AT27" s="246">
        <v>2.516321</v>
      </c>
      <c r="AU27" s="246">
        <v>2.6475680000000001</v>
      </c>
      <c r="AV27" s="246">
        <v>2.550262</v>
      </c>
      <c r="AW27" s="246">
        <v>2.5766765</v>
      </c>
      <c r="AX27" s="246">
        <v>2.5835669999999999</v>
      </c>
      <c r="AY27" s="246">
        <v>2.9905520000000001</v>
      </c>
      <c r="AZ27" s="246">
        <v>2.514786</v>
      </c>
      <c r="BA27" s="246">
        <v>2.5052430000000001</v>
      </c>
      <c r="BB27" s="246">
        <v>2.5049419999999998</v>
      </c>
      <c r="BC27" s="246">
        <v>2.5025312500000001</v>
      </c>
      <c r="BD27" s="246">
        <v>2.4891359999999998</v>
      </c>
      <c r="BE27" s="246">
        <v>2.5049419999999998</v>
      </c>
      <c r="BF27" s="246">
        <v>2.655189</v>
      </c>
      <c r="BG27" s="246">
        <v>2.6475680000000001</v>
      </c>
      <c r="BH27" s="246">
        <v>2.6475680000000001</v>
      </c>
      <c r="BI27" s="246">
        <v>2.6475680000000001</v>
      </c>
      <c r="BJ27" s="246">
        <v>2.3886750000000001</v>
      </c>
      <c r="BK27" s="246">
        <v>2.4048289999999999</v>
      </c>
      <c r="BL27" s="246">
        <v>2.9307439999999998</v>
      </c>
      <c r="BM27" s="246">
        <v>2.9321549999999998</v>
      </c>
      <c r="BN27" s="246">
        <v>2.5077410000000002</v>
      </c>
      <c r="BO27" s="246">
        <v>2.4530609999999999</v>
      </c>
      <c r="BP27" s="246">
        <v>2.6337329999999999</v>
      </c>
      <c r="BQ27" s="246">
        <v>2.3905370000000001</v>
      </c>
      <c r="BR27" s="246">
        <v>2.3905370000000001</v>
      </c>
      <c r="BS27" s="246">
        <v>2.525922</v>
      </c>
      <c r="BT27" s="246">
        <v>2.7380438300000001</v>
      </c>
      <c r="BU27" s="246">
        <v>2.988677</v>
      </c>
      <c r="BV27" s="246">
        <v>2.6314169999999999</v>
      </c>
      <c r="BW27" s="246">
        <v>2.5178410000000002</v>
      </c>
      <c r="BX27" s="246">
        <v>2.5187490000000001</v>
      </c>
      <c r="BY27" s="246">
        <v>2.7948309999999998</v>
      </c>
      <c r="BZ27" s="246">
        <v>2.9263919999999999</v>
      </c>
      <c r="CA27" s="246">
        <v>2.508203</v>
      </c>
      <c r="CB27" s="246">
        <v>2.556638</v>
      </c>
      <c r="CC27" s="246">
        <v>2.5424190000000002</v>
      </c>
      <c r="CD27" s="246">
        <v>2.893586</v>
      </c>
      <c r="CE27" s="246">
        <v>2.522974</v>
      </c>
      <c r="CF27" s="246">
        <v>2.988677</v>
      </c>
      <c r="CG27" s="246">
        <v>2.5057499999999999</v>
      </c>
      <c r="CH27" s="246">
        <v>2.51308</v>
      </c>
      <c r="CI27" s="246">
        <v>2.5356450000000001</v>
      </c>
      <c r="CJ27" s="246">
        <v>3.0404100000000001</v>
      </c>
      <c r="CK27" s="246">
        <v>3.0369010300000001</v>
      </c>
      <c r="CL27" s="246">
        <v>2.9788009999999998</v>
      </c>
      <c r="CM27" s="246">
        <v>3.0096319999999999</v>
      </c>
      <c r="CN27" s="246">
        <v>2.6251959999999999</v>
      </c>
      <c r="CO27" s="246">
        <v>2.7605379999999999</v>
      </c>
      <c r="CP27" s="246">
        <v>2.7294037699999998</v>
      </c>
      <c r="CQ27" s="246">
        <v>2.5171039999999998</v>
      </c>
      <c r="CR27" s="246">
        <v>2.4204279999999998</v>
      </c>
      <c r="CS27" s="246">
        <v>2.4678776600000001</v>
      </c>
      <c r="CT27" s="246">
        <v>2.6399279999999998</v>
      </c>
      <c r="CU27" s="246">
        <v>2.503711</v>
      </c>
      <c r="CV27" s="246">
        <v>2.78520937</v>
      </c>
      <c r="CW27" s="246">
        <v>2.4208460000000001</v>
      </c>
      <c r="CX27" s="246">
        <v>2.4885946699999999</v>
      </c>
      <c r="CY27" s="246">
        <v>2.4980609999999999</v>
      </c>
      <c r="CZ27" s="246">
        <v>2.4745949999999999</v>
      </c>
      <c r="DA27" s="246">
        <v>2.6664029999999999</v>
      </c>
      <c r="DB27" s="246">
        <v>2.6755339999999999</v>
      </c>
      <c r="DC27" s="246">
        <v>2.6314169999999999</v>
      </c>
      <c r="DD27" s="246">
        <v>2.6161159999999999</v>
      </c>
      <c r="DE27" s="246">
        <v>2.5020799999999999</v>
      </c>
      <c r="DF27" s="246">
        <v>2.5187490000000001</v>
      </c>
      <c r="DG27" s="246">
        <v>2.5384395</v>
      </c>
      <c r="DH27" s="246">
        <v>3.0243471199999998</v>
      </c>
      <c r="DI27" s="246">
        <v>2.6837550000000001</v>
      </c>
      <c r="DJ27" s="246">
        <v>2.6747779999999999</v>
      </c>
      <c r="DK27" s="246">
        <v>2.4848223300000001</v>
      </c>
      <c r="DL27" s="246">
        <v>3.0409419999999998</v>
      </c>
      <c r="DM27" s="246">
        <v>3.0011559999999999</v>
      </c>
      <c r="DN27" s="246">
        <v>2.8299120000000002</v>
      </c>
      <c r="DO27" s="246">
        <v>2.3161109999999998</v>
      </c>
      <c r="DP27" s="246">
        <v>2.9936970000000001</v>
      </c>
      <c r="DQ27" s="246">
        <v>2.4858169999999999</v>
      </c>
      <c r="DR27" s="246">
        <v>2.4954429999999999</v>
      </c>
      <c r="DS27" s="246">
        <v>2.5889639999999998</v>
      </c>
      <c r="DT27" s="246">
        <v>2.6359340000000002</v>
      </c>
      <c r="DU27" s="246">
        <v>2.638388</v>
      </c>
      <c r="DV27" s="246">
        <v>2.388458</v>
      </c>
      <c r="DW27" s="246">
        <v>2.3834029999999999</v>
      </c>
      <c r="DX27" s="246">
        <v>2.3486989999999999</v>
      </c>
      <c r="DY27" s="246">
        <v>2.508324</v>
      </c>
      <c r="DZ27" s="246">
        <v>2.5429369999999998</v>
      </c>
      <c r="EA27" s="246">
        <v>2.5486110000000002</v>
      </c>
      <c r="EB27" s="246">
        <v>2.46393</v>
      </c>
      <c r="EC27" s="246">
        <v>2.4770210000000001</v>
      </c>
      <c r="ED27" s="246">
        <v>2.4246620000000001</v>
      </c>
      <c r="EE27" s="246">
        <v>2.6506259999999999</v>
      </c>
      <c r="EF27" s="246">
        <v>2.70953628</v>
      </c>
      <c r="EG27" s="246">
        <v>2.4820989999999998</v>
      </c>
      <c r="EH27" s="246">
        <v>2.4820989999999998</v>
      </c>
      <c r="EI27" s="246">
        <v>2.4316800000000001</v>
      </c>
      <c r="EJ27" s="246">
        <v>2.623523</v>
      </c>
      <c r="EK27" s="246">
        <v>2.6346759999999998</v>
      </c>
      <c r="EL27" s="246">
        <v>2.6314169999999999</v>
      </c>
      <c r="EM27" s="246">
        <v>2.5140549999999999</v>
      </c>
      <c r="EN27" s="246">
        <v>2.5500430000000001</v>
      </c>
      <c r="EO27" s="246">
        <v>3.0779390000000002</v>
      </c>
      <c r="EP27" s="246">
        <v>2.5150299999999999</v>
      </c>
      <c r="EQ27" s="246">
        <v>2.5147940000000002</v>
      </c>
      <c r="ER27" s="246">
        <v>2.59737822</v>
      </c>
      <c r="ES27" s="246">
        <v>2.4665629999999998</v>
      </c>
      <c r="ET27" s="246">
        <v>2.4453490000000002</v>
      </c>
      <c r="EU27" s="246">
        <v>2.46943</v>
      </c>
      <c r="EV27" s="246">
        <v>2.5898029999999999</v>
      </c>
      <c r="EW27" s="246">
        <v>2.511053</v>
      </c>
      <c r="EX27" s="246">
        <v>2.4797959999999999</v>
      </c>
      <c r="EY27" s="246">
        <v>2.6516310000000001</v>
      </c>
      <c r="EZ27" s="246">
        <v>2.6646510000000001</v>
      </c>
      <c r="FA27" s="246">
        <v>2.6700970000000002</v>
      </c>
      <c r="FB27" s="246">
        <v>2.8859823699999998</v>
      </c>
      <c r="FC27" s="246">
        <v>2.691389</v>
      </c>
      <c r="FD27" s="246">
        <v>3.0479699999999998</v>
      </c>
      <c r="FE27" s="246">
        <v>2.5403669999999998</v>
      </c>
      <c r="FF27" s="246">
        <v>2.9793576900000001</v>
      </c>
      <c r="FG27" s="246">
        <v>3.1152709999999999</v>
      </c>
      <c r="FH27" s="246">
        <v>2.4563739999999998</v>
      </c>
      <c r="FI27" s="246">
        <v>2.4601700000000002</v>
      </c>
      <c r="FJ27" s="246">
        <v>2.4792770000000002</v>
      </c>
      <c r="FK27" s="246">
        <v>2.536184</v>
      </c>
      <c r="FL27" s="246">
        <v>2.7731487000000001</v>
      </c>
      <c r="FM27" s="246">
        <v>2.7883840000000002</v>
      </c>
      <c r="FN27" s="246">
        <v>2.7948309999999998</v>
      </c>
      <c r="FO27" s="246">
        <v>2.6141000000000001</v>
      </c>
      <c r="FP27" s="246">
        <v>2.6141000000000001</v>
      </c>
      <c r="FQ27" s="246">
        <v>2.58019686</v>
      </c>
      <c r="FR27" s="246">
        <v>2.5559029999999998</v>
      </c>
      <c r="FS27" s="246">
        <v>2.5559029999999998</v>
      </c>
      <c r="FT27" s="246">
        <v>2.6699769999999998</v>
      </c>
      <c r="FU27" s="246">
        <v>2.6640100000000002</v>
      </c>
      <c r="FV27" s="246">
        <v>2.3632270000000002</v>
      </c>
      <c r="FW27" s="246">
        <v>2.3636210000000002</v>
      </c>
      <c r="FX27" s="246">
        <v>2.7336467099999999</v>
      </c>
      <c r="FY27" s="246">
        <v>2.5440700000000001</v>
      </c>
      <c r="FZ27" s="246">
        <v>2.7710729999999999</v>
      </c>
      <c r="GA27" s="246">
        <v>2.988677</v>
      </c>
      <c r="GB27" s="246">
        <v>2.988677</v>
      </c>
      <c r="GC27" s="246">
        <v>2.5478930000000002</v>
      </c>
      <c r="GD27" s="246">
        <v>2.3819673300000002</v>
      </c>
      <c r="GE27" s="246">
        <v>2.5797910000000002</v>
      </c>
      <c r="GF27" s="246">
        <v>2.6161159999999999</v>
      </c>
      <c r="GG27" s="246">
        <v>2.7827368699999999</v>
      </c>
      <c r="GH27" s="246">
        <v>2.3605710000000002</v>
      </c>
      <c r="GI27" s="246">
        <v>2.7827368699999999</v>
      </c>
      <c r="GJ27" s="246">
        <v>2.6141000000000001</v>
      </c>
      <c r="GK27" s="246">
        <v>2.5185149999999998</v>
      </c>
      <c r="GL27" s="246">
        <v>2.5942630000000002</v>
      </c>
      <c r="GM27" s="246">
        <v>2.4601090000000001</v>
      </c>
      <c r="GN27" s="246">
        <v>2.532359</v>
      </c>
      <c r="GO27" s="246">
        <v>2.4250431799999999</v>
      </c>
      <c r="GP27" s="246">
        <v>2.4199634300000001</v>
      </c>
      <c r="GQ27" s="246">
        <v>2.437119</v>
      </c>
      <c r="GR27" s="246">
        <v>2.648247</v>
      </c>
      <c r="GS27" s="246">
        <v>2.6332439999999999</v>
      </c>
      <c r="GT27" s="246">
        <v>2.631135</v>
      </c>
      <c r="GU27" s="246">
        <v>2.532359</v>
      </c>
      <c r="GV27" s="246">
        <v>2.532359</v>
      </c>
      <c r="GW27" s="246">
        <v>2.532359</v>
      </c>
      <c r="GX27" s="246">
        <v>3.0415749999999999</v>
      </c>
      <c r="GY27" s="246">
        <v>3.0437099999999999</v>
      </c>
      <c r="GZ27" s="246">
        <v>3.0437099999999999</v>
      </c>
      <c r="HA27" s="246">
        <v>3.0437099999999999</v>
      </c>
      <c r="HB27" s="246">
        <v>2.691389</v>
      </c>
      <c r="HC27" s="246">
        <v>2.7150989999999999</v>
      </c>
      <c r="HD27" s="246">
        <v>2.7033369999999999</v>
      </c>
      <c r="HE27" s="246">
        <v>2.8676889999999999</v>
      </c>
      <c r="HF27" s="246">
        <v>2.6741440000000001</v>
      </c>
      <c r="HG27" s="246">
        <v>2.9638620000000002</v>
      </c>
      <c r="HH27" s="246">
        <v>2.3605710000000002</v>
      </c>
      <c r="HI27" s="246">
        <v>3.049388</v>
      </c>
      <c r="HJ27" s="246">
        <v>2.5412210000000002</v>
      </c>
      <c r="HK27" s="246">
        <v>2.5459830000000001</v>
      </c>
      <c r="HL27" s="246">
        <v>2.6283530000000002</v>
      </c>
      <c r="HM27" s="246">
        <v>2.4295360000000001</v>
      </c>
      <c r="HN27" s="246">
        <v>2.39721348</v>
      </c>
      <c r="HO27" s="246">
        <v>2.4601090000000001</v>
      </c>
      <c r="HP27" s="246">
        <v>2.4601090000000001</v>
      </c>
      <c r="HQ27" s="246">
        <v>2.78338296</v>
      </c>
      <c r="HR27" s="246">
        <v>2.5412919999999999</v>
      </c>
      <c r="HS27" s="246">
        <v>3.073877</v>
      </c>
      <c r="HT27" s="246">
        <v>2.8577701000000002</v>
      </c>
      <c r="HU27" s="246">
        <v>2.8570824799999999</v>
      </c>
      <c r="HV27" s="246">
        <v>2.5146132099999998</v>
      </c>
      <c r="HW27" s="246">
        <v>2.6332387399999999</v>
      </c>
      <c r="HX27" s="246">
        <v>2.6348910399999999</v>
      </c>
      <c r="HY27" s="246">
        <v>2.8508032399999998</v>
      </c>
      <c r="HZ27" s="246">
        <v>2.78090795</v>
      </c>
      <c r="IA27" s="246">
        <v>2.72665662</v>
      </c>
    </row>
    <row r="28" spans="1:235" s="247" customFormat="1" x14ac:dyDescent="0.2">
      <c r="A28" s="244"/>
      <c r="B28" s="245">
        <v>45627.520833333336</v>
      </c>
      <c r="C28" s="246">
        <v>2.6358990000000002</v>
      </c>
      <c r="D28" s="246">
        <v>2.6410089999999999</v>
      </c>
      <c r="E28" s="246">
        <v>2.6378910000000002</v>
      </c>
      <c r="F28" s="246">
        <v>2.6358990000000002</v>
      </c>
      <c r="G28" s="246">
        <v>2.4428200000000002</v>
      </c>
      <c r="H28" s="246">
        <v>2.5974810000000002</v>
      </c>
      <c r="I28" s="246">
        <v>2.5867499999999999</v>
      </c>
      <c r="J28" s="246">
        <v>2.6013280000000001</v>
      </c>
      <c r="K28" s="246">
        <v>2.3924880000000002</v>
      </c>
      <c r="L28" s="246">
        <v>2.6816430000000002</v>
      </c>
      <c r="M28" s="246">
        <v>2.6040920000000001</v>
      </c>
      <c r="N28" s="246">
        <v>2.5787499999999999</v>
      </c>
      <c r="O28" s="246">
        <v>2.9045429999999999</v>
      </c>
      <c r="P28" s="246">
        <v>2.8969079600000001</v>
      </c>
      <c r="Q28" s="246">
        <v>2.598668</v>
      </c>
      <c r="R28" s="246">
        <v>2.4680019999999998</v>
      </c>
      <c r="S28" s="246">
        <v>2.8634010000000001</v>
      </c>
      <c r="T28" s="246">
        <v>2.4685959999999998</v>
      </c>
      <c r="U28" s="246">
        <v>2.4879310000000001</v>
      </c>
      <c r="V28" s="246">
        <v>2.8301669999999999</v>
      </c>
      <c r="W28" s="246">
        <v>2.468064</v>
      </c>
      <c r="X28" s="246">
        <v>2.389338</v>
      </c>
      <c r="Y28" s="246">
        <v>2.429189</v>
      </c>
      <c r="Z28" s="246">
        <v>2.6390600000000002</v>
      </c>
      <c r="AA28" s="246">
        <v>2.3166180000000001</v>
      </c>
      <c r="AB28" s="246">
        <v>2.4158529999999998</v>
      </c>
      <c r="AC28" s="246">
        <v>2.4721649999999999</v>
      </c>
      <c r="AD28" s="246">
        <v>2.4599340000000001</v>
      </c>
      <c r="AE28" s="246">
        <v>2.3961999999999999</v>
      </c>
      <c r="AF28" s="246">
        <v>2.8486090000000002</v>
      </c>
      <c r="AG28" s="246">
        <v>2.8527430599999999</v>
      </c>
      <c r="AH28" s="246">
        <v>2.8537469999999998</v>
      </c>
      <c r="AI28" s="246">
        <v>2.8553380000000002</v>
      </c>
      <c r="AJ28" s="246">
        <v>2.347896</v>
      </c>
      <c r="AK28" s="246">
        <v>2.83596</v>
      </c>
      <c r="AL28" s="246">
        <v>2.3291843299999999</v>
      </c>
      <c r="AM28" s="246">
        <v>2.3375970000000001</v>
      </c>
      <c r="AN28" s="246">
        <v>2.5572490000000001</v>
      </c>
      <c r="AO28" s="246">
        <v>2.3732739999999999</v>
      </c>
      <c r="AP28" s="246">
        <v>2.2774420000000002</v>
      </c>
      <c r="AQ28" s="246">
        <v>2.2872150000000002</v>
      </c>
      <c r="AR28" s="246">
        <v>2.4182060000000001</v>
      </c>
      <c r="AS28" s="246">
        <v>2.5052300000000001</v>
      </c>
      <c r="AT28" s="246">
        <v>2.458189</v>
      </c>
      <c r="AU28" s="246">
        <v>2.5847790000000002</v>
      </c>
      <c r="AV28" s="246">
        <v>2.484432</v>
      </c>
      <c r="AW28" s="246">
        <v>2.5111515</v>
      </c>
      <c r="AX28" s="246">
        <v>2.5181469999999999</v>
      </c>
      <c r="AY28" s="246">
        <v>2.9235739999999999</v>
      </c>
      <c r="AZ28" s="246">
        <v>2.448312</v>
      </c>
      <c r="BA28" s="246">
        <v>2.4378009999999999</v>
      </c>
      <c r="BB28" s="246">
        <v>2.437506</v>
      </c>
      <c r="BC28" s="246">
        <v>2.4351474999999998</v>
      </c>
      <c r="BD28" s="246">
        <v>2.4199190000000002</v>
      </c>
      <c r="BE28" s="246">
        <v>2.437506</v>
      </c>
      <c r="BF28" s="246">
        <v>2.589979</v>
      </c>
      <c r="BG28" s="246">
        <v>2.5847790000000002</v>
      </c>
      <c r="BH28" s="246">
        <v>2.5847790000000002</v>
      </c>
      <c r="BI28" s="246">
        <v>2.5847790000000002</v>
      </c>
      <c r="BJ28" s="246">
        <v>2.3261620000000001</v>
      </c>
      <c r="BK28" s="246">
        <v>2.3419989999999999</v>
      </c>
      <c r="BL28" s="246">
        <v>2.868684</v>
      </c>
      <c r="BM28" s="246">
        <v>2.8691469999999999</v>
      </c>
      <c r="BN28" s="246">
        <v>2.3977360000000001</v>
      </c>
      <c r="BO28" s="246">
        <v>2.3569079999999998</v>
      </c>
      <c r="BP28" s="246">
        <v>2.5721599999999998</v>
      </c>
      <c r="BQ28" s="246">
        <v>2.347896</v>
      </c>
      <c r="BR28" s="246">
        <v>2.347896</v>
      </c>
      <c r="BS28" s="246">
        <v>2.4650609999999999</v>
      </c>
      <c r="BT28" s="246">
        <v>2.6760454999999999</v>
      </c>
      <c r="BU28" s="246">
        <v>2.9216829999999998</v>
      </c>
      <c r="BV28" s="246">
        <v>2.5672130000000002</v>
      </c>
      <c r="BW28" s="246">
        <v>2.3985530000000002</v>
      </c>
      <c r="BX28" s="246">
        <v>2.3994309999999999</v>
      </c>
      <c r="BY28" s="246">
        <v>2.7268629999999998</v>
      </c>
      <c r="BZ28" s="246">
        <v>2.8591479999999998</v>
      </c>
      <c r="CA28" s="246">
        <v>2.4054519999999999</v>
      </c>
      <c r="CB28" s="246">
        <v>2.4972859999999999</v>
      </c>
      <c r="CC28" s="246">
        <v>2.4832360000000002</v>
      </c>
      <c r="CD28" s="246">
        <v>2.8256290000000002</v>
      </c>
      <c r="CE28" s="246">
        <v>2.458377</v>
      </c>
      <c r="CF28" s="246">
        <v>2.9216829999999998</v>
      </c>
      <c r="CG28" s="246">
        <v>2.4396523299999999</v>
      </c>
      <c r="CH28" s="246">
        <v>2.4466770000000002</v>
      </c>
      <c r="CI28" s="246">
        <v>2.4714870000000002</v>
      </c>
      <c r="CJ28" s="246">
        <v>2.9717639999999999</v>
      </c>
      <c r="CK28" s="246">
        <v>2.9701641599999999</v>
      </c>
      <c r="CL28" s="246">
        <v>2.9117280000000001</v>
      </c>
      <c r="CM28" s="246">
        <v>2.9418679999999999</v>
      </c>
      <c r="CN28" s="246">
        <v>2.5604010000000001</v>
      </c>
      <c r="CO28" s="246">
        <v>2.6979289999999998</v>
      </c>
      <c r="CP28" s="246">
        <v>2.6660675299999999</v>
      </c>
      <c r="CQ28" s="246">
        <v>2.4497230000000001</v>
      </c>
      <c r="CR28" s="246">
        <v>2.3396840000000001</v>
      </c>
      <c r="CS28" s="246">
        <v>2.4096761099999999</v>
      </c>
      <c r="CT28" s="246">
        <v>2.5727370000000001</v>
      </c>
      <c r="CU28" s="246">
        <v>2.4376799999999998</v>
      </c>
      <c r="CV28" s="246">
        <v>2.7231166999999998</v>
      </c>
      <c r="CW28" s="246">
        <v>2.3548110000000002</v>
      </c>
      <c r="CX28" s="246">
        <v>2.4274626700000002</v>
      </c>
      <c r="CY28" s="246">
        <v>2.4358780000000002</v>
      </c>
      <c r="CZ28" s="246">
        <v>2.3565469999999999</v>
      </c>
      <c r="DA28" s="246">
        <v>2.6018759999999999</v>
      </c>
      <c r="DB28" s="246">
        <v>2.6107879999999999</v>
      </c>
      <c r="DC28" s="246">
        <v>2.5672130000000002</v>
      </c>
      <c r="DD28" s="246">
        <v>2.5517439999999998</v>
      </c>
      <c r="DE28" s="246">
        <v>2.3828649999999998</v>
      </c>
      <c r="DF28" s="246">
        <v>2.3994309999999999</v>
      </c>
      <c r="DG28" s="246">
        <v>2.4716814999999999</v>
      </c>
      <c r="DH28" s="246">
        <v>2.95485226</v>
      </c>
      <c r="DI28" s="246">
        <v>2.6182850000000002</v>
      </c>
      <c r="DJ28" s="246">
        <v>2.6095380000000001</v>
      </c>
      <c r="DK28" s="246">
        <v>2.4158393299999998</v>
      </c>
      <c r="DL28" s="246">
        <v>2.9741379999999999</v>
      </c>
      <c r="DM28" s="246">
        <v>2.9350689999999999</v>
      </c>
      <c r="DN28" s="246">
        <v>2.7654740000000002</v>
      </c>
      <c r="DO28" s="246">
        <v>2.2970320000000002</v>
      </c>
      <c r="DP28" s="246">
        <v>2.9279350000000002</v>
      </c>
      <c r="DQ28" s="246">
        <v>2.4188800000000001</v>
      </c>
      <c r="DR28" s="246">
        <v>2.4282560000000002</v>
      </c>
      <c r="DS28" s="246">
        <v>2.522767</v>
      </c>
      <c r="DT28" s="246">
        <v>2.5717479999999999</v>
      </c>
      <c r="DU28" s="246">
        <v>2.5742120000000002</v>
      </c>
      <c r="DV28" s="246">
        <v>2.3336000000000001</v>
      </c>
      <c r="DW28" s="246">
        <v>2.327048</v>
      </c>
      <c r="DX28" s="246">
        <v>2.293164</v>
      </c>
      <c r="DY28" s="246">
        <v>2.4452273199999999</v>
      </c>
      <c r="DZ28" s="246">
        <v>2.4788199999999998</v>
      </c>
      <c r="EA28" s="246">
        <v>2.4842110000000002</v>
      </c>
      <c r="EB28" s="246">
        <v>2.3998349999999999</v>
      </c>
      <c r="EC28" s="246">
        <v>2.4125030000000001</v>
      </c>
      <c r="ED28" s="246">
        <v>2.3674539999999999</v>
      </c>
      <c r="EE28" s="246">
        <v>2.5860189999999998</v>
      </c>
      <c r="EF28" s="246">
        <v>2.64913065</v>
      </c>
      <c r="EG28" s="246">
        <v>2.4266269999999999</v>
      </c>
      <c r="EH28" s="246">
        <v>2.4266269999999999</v>
      </c>
      <c r="EI28" s="246">
        <v>2.350581</v>
      </c>
      <c r="EJ28" s="246">
        <v>2.5593499999999998</v>
      </c>
      <c r="EK28" s="246">
        <v>2.5704859999999998</v>
      </c>
      <c r="EL28" s="246">
        <v>2.5672130000000002</v>
      </c>
      <c r="EM28" s="246">
        <v>2.4470960000000002</v>
      </c>
      <c r="EN28" s="246">
        <v>2.4892470000000002</v>
      </c>
      <c r="EO28" s="246">
        <v>3.0098980000000002</v>
      </c>
      <c r="EP28" s="246">
        <v>2.4485459999999999</v>
      </c>
      <c r="EQ28" s="246">
        <v>2.4483190000000001</v>
      </c>
      <c r="ER28" s="246">
        <v>2.5302948700000001</v>
      </c>
      <c r="ES28" s="246">
        <v>2.402879</v>
      </c>
      <c r="ET28" s="246">
        <v>2.3874689999999998</v>
      </c>
      <c r="EU28" s="246">
        <v>2.4044080000000001</v>
      </c>
      <c r="EV28" s="246">
        <v>2.5287259999999998</v>
      </c>
      <c r="EW28" s="246">
        <v>2.4424990000000002</v>
      </c>
      <c r="EX28" s="246">
        <v>2.4147620000000001</v>
      </c>
      <c r="EY28" s="246">
        <v>2.5875110000000001</v>
      </c>
      <c r="EZ28" s="246">
        <v>2.6002339999999999</v>
      </c>
      <c r="FA28" s="246">
        <v>2.605556</v>
      </c>
      <c r="FB28" s="246">
        <v>2.8205282899999999</v>
      </c>
      <c r="FC28" s="246">
        <v>2.625248</v>
      </c>
      <c r="FD28" s="246">
        <v>2.9808520000000001</v>
      </c>
      <c r="FE28" s="246">
        <v>2.474205</v>
      </c>
      <c r="FF28" s="246">
        <v>2.91618362</v>
      </c>
      <c r="FG28" s="246">
        <v>3.046338</v>
      </c>
      <c r="FH28" s="246">
        <v>2.3599990000000002</v>
      </c>
      <c r="FI28" s="246">
        <v>2.3669600000000002</v>
      </c>
      <c r="FJ28" s="246">
        <v>2.4133270000000002</v>
      </c>
      <c r="FK28" s="246">
        <v>2.472013</v>
      </c>
      <c r="FL28" s="246">
        <v>2.705708</v>
      </c>
      <c r="FM28" s="246">
        <v>2.7205180000000002</v>
      </c>
      <c r="FN28" s="246">
        <v>2.7268629999999998</v>
      </c>
      <c r="FO28" s="246">
        <v>2.5496120000000002</v>
      </c>
      <c r="FP28" s="246">
        <v>2.5496120000000002</v>
      </c>
      <c r="FQ28" s="246">
        <v>2.51931058</v>
      </c>
      <c r="FR28" s="246">
        <v>2.49559</v>
      </c>
      <c r="FS28" s="246">
        <v>2.49559</v>
      </c>
      <c r="FT28" s="246">
        <v>2.6048290000000001</v>
      </c>
      <c r="FU28" s="246">
        <v>2.5990790000000001</v>
      </c>
      <c r="FV28" s="246">
        <v>2.2484320000000002</v>
      </c>
      <c r="FW28" s="246">
        <v>2.248586</v>
      </c>
      <c r="FX28" s="246">
        <v>2.66750716</v>
      </c>
      <c r="FY28" s="246">
        <v>2.4848949999999999</v>
      </c>
      <c r="FZ28" s="246">
        <v>2.7066750000000002</v>
      </c>
      <c r="GA28" s="246">
        <v>2.9216829999999998</v>
      </c>
      <c r="GB28" s="246">
        <v>2.9216829999999998</v>
      </c>
      <c r="GC28" s="246">
        <v>2.490882</v>
      </c>
      <c r="GD28" s="246">
        <v>2.3158796700000002</v>
      </c>
      <c r="GE28" s="246">
        <v>2.5163289999999998</v>
      </c>
      <c r="GF28" s="246">
        <v>2.5517439999999998</v>
      </c>
      <c r="GG28" s="246">
        <v>2.72069932</v>
      </c>
      <c r="GH28" s="246">
        <v>2.3048790000000001</v>
      </c>
      <c r="GI28" s="246">
        <v>2.72069932</v>
      </c>
      <c r="GJ28" s="246">
        <v>2.5496120000000002</v>
      </c>
      <c r="GK28" s="246">
        <v>2.4502039999999998</v>
      </c>
      <c r="GL28" s="246">
        <v>2.5281380000000002</v>
      </c>
      <c r="GM28" s="246">
        <v>2.3898739999999998</v>
      </c>
      <c r="GN28" s="246">
        <v>2.4653160000000001</v>
      </c>
      <c r="GO28" s="246">
        <v>2.3651883499999999</v>
      </c>
      <c r="GP28" s="246">
        <v>2.3602339699999999</v>
      </c>
      <c r="GQ28" s="246">
        <v>2.381138</v>
      </c>
      <c r="GR28" s="246">
        <v>2.5824470000000002</v>
      </c>
      <c r="GS28" s="246">
        <v>2.56921</v>
      </c>
      <c r="GT28" s="246">
        <v>2.5671369999999998</v>
      </c>
      <c r="GU28" s="246">
        <v>2.4653160000000001</v>
      </c>
      <c r="GV28" s="246">
        <v>2.4653160000000001</v>
      </c>
      <c r="GW28" s="246">
        <v>2.4653160000000001</v>
      </c>
      <c r="GX28" s="246">
        <v>2.9748290000000002</v>
      </c>
      <c r="GY28" s="246">
        <v>2.9768409999999998</v>
      </c>
      <c r="GZ28" s="246">
        <v>2.9768409999999998</v>
      </c>
      <c r="HA28" s="246">
        <v>2.9768409999999998</v>
      </c>
      <c r="HB28" s="246">
        <v>2.625248</v>
      </c>
      <c r="HC28" s="246">
        <v>2.6499280000000001</v>
      </c>
      <c r="HD28" s="246">
        <v>2.6381389999999998</v>
      </c>
      <c r="HE28" s="246">
        <v>2.8016679999999998</v>
      </c>
      <c r="HF28" s="246">
        <v>2.6092080000000002</v>
      </c>
      <c r="HG28" s="246">
        <v>2.8991289999999998</v>
      </c>
      <c r="HH28" s="246">
        <v>2.3048790000000001</v>
      </c>
      <c r="HI28" s="246">
        <v>2.9822229999999998</v>
      </c>
      <c r="HJ28" s="246">
        <v>2.4755405000000001</v>
      </c>
      <c r="HK28" s="246">
        <v>2.480197</v>
      </c>
      <c r="HL28" s="246">
        <v>2.5622370000000001</v>
      </c>
      <c r="HM28" s="246">
        <v>2.3661979999999998</v>
      </c>
      <c r="HN28" s="246">
        <v>2.33804554</v>
      </c>
      <c r="HO28" s="246">
        <v>2.3898739999999998</v>
      </c>
      <c r="HP28" s="246">
        <v>2.3898739999999998</v>
      </c>
      <c r="HQ28" s="246">
        <v>2.7210768500000002</v>
      </c>
      <c r="HR28" s="246">
        <v>2.47532</v>
      </c>
      <c r="HS28" s="246">
        <v>3.0059719999999999</v>
      </c>
      <c r="HT28" s="246">
        <v>2.7223920100000001</v>
      </c>
      <c r="HU28" s="246">
        <v>2.7217369699999998</v>
      </c>
      <c r="HV28" s="246">
        <v>2.3954911299999999</v>
      </c>
      <c r="HW28" s="246">
        <v>2.5084971399999998</v>
      </c>
      <c r="HX28" s="246">
        <v>2.5100711599999999</v>
      </c>
      <c r="HY28" s="246">
        <v>2.7157551899999999</v>
      </c>
      <c r="HZ28" s="246">
        <v>2.6491709800000001</v>
      </c>
      <c r="IA28" s="246">
        <v>2.5974896300000001</v>
      </c>
    </row>
    <row r="29" spans="1:235" s="247" customFormat="1" x14ac:dyDescent="0.2">
      <c r="A29" s="244"/>
      <c r="B29" s="245">
        <v>45627.541666666664</v>
      </c>
      <c r="C29" s="246">
        <v>2.722874</v>
      </c>
      <c r="D29" s="246">
        <v>2.7287170000000001</v>
      </c>
      <c r="E29" s="246">
        <v>2.7249289999999999</v>
      </c>
      <c r="F29" s="246">
        <v>2.722874</v>
      </c>
      <c r="G29" s="246">
        <v>2.54522</v>
      </c>
      <c r="H29" s="246">
        <v>2.6914579999999999</v>
      </c>
      <c r="I29" s="246">
        <v>2.6807720000000002</v>
      </c>
      <c r="J29" s="246">
        <v>2.695589</v>
      </c>
      <c r="K29" s="246">
        <v>2.6013099999999998</v>
      </c>
      <c r="L29" s="246">
        <v>2.765606</v>
      </c>
      <c r="M29" s="246">
        <v>2.7011250000000002</v>
      </c>
      <c r="N29" s="246">
        <v>2.6749019999999999</v>
      </c>
      <c r="O29" s="246">
        <v>2.979187</v>
      </c>
      <c r="P29" s="246">
        <v>2.96655793</v>
      </c>
      <c r="Q29" s="246">
        <v>2.6921189999999999</v>
      </c>
      <c r="R29" s="246">
        <v>2.5635119999999998</v>
      </c>
      <c r="S29" s="246">
        <v>2.9360469999999999</v>
      </c>
      <c r="T29" s="246">
        <v>2.5473539999999999</v>
      </c>
      <c r="U29" s="246">
        <v>2.5669559999999998</v>
      </c>
      <c r="V29" s="246">
        <v>2.900922</v>
      </c>
      <c r="W29" s="246">
        <v>2.5634359999999998</v>
      </c>
      <c r="X29" s="246">
        <v>2.4818630000000002</v>
      </c>
      <c r="Y29" s="246">
        <v>2.522948</v>
      </c>
      <c r="Z29" s="246">
        <v>2.7374369999999999</v>
      </c>
      <c r="AA29" s="246">
        <v>2.4112040000000001</v>
      </c>
      <c r="AB29" s="246">
        <v>2.5735549999999998</v>
      </c>
      <c r="AC29" s="246">
        <v>2.5687720000000001</v>
      </c>
      <c r="AD29" s="246">
        <v>2.554805</v>
      </c>
      <c r="AE29" s="246">
        <v>2.4747089999999998</v>
      </c>
      <c r="AF29" s="246">
        <v>2.9196694999999999</v>
      </c>
      <c r="AG29" s="246">
        <v>2.9236754999999999</v>
      </c>
      <c r="AH29" s="246">
        <v>2.9246289999999999</v>
      </c>
      <c r="AI29" s="246">
        <v>2.9261720000000002</v>
      </c>
      <c r="AJ29" s="246">
        <v>2.411467</v>
      </c>
      <c r="AK29" s="246">
        <v>2.9066839999999998</v>
      </c>
      <c r="AL29" s="246">
        <v>2.4172393300000001</v>
      </c>
      <c r="AM29" s="246">
        <v>2.4274260000000001</v>
      </c>
      <c r="AN29" s="246">
        <v>2.6526399999999999</v>
      </c>
      <c r="AO29" s="246">
        <v>2.4546109999999999</v>
      </c>
      <c r="AP29" s="246">
        <v>2.3450000000000002</v>
      </c>
      <c r="AQ29" s="246">
        <v>2.3554659999999998</v>
      </c>
      <c r="AR29" s="246">
        <v>2.5080040000000001</v>
      </c>
      <c r="AS29" s="246">
        <v>2.595116</v>
      </c>
      <c r="AT29" s="246">
        <v>2.5454240000000001</v>
      </c>
      <c r="AU29" s="246">
        <v>2.678442</v>
      </c>
      <c r="AV29" s="246">
        <v>2.5807470000000001</v>
      </c>
      <c r="AW29" s="246">
        <v>2.594992</v>
      </c>
      <c r="AX29" s="246">
        <v>2.6021390000000002</v>
      </c>
      <c r="AY29" s="246">
        <v>2.9944709999999999</v>
      </c>
      <c r="AZ29" s="246">
        <v>2.5464920000000002</v>
      </c>
      <c r="BA29" s="246">
        <v>2.5380720000000001</v>
      </c>
      <c r="BB29" s="246">
        <v>2.5377689999999999</v>
      </c>
      <c r="BC29" s="246">
        <v>2.5353374999999998</v>
      </c>
      <c r="BD29" s="246">
        <v>2.5240680000000002</v>
      </c>
      <c r="BE29" s="246">
        <v>2.5377689999999999</v>
      </c>
      <c r="BF29" s="246">
        <v>2.6864720000000002</v>
      </c>
      <c r="BG29" s="246">
        <v>2.678442</v>
      </c>
      <c r="BH29" s="246">
        <v>2.678442</v>
      </c>
      <c r="BI29" s="246">
        <v>2.678442</v>
      </c>
      <c r="BJ29" s="246">
        <v>2.4161280000000001</v>
      </c>
      <c r="BK29" s="246">
        <v>2.4324690000000002</v>
      </c>
      <c r="BL29" s="246">
        <v>2.9340489999999999</v>
      </c>
      <c r="BM29" s="246">
        <v>2.9359929999999999</v>
      </c>
      <c r="BN29" s="246">
        <v>2.5438719999999999</v>
      </c>
      <c r="BO29" s="246">
        <v>2.486027</v>
      </c>
      <c r="BP29" s="246">
        <v>2.6685720000000002</v>
      </c>
      <c r="BQ29" s="246">
        <v>2.411467</v>
      </c>
      <c r="BR29" s="246">
        <v>2.411467</v>
      </c>
      <c r="BS29" s="246">
        <v>2.5587909999999998</v>
      </c>
      <c r="BT29" s="246">
        <v>2.7427368300000001</v>
      </c>
      <c r="BU29" s="246">
        <v>2.9924230000000001</v>
      </c>
      <c r="BV29" s="246">
        <v>2.6623519999999998</v>
      </c>
      <c r="BW29" s="246">
        <v>2.5549659999999998</v>
      </c>
      <c r="BX29" s="246">
        <v>2.5558640000000001</v>
      </c>
      <c r="BY29" s="246">
        <v>2.8270249999999999</v>
      </c>
      <c r="BZ29" s="246">
        <v>2.9314200000000001</v>
      </c>
      <c r="CA29" s="246">
        <v>2.543914</v>
      </c>
      <c r="CB29" s="246">
        <v>2.593537</v>
      </c>
      <c r="CC29" s="246">
        <v>2.5791599999999999</v>
      </c>
      <c r="CD29" s="246">
        <v>2.8975149999999998</v>
      </c>
      <c r="CE29" s="246">
        <v>2.5552869999999999</v>
      </c>
      <c r="CF29" s="246">
        <v>2.9924230000000001</v>
      </c>
      <c r="CG29" s="246">
        <v>2.5375176700000002</v>
      </c>
      <c r="CH29" s="246">
        <v>2.5447980000000001</v>
      </c>
      <c r="CI29" s="246">
        <v>2.5671330000000001</v>
      </c>
      <c r="CJ29" s="246">
        <v>3.0422699999999998</v>
      </c>
      <c r="CK29" s="246">
        <v>3.0403921299999999</v>
      </c>
      <c r="CL29" s="246">
        <v>2.9816370000000001</v>
      </c>
      <c r="CM29" s="246">
        <v>3.0119500000000001</v>
      </c>
      <c r="CN29" s="246">
        <v>2.6453120000000001</v>
      </c>
      <c r="CO29" s="246">
        <v>2.7652489999999998</v>
      </c>
      <c r="CP29" s="246">
        <v>2.73469527</v>
      </c>
      <c r="CQ29" s="246">
        <v>2.547447</v>
      </c>
      <c r="CR29" s="246">
        <v>2.4509219999999998</v>
      </c>
      <c r="CS29" s="246">
        <v>2.4870637800000002</v>
      </c>
      <c r="CT29" s="246">
        <v>2.6550259999999999</v>
      </c>
      <c r="CU29" s="246">
        <v>2.533865</v>
      </c>
      <c r="CV29" s="246">
        <v>2.8246271100000002</v>
      </c>
      <c r="CW29" s="246">
        <v>2.4500009999999999</v>
      </c>
      <c r="CX29" s="246">
        <v>2.504556</v>
      </c>
      <c r="CY29" s="246">
        <v>2.518424</v>
      </c>
      <c r="CZ29" s="246">
        <v>2.5113759999999998</v>
      </c>
      <c r="DA29" s="246">
        <v>2.6973220000000002</v>
      </c>
      <c r="DB29" s="246">
        <v>2.7066319999999999</v>
      </c>
      <c r="DC29" s="246">
        <v>2.6623519999999998</v>
      </c>
      <c r="DD29" s="246">
        <v>2.647351</v>
      </c>
      <c r="DE29" s="246">
        <v>2.5387300000000002</v>
      </c>
      <c r="DF29" s="246">
        <v>2.5558640000000001</v>
      </c>
      <c r="DG29" s="246">
        <v>2.570004</v>
      </c>
      <c r="DH29" s="246">
        <v>3.02954342</v>
      </c>
      <c r="DI29" s="246">
        <v>2.7157179999999999</v>
      </c>
      <c r="DJ29" s="246">
        <v>2.7066750000000002</v>
      </c>
      <c r="DK29" s="246">
        <v>2.5204170000000001</v>
      </c>
      <c r="DL29" s="246">
        <v>3.044413</v>
      </c>
      <c r="DM29" s="246">
        <v>3.0053359999999998</v>
      </c>
      <c r="DN29" s="246">
        <v>2.8362699999999998</v>
      </c>
      <c r="DO29" s="246">
        <v>2.33772</v>
      </c>
      <c r="DP29" s="246">
        <v>2.9978919999999998</v>
      </c>
      <c r="DQ29" s="246">
        <v>2.5183070000000001</v>
      </c>
      <c r="DR29" s="246">
        <v>2.5281020000000001</v>
      </c>
      <c r="DS29" s="246">
        <v>2.6136460000000001</v>
      </c>
      <c r="DT29" s="246">
        <v>2.6673019999999998</v>
      </c>
      <c r="DU29" s="246">
        <v>2.6701869999999999</v>
      </c>
      <c r="DV29" s="246">
        <v>2.4252069999999999</v>
      </c>
      <c r="DW29" s="246">
        <v>2.4067530000000001</v>
      </c>
      <c r="DX29" s="246">
        <v>2.3717090000000001</v>
      </c>
      <c r="DY29" s="246">
        <v>2.5207952300000001</v>
      </c>
      <c r="DZ29" s="246">
        <v>2.575177</v>
      </c>
      <c r="EA29" s="246">
        <v>2.580759</v>
      </c>
      <c r="EB29" s="246">
        <v>2.4945759999999999</v>
      </c>
      <c r="EC29" s="246">
        <v>2.506818</v>
      </c>
      <c r="ED29" s="246">
        <v>2.454167</v>
      </c>
      <c r="EE29" s="246">
        <v>2.6685099999999999</v>
      </c>
      <c r="EF29" s="246">
        <v>2.7478830599999999</v>
      </c>
      <c r="EG29" s="246">
        <v>2.5168059999999999</v>
      </c>
      <c r="EH29" s="246">
        <v>2.5168059999999999</v>
      </c>
      <c r="EI29" s="246">
        <v>2.4619439999999999</v>
      </c>
      <c r="EJ29" s="246">
        <v>2.654522</v>
      </c>
      <c r="EK29" s="246">
        <v>2.6654450000000001</v>
      </c>
      <c r="EL29" s="246">
        <v>2.6623519999999998</v>
      </c>
      <c r="EM29" s="246">
        <v>2.5464060000000002</v>
      </c>
      <c r="EN29" s="246">
        <v>2.585947</v>
      </c>
      <c r="EO29" s="246">
        <v>3.0818810000000001</v>
      </c>
      <c r="EP29" s="246">
        <v>2.5467379999999999</v>
      </c>
      <c r="EQ29" s="246">
        <v>2.5465</v>
      </c>
      <c r="ER29" s="246">
        <v>2.6286112799999999</v>
      </c>
      <c r="ES29" s="246">
        <v>2.4895960000000001</v>
      </c>
      <c r="ET29" s="246">
        <v>2.4691909999999999</v>
      </c>
      <c r="EU29" s="246">
        <v>2.4953880000000002</v>
      </c>
      <c r="EV29" s="246">
        <v>2.609937</v>
      </c>
      <c r="EW29" s="246">
        <v>2.5220449999999999</v>
      </c>
      <c r="EX29" s="246">
        <v>2.4919850000000001</v>
      </c>
      <c r="EY29" s="246">
        <v>2.6679409999999999</v>
      </c>
      <c r="EZ29" s="246">
        <v>2.6808149999999999</v>
      </c>
      <c r="FA29" s="246">
        <v>2.6862010000000001</v>
      </c>
      <c r="FB29" s="246">
        <v>2.8909074499999998</v>
      </c>
      <c r="FC29" s="246">
        <v>2.7102979999999999</v>
      </c>
      <c r="FD29" s="246">
        <v>3.0524</v>
      </c>
      <c r="FE29" s="246">
        <v>2.571917</v>
      </c>
      <c r="FF29" s="246">
        <v>2.9827239699999999</v>
      </c>
      <c r="FG29" s="246">
        <v>3.1193620000000002</v>
      </c>
      <c r="FH29" s="246">
        <v>2.4866920000000001</v>
      </c>
      <c r="FI29" s="246">
        <v>2.4910239999999999</v>
      </c>
      <c r="FJ29" s="246">
        <v>2.505525</v>
      </c>
      <c r="FK29" s="246">
        <v>2.5676800000000002</v>
      </c>
      <c r="FL29" s="246">
        <v>2.8050929400000002</v>
      </c>
      <c r="FM29" s="246">
        <v>2.8197670000000001</v>
      </c>
      <c r="FN29" s="246">
        <v>2.8270249999999999</v>
      </c>
      <c r="FO29" s="246">
        <v>2.6454080000000002</v>
      </c>
      <c r="FP29" s="246">
        <v>2.6454080000000002</v>
      </c>
      <c r="FQ29" s="246">
        <v>2.6101519</v>
      </c>
      <c r="FR29" s="246">
        <v>2.5855760000000001</v>
      </c>
      <c r="FS29" s="246">
        <v>2.5855760000000001</v>
      </c>
      <c r="FT29" s="246">
        <v>2.701749</v>
      </c>
      <c r="FU29" s="246">
        <v>2.695808</v>
      </c>
      <c r="FV29" s="246">
        <v>2.3994499999999999</v>
      </c>
      <c r="FW29" s="246">
        <v>2.3996569999999999</v>
      </c>
      <c r="FX29" s="246">
        <v>2.75026423</v>
      </c>
      <c r="FY29" s="246">
        <v>2.5808960000000001</v>
      </c>
      <c r="FZ29" s="246">
        <v>2.7776260000000002</v>
      </c>
      <c r="GA29" s="246">
        <v>2.9924230000000001</v>
      </c>
      <c r="GB29" s="246">
        <v>2.9924230000000001</v>
      </c>
      <c r="GC29" s="246">
        <v>2.5834030000000001</v>
      </c>
      <c r="GD29" s="246">
        <v>2.4104503300000002</v>
      </c>
      <c r="GE29" s="246">
        <v>2.6102859999999999</v>
      </c>
      <c r="GF29" s="246">
        <v>2.647351</v>
      </c>
      <c r="GG29" s="246">
        <v>2.8221196100000001</v>
      </c>
      <c r="GH29" s="246">
        <v>2.3904700000000001</v>
      </c>
      <c r="GI29" s="246">
        <v>2.8221196100000001</v>
      </c>
      <c r="GJ29" s="246">
        <v>2.6454080000000002</v>
      </c>
      <c r="GK29" s="246">
        <v>2.5514600000000001</v>
      </c>
      <c r="GL29" s="246">
        <v>2.6258140000000001</v>
      </c>
      <c r="GM29" s="246">
        <v>2.4668139999999998</v>
      </c>
      <c r="GN29" s="246">
        <v>2.5633560000000002</v>
      </c>
      <c r="GO29" s="246">
        <v>2.4436254800000001</v>
      </c>
      <c r="GP29" s="246">
        <v>2.4385067999999999</v>
      </c>
      <c r="GQ29" s="246">
        <v>2.4727290000000002</v>
      </c>
      <c r="GR29" s="246">
        <v>2.6796530000000001</v>
      </c>
      <c r="GS29" s="246">
        <v>2.6651929999999999</v>
      </c>
      <c r="GT29" s="246">
        <v>2.6630069999999999</v>
      </c>
      <c r="GU29" s="246">
        <v>2.5633560000000002</v>
      </c>
      <c r="GV29" s="246">
        <v>2.5633560000000002</v>
      </c>
      <c r="GW29" s="246">
        <v>2.5633560000000002</v>
      </c>
      <c r="GX29" s="246">
        <v>3.045248</v>
      </c>
      <c r="GY29" s="246">
        <v>3.047304</v>
      </c>
      <c r="GZ29" s="246">
        <v>3.047304</v>
      </c>
      <c r="HA29" s="246">
        <v>3.047304</v>
      </c>
      <c r="HB29" s="246">
        <v>2.7102979999999999</v>
      </c>
      <c r="HC29" s="246">
        <v>2.748434</v>
      </c>
      <c r="HD29" s="246">
        <v>2.7364510000000002</v>
      </c>
      <c r="HE29" s="246">
        <v>2.8856069999999998</v>
      </c>
      <c r="HF29" s="246">
        <v>2.703605</v>
      </c>
      <c r="HG29" s="246">
        <v>2.9682590000000002</v>
      </c>
      <c r="HH29" s="246">
        <v>2.3904700000000001</v>
      </c>
      <c r="HI29" s="246">
        <v>3.0535459999999999</v>
      </c>
      <c r="HJ29" s="246">
        <v>2.5716969999999999</v>
      </c>
      <c r="HK29" s="246">
        <v>2.5765099999999999</v>
      </c>
      <c r="HL29" s="246">
        <v>2.6414209999999998</v>
      </c>
      <c r="HM29" s="246">
        <v>2.4574500000000001</v>
      </c>
      <c r="HN29" s="246">
        <v>2.4155825200000001</v>
      </c>
      <c r="HO29" s="246">
        <v>2.4668380000000001</v>
      </c>
      <c r="HP29" s="246">
        <v>2.466831</v>
      </c>
      <c r="HQ29" s="246">
        <v>2.7871258499999998</v>
      </c>
      <c r="HR29" s="246">
        <v>2.5716209999999999</v>
      </c>
      <c r="HS29" s="246">
        <v>3.0777839999999999</v>
      </c>
      <c r="HT29" s="246">
        <v>2.89988074</v>
      </c>
      <c r="HU29" s="246">
        <v>2.8991829899999999</v>
      </c>
      <c r="HV29" s="246">
        <v>2.5516672699999998</v>
      </c>
      <c r="HW29" s="246">
        <v>2.6720408</v>
      </c>
      <c r="HX29" s="246">
        <v>2.6737174399999999</v>
      </c>
      <c r="HY29" s="246">
        <v>2.89281122</v>
      </c>
      <c r="HZ29" s="246">
        <v>2.8218859900000002</v>
      </c>
      <c r="IA29" s="246">
        <v>2.7668352399999998</v>
      </c>
    </row>
    <row r="30" spans="1:235" s="247" customFormat="1" x14ac:dyDescent="0.2">
      <c r="A30" s="244"/>
      <c r="B30" s="245">
        <v>45627.5625</v>
      </c>
      <c r="C30" s="246">
        <v>2.630452</v>
      </c>
      <c r="D30" s="246">
        <v>2.6360769999999998</v>
      </c>
      <c r="E30" s="246">
        <v>2.6323880000000002</v>
      </c>
      <c r="F30" s="246">
        <v>2.630452</v>
      </c>
      <c r="G30" s="246">
        <v>2.444083</v>
      </c>
      <c r="H30" s="246">
        <v>2.5798589999999999</v>
      </c>
      <c r="I30" s="246">
        <v>2.5690569999999999</v>
      </c>
      <c r="J30" s="246">
        <v>2.5842860000000001</v>
      </c>
      <c r="K30" s="246">
        <v>2.4873729999999998</v>
      </c>
      <c r="L30" s="246">
        <v>2.6708270000000001</v>
      </c>
      <c r="M30" s="246">
        <v>2.5935489999999999</v>
      </c>
      <c r="N30" s="246">
        <v>2.5687669999999998</v>
      </c>
      <c r="O30" s="246">
        <v>2.8905080000000001</v>
      </c>
      <c r="P30" s="246">
        <v>2.8790324200000001</v>
      </c>
      <c r="Q30" s="246">
        <v>2.581286</v>
      </c>
      <c r="R30" s="246">
        <v>2.4624139999999999</v>
      </c>
      <c r="S30" s="246">
        <v>2.8496519999999999</v>
      </c>
      <c r="T30" s="246">
        <v>2.458758</v>
      </c>
      <c r="U30" s="246">
        <v>2.4779719999999998</v>
      </c>
      <c r="V30" s="246">
        <v>2.8163079999999998</v>
      </c>
      <c r="W30" s="246">
        <v>2.4639440000000001</v>
      </c>
      <c r="X30" s="246">
        <v>2.3866890000000001</v>
      </c>
      <c r="Y30" s="246">
        <v>2.4254159999999998</v>
      </c>
      <c r="Z30" s="246">
        <v>2.6250089999999999</v>
      </c>
      <c r="AA30" s="246">
        <v>2.3159939999999999</v>
      </c>
      <c r="AB30" s="246">
        <v>2.4638209999999998</v>
      </c>
      <c r="AC30" s="246">
        <v>2.469554</v>
      </c>
      <c r="AD30" s="246">
        <v>2.455524</v>
      </c>
      <c r="AE30" s="246">
        <v>2.388385</v>
      </c>
      <c r="AF30" s="246">
        <v>2.8343425</v>
      </c>
      <c r="AG30" s="246">
        <v>2.8385475499999999</v>
      </c>
      <c r="AH30" s="246">
        <v>2.839947</v>
      </c>
      <c r="AI30" s="246">
        <v>2.8412959999999998</v>
      </c>
      <c r="AJ30" s="246">
        <v>2.3429709999999999</v>
      </c>
      <c r="AK30" s="246">
        <v>2.8219880000000002</v>
      </c>
      <c r="AL30" s="246">
        <v>2.31949067</v>
      </c>
      <c r="AM30" s="246">
        <v>2.3298589999999999</v>
      </c>
      <c r="AN30" s="246">
        <v>2.5491269999999999</v>
      </c>
      <c r="AO30" s="246">
        <v>2.3695119999999998</v>
      </c>
      <c r="AP30" s="246">
        <v>2.27305</v>
      </c>
      <c r="AQ30" s="246">
        <v>2.2826040000000001</v>
      </c>
      <c r="AR30" s="246">
        <v>2.4335849999999999</v>
      </c>
      <c r="AS30" s="246">
        <v>2.4851869999999998</v>
      </c>
      <c r="AT30" s="246">
        <v>2.4367399999999999</v>
      </c>
      <c r="AU30" s="246">
        <v>2.5658189999999998</v>
      </c>
      <c r="AV30" s="246">
        <v>2.4808859999999999</v>
      </c>
      <c r="AW30" s="246">
        <v>2.5047354999999998</v>
      </c>
      <c r="AX30" s="246">
        <v>2.5116779999999999</v>
      </c>
      <c r="AY30" s="246">
        <v>2.908026</v>
      </c>
      <c r="AZ30" s="246">
        <v>2.446583</v>
      </c>
      <c r="BA30" s="246">
        <v>2.437827</v>
      </c>
      <c r="BB30" s="246">
        <v>2.4375339999999999</v>
      </c>
      <c r="BC30" s="246">
        <v>2.4351905</v>
      </c>
      <c r="BD30" s="246">
        <v>2.4231389999999999</v>
      </c>
      <c r="BE30" s="246">
        <v>2.4375339999999999</v>
      </c>
      <c r="BF30" s="246">
        <v>2.572546</v>
      </c>
      <c r="BG30" s="246">
        <v>2.5658189999999998</v>
      </c>
      <c r="BH30" s="246">
        <v>2.5658189999999998</v>
      </c>
      <c r="BI30" s="246">
        <v>2.5658189999999998</v>
      </c>
      <c r="BJ30" s="246">
        <v>2.320341</v>
      </c>
      <c r="BK30" s="246">
        <v>2.3360780000000001</v>
      </c>
      <c r="BL30" s="246">
        <v>2.8549410000000002</v>
      </c>
      <c r="BM30" s="246">
        <v>2.8548779999999998</v>
      </c>
      <c r="BN30" s="246">
        <v>2.4353259999999999</v>
      </c>
      <c r="BO30" s="246">
        <v>2.3834219999999999</v>
      </c>
      <c r="BP30" s="246">
        <v>2.5630600000000001</v>
      </c>
      <c r="BQ30" s="246">
        <v>2.3429709999999999</v>
      </c>
      <c r="BR30" s="246">
        <v>2.3429709999999999</v>
      </c>
      <c r="BS30" s="246">
        <v>2.4565700000000001</v>
      </c>
      <c r="BT30" s="246">
        <v>2.66173233</v>
      </c>
      <c r="BU30" s="246">
        <v>2.9062139999999999</v>
      </c>
      <c r="BV30" s="246">
        <v>2.554567</v>
      </c>
      <c r="BW30" s="246">
        <v>2.4451779999999999</v>
      </c>
      <c r="BX30" s="246">
        <v>2.4460609999999998</v>
      </c>
      <c r="BY30" s="246">
        <v>2.7307649999999999</v>
      </c>
      <c r="BZ30" s="246">
        <v>2.8469350000000002</v>
      </c>
      <c r="CA30" s="246">
        <v>2.4355829999999998</v>
      </c>
      <c r="CB30" s="246">
        <v>2.4914930000000002</v>
      </c>
      <c r="CC30" s="246">
        <v>2.4774829999999999</v>
      </c>
      <c r="CD30" s="246">
        <v>2.8149299999999999</v>
      </c>
      <c r="CE30" s="246">
        <v>2.4510749999999999</v>
      </c>
      <c r="CF30" s="246">
        <v>2.9062139999999999</v>
      </c>
      <c r="CG30" s="246">
        <v>2.43793967</v>
      </c>
      <c r="CH30" s="246">
        <v>2.4449510000000001</v>
      </c>
      <c r="CI30" s="246">
        <v>2.4643679999999999</v>
      </c>
      <c r="CJ30" s="246">
        <v>2.9516659999999999</v>
      </c>
      <c r="CK30" s="246">
        <v>2.94971359</v>
      </c>
      <c r="CL30" s="246">
        <v>2.8966759999999998</v>
      </c>
      <c r="CM30" s="246">
        <v>2.9248750000000001</v>
      </c>
      <c r="CN30" s="246">
        <v>2.5536159999999999</v>
      </c>
      <c r="CO30" s="246">
        <v>2.6837279999999999</v>
      </c>
      <c r="CP30" s="246">
        <v>2.6521222299999998</v>
      </c>
      <c r="CQ30" s="246">
        <v>2.4467629999999998</v>
      </c>
      <c r="CR30" s="246">
        <v>2.3521529999999999</v>
      </c>
      <c r="CS30" s="246">
        <v>2.4106576199999998</v>
      </c>
      <c r="CT30" s="246">
        <v>2.563094</v>
      </c>
      <c r="CU30" s="246">
        <v>2.4354900000000002</v>
      </c>
      <c r="CV30" s="246">
        <v>2.7086181599999999</v>
      </c>
      <c r="CW30" s="246">
        <v>2.3536350000000001</v>
      </c>
      <c r="CX30" s="246">
        <v>2.41055967</v>
      </c>
      <c r="CY30" s="246">
        <v>2.4226019999999999</v>
      </c>
      <c r="CZ30" s="246">
        <v>2.4039769999999998</v>
      </c>
      <c r="DA30" s="246">
        <v>2.5877849999999998</v>
      </c>
      <c r="DB30" s="246">
        <v>2.5969380000000002</v>
      </c>
      <c r="DC30" s="246">
        <v>2.554567</v>
      </c>
      <c r="DD30" s="246">
        <v>2.5406200000000001</v>
      </c>
      <c r="DE30" s="246">
        <v>2.4303940000000002</v>
      </c>
      <c r="DF30" s="246">
        <v>2.4460609999999998</v>
      </c>
      <c r="DG30" s="246">
        <v>2.4692129999999999</v>
      </c>
      <c r="DH30" s="246">
        <v>2.9422304600000002</v>
      </c>
      <c r="DI30" s="246">
        <v>2.6071369999999998</v>
      </c>
      <c r="DJ30" s="246">
        <v>2.5984129999999999</v>
      </c>
      <c r="DK30" s="246">
        <v>2.4200726700000001</v>
      </c>
      <c r="DL30" s="246">
        <v>2.9536929999999999</v>
      </c>
      <c r="DM30" s="246">
        <v>2.918647</v>
      </c>
      <c r="DN30" s="246">
        <v>2.7520579999999999</v>
      </c>
      <c r="DO30" s="246">
        <v>2.292027</v>
      </c>
      <c r="DP30" s="246">
        <v>2.9117790000000001</v>
      </c>
      <c r="DQ30" s="246">
        <v>2.4188369999999999</v>
      </c>
      <c r="DR30" s="246">
        <v>2.428248</v>
      </c>
      <c r="DS30" s="246">
        <v>2.5177320000000001</v>
      </c>
      <c r="DT30" s="246">
        <v>2.5598320000000001</v>
      </c>
      <c r="DU30" s="246">
        <v>2.5631430000000002</v>
      </c>
      <c r="DV30" s="246">
        <v>2.3295460000000001</v>
      </c>
      <c r="DW30" s="246">
        <v>2.3234180000000002</v>
      </c>
      <c r="DX30" s="246">
        <v>2.289587</v>
      </c>
      <c r="DY30" s="246">
        <v>2.43638829</v>
      </c>
      <c r="DZ30" s="246">
        <v>2.4715639999999999</v>
      </c>
      <c r="EA30" s="246">
        <v>2.4766789999999999</v>
      </c>
      <c r="EB30" s="246">
        <v>2.3971939999999998</v>
      </c>
      <c r="EC30" s="246">
        <v>2.4093719999999998</v>
      </c>
      <c r="ED30" s="246">
        <v>2.359451</v>
      </c>
      <c r="EE30" s="246">
        <v>2.5779529999999999</v>
      </c>
      <c r="EF30" s="246">
        <v>2.6350260300000001</v>
      </c>
      <c r="EG30" s="246">
        <v>2.4421970000000002</v>
      </c>
      <c r="EH30" s="246">
        <v>2.4421970000000002</v>
      </c>
      <c r="EI30" s="246">
        <v>2.3631120000000001</v>
      </c>
      <c r="EJ30" s="246">
        <v>2.5471870000000001</v>
      </c>
      <c r="EK30" s="246">
        <v>2.557331</v>
      </c>
      <c r="EL30" s="246">
        <v>2.554567</v>
      </c>
      <c r="EM30" s="246">
        <v>2.4441860000000002</v>
      </c>
      <c r="EN30" s="246">
        <v>2.4820530000000001</v>
      </c>
      <c r="EO30" s="246">
        <v>2.9894289999999999</v>
      </c>
      <c r="EP30" s="246">
        <v>2.4468220000000001</v>
      </c>
      <c r="EQ30" s="246">
        <v>2.44659</v>
      </c>
      <c r="ER30" s="246">
        <v>2.5268966700000002</v>
      </c>
      <c r="ES30" s="246">
        <v>2.3985629999999998</v>
      </c>
      <c r="ET30" s="246">
        <v>2.3838089999999998</v>
      </c>
      <c r="EU30" s="246">
        <v>2.4008609999999999</v>
      </c>
      <c r="EV30" s="246">
        <v>2.5297559999999999</v>
      </c>
      <c r="EW30" s="246">
        <v>2.4358170000000001</v>
      </c>
      <c r="EX30" s="246">
        <v>2.4073389999999999</v>
      </c>
      <c r="EY30" s="246">
        <v>2.5769329999999999</v>
      </c>
      <c r="EZ30" s="246">
        <v>2.5907930000000001</v>
      </c>
      <c r="FA30" s="246">
        <v>2.5965889999999998</v>
      </c>
      <c r="FB30" s="246">
        <v>2.8056819700000002</v>
      </c>
      <c r="FC30" s="246">
        <v>2.6175630000000001</v>
      </c>
      <c r="FD30" s="246">
        <v>2.9624350000000002</v>
      </c>
      <c r="FE30" s="246">
        <v>2.4717180000000001</v>
      </c>
      <c r="FF30" s="246">
        <v>2.9012410200000001</v>
      </c>
      <c r="FG30" s="246">
        <v>3.0286559999999998</v>
      </c>
      <c r="FH30" s="246">
        <v>2.3383699999999998</v>
      </c>
      <c r="FI30" s="246">
        <v>2.3482419999999999</v>
      </c>
      <c r="FJ30" s="246">
        <v>2.4103289999999999</v>
      </c>
      <c r="FK30" s="246">
        <v>2.4648970000000001</v>
      </c>
      <c r="FL30" s="246">
        <v>2.7095797300000002</v>
      </c>
      <c r="FM30" s="246">
        <v>2.7237749999999998</v>
      </c>
      <c r="FN30" s="246">
        <v>2.7307649999999999</v>
      </c>
      <c r="FO30" s="246">
        <v>2.5389149999999998</v>
      </c>
      <c r="FP30" s="246">
        <v>2.5389149999999998</v>
      </c>
      <c r="FQ30" s="246">
        <v>2.5085674299999998</v>
      </c>
      <c r="FR30" s="246">
        <v>2.4849480000000002</v>
      </c>
      <c r="FS30" s="246">
        <v>2.4849480000000002</v>
      </c>
      <c r="FT30" s="246">
        <v>2.59335</v>
      </c>
      <c r="FU30" s="246">
        <v>2.5877539999999999</v>
      </c>
      <c r="FV30" s="246">
        <v>2.295912</v>
      </c>
      <c r="FW30" s="246">
        <v>2.2956910000000001</v>
      </c>
      <c r="FX30" s="246">
        <v>2.6580462300000001</v>
      </c>
      <c r="FY30" s="246">
        <v>2.4790760000000001</v>
      </c>
      <c r="FZ30" s="246">
        <v>2.693657</v>
      </c>
      <c r="GA30" s="246">
        <v>2.9062139999999999</v>
      </c>
      <c r="GB30" s="246">
        <v>2.9062139999999999</v>
      </c>
      <c r="GC30" s="246">
        <v>2.4966029999999999</v>
      </c>
      <c r="GD30" s="246">
        <v>2.31525867</v>
      </c>
      <c r="GE30" s="246">
        <v>2.5046930000000001</v>
      </c>
      <c r="GF30" s="246">
        <v>2.5406200000000001</v>
      </c>
      <c r="GG30" s="246">
        <v>2.70621365</v>
      </c>
      <c r="GH30" s="246">
        <v>2.2993160000000001</v>
      </c>
      <c r="GI30" s="246">
        <v>2.70621365</v>
      </c>
      <c r="GJ30" s="246">
        <v>2.5389149999999998</v>
      </c>
      <c r="GK30" s="246">
        <v>2.4504169999999998</v>
      </c>
      <c r="GL30" s="246">
        <v>2.5186329999999999</v>
      </c>
      <c r="GM30" s="246">
        <v>2.3769260000000001</v>
      </c>
      <c r="GN30" s="246">
        <v>2.4622139999999999</v>
      </c>
      <c r="GO30" s="246">
        <v>2.3589206599999999</v>
      </c>
      <c r="GP30" s="246">
        <v>2.35397941</v>
      </c>
      <c r="GQ30" s="246">
        <v>2.3749709999999999</v>
      </c>
      <c r="GR30" s="246">
        <v>2.5659450000000001</v>
      </c>
      <c r="GS30" s="246">
        <v>2.5577019999999999</v>
      </c>
      <c r="GT30" s="246">
        <v>2.555679</v>
      </c>
      <c r="GU30" s="246">
        <v>2.4622139999999999</v>
      </c>
      <c r="GV30" s="246">
        <v>2.4622139999999999</v>
      </c>
      <c r="GW30" s="246">
        <v>2.4622139999999999</v>
      </c>
      <c r="GX30" s="246">
        <v>2.954574</v>
      </c>
      <c r="GY30" s="246">
        <v>2.9565600000000001</v>
      </c>
      <c r="GZ30" s="246">
        <v>2.9565600000000001</v>
      </c>
      <c r="HA30" s="246">
        <v>2.9565600000000001</v>
      </c>
      <c r="HB30" s="246">
        <v>2.6175630000000001</v>
      </c>
      <c r="HC30" s="246">
        <v>2.638163</v>
      </c>
      <c r="HD30" s="246">
        <v>2.6267100000000001</v>
      </c>
      <c r="HE30" s="246">
        <v>2.7875079999999999</v>
      </c>
      <c r="HF30" s="246">
        <v>2.5923029999999998</v>
      </c>
      <c r="HG30" s="246">
        <v>2.8839139999999999</v>
      </c>
      <c r="HH30" s="246">
        <v>2.2993160000000001</v>
      </c>
      <c r="HI30" s="246">
        <v>2.9630909999999999</v>
      </c>
      <c r="HJ30" s="246">
        <v>2.4720865000000001</v>
      </c>
      <c r="HK30" s="246">
        <v>2.476807</v>
      </c>
      <c r="HL30" s="246">
        <v>2.552975</v>
      </c>
      <c r="HM30" s="246">
        <v>2.36015</v>
      </c>
      <c r="HN30" s="246">
        <v>2.3318497699999998</v>
      </c>
      <c r="HO30" s="246">
        <v>2.3674949999999999</v>
      </c>
      <c r="HP30" s="246">
        <v>2.369335</v>
      </c>
      <c r="HQ30" s="246">
        <v>2.7064671300000001</v>
      </c>
      <c r="HR30" s="246">
        <v>2.4725000000000001</v>
      </c>
      <c r="HS30" s="246">
        <v>2.985535</v>
      </c>
      <c r="HT30" s="246">
        <v>2.7752983599999999</v>
      </c>
      <c r="HU30" s="246">
        <v>2.7746305900000001</v>
      </c>
      <c r="HV30" s="246">
        <v>2.4420445700000002</v>
      </c>
      <c r="HW30" s="246">
        <v>2.5572466999999999</v>
      </c>
      <c r="HX30" s="246">
        <v>2.55885132</v>
      </c>
      <c r="HY30" s="246">
        <v>2.7685325600000001</v>
      </c>
      <c r="HZ30" s="246">
        <v>2.7006543700000001</v>
      </c>
      <c r="IA30" s="246">
        <v>2.6479686600000001</v>
      </c>
    </row>
    <row r="31" spans="1:235" s="247" customFormat="1" x14ac:dyDescent="0.2">
      <c r="A31" s="244"/>
      <c r="B31" s="245">
        <v>45627.583333333336</v>
      </c>
      <c r="C31" s="246">
        <v>2.6428419999999999</v>
      </c>
      <c r="D31" s="246">
        <v>2.6485180000000001</v>
      </c>
      <c r="E31" s="246">
        <v>2.6448469999999999</v>
      </c>
      <c r="F31" s="246">
        <v>2.6428419999999999</v>
      </c>
      <c r="G31" s="246">
        <v>2.4600599999999999</v>
      </c>
      <c r="H31" s="246">
        <v>2.6147130000000001</v>
      </c>
      <c r="I31" s="246">
        <v>2.6034139999999999</v>
      </c>
      <c r="J31" s="246">
        <v>2.6188009999999999</v>
      </c>
      <c r="K31" s="246">
        <v>2.5295209999999999</v>
      </c>
      <c r="L31" s="246">
        <v>2.6822729999999999</v>
      </c>
      <c r="M31" s="246">
        <v>2.6203720000000001</v>
      </c>
      <c r="N31" s="246">
        <v>2.5945260000000001</v>
      </c>
      <c r="O31" s="246">
        <v>2.9082479999999999</v>
      </c>
      <c r="P31" s="246">
        <v>2.89538567</v>
      </c>
      <c r="Q31" s="246">
        <v>2.6155460000000001</v>
      </c>
      <c r="R31" s="246">
        <v>2.4845619999999999</v>
      </c>
      <c r="S31" s="246">
        <v>2.8671380000000002</v>
      </c>
      <c r="T31" s="246">
        <v>2.4746524999999999</v>
      </c>
      <c r="U31" s="246">
        <v>2.4939420000000001</v>
      </c>
      <c r="V31" s="246">
        <v>2.8344269999999998</v>
      </c>
      <c r="W31" s="246">
        <v>2.4815399999999999</v>
      </c>
      <c r="X31" s="246">
        <v>2.4037060000000001</v>
      </c>
      <c r="Y31" s="246">
        <v>2.442542</v>
      </c>
      <c r="Z31" s="246">
        <v>2.6550590000000001</v>
      </c>
      <c r="AA31" s="246">
        <v>2.3387769999999999</v>
      </c>
      <c r="AB31" s="246">
        <v>2.489738</v>
      </c>
      <c r="AC31" s="246">
        <v>2.4872589999999999</v>
      </c>
      <c r="AD31" s="246">
        <v>2.4732090000000002</v>
      </c>
      <c r="AE31" s="246">
        <v>2.4045399999999999</v>
      </c>
      <c r="AF31" s="246">
        <v>2.8545827500000001</v>
      </c>
      <c r="AG31" s="246">
        <v>2.85843267</v>
      </c>
      <c r="AH31" s="246">
        <v>2.8601169999999998</v>
      </c>
      <c r="AI31" s="246">
        <v>2.860738</v>
      </c>
      <c r="AJ31" s="246">
        <v>2.3515519999999999</v>
      </c>
      <c r="AK31" s="246">
        <v>2.8398850000000002</v>
      </c>
      <c r="AL31" s="246">
        <v>2.3442883299999999</v>
      </c>
      <c r="AM31" s="246">
        <v>2.3542160000000001</v>
      </c>
      <c r="AN31" s="246">
        <v>2.5904340000000001</v>
      </c>
      <c r="AO31" s="246">
        <v>2.384074</v>
      </c>
      <c r="AP31" s="246">
        <v>2.2791790000000001</v>
      </c>
      <c r="AQ31" s="246">
        <v>2.289345</v>
      </c>
      <c r="AR31" s="246">
        <v>2.534837</v>
      </c>
      <c r="AS31" s="246">
        <v>2.5155599999999998</v>
      </c>
      <c r="AT31" s="246">
        <v>2.4671349999999999</v>
      </c>
      <c r="AU31" s="246">
        <v>2.5964879999999999</v>
      </c>
      <c r="AV31" s="246">
        <v>2.4986220000000001</v>
      </c>
      <c r="AW31" s="246">
        <v>2.5182825000000002</v>
      </c>
      <c r="AX31" s="246">
        <v>2.5253450000000002</v>
      </c>
      <c r="AY31" s="246">
        <v>2.9255469999999999</v>
      </c>
      <c r="AZ31" s="246">
        <v>2.464369</v>
      </c>
      <c r="BA31" s="246">
        <v>2.4547300000000001</v>
      </c>
      <c r="BB31" s="246">
        <v>2.454434</v>
      </c>
      <c r="BC31" s="246">
        <v>2.4520697500000002</v>
      </c>
      <c r="BD31" s="246">
        <v>2.438428</v>
      </c>
      <c r="BE31" s="246">
        <v>2.454434</v>
      </c>
      <c r="BF31" s="246">
        <v>2.6021350000000001</v>
      </c>
      <c r="BG31" s="246">
        <v>2.5964879999999999</v>
      </c>
      <c r="BH31" s="246">
        <v>2.5964879999999999</v>
      </c>
      <c r="BI31" s="246">
        <v>2.5964879999999999</v>
      </c>
      <c r="BJ31" s="246">
        <v>2.3429180000000001</v>
      </c>
      <c r="BK31" s="246">
        <v>2.3587579999999999</v>
      </c>
      <c r="BL31" s="246">
        <v>2.8699110000000001</v>
      </c>
      <c r="BM31" s="246">
        <v>2.8704209999999999</v>
      </c>
      <c r="BN31" s="246">
        <v>2.4603630000000001</v>
      </c>
      <c r="BO31" s="246">
        <v>2.4078889999999999</v>
      </c>
      <c r="BP31" s="246">
        <v>2.5880670000000001</v>
      </c>
      <c r="BQ31" s="246">
        <v>2.3515519999999999</v>
      </c>
      <c r="BR31" s="246">
        <v>2.3515519999999999</v>
      </c>
      <c r="BS31" s="246">
        <v>2.4843630000000001</v>
      </c>
      <c r="BT31" s="246">
        <v>2.6790951700000001</v>
      </c>
      <c r="BU31" s="246">
        <v>2.923667</v>
      </c>
      <c r="BV31" s="246">
        <v>2.5850810000000002</v>
      </c>
      <c r="BW31" s="246">
        <v>2.4705149999999998</v>
      </c>
      <c r="BX31" s="246">
        <v>2.4714</v>
      </c>
      <c r="BY31" s="246">
        <v>2.744024</v>
      </c>
      <c r="BZ31" s="246">
        <v>2.8739690000000002</v>
      </c>
      <c r="CA31" s="246">
        <v>2.4602189999999999</v>
      </c>
      <c r="CB31" s="246">
        <v>2.5138479999999999</v>
      </c>
      <c r="CC31" s="246">
        <v>2.499428</v>
      </c>
      <c r="CD31" s="246">
        <v>2.8437420000000002</v>
      </c>
      <c r="CE31" s="246">
        <v>2.477096</v>
      </c>
      <c r="CF31" s="246">
        <v>2.923667</v>
      </c>
      <c r="CG31" s="246">
        <v>2.4556793300000002</v>
      </c>
      <c r="CH31" s="246">
        <v>2.4627279999999998</v>
      </c>
      <c r="CI31" s="246">
        <v>2.489722</v>
      </c>
      <c r="CJ31" s="246">
        <v>2.9668510000000001</v>
      </c>
      <c r="CK31" s="246">
        <v>2.9663450600000001</v>
      </c>
      <c r="CL31" s="246">
        <v>2.9137689999999998</v>
      </c>
      <c r="CM31" s="246">
        <v>2.942202</v>
      </c>
      <c r="CN31" s="246">
        <v>2.568003</v>
      </c>
      <c r="CO31" s="246">
        <v>2.7011530000000001</v>
      </c>
      <c r="CP31" s="246">
        <v>2.6708017700000002</v>
      </c>
      <c r="CQ31" s="246">
        <v>2.4622299999999999</v>
      </c>
      <c r="CR31" s="246">
        <v>2.3757459999999999</v>
      </c>
      <c r="CS31" s="246">
        <v>2.4243482300000001</v>
      </c>
      <c r="CT31" s="246">
        <v>2.5729289999999998</v>
      </c>
      <c r="CU31" s="246">
        <v>2.4543010000000001</v>
      </c>
      <c r="CV31" s="246">
        <v>2.7396252799999998</v>
      </c>
      <c r="CW31" s="246">
        <v>2.3751099999999998</v>
      </c>
      <c r="CX31" s="246">
        <v>2.430895</v>
      </c>
      <c r="CY31" s="246">
        <v>2.4424730000000001</v>
      </c>
      <c r="CZ31" s="246">
        <v>2.4290959999999999</v>
      </c>
      <c r="DA31" s="246">
        <v>2.6199460000000001</v>
      </c>
      <c r="DB31" s="246">
        <v>2.6291380000000002</v>
      </c>
      <c r="DC31" s="246">
        <v>2.5850810000000002</v>
      </c>
      <c r="DD31" s="246">
        <v>2.5702880000000001</v>
      </c>
      <c r="DE31" s="246">
        <v>2.4561809999999999</v>
      </c>
      <c r="DF31" s="246">
        <v>2.4714</v>
      </c>
      <c r="DG31" s="246">
        <v>2.4865455000000001</v>
      </c>
      <c r="DH31" s="246">
        <v>2.9701693599999999</v>
      </c>
      <c r="DI31" s="246">
        <v>2.6338879999999998</v>
      </c>
      <c r="DJ31" s="246">
        <v>2.6251069999999999</v>
      </c>
      <c r="DK31" s="246">
        <v>2.4344566699999999</v>
      </c>
      <c r="DL31" s="246">
        <v>2.9702739999999999</v>
      </c>
      <c r="DM31" s="246">
        <v>2.9352079999999998</v>
      </c>
      <c r="DN31" s="246">
        <v>2.7704170000000001</v>
      </c>
      <c r="DO31" s="246">
        <v>2.291982</v>
      </c>
      <c r="DP31" s="246">
        <v>2.9282819999999998</v>
      </c>
      <c r="DQ31" s="246">
        <v>2.435622</v>
      </c>
      <c r="DR31" s="246">
        <v>2.4450910000000001</v>
      </c>
      <c r="DS31" s="246">
        <v>2.533315</v>
      </c>
      <c r="DT31" s="246">
        <v>2.589385</v>
      </c>
      <c r="DU31" s="246">
        <v>2.5917159999999999</v>
      </c>
      <c r="DV31" s="246">
        <v>2.3511419999999998</v>
      </c>
      <c r="DW31" s="246">
        <v>2.3376769999999998</v>
      </c>
      <c r="DX31" s="246">
        <v>2.3036379999999999</v>
      </c>
      <c r="DY31" s="246">
        <v>2.4522254499999998</v>
      </c>
      <c r="DZ31" s="246">
        <v>2.4970189999999999</v>
      </c>
      <c r="EA31" s="246">
        <v>2.5022899999999999</v>
      </c>
      <c r="EB31" s="246">
        <v>2.4114309999999999</v>
      </c>
      <c r="EC31" s="246">
        <v>2.424858</v>
      </c>
      <c r="ED31" s="246">
        <v>2.3758699999999999</v>
      </c>
      <c r="EE31" s="246">
        <v>2.592902</v>
      </c>
      <c r="EF31" s="246">
        <v>2.6651907100000001</v>
      </c>
      <c r="EG31" s="246">
        <v>2.5435910000000002</v>
      </c>
      <c r="EH31" s="246">
        <v>2.5435910000000002</v>
      </c>
      <c r="EI31" s="246">
        <v>2.386352</v>
      </c>
      <c r="EJ31" s="246">
        <v>2.5773440000000001</v>
      </c>
      <c r="EK31" s="246">
        <v>2.5882939999999999</v>
      </c>
      <c r="EL31" s="246">
        <v>2.5850810000000002</v>
      </c>
      <c r="EM31" s="246">
        <v>2.4591090000000002</v>
      </c>
      <c r="EN31" s="246">
        <v>2.5075370000000001</v>
      </c>
      <c r="EO31" s="246">
        <v>3.0058859999999998</v>
      </c>
      <c r="EP31" s="246">
        <v>2.4646110000000001</v>
      </c>
      <c r="EQ31" s="246">
        <v>2.4643760000000001</v>
      </c>
      <c r="ER31" s="246">
        <v>2.54493444</v>
      </c>
      <c r="ES31" s="246">
        <v>2.41553</v>
      </c>
      <c r="ET31" s="246">
        <v>2.3984169999999998</v>
      </c>
      <c r="EU31" s="246">
        <v>2.4190990000000001</v>
      </c>
      <c r="EV31" s="246">
        <v>2.5441229999999999</v>
      </c>
      <c r="EW31" s="246">
        <v>2.4514999999999998</v>
      </c>
      <c r="EX31" s="246">
        <v>2.4219460000000002</v>
      </c>
      <c r="EY31" s="246">
        <v>2.5933000000000002</v>
      </c>
      <c r="EZ31" s="246">
        <v>2.6064910000000001</v>
      </c>
      <c r="FA31" s="246">
        <v>2.6120079999999999</v>
      </c>
      <c r="FB31" s="246">
        <v>2.8238987899999999</v>
      </c>
      <c r="FC31" s="246">
        <v>2.590109</v>
      </c>
      <c r="FD31" s="246">
        <v>2.979279</v>
      </c>
      <c r="FE31" s="246">
        <v>2.4894790000000002</v>
      </c>
      <c r="FF31" s="246">
        <v>2.9170203899999998</v>
      </c>
      <c r="FG31" s="246">
        <v>3.0439889999999998</v>
      </c>
      <c r="FH31" s="246">
        <v>2.3844219999999998</v>
      </c>
      <c r="FI31" s="246">
        <v>2.3906930000000002</v>
      </c>
      <c r="FJ31" s="246">
        <v>2.4285570000000001</v>
      </c>
      <c r="FK31" s="246">
        <v>2.49024</v>
      </c>
      <c r="FL31" s="246">
        <v>2.7227358599999998</v>
      </c>
      <c r="FM31" s="246">
        <v>2.736974</v>
      </c>
      <c r="FN31" s="246">
        <v>2.744024</v>
      </c>
      <c r="FO31" s="246">
        <v>2.5680160000000001</v>
      </c>
      <c r="FP31" s="246">
        <v>2.5680160000000001</v>
      </c>
      <c r="FQ31" s="246">
        <v>2.5243167199999998</v>
      </c>
      <c r="FR31" s="246">
        <v>2.5005489999999999</v>
      </c>
      <c r="FS31" s="246">
        <v>2.5005489999999999</v>
      </c>
      <c r="FT31" s="246">
        <v>2.620069</v>
      </c>
      <c r="FU31" s="246">
        <v>2.6144599999999998</v>
      </c>
      <c r="FV31" s="246">
        <v>2.3202539999999998</v>
      </c>
      <c r="FW31" s="246">
        <v>2.320195</v>
      </c>
      <c r="FX31" s="246">
        <v>2.6744212300000001</v>
      </c>
      <c r="FY31" s="246">
        <v>2.5006919999999999</v>
      </c>
      <c r="FZ31" s="246">
        <v>2.712234</v>
      </c>
      <c r="GA31" s="246">
        <v>2.923667</v>
      </c>
      <c r="GB31" s="246">
        <v>2.923667</v>
      </c>
      <c r="GC31" s="246">
        <v>2.5738970000000001</v>
      </c>
      <c r="GD31" s="246">
        <v>2.3380359999999998</v>
      </c>
      <c r="GE31" s="246">
        <v>2.5343990000000001</v>
      </c>
      <c r="GF31" s="246">
        <v>2.5702880000000001</v>
      </c>
      <c r="GG31" s="246">
        <v>2.7371932499999998</v>
      </c>
      <c r="GH31" s="246">
        <v>2.316087</v>
      </c>
      <c r="GI31" s="246">
        <v>2.7371932499999998</v>
      </c>
      <c r="GJ31" s="246">
        <v>2.5680160000000001</v>
      </c>
      <c r="GK31" s="246">
        <v>2.4667379999999999</v>
      </c>
      <c r="GL31" s="246">
        <v>2.5454029999999999</v>
      </c>
      <c r="GM31" s="246">
        <v>2.3962129999999999</v>
      </c>
      <c r="GN31" s="246">
        <v>2.479355</v>
      </c>
      <c r="GO31" s="246">
        <v>2.3722107499999998</v>
      </c>
      <c r="GP31" s="246">
        <v>2.3672416599999999</v>
      </c>
      <c r="GQ31" s="246">
        <v>2.3985189999999998</v>
      </c>
      <c r="GR31" s="246">
        <v>2.5951529999999998</v>
      </c>
      <c r="GS31" s="246">
        <v>2.589988</v>
      </c>
      <c r="GT31" s="246">
        <v>2.5864289999999999</v>
      </c>
      <c r="GU31" s="246">
        <v>2.479355</v>
      </c>
      <c r="GV31" s="246">
        <v>2.479355</v>
      </c>
      <c r="GW31" s="246">
        <v>2.479355</v>
      </c>
      <c r="GX31" s="246">
        <v>2.9709490000000001</v>
      </c>
      <c r="GY31" s="246">
        <v>2.9730880000000002</v>
      </c>
      <c r="GZ31" s="246">
        <v>2.9730880000000002</v>
      </c>
      <c r="HA31" s="246">
        <v>2.9730880000000002</v>
      </c>
      <c r="HB31" s="246">
        <v>2.6283120000000002</v>
      </c>
      <c r="HC31" s="246">
        <v>2.6666859999999999</v>
      </c>
      <c r="HD31" s="246">
        <v>2.6553620000000002</v>
      </c>
      <c r="HE31" s="246">
        <v>2.7993350000000001</v>
      </c>
      <c r="HF31" s="246">
        <v>2.6271710000000001</v>
      </c>
      <c r="HG31" s="246">
        <v>2.9003999999999999</v>
      </c>
      <c r="HH31" s="246">
        <v>2.316087</v>
      </c>
      <c r="HI31" s="246">
        <v>2.979857</v>
      </c>
      <c r="HJ31" s="246">
        <v>2.4897619999999998</v>
      </c>
      <c r="HK31" s="246">
        <v>2.4945059999999999</v>
      </c>
      <c r="HL31" s="246">
        <v>2.5695700000000001</v>
      </c>
      <c r="HM31" s="246">
        <v>2.3829859999999998</v>
      </c>
      <c r="HN31" s="246">
        <v>2.3449873499999998</v>
      </c>
      <c r="HO31" s="246">
        <v>2.3936660000000001</v>
      </c>
      <c r="HP31" s="246">
        <v>2.3940139999999999</v>
      </c>
      <c r="HQ31" s="246">
        <v>2.7226996400000001</v>
      </c>
      <c r="HR31" s="246">
        <v>2.490138</v>
      </c>
      <c r="HS31" s="246">
        <v>3.0020020000000001</v>
      </c>
      <c r="HT31" s="246">
        <v>2.8040479700000001</v>
      </c>
      <c r="HU31" s="246">
        <v>2.8033732800000002</v>
      </c>
      <c r="HV31" s="246">
        <v>2.4673419600000002</v>
      </c>
      <c r="HW31" s="246">
        <v>2.5837374899999999</v>
      </c>
      <c r="HX31" s="246">
        <v>2.5853587299999998</v>
      </c>
      <c r="HY31" s="246">
        <v>2.79721208</v>
      </c>
      <c r="HZ31" s="246">
        <v>2.7286307299999999</v>
      </c>
      <c r="IA31" s="246">
        <v>2.67539924</v>
      </c>
    </row>
    <row r="32" spans="1:235" s="247" customFormat="1" x14ac:dyDescent="0.2">
      <c r="A32" s="244"/>
      <c r="B32" s="245">
        <v>45627.604166666664</v>
      </c>
      <c r="C32" s="246">
        <v>2.5588649999999999</v>
      </c>
      <c r="D32" s="246">
        <v>2.5643280000000002</v>
      </c>
      <c r="E32" s="246">
        <v>2.5609760000000001</v>
      </c>
      <c r="F32" s="246">
        <v>2.5588649999999999</v>
      </c>
      <c r="G32" s="246">
        <v>2.3866700000000001</v>
      </c>
      <c r="H32" s="246">
        <v>2.5391650000000001</v>
      </c>
      <c r="I32" s="246">
        <v>2.527514</v>
      </c>
      <c r="J32" s="246">
        <v>2.5433720000000002</v>
      </c>
      <c r="K32" s="246">
        <v>2.3797190000000001</v>
      </c>
      <c r="L32" s="246">
        <v>2.5953750000000002</v>
      </c>
      <c r="M32" s="246">
        <v>2.5461119999999999</v>
      </c>
      <c r="N32" s="246">
        <v>2.520991</v>
      </c>
      <c r="O32" s="246">
        <v>2.8108559999999998</v>
      </c>
      <c r="P32" s="246">
        <v>2.7975834700000002</v>
      </c>
      <c r="Q32" s="246">
        <v>2.5419320000000001</v>
      </c>
      <c r="R32" s="246">
        <v>2.403635</v>
      </c>
      <c r="S32" s="246">
        <v>2.770861</v>
      </c>
      <c r="T32" s="246">
        <v>2.3960110000000001</v>
      </c>
      <c r="U32" s="246">
        <v>2.4150070000000001</v>
      </c>
      <c r="V32" s="246">
        <v>2.7389239999999999</v>
      </c>
      <c r="W32" s="246">
        <v>2.4118940000000002</v>
      </c>
      <c r="X32" s="246">
        <v>2.3331119999999999</v>
      </c>
      <c r="Y32" s="246">
        <v>2.3710779999999998</v>
      </c>
      <c r="Z32" s="246">
        <v>2.5793789999999999</v>
      </c>
      <c r="AA32" s="246">
        <v>2.2619850000000001</v>
      </c>
      <c r="AB32" s="246">
        <v>2.3985539999999999</v>
      </c>
      <c r="AC32" s="246">
        <v>2.4147059999999998</v>
      </c>
      <c r="AD32" s="246">
        <v>2.40415</v>
      </c>
      <c r="AE32" s="246">
        <v>2.329008</v>
      </c>
      <c r="AF32" s="246">
        <v>2.7550702500000002</v>
      </c>
      <c r="AG32" s="246">
        <v>2.7589309599999998</v>
      </c>
      <c r="AH32" s="246">
        <v>2.7595779999999999</v>
      </c>
      <c r="AI32" s="246">
        <v>2.7613650000000001</v>
      </c>
      <c r="AJ32" s="246">
        <v>2.2861379999999998</v>
      </c>
      <c r="AK32" s="246">
        <v>2.7446229999999998</v>
      </c>
      <c r="AL32" s="246">
        <v>2.2661836700000002</v>
      </c>
      <c r="AM32" s="246">
        <v>2.2767710000000001</v>
      </c>
      <c r="AN32" s="246">
        <v>2.5187970000000002</v>
      </c>
      <c r="AO32" s="246">
        <v>2.3128739999999999</v>
      </c>
      <c r="AP32" s="246">
        <v>2.2181000000000002</v>
      </c>
      <c r="AQ32" s="246">
        <v>2.2272959999999999</v>
      </c>
      <c r="AR32" s="246">
        <v>2.477055</v>
      </c>
      <c r="AS32" s="246">
        <v>2.447476</v>
      </c>
      <c r="AT32" s="246">
        <v>2.4012730000000002</v>
      </c>
      <c r="AU32" s="246">
        <v>2.5253960000000002</v>
      </c>
      <c r="AV32" s="246">
        <v>2.4267289999999999</v>
      </c>
      <c r="AW32" s="246">
        <v>2.4411480000000001</v>
      </c>
      <c r="AX32" s="246">
        <v>2.4480849999999998</v>
      </c>
      <c r="AY32" s="246">
        <v>2.8247770000000001</v>
      </c>
      <c r="AZ32" s="246">
        <v>2.3923260000000002</v>
      </c>
      <c r="BA32" s="246">
        <v>2.3823560000000001</v>
      </c>
      <c r="BB32" s="246">
        <v>2.3820670000000002</v>
      </c>
      <c r="BC32" s="246">
        <v>2.3797540000000001</v>
      </c>
      <c r="BD32" s="246">
        <v>2.3653749999999998</v>
      </c>
      <c r="BE32" s="246">
        <v>2.3820670000000002</v>
      </c>
      <c r="BF32" s="246">
        <v>2.5296120000000002</v>
      </c>
      <c r="BG32" s="246">
        <v>2.5253960000000002</v>
      </c>
      <c r="BH32" s="246">
        <v>2.5253960000000002</v>
      </c>
      <c r="BI32" s="246">
        <v>2.5253960000000002</v>
      </c>
      <c r="BJ32" s="246">
        <v>2.2689330000000001</v>
      </c>
      <c r="BK32" s="246">
        <v>2.2843559999999998</v>
      </c>
      <c r="BL32" s="246">
        <v>2.7743319999999998</v>
      </c>
      <c r="BM32" s="246">
        <v>2.774562</v>
      </c>
      <c r="BN32" s="246">
        <v>2.3751739999999999</v>
      </c>
      <c r="BO32" s="246">
        <v>2.324255</v>
      </c>
      <c r="BP32" s="246">
        <v>2.5086560000000002</v>
      </c>
      <c r="BQ32" s="246">
        <v>2.2861379999999998</v>
      </c>
      <c r="BR32" s="246">
        <v>2.2861379999999998</v>
      </c>
      <c r="BS32" s="246">
        <v>2.406787</v>
      </c>
      <c r="BT32" s="246">
        <v>2.5892813299999999</v>
      </c>
      <c r="BU32" s="246">
        <v>2.8230469999999999</v>
      </c>
      <c r="BV32" s="246">
        <v>2.512276</v>
      </c>
      <c r="BW32" s="246">
        <v>2.384417</v>
      </c>
      <c r="BX32" s="246">
        <v>2.3845860000000001</v>
      </c>
      <c r="BY32" s="246">
        <v>2.6560410000000001</v>
      </c>
      <c r="BZ32" s="246">
        <v>2.7639459999999998</v>
      </c>
      <c r="CA32" s="246">
        <v>2.3784619999999999</v>
      </c>
      <c r="CB32" s="246">
        <v>2.4310399999999999</v>
      </c>
      <c r="CC32" s="246">
        <v>2.4177960000000001</v>
      </c>
      <c r="CD32" s="246">
        <v>2.7325390000000001</v>
      </c>
      <c r="CE32" s="246">
        <v>2.4032879999999999</v>
      </c>
      <c r="CF32" s="246">
        <v>2.8230469999999999</v>
      </c>
      <c r="CG32" s="246">
        <v>2.3835160000000002</v>
      </c>
      <c r="CH32" s="246">
        <v>2.390663</v>
      </c>
      <c r="CI32" s="246">
        <v>2.4159739999999998</v>
      </c>
      <c r="CJ32" s="246">
        <v>2.8633169999999999</v>
      </c>
      <c r="CK32" s="246">
        <v>2.8665012600000002</v>
      </c>
      <c r="CL32" s="246">
        <v>2.813936</v>
      </c>
      <c r="CM32" s="246">
        <v>2.8412519999999999</v>
      </c>
      <c r="CN32" s="246">
        <v>2.4899830000000001</v>
      </c>
      <c r="CO32" s="246">
        <v>2.6108090000000002</v>
      </c>
      <c r="CP32" s="246">
        <v>2.5810208499999998</v>
      </c>
      <c r="CQ32" s="246">
        <v>2.387635</v>
      </c>
      <c r="CR32" s="246">
        <v>2.2957450000000001</v>
      </c>
      <c r="CS32" s="246">
        <v>2.35230169</v>
      </c>
      <c r="CT32" s="246">
        <v>2.4905200000000001</v>
      </c>
      <c r="CU32" s="246">
        <v>2.3807109999999998</v>
      </c>
      <c r="CV32" s="246">
        <v>2.6615348000000001</v>
      </c>
      <c r="CW32" s="246">
        <v>2.2990029999999999</v>
      </c>
      <c r="CX32" s="246">
        <v>2.3841709999999998</v>
      </c>
      <c r="CY32" s="246">
        <v>2.39229</v>
      </c>
      <c r="CZ32" s="246">
        <v>2.3418950000000001</v>
      </c>
      <c r="DA32" s="246">
        <v>2.5457930000000002</v>
      </c>
      <c r="DB32" s="246">
        <v>2.5548890000000002</v>
      </c>
      <c r="DC32" s="246">
        <v>2.512276</v>
      </c>
      <c r="DD32" s="246">
        <v>2.49742</v>
      </c>
      <c r="DE32" s="246">
        <v>2.367111</v>
      </c>
      <c r="DF32" s="246">
        <v>2.3845860000000001</v>
      </c>
      <c r="DG32" s="246">
        <v>2.414091</v>
      </c>
      <c r="DH32" s="246">
        <v>2.8564635599999999</v>
      </c>
      <c r="DI32" s="246">
        <v>2.559917</v>
      </c>
      <c r="DJ32" s="246">
        <v>2.5513690000000002</v>
      </c>
      <c r="DK32" s="246">
        <v>2.3618023300000002</v>
      </c>
      <c r="DL32" s="246">
        <v>2.8701020000000002</v>
      </c>
      <c r="DM32" s="246">
        <v>2.8362470000000002</v>
      </c>
      <c r="DN32" s="246">
        <v>2.6774179999999999</v>
      </c>
      <c r="DO32" s="246">
        <v>2.236755</v>
      </c>
      <c r="DP32" s="246">
        <v>2.8295910000000002</v>
      </c>
      <c r="DQ32" s="246">
        <v>2.3636819999999998</v>
      </c>
      <c r="DR32" s="246">
        <v>2.3729360000000002</v>
      </c>
      <c r="DS32" s="246">
        <v>2.457856</v>
      </c>
      <c r="DT32" s="246">
        <v>2.5161980000000002</v>
      </c>
      <c r="DU32" s="246">
        <v>2.5183810000000002</v>
      </c>
      <c r="DV32" s="246">
        <v>2.2741470000000001</v>
      </c>
      <c r="DW32" s="246">
        <v>2.2677429999999998</v>
      </c>
      <c r="DX32" s="246">
        <v>2.2347229999999998</v>
      </c>
      <c r="DY32" s="246">
        <v>2.3758072299999999</v>
      </c>
      <c r="DZ32" s="246">
        <v>2.4231660000000002</v>
      </c>
      <c r="EA32" s="246">
        <v>2.4284840000000001</v>
      </c>
      <c r="EB32" s="246">
        <v>2.3377110000000001</v>
      </c>
      <c r="EC32" s="246">
        <v>2.352115</v>
      </c>
      <c r="ED32" s="246">
        <v>2.3102529999999999</v>
      </c>
      <c r="EE32" s="246">
        <v>2.5130720000000002</v>
      </c>
      <c r="EF32" s="246">
        <v>2.58922191</v>
      </c>
      <c r="EG32" s="246">
        <v>2.4852500000000002</v>
      </c>
      <c r="EH32" s="246">
        <v>2.4852500000000002</v>
      </c>
      <c r="EI32" s="246">
        <v>2.306492</v>
      </c>
      <c r="EJ32" s="246">
        <v>2.5049229999999998</v>
      </c>
      <c r="EK32" s="246">
        <v>2.5153669999999999</v>
      </c>
      <c r="EL32" s="246">
        <v>2.512276</v>
      </c>
      <c r="EM32" s="246">
        <v>2.3827229999999999</v>
      </c>
      <c r="EN32" s="246">
        <v>2.4334660000000001</v>
      </c>
      <c r="EO32" s="246">
        <v>2.905662</v>
      </c>
      <c r="EP32" s="246">
        <v>2.39256</v>
      </c>
      <c r="EQ32" s="246">
        <v>2.3923329999999998</v>
      </c>
      <c r="ER32" s="246">
        <v>2.4713737199999999</v>
      </c>
      <c r="ES32" s="246">
        <v>2.3413529999999998</v>
      </c>
      <c r="ET32" s="246">
        <v>2.3265349999999998</v>
      </c>
      <c r="EU32" s="246">
        <v>2.3448060000000002</v>
      </c>
      <c r="EV32" s="246">
        <v>2.4685169999999999</v>
      </c>
      <c r="EW32" s="246">
        <v>2.375543</v>
      </c>
      <c r="EX32" s="246">
        <v>2.3473660000000001</v>
      </c>
      <c r="EY32" s="246">
        <v>2.5128300000000001</v>
      </c>
      <c r="EZ32" s="246">
        <v>2.5254759999999998</v>
      </c>
      <c r="FA32" s="246">
        <v>2.530767</v>
      </c>
      <c r="FB32" s="246">
        <v>2.7294493800000001</v>
      </c>
      <c r="FC32" s="246">
        <v>2.5070999999999999</v>
      </c>
      <c r="FD32" s="246">
        <v>2.8786649999999998</v>
      </c>
      <c r="FE32" s="246">
        <v>2.4168120000000002</v>
      </c>
      <c r="FF32" s="246">
        <v>2.8190446100000002</v>
      </c>
      <c r="FG32" s="246">
        <v>2.941039</v>
      </c>
      <c r="FH32" s="246">
        <v>2.288043</v>
      </c>
      <c r="FI32" s="246">
        <v>2.2970440000000001</v>
      </c>
      <c r="FJ32" s="246">
        <v>2.3535919999999999</v>
      </c>
      <c r="FK32" s="246">
        <v>2.4164780000000001</v>
      </c>
      <c r="FL32" s="246">
        <v>2.6354354299999998</v>
      </c>
      <c r="FM32" s="246">
        <v>2.64927</v>
      </c>
      <c r="FN32" s="246">
        <v>2.6560410000000001</v>
      </c>
      <c r="FO32" s="246">
        <v>2.4948540000000001</v>
      </c>
      <c r="FP32" s="246">
        <v>2.4948540000000001</v>
      </c>
      <c r="FQ32" s="246">
        <v>2.4547345699999998</v>
      </c>
      <c r="FR32" s="246">
        <v>2.431622</v>
      </c>
      <c r="FS32" s="246">
        <v>2.431622</v>
      </c>
      <c r="FT32" s="246">
        <v>2.5464699999999998</v>
      </c>
      <c r="FU32" s="246">
        <v>2.5408439999999999</v>
      </c>
      <c r="FV32" s="246">
        <v>2.2359800000000001</v>
      </c>
      <c r="FW32" s="246">
        <v>2.2363010000000001</v>
      </c>
      <c r="FX32" s="246">
        <v>2.5912200799999998</v>
      </c>
      <c r="FY32" s="246">
        <v>2.4192330000000002</v>
      </c>
      <c r="FZ32" s="246">
        <v>2.6212620000000002</v>
      </c>
      <c r="GA32" s="246">
        <v>2.8230469999999999</v>
      </c>
      <c r="GB32" s="246">
        <v>2.8230469999999999</v>
      </c>
      <c r="GC32" s="246">
        <v>2.5084520000000001</v>
      </c>
      <c r="GD32" s="246">
        <v>2.2612610000000002</v>
      </c>
      <c r="GE32" s="246">
        <v>2.4675410000000002</v>
      </c>
      <c r="GF32" s="246">
        <v>2.49742</v>
      </c>
      <c r="GG32" s="246">
        <v>2.6591720900000002</v>
      </c>
      <c r="GH32" s="246">
        <v>2.2516449999999999</v>
      </c>
      <c r="GI32" s="246">
        <v>2.6591720900000002</v>
      </c>
      <c r="GJ32" s="246">
        <v>2.4948540000000001</v>
      </c>
      <c r="GK32" s="246">
        <v>2.3933970000000002</v>
      </c>
      <c r="GL32" s="246">
        <v>2.4699249999999999</v>
      </c>
      <c r="GM32" s="246">
        <v>2.314711</v>
      </c>
      <c r="GN32" s="246">
        <v>2.4078650000000001</v>
      </c>
      <c r="GO32" s="246">
        <v>2.3001392300000001</v>
      </c>
      <c r="GP32" s="246">
        <v>2.2953211100000002</v>
      </c>
      <c r="GQ32" s="246">
        <v>2.3213409999999999</v>
      </c>
      <c r="GR32" s="246">
        <v>2.521579</v>
      </c>
      <c r="GS32" s="246">
        <v>2.516947</v>
      </c>
      <c r="GT32" s="246">
        <v>2.513096</v>
      </c>
      <c r="GU32" s="246">
        <v>2.4078650000000001</v>
      </c>
      <c r="GV32" s="246">
        <v>2.4078650000000001</v>
      </c>
      <c r="GW32" s="246">
        <v>2.4078650000000001</v>
      </c>
      <c r="GX32" s="246">
        <v>2.8706049999999999</v>
      </c>
      <c r="GY32" s="246">
        <v>2.872789</v>
      </c>
      <c r="GZ32" s="246">
        <v>2.872789</v>
      </c>
      <c r="HA32" s="246">
        <v>2.872789</v>
      </c>
      <c r="HB32" s="246">
        <v>2.5440040000000002</v>
      </c>
      <c r="HC32" s="246">
        <v>2.5906289999999998</v>
      </c>
      <c r="HD32" s="246">
        <v>2.5799219999999998</v>
      </c>
      <c r="HE32" s="246">
        <v>2.7065700000000001</v>
      </c>
      <c r="HF32" s="246">
        <v>2.5518879999999999</v>
      </c>
      <c r="HG32" s="246">
        <v>2.8025340000000001</v>
      </c>
      <c r="HH32" s="246">
        <v>2.2516449999999999</v>
      </c>
      <c r="HI32" s="246">
        <v>2.8792119999999999</v>
      </c>
      <c r="HJ32" s="246">
        <v>2.4178375000000001</v>
      </c>
      <c r="HK32" s="246">
        <v>2.4224519999999998</v>
      </c>
      <c r="HL32" s="246">
        <v>2.4894949999999998</v>
      </c>
      <c r="HM32" s="246">
        <v>2.3079260000000001</v>
      </c>
      <c r="HN32" s="246">
        <v>2.2737429200000001</v>
      </c>
      <c r="HO32" s="246">
        <v>2.296084</v>
      </c>
      <c r="HP32" s="246">
        <v>2.2998159999999999</v>
      </c>
      <c r="HQ32" s="246">
        <v>2.6287143899999998</v>
      </c>
      <c r="HR32" s="246">
        <v>2.4175019999999998</v>
      </c>
      <c r="HS32" s="246">
        <v>2.901789</v>
      </c>
      <c r="HT32" s="246"/>
      <c r="HU32" s="246"/>
      <c r="HV32" s="246"/>
      <c r="HW32" s="246"/>
      <c r="HX32" s="246"/>
      <c r="HY32" s="246"/>
      <c r="HZ32" s="246"/>
      <c r="IA32" s="246"/>
    </row>
    <row r="33" spans="1:235" s="247" customFormat="1" x14ac:dyDescent="0.2">
      <c r="A33" s="244"/>
      <c r="B33" s="245">
        <v>45627.625</v>
      </c>
      <c r="C33" s="246">
        <v>2.5926019999999999</v>
      </c>
      <c r="D33" s="246">
        <v>2.598144</v>
      </c>
      <c r="E33" s="246">
        <v>2.5947230000000001</v>
      </c>
      <c r="F33" s="246">
        <v>2.5926019999999999</v>
      </c>
      <c r="G33" s="246">
        <v>2.4327969999999999</v>
      </c>
      <c r="H33" s="246">
        <v>2.5980490000000001</v>
      </c>
      <c r="I33" s="246">
        <v>2.587691</v>
      </c>
      <c r="J33" s="246">
        <v>2.6017100000000002</v>
      </c>
      <c r="K33" s="246">
        <v>2.4130799999999999</v>
      </c>
      <c r="L33" s="246">
        <v>2.6278160000000002</v>
      </c>
      <c r="M33" s="246">
        <v>2.5947749999999998</v>
      </c>
      <c r="N33" s="246">
        <v>2.5695670000000002</v>
      </c>
      <c r="O33" s="246">
        <v>2.842282</v>
      </c>
      <c r="P33" s="246">
        <v>2.8280884999999998</v>
      </c>
      <c r="Q33" s="246">
        <v>2.5964809999999998</v>
      </c>
      <c r="R33" s="246">
        <v>2.4599120000000001</v>
      </c>
      <c r="S33" s="246">
        <v>2.802292</v>
      </c>
      <c r="T33" s="246">
        <v>2.4363990000000002</v>
      </c>
      <c r="U33" s="246">
        <v>2.4553379999999998</v>
      </c>
      <c r="V33" s="246">
        <v>2.769774</v>
      </c>
      <c r="W33" s="246">
        <v>2.4580790000000001</v>
      </c>
      <c r="X33" s="246">
        <v>2.378822</v>
      </c>
      <c r="Y33" s="246">
        <v>2.4171230000000001</v>
      </c>
      <c r="Z33" s="246">
        <v>2.635011</v>
      </c>
      <c r="AA33" s="246">
        <v>2.304516</v>
      </c>
      <c r="AB33" s="246">
        <v>2.4546899999999998</v>
      </c>
      <c r="AC33" s="246">
        <v>2.4601069999999998</v>
      </c>
      <c r="AD33" s="246">
        <v>2.4502809999999999</v>
      </c>
      <c r="AE33" s="246">
        <v>2.3673220000000001</v>
      </c>
      <c r="AF33" s="246">
        <v>2.7860857499999998</v>
      </c>
      <c r="AG33" s="246">
        <v>2.7899419299999999</v>
      </c>
      <c r="AH33" s="246">
        <v>2.7906569999999999</v>
      </c>
      <c r="AI33" s="246">
        <v>2.7923990000000001</v>
      </c>
      <c r="AJ33" s="246">
        <v>2.3772630000000001</v>
      </c>
      <c r="AK33" s="246">
        <v>2.775344</v>
      </c>
      <c r="AL33" s="246">
        <v>2.3048549999999999</v>
      </c>
      <c r="AM33" s="246">
        <v>2.3169170000000001</v>
      </c>
      <c r="AN33" s="246">
        <v>2.575091</v>
      </c>
      <c r="AO33" s="246">
        <v>2.3689800000000001</v>
      </c>
      <c r="AP33" s="246">
        <v>2.238931</v>
      </c>
      <c r="AQ33" s="246">
        <v>2.2490320000000001</v>
      </c>
      <c r="AR33" s="246">
        <v>2.5449389999999998</v>
      </c>
      <c r="AS33" s="246">
        <v>2.5025010000000001</v>
      </c>
      <c r="AT33" s="246">
        <v>2.4553340000000001</v>
      </c>
      <c r="AU33" s="246">
        <v>2.5821619999999998</v>
      </c>
      <c r="AV33" s="246">
        <v>2.4727739999999998</v>
      </c>
      <c r="AW33" s="246">
        <v>2.4816549999999999</v>
      </c>
      <c r="AX33" s="246">
        <v>2.4885649999999999</v>
      </c>
      <c r="AY33" s="246">
        <v>2.856306</v>
      </c>
      <c r="AZ33" s="246">
        <v>2.4382429999999999</v>
      </c>
      <c r="BA33" s="246">
        <v>2.428166</v>
      </c>
      <c r="BB33" s="246">
        <v>2.4278759999999999</v>
      </c>
      <c r="BC33" s="246">
        <v>2.4255504999999999</v>
      </c>
      <c r="BD33" s="246">
        <v>2.4109950000000002</v>
      </c>
      <c r="BE33" s="246">
        <v>2.4278759999999999</v>
      </c>
      <c r="BF33" s="246">
        <v>2.5878589999999999</v>
      </c>
      <c r="BG33" s="246">
        <v>2.5821619999999998</v>
      </c>
      <c r="BH33" s="246">
        <v>2.5821619999999998</v>
      </c>
      <c r="BI33" s="246">
        <v>2.5821619999999998</v>
      </c>
      <c r="BJ33" s="246">
        <v>2.3110149999999998</v>
      </c>
      <c r="BK33" s="246">
        <v>2.3267190000000002</v>
      </c>
      <c r="BL33" s="246">
        <v>2.8000430000000001</v>
      </c>
      <c r="BM33" s="246">
        <v>2.8022239999999998</v>
      </c>
      <c r="BN33" s="246">
        <v>2.4282330000000001</v>
      </c>
      <c r="BO33" s="246">
        <v>2.3735940000000002</v>
      </c>
      <c r="BP33" s="246">
        <v>2.5611549999999998</v>
      </c>
      <c r="BQ33" s="246">
        <v>2.3772630000000001</v>
      </c>
      <c r="BR33" s="246">
        <v>2.3772630000000001</v>
      </c>
      <c r="BS33" s="246">
        <v>2.4583569999999999</v>
      </c>
      <c r="BT33" s="246">
        <v>2.6208695</v>
      </c>
      <c r="BU33" s="246">
        <v>2.8545410000000002</v>
      </c>
      <c r="BV33" s="246">
        <v>2.5671560000000002</v>
      </c>
      <c r="BW33" s="246">
        <v>2.4397129999999998</v>
      </c>
      <c r="BX33" s="246">
        <v>2.439886</v>
      </c>
      <c r="BY33" s="246">
        <v>2.6912259999999999</v>
      </c>
      <c r="BZ33" s="246">
        <v>2.7931689999999998</v>
      </c>
      <c r="CA33" s="246">
        <v>2.4301460000000001</v>
      </c>
      <c r="CB33" s="246">
        <v>2.4882810000000002</v>
      </c>
      <c r="CC33" s="246">
        <v>2.474262</v>
      </c>
      <c r="CD33" s="246">
        <v>2.7607590000000002</v>
      </c>
      <c r="CE33" s="246">
        <v>2.447981</v>
      </c>
      <c r="CF33" s="246">
        <v>2.8545410000000002</v>
      </c>
      <c r="CG33" s="246">
        <v>2.4292006700000002</v>
      </c>
      <c r="CH33" s="246">
        <v>2.4365359999999998</v>
      </c>
      <c r="CI33" s="246">
        <v>2.4639120000000001</v>
      </c>
      <c r="CJ33" s="246">
        <v>2.8970410000000002</v>
      </c>
      <c r="CK33" s="246">
        <v>2.8979631399999999</v>
      </c>
      <c r="CL33" s="246">
        <v>2.8452459999999999</v>
      </c>
      <c r="CM33" s="246">
        <v>2.8728729999999998</v>
      </c>
      <c r="CN33" s="246">
        <v>2.5303079999999998</v>
      </c>
      <c r="CO33" s="246">
        <v>2.6425960000000002</v>
      </c>
      <c r="CP33" s="246">
        <v>2.6147651399999998</v>
      </c>
      <c r="CQ33" s="246">
        <v>2.4355250000000002</v>
      </c>
      <c r="CR33" s="246">
        <v>2.3416579999999998</v>
      </c>
      <c r="CS33" s="246">
        <v>2.4068907199999998</v>
      </c>
      <c r="CT33" s="246">
        <v>2.5222720000000001</v>
      </c>
      <c r="CU33" s="246">
        <v>2.4252229999999999</v>
      </c>
      <c r="CV33" s="246">
        <v>2.71893874</v>
      </c>
      <c r="CW33" s="246">
        <v>2.341399</v>
      </c>
      <c r="CX33" s="246">
        <v>2.430714</v>
      </c>
      <c r="CY33" s="246">
        <v>2.4385889999999999</v>
      </c>
      <c r="CZ33" s="246">
        <v>2.3944519999999998</v>
      </c>
      <c r="DA33" s="246">
        <v>2.6022099999999999</v>
      </c>
      <c r="DB33" s="246">
        <v>2.6104039999999999</v>
      </c>
      <c r="DC33" s="246">
        <v>2.5671560000000002</v>
      </c>
      <c r="DD33" s="246">
        <v>2.5511529999999998</v>
      </c>
      <c r="DE33" s="246">
        <v>2.421576</v>
      </c>
      <c r="DF33" s="246">
        <v>2.439886</v>
      </c>
      <c r="DG33" s="246">
        <v>2.4603495</v>
      </c>
      <c r="DH33" s="246">
        <v>2.88666475</v>
      </c>
      <c r="DI33" s="246">
        <v>2.6110720000000001</v>
      </c>
      <c r="DJ33" s="246">
        <v>2.6023640000000001</v>
      </c>
      <c r="DK33" s="246">
        <v>2.4068846700000002</v>
      </c>
      <c r="DL33" s="246">
        <v>2.9017080000000002</v>
      </c>
      <c r="DM33" s="246">
        <v>2.8667669999999998</v>
      </c>
      <c r="DN33" s="246">
        <v>2.7092139999999998</v>
      </c>
      <c r="DO33" s="246">
        <v>2.3820250000000001</v>
      </c>
      <c r="DP33" s="246">
        <v>2.8598699999999999</v>
      </c>
      <c r="DQ33" s="246">
        <v>2.4089450000000001</v>
      </c>
      <c r="DR33" s="246">
        <v>2.4184700000000001</v>
      </c>
      <c r="DS33" s="246">
        <v>2.500346</v>
      </c>
      <c r="DT33" s="246">
        <v>2.5715170000000001</v>
      </c>
      <c r="DU33" s="246">
        <v>2.573788</v>
      </c>
      <c r="DV33" s="246">
        <v>2.3299669999999999</v>
      </c>
      <c r="DW33" s="246">
        <v>2.3228390000000001</v>
      </c>
      <c r="DX33" s="246">
        <v>2.2890160000000002</v>
      </c>
      <c r="DY33" s="246">
        <v>2.4086964100000001</v>
      </c>
      <c r="DZ33" s="246">
        <v>2.4705550000000001</v>
      </c>
      <c r="EA33" s="246">
        <v>2.4759229999999999</v>
      </c>
      <c r="EB33" s="246">
        <v>2.3850159999999998</v>
      </c>
      <c r="EC33" s="246">
        <v>2.3988740000000002</v>
      </c>
      <c r="ED33" s="246">
        <v>2.3584209999999999</v>
      </c>
      <c r="EE33" s="246">
        <v>2.551971</v>
      </c>
      <c r="EF33" s="246">
        <v>2.6450662</v>
      </c>
      <c r="EG33" s="246">
        <v>2.5533589999999999</v>
      </c>
      <c r="EH33" s="246">
        <v>2.5533589999999999</v>
      </c>
      <c r="EI33" s="246">
        <v>2.3526379999999998</v>
      </c>
      <c r="EJ33" s="246">
        <v>2.5594079999999999</v>
      </c>
      <c r="EK33" s="246">
        <v>2.5702699999999998</v>
      </c>
      <c r="EL33" s="246">
        <v>2.5671560000000002</v>
      </c>
      <c r="EM33" s="246">
        <v>2.4316170000000001</v>
      </c>
      <c r="EN33" s="246">
        <v>2.4810850000000002</v>
      </c>
      <c r="EO33" s="246">
        <v>2.9387789999999998</v>
      </c>
      <c r="EP33" s="246">
        <v>2.438491</v>
      </c>
      <c r="EQ33" s="246">
        <v>2.43825</v>
      </c>
      <c r="ER33" s="246">
        <v>2.5181657199999998</v>
      </c>
      <c r="ES33" s="246">
        <v>2.387159</v>
      </c>
      <c r="ET33" s="246">
        <v>2.3831519999999999</v>
      </c>
      <c r="EU33" s="246">
        <v>2.3898090000000001</v>
      </c>
      <c r="EV33" s="246">
        <v>2.5258029999999998</v>
      </c>
      <c r="EW33" s="246">
        <v>2.4052690000000001</v>
      </c>
      <c r="EX33" s="246">
        <v>2.3807909999999999</v>
      </c>
      <c r="EY33" s="246">
        <v>2.5529069999999998</v>
      </c>
      <c r="EZ33" s="246">
        <v>2.5638719999999999</v>
      </c>
      <c r="FA33" s="246">
        <v>2.56846</v>
      </c>
      <c r="FB33" s="246">
        <v>2.7626808500000002</v>
      </c>
      <c r="FC33" s="246">
        <v>2.537747</v>
      </c>
      <c r="FD33" s="246">
        <v>2.9100570000000001</v>
      </c>
      <c r="FE33" s="246">
        <v>2.4628239999999999</v>
      </c>
      <c r="FF33" s="246">
        <v>2.8468126100000002</v>
      </c>
      <c r="FG33" s="246">
        <v>2.9740609999999998</v>
      </c>
      <c r="FH33" s="246">
        <v>2.3616000000000001</v>
      </c>
      <c r="FI33" s="246">
        <v>2.3673329999999999</v>
      </c>
      <c r="FJ33" s="246">
        <v>2.398361</v>
      </c>
      <c r="FK33" s="246">
        <v>2.4644270000000001</v>
      </c>
      <c r="FL33" s="246">
        <v>2.6703474699999998</v>
      </c>
      <c r="FM33" s="246">
        <v>2.6843530000000002</v>
      </c>
      <c r="FN33" s="246">
        <v>2.6912259999999999</v>
      </c>
      <c r="FO33" s="246">
        <v>2.5479020000000001</v>
      </c>
      <c r="FP33" s="246">
        <v>2.5479020000000001</v>
      </c>
      <c r="FQ33" s="246">
        <v>2.5077860699999999</v>
      </c>
      <c r="FR33" s="246">
        <v>2.4841739999999999</v>
      </c>
      <c r="FS33" s="246">
        <v>2.4841739999999999</v>
      </c>
      <c r="FT33" s="246">
        <v>2.5984850000000002</v>
      </c>
      <c r="FU33" s="246">
        <v>2.5926290000000001</v>
      </c>
      <c r="FV33" s="246">
        <v>2.2865519999999999</v>
      </c>
      <c r="FW33" s="246">
        <v>2.2865479999999998</v>
      </c>
      <c r="FX33" s="246">
        <v>2.62991822</v>
      </c>
      <c r="FY33" s="246">
        <v>2.4754299999999998</v>
      </c>
      <c r="FZ33" s="246">
        <v>2.6540729999999999</v>
      </c>
      <c r="GA33" s="246">
        <v>2.8545410000000002</v>
      </c>
      <c r="GB33" s="246">
        <v>2.8545410000000002</v>
      </c>
      <c r="GC33" s="246">
        <v>2.5702820000000002</v>
      </c>
      <c r="GD33" s="246">
        <v>2.3037890000000001</v>
      </c>
      <c r="GE33" s="246">
        <v>2.5224440000000001</v>
      </c>
      <c r="GF33" s="246">
        <v>2.5511529999999998</v>
      </c>
      <c r="GG33" s="246">
        <v>2.7165250699999999</v>
      </c>
      <c r="GH33" s="246">
        <v>2.2977310000000002</v>
      </c>
      <c r="GI33" s="246">
        <v>2.7165250699999999</v>
      </c>
      <c r="GJ33" s="246">
        <v>2.5479020000000001</v>
      </c>
      <c r="GK33" s="246">
        <v>2.4396559999999998</v>
      </c>
      <c r="GL33" s="246">
        <v>2.5183149999999999</v>
      </c>
      <c r="GM33" s="246">
        <v>2.3463560000000001</v>
      </c>
      <c r="GN33" s="246">
        <v>2.4543050000000002</v>
      </c>
      <c r="GO33" s="246">
        <v>2.3373897299999999</v>
      </c>
      <c r="GP33" s="246">
        <v>2.33249358</v>
      </c>
      <c r="GQ33" s="246">
        <v>2.3750049999999998</v>
      </c>
      <c r="GR33" s="246">
        <v>2.580085</v>
      </c>
      <c r="GS33" s="246">
        <v>2.5716860000000001</v>
      </c>
      <c r="GT33" s="246">
        <v>2.5670510000000002</v>
      </c>
      <c r="GU33" s="246">
        <v>2.4543050000000002</v>
      </c>
      <c r="GV33" s="246">
        <v>2.4543050000000002</v>
      </c>
      <c r="GW33" s="246">
        <v>2.4543050000000002</v>
      </c>
      <c r="GX33" s="246">
        <v>2.9025240000000001</v>
      </c>
      <c r="GY33" s="246">
        <v>2.9045510000000001</v>
      </c>
      <c r="GZ33" s="246">
        <v>2.9045510000000001</v>
      </c>
      <c r="HA33" s="246">
        <v>2.9045510000000001</v>
      </c>
      <c r="HB33" s="246">
        <v>2.5756929999999998</v>
      </c>
      <c r="HC33" s="246">
        <v>2.6394880000000001</v>
      </c>
      <c r="HD33" s="246">
        <v>2.628517</v>
      </c>
      <c r="HE33" s="246">
        <v>2.7403740000000001</v>
      </c>
      <c r="HF33" s="246">
        <v>2.609397</v>
      </c>
      <c r="HG33" s="246">
        <v>2.8324009999999999</v>
      </c>
      <c r="HH33" s="246">
        <v>2.2977310000000002</v>
      </c>
      <c r="HI33" s="246">
        <v>2.9108019999999999</v>
      </c>
      <c r="HJ33" s="246">
        <v>2.4635764999999998</v>
      </c>
      <c r="HK33" s="246">
        <v>2.4682919999999999</v>
      </c>
      <c r="HL33" s="246">
        <v>2.5239579999999999</v>
      </c>
      <c r="HM33" s="246">
        <v>2.350752</v>
      </c>
      <c r="HN33" s="246">
        <v>2.3105659300000001</v>
      </c>
      <c r="HO33" s="246">
        <v>2.3026645000000001</v>
      </c>
      <c r="HP33" s="246">
        <v>2.3136990000000002</v>
      </c>
      <c r="HQ33" s="246">
        <v>2.65813795</v>
      </c>
      <c r="HR33" s="246">
        <v>2.4628269999999999</v>
      </c>
      <c r="HS33" s="246">
        <v>2.9347379999999998</v>
      </c>
      <c r="HT33" s="246"/>
      <c r="HU33" s="246"/>
      <c r="HV33" s="246"/>
      <c r="HW33" s="246"/>
      <c r="HX33" s="246"/>
      <c r="HY33" s="246"/>
      <c r="HZ33" s="246"/>
      <c r="IA33" s="246"/>
    </row>
    <row r="34" spans="1:235" s="247" customFormat="1" x14ac:dyDescent="0.2">
      <c r="A34" s="244"/>
      <c r="B34" s="245">
        <v>45627.645833333336</v>
      </c>
      <c r="C34" s="246">
        <v>2.5541990000000001</v>
      </c>
      <c r="D34" s="246">
        <v>2.5597080000000001</v>
      </c>
      <c r="E34" s="246">
        <v>2.5562179999999999</v>
      </c>
      <c r="F34" s="246">
        <v>2.5541990000000001</v>
      </c>
      <c r="G34" s="246">
        <v>2.3906809999999998</v>
      </c>
      <c r="H34" s="246">
        <v>2.5445199999999999</v>
      </c>
      <c r="I34" s="246">
        <v>2.5332460000000001</v>
      </c>
      <c r="J34" s="246">
        <v>2.548721</v>
      </c>
      <c r="K34" s="246">
        <v>2.4504060000000001</v>
      </c>
      <c r="L34" s="246">
        <v>2.5890010000000001</v>
      </c>
      <c r="M34" s="246">
        <v>2.5436580000000002</v>
      </c>
      <c r="N34" s="246">
        <v>2.5186929999999998</v>
      </c>
      <c r="O34" s="246">
        <v>2.8033459999999999</v>
      </c>
      <c r="P34" s="246">
        <v>2.7889901300000002</v>
      </c>
      <c r="Q34" s="246">
        <v>2.5434000000000001</v>
      </c>
      <c r="R34" s="246">
        <v>2.4117899999999999</v>
      </c>
      <c r="S34" s="246">
        <v>2.764052</v>
      </c>
      <c r="T34" s="246">
        <v>2.3949790000000002</v>
      </c>
      <c r="U34" s="246">
        <v>2.4138510000000002</v>
      </c>
      <c r="V34" s="246">
        <v>2.732415</v>
      </c>
      <c r="W34" s="246">
        <v>2.4159700000000002</v>
      </c>
      <c r="X34" s="246">
        <v>2.3388469999999999</v>
      </c>
      <c r="Y34" s="246">
        <v>2.3766039999999999</v>
      </c>
      <c r="Z34" s="246">
        <v>2.585772</v>
      </c>
      <c r="AA34" s="246">
        <v>2.2673269999999999</v>
      </c>
      <c r="AB34" s="246">
        <v>2.421192</v>
      </c>
      <c r="AC34" s="246">
        <v>2.4181680000000001</v>
      </c>
      <c r="AD34" s="246">
        <v>2.4084140000000001</v>
      </c>
      <c r="AE34" s="246">
        <v>2.3268719999999998</v>
      </c>
      <c r="AF34" s="246">
        <v>2.7494130000000001</v>
      </c>
      <c r="AG34" s="246">
        <v>2.7530310199999999</v>
      </c>
      <c r="AH34" s="246">
        <v>2.753571</v>
      </c>
      <c r="AI34" s="246">
        <v>2.7552129999999999</v>
      </c>
      <c r="AJ34" s="246">
        <v>2.3178809999999999</v>
      </c>
      <c r="AK34" s="246">
        <v>2.7378749999999998</v>
      </c>
      <c r="AL34" s="246">
        <v>2.2703333300000001</v>
      </c>
      <c r="AM34" s="246">
        <v>2.2811180000000002</v>
      </c>
      <c r="AN34" s="246">
        <v>2.5235910000000001</v>
      </c>
      <c r="AO34" s="246">
        <v>2.3239000000000001</v>
      </c>
      <c r="AP34" s="246">
        <v>2.2181000000000002</v>
      </c>
      <c r="AQ34" s="246">
        <v>2.2270910000000002</v>
      </c>
      <c r="AR34" s="246">
        <v>2.4770530000000002</v>
      </c>
      <c r="AS34" s="246">
        <v>2.4557060000000002</v>
      </c>
      <c r="AT34" s="246">
        <v>2.4092799999999999</v>
      </c>
      <c r="AU34" s="246">
        <v>2.5339489999999998</v>
      </c>
      <c r="AV34" s="246">
        <v>2.4302090000000001</v>
      </c>
      <c r="AW34" s="246">
        <v>2.4417200000000001</v>
      </c>
      <c r="AX34" s="246">
        <v>2.448569</v>
      </c>
      <c r="AY34" s="246">
        <v>2.818038</v>
      </c>
      <c r="AZ34" s="246">
        <v>2.3963969999999999</v>
      </c>
      <c r="BA34" s="246">
        <v>2.3864100000000001</v>
      </c>
      <c r="BB34" s="246">
        <v>2.386123</v>
      </c>
      <c r="BC34" s="246">
        <v>2.3838267499999999</v>
      </c>
      <c r="BD34" s="246">
        <v>2.3694000000000002</v>
      </c>
      <c r="BE34" s="246">
        <v>2.386123</v>
      </c>
      <c r="BF34" s="246">
        <v>2.5408520000000001</v>
      </c>
      <c r="BG34" s="246">
        <v>2.5339489999999998</v>
      </c>
      <c r="BH34" s="246">
        <v>2.5339489999999998</v>
      </c>
      <c r="BI34" s="246">
        <v>2.5339489999999998</v>
      </c>
      <c r="BJ34" s="246">
        <v>2.2732760000000001</v>
      </c>
      <c r="BK34" s="246">
        <v>2.2887209999999998</v>
      </c>
      <c r="BL34" s="246">
        <v>2.7676430000000001</v>
      </c>
      <c r="BM34" s="246">
        <v>2.7682890000000002</v>
      </c>
      <c r="BN34" s="246">
        <v>2.392436</v>
      </c>
      <c r="BO34" s="246">
        <v>2.3379859999999999</v>
      </c>
      <c r="BP34" s="246">
        <v>2.5112230000000002</v>
      </c>
      <c r="BQ34" s="246">
        <v>2.3178809999999999</v>
      </c>
      <c r="BR34" s="246">
        <v>2.3178809999999999</v>
      </c>
      <c r="BS34" s="246">
        <v>2.4123329999999998</v>
      </c>
      <c r="BT34" s="246">
        <v>2.5845245000000001</v>
      </c>
      <c r="BU34" s="246">
        <v>2.8163619999999998</v>
      </c>
      <c r="BV34" s="246">
        <v>2.5155660000000002</v>
      </c>
      <c r="BW34" s="246">
        <v>2.4045070000000002</v>
      </c>
      <c r="BX34" s="246">
        <v>2.404677</v>
      </c>
      <c r="BY34" s="246">
        <v>2.652323</v>
      </c>
      <c r="BZ34" s="246">
        <v>2.757158</v>
      </c>
      <c r="CA34" s="246">
        <v>2.3935240000000002</v>
      </c>
      <c r="CB34" s="246">
        <v>2.4398659999999999</v>
      </c>
      <c r="CC34" s="246">
        <v>2.4261149999999998</v>
      </c>
      <c r="CD34" s="246">
        <v>2.7248130000000002</v>
      </c>
      <c r="CE34" s="246">
        <v>2.4025850000000002</v>
      </c>
      <c r="CF34" s="246">
        <v>2.8163619999999998</v>
      </c>
      <c r="CG34" s="246">
        <v>2.38790133</v>
      </c>
      <c r="CH34" s="246">
        <v>2.3947929999999999</v>
      </c>
      <c r="CI34" s="246">
        <v>2.4193090000000002</v>
      </c>
      <c r="CJ34" s="246">
        <v>2.8577189999999999</v>
      </c>
      <c r="CK34" s="246">
        <v>2.8575590100000001</v>
      </c>
      <c r="CL34" s="246">
        <v>2.8075389999999998</v>
      </c>
      <c r="CM34" s="246">
        <v>2.8344809999999998</v>
      </c>
      <c r="CN34" s="246">
        <v>2.4899390000000001</v>
      </c>
      <c r="CO34" s="246">
        <v>2.6060590000000001</v>
      </c>
      <c r="CP34" s="246">
        <v>2.5768162600000002</v>
      </c>
      <c r="CQ34" s="246">
        <v>2.3926460000000001</v>
      </c>
      <c r="CR34" s="246">
        <v>2.30532</v>
      </c>
      <c r="CS34" s="246">
        <v>2.3644142700000002</v>
      </c>
      <c r="CT34" s="246">
        <v>2.4851269999999999</v>
      </c>
      <c r="CU34" s="246">
        <v>2.3843679999999998</v>
      </c>
      <c r="CV34" s="246">
        <v>2.6681314199999999</v>
      </c>
      <c r="CW34" s="246">
        <v>2.3030849999999998</v>
      </c>
      <c r="CX34" s="246">
        <v>2.389818</v>
      </c>
      <c r="CY34" s="246">
        <v>2.3974000000000002</v>
      </c>
      <c r="CZ34" s="246">
        <v>2.3610380000000002</v>
      </c>
      <c r="DA34" s="246">
        <v>2.549372</v>
      </c>
      <c r="DB34" s="246">
        <v>2.5575969999999999</v>
      </c>
      <c r="DC34" s="246">
        <v>2.5155660000000002</v>
      </c>
      <c r="DD34" s="246">
        <v>2.5009380000000001</v>
      </c>
      <c r="DE34" s="246">
        <v>2.3870480000000001</v>
      </c>
      <c r="DF34" s="246">
        <v>2.404677</v>
      </c>
      <c r="DG34" s="246">
        <v>2.4179460000000002</v>
      </c>
      <c r="DH34" s="246">
        <v>2.8494483499999999</v>
      </c>
      <c r="DI34" s="246">
        <v>2.5590579999999998</v>
      </c>
      <c r="DJ34" s="246">
        <v>2.5506009999999999</v>
      </c>
      <c r="DK34" s="246">
        <v>2.36585833</v>
      </c>
      <c r="DL34" s="246">
        <v>2.861402</v>
      </c>
      <c r="DM34" s="246">
        <v>2.8289460000000002</v>
      </c>
      <c r="DN34" s="246">
        <v>2.6716980000000001</v>
      </c>
      <c r="DO34" s="246">
        <v>2.3016830000000001</v>
      </c>
      <c r="DP34" s="246">
        <v>2.822492</v>
      </c>
      <c r="DQ34" s="246">
        <v>2.367518</v>
      </c>
      <c r="DR34" s="246">
        <v>2.376881</v>
      </c>
      <c r="DS34" s="246">
        <v>2.4592390000000002</v>
      </c>
      <c r="DT34" s="246">
        <v>2.5202879999999999</v>
      </c>
      <c r="DU34" s="246">
        <v>2.522958</v>
      </c>
      <c r="DV34" s="246">
        <v>2.2805970000000002</v>
      </c>
      <c r="DW34" s="246">
        <v>2.2786529999999998</v>
      </c>
      <c r="DX34" s="246">
        <v>2.2454740000000002</v>
      </c>
      <c r="DY34" s="246">
        <v>2.3723878599999999</v>
      </c>
      <c r="DZ34" s="246">
        <v>2.4256730000000002</v>
      </c>
      <c r="EA34" s="246">
        <v>2.4311219999999998</v>
      </c>
      <c r="EB34" s="246">
        <v>2.3479390000000002</v>
      </c>
      <c r="EC34" s="246">
        <v>2.360309</v>
      </c>
      <c r="ED34" s="246">
        <v>2.3100100000000001</v>
      </c>
      <c r="EE34" s="246">
        <v>2.5122010000000001</v>
      </c>
      <c r="EF34" s="246">
        <v>2.5956393100000001</v>
      </c>
      <c r="EG34" s="246">
        <v>2.4851999999999999</v>
      </c>
      <c r="EH34" s="246">
        <v>2.4851999999999999</v>
      </c>
      <c r="EI34" s="246">
        <v>2.316459</v>
      </c>
      <c r="EJ34" s="246">
        <v>2.5079929999999999</v>
      </c>
      <c r="EK34" s="246">
        <v>2.518519</v>
      </c>
      <c r="EL34" s="246">
        <v>2.5155660000000002</v>
      </c>
      <c r="EM34" s="246">
        <v>2.3912900000000001</v>
      </c>
      <c r="EN34" s="246">
        <v>2.4360369999999998</v>
      </c>
      <c r="EO34" s="246">
        <v>2.8980290000000002</v>
      </c>
      <c r="EP34" s="246">
        <v>2.3966319999999999</v>
      </c>
      <c r="EQ34" s="246">
        <v>2.396404</v>
      </c>
      <c r="ER34" s="246">
        <v>2.4748188</v>
      </c>
      <c r="ES34" s="246">
        <v>2.3458429999999999</v>
      </c>
      <c r="ET34" s="246">
        <v>2.3378369999999999</v>
      </c>
      <c r="EU34" s="246">
        <v>2.349351</v>
      </c>
      <c r="EV34" s="246">
        <v>2.4812280000000002</v>
      </c>
      <c r="EW34" s="246">
        <v>2.3694500000000001</v>
      </c>
      <c r="EX34" s="246">
        <v>2.3445360000000002</v>
      </c>
      <c r="EY34" s="246">
        <v>2.51105</v>
      </c>
      <c r="EZ34" s="246">
        <v>2.523784</v>
      </c>
      <c r="FA34" s="246">
        <v>2.5291109999999999</v>
      </c>
      <c r="FB34" s="246">
        <v>2.7244835300000001</v>
      </c>
      <c r="FC34" s="246">
        <v>2.500934</v>
      </c>
      <c r="FD34" s="246">
        <v>2.8699460000000001</v>
      </c>
      <c r="FE34" s="246">
        <v>2.420598</v>
      </c>
      <c r="FF34" s="246">
        <v>2.8133974199999998</v>
      </c>
      <c r="FG34" s="246">
        <v>2.924874</v>
      </c>
      <c r="FH34" s="246">
        <v>2.2830940000000002</v>
      </c>
      <c r="FI34" s="246">
        <v>2.293148</v>
      </c>
      <c r="FJ34" s="246">
        <v>2.3577469999999998</v>
      </c>
      <c r="FK34" s="246">
        <v>2.4198140000000001</v>
      </c>
      <c r="FL34" s="246">
        <v>2.6317462800000002</v>
      </c>
      <c r="FM34" s="246">
        <v>2.6454849999999999</v>
      </c>
      <c r="FN34" s="246">
        <v>2.652323</v>
      </c>
      <c r="FO34" s="246">
        <v>2.4985140000000001</v>
      </c>
      <c r="FP34" s="246">
        <v>2.4985140000000001</v>
      </c>
      <c r="FQ34" s="246">
        <v>2.4564295299999999</v>
      </c>
      <c r="FR34" s="246">
        <v>2.4333010000000002</v>
      </c>
      <c r="FS34" s="246">
        <v>2.4333010000000002</v>
      </c>
      <c r="FT34" s="246">
        <v>2.5468950000000001</v>
      </c>
      <c r="FU34" s="246">
        <v>2.541099</v>
      </c>
      <c r="FV34" s="246">
        <v>2.254616</v>
      </c>
      <c r="FW34" s="246">
        <v>2.2549419999999998</v>
      </c>
      <c r="FX34" s="246">
        <v>2.5894355400000002</v>
      </c>
      <c r="FY34" s="246">
        <v>2.4274040000000001</v>
      </c>
      <c r="FZ34" s="246">
        <v>2.6161940000000001</v>
      </c>
      <c r="GA34" s="246">
        <v>2.8163619999999998</v>
      </c>
      <c r="GB34" s="246">
        <v>2.8163619999999998</v>
      </c>
      <c r="GC34" s="246">
        <v>2.5123340000000001</v>
      </c>
      <c r="GD34" s="246">
        <v>2.26660233</v>
      </c>
      <c r="GE34" s="246">
        <v>2.4669340000000002</v>
      </c>
      <c r="GF34" s="246">
        <v>2.5009380000000001</v>
      </c>
      <c r="GG34" s="246">
        <v>2.6657628600000001</v>
      </c>
      <c r="GH34" s="246">
        <v>2.2504219999999999</v>
      </c>
      <c r="GI34" s="246">
        <v>2.6657628600000001</v>
      </c>
      <c r="GJ34" s="246">
        <v>2.4985140000000001</v>
      </c>
      <c r="GK34" s="246">
        <v>2.3972509999999998</v>
      </c>
      <c r="GL34" s="246">
        <v>2.4726789999999998</v>
      </c>
      <c r="GM34" s="246">
        <v>2.304446</v>
      </c>
      <c r="GN34" s="246">
        <v>2.4118629999999999</v>
      </c>
      <c r="GO34" s="246">
        <v>2.3000985799999998</v>
      </c>
      <c r="GP34" s="246">
        <v>2.2952805500000002</v>
      </c>
      <c r="GQ34" s="246">
        <v>2.3277230000000002</v>
      </c>
      <c r="GR34" s="246">
        <v>2.5336799999999999</v>
      </c>
      <c r="GS34" s="246">
        <v>2.5218889999999998</v>
      </c>
      <c r="GT34" s="246">
        <v>2.5172140000000001</v>
      </c>
      <c r="GU34" s="246">
        <v>2.4118629999999999</v>
      </c>
      <c r="GV34" s="246">
        <v>2.4118629999999999</v>
      </c>
      <c r="GW34" s="246">
        <v>2.4118629999999999</v>
      </c>
      <c r="GX34" s="246">
        <v>2.8622580000000002</v>
      </c>
      <c r="GY34" s="246">
        <v>2.8642650000000001</v>
      </c>
      <c r="GZ34" s="246">
        <v>2.8642650000000001</v>
      </c>
      <c r="HA34" s="246">
        <v>2.8642650000000001</v>
      </c>
      <c r="HB34" s="246">
        <v>2.538281</v>
      </c>
      <c r="HC34" s="246">
        <v>2.5883509999999998</v>
      </c>
      <c r="HD34" s="246">
        <v>2.577461</v>
      </c>
      <c r="HE34" s="246">
        <v>2.699567</v>
      </c>
      <c r="HF34" s="246">
        <v>2.556991</v>
      </c>
      <c r="HG34" s="246">
        <v>2.796494</v>
      </c>
      <c r="HH34" s="246">
        <v>2.2504219999999999</v>
      </c>
      <c r="HI34" s="246">
        <v>2.870403</v>
      </c>
      <c r="HJ34" s="246">
        <v>2.4212194999999999</v>
      </c>
      <c r="HK34" s="246">
        <v>2.4258500000000001</v>
      </c>
      <c r="HL34" s="246">
        <v>2.4859119999999999</v>
      </c>
      <c r="HM34" s="246">
        <v>2.312344</v>
      </c>
      <c r="HN34" s="246">
        <v>2.2737027400000001</v>
      </c>
      <c r="HO34" s="246">
        <v>2.2523404999999999</v>
      </c>
      <c r="HP34" s="246">
        <v>2.2649689999999998</v>
      </c>
      <c r="HQ34" s="246">
        <v>2.6223754000000001</v>
      </c>
      <c r="HR34" s="246">
        <v>2.4208609999999999</v>
      </c>
      <c r="HS34" s="246">
        <v>2.894053</v>
      </c>
      <c r="HT34" s="246"/>
      <c r="HU34" s="246"/>
      <c r="HV34" s="246"/>
      <c r="HW34" s="246"/>
      <c r="HX34" s="246"/>
      <c r="HY34" s="246"/>
      <c r="HZ34" s="246"/>
      <c r="IA34" s="246"/>
    </row>
    <row r="35" spans="1:235" s="247" customFormat="1" x14ac:dyDescent="0.2">
      <c r="A35" s="244"/>
      <c r="B35" s="245">
        <v>45627.666666666664</v>
      </c>
      <c r="C35" s="246">
        <v>2.6171229999999999</v>
      </c>
      <c r="D35" s="246">
        <v>2.6227670000000001</v>
      </c>
      <c r="E35" s="246">
        <v>2.6192030000000002</v>
      </c>
      <c r="F35" s="246">
        <v>2.6171229999999999</v>
      </c>
      <c r="G35" s="246">
        <v>2.452718</v>
      </c>
      <c r="H35" s="246">
        <v>2.65903</v>
      </c>
      <c r="I35" s="246">
        <v>2.6473460000000002</v>
      </c>
      <c r="J35" s="246">
        <v>2.6629450000000001</v>
      </c>
      <c r="K35" s="246">
        <v>2.4608840000000001</v>
      </c>
      <c r="L35" s="246">
        <v>2.6536879999999998</v>
      </c>
      <c r="M35" s="246">
        <v>2.654258</v>
      </c>
      <c r="N35" s="246">
        <v>2.6286200000000002</v>
      </c>
      <c r="O35" s="246">
        <v>2.8729969999999998</v>
      </c>
      <c r="P35" s="246">
        <v>2.8587904900000001</v>
      </c>
      <c r="Q35" s="246">
        <v>2.65909</v>
      </c>
      <c r="R35" s="246">
        <v>2.5183149999999999</v>
      </c>
      <c r="S35" s="246">
        <v>2.832443</v>
      </c>
      <c r="T35" s="246">
        <v>2.4482254999999999</v>
      </c>
      <c r="U35" s="246">
        <v>2.4678450000000001</v>
      </c>
      <c r="V35" s="246">
        <v>2.8001369999999999</v>
      </c>
      <c r="W35" s="246">
        <v>2.4696250000000002</v>
      </c>
      <c r="X35" s="246">
        <v>2.3975610000000001</v>
      </c>
      <c r="Y35" s="246">
        <v>2.4374199999999999</v>
      </c>
      <c r="Z35" s="246">
        <v>2.6970939999999999</v>
      </c>
      <c r="AA35" s="246">
        <v>2.3637739999999998</v>
      </c>
      <c r="AB35" s="246">
        <v>2.5036040000000002</v>
      </c>
      <c r="AC35" s="246">
        <v>2.4739070000000001</v>
      </c>
      <c r="AD35" s="246">
        <v>2.4617740000000001</v>
      </c>
      <c r="AE35" s="246">
        <v>2.387391</v>
      </c>
      <c r="AF35" s="246">
        <v>2.8155122499999998</v>
      </c>
      <c r="AG35" s="246">
        <v>2.8197410700000001</v>
      </c>
      <c r="AH35" s="246">
        <v>2.8209789999999999</v>
      </c>
      <c r="AI35" s="246">
        <v>2.8226010000000001</v>
      </c>
      <c r="AJ35" s="246">
        <v>2.3815840000000001</v>
      </c>
      <c r="AK35" s="246">
        <v>2.8056589999999999</v>
      </c>
      <c r="AL35" s="246">
        <v>2.3814603299999999</v>
      </c>
      <c r="AM35" s="246">
        <v>2.3901599999999998</v>
      </c>
      <c r="AN35" s="246">
        <v>2.625775</v>
      </c>
      <c r="AO35" s="246">
        <v>2.3932150000000001</v>
      </c>
      <c r="AP35" s="246">
        <v>2.2586409999999999</v>
      </c>
      <c r="AQ35" s="246">
        <v>2.2688459999999999</v>
      </c>
      <c r="AR35" s="246">
        <v>2.5406550000000001</v>
      </c>
      <c r="AS35" s="246">
        <v>2.5622220000000002</v>
      </c>
      <c r="AT35" s="246">
        <v>2.5145719999999998</v>
      </c>
      <c r="AU35" s="246">
        <v>2.6424850000000002</v>
      </c>
      <c r="AV35" s="246">
        <v>2.4849709999999998</v>
      </c>
      <c r="AW35" s="246">
        <v>2.4982584999999999</v>
      </c>
      <c r="AX35" s="246">
        <v>2.5053190000000001</v>
      </c>
      <c r="AY35" s="246">
        <v>2.8862540000000001</v>
      </c>
      <c r="AZ35" s="246">
        <v>2.4550380000000001</v>
      </c>
      <c r="BA35" s="246">
        <v>2.446196</v>
      </c>
      <c r="BB35" s="246">
        <v>2.4459</v>
      </c>
      <c r="BC35" s="246">
        <v>2.4435250000000002</v>
      </c>
      <c r="BD35" s="246">
        <v>2.4314140000000002</v>
      </c>
      <c r="BE35" s="246">
        <v>2.4459</v>
      </c>
      <c r="BF35" s="246">
        <v>2.6496789999999999</v>
      </c>
      <c r="BG35" s="246">
        <v>2.6424850000000002</v>
      </c>
      <c r="BH35" s="246">
        <v>2.6424850000000002</v>
      </c>
      <c r="BI35" s="246">
        <v>2.6424850000000002</v>
      </c>
      <c r="BJ35" s="246">
        <v>2.3853780000000002</v>
      </c>
      <c r="BK35" s="246">
        <v>2.4013900000000001</v>
      </c>
      <c r="BL35" s="246">
        <v>2.83786</v>
      </c>
      <c r="BM35" s="246">
        <v>2.8378380000000001</v>
      </c>
      <c r="BN35" s="246">
        <v>2.4717479999999998</v>
      </c>
      <c r="BO35" s="246">
        <v>2.4273099999999999</v>
      </c>
      <c r="BP35" s="246">
        <v>2.6212970000000002</v>
      </c>
      <c r="BQ35" s="246">
        <v>2.3815840000000001</v>
      </c>
      <c r="BR35" s="246">
        <v>2.3815840000000001</v>
      </c>
      <c r="BS35" s="246">
        <v>2.51763</v>
      </c>
      <c r="BT35" s="246">
        <v>2.6489301699999999</v>
      </c>
      <c r="BU35" s="246">
        <v>2.8844509999999999</v>
      </c>
      <c r="BV35" s="246">
        <v>2.626792</v>
      </c>
      <c r="BW35" s="246">
        <v>2.4874909999999999</v>
      </c>
      <c r="BX35" s="246">
        <v>2.4876659999999999</v>
      </c>
      <c r="BY35" s="246">
        <v>2.7176300000000002</v>
      </c>
      <c r="BZ35" s="246">
        <v>2.8254280000000001</v>
      </c>
      <c r="CA35" s="246">
        <v>2.469681</v>
      </c>
      <c r="CB35" s="246">
        <v>2.548581</v>
      </c>
      <c r="CC35" s="246">
        <v>2.5336069999999999</v>
      </c>
      <c r="CD35" s="246">
        <v>2.7920199999999999</v>
      </c>
      <c r="CE35" s="246">
        <v>2.5000149999999999</v>
      </c>
      <c r="CF35" s="246">
        <v>2.8844509999999999</v>
      </c>
      <c r="CG35" s="246">
        <v>2.4462989999999998</v>
      </c>
      <c r="CH35" s="246">
        <v>2.4533879999999999</v>
      </c>
      <c r="CI35" s="246">
        <v>2.5163319999999998</v>
      </c>
      <c r="CJ35" s="246">
        <v>2.9239130000000002</v>
      </c>
      <c r="CK35" s="246">
        <v>2.9288560100000001</v>
      </c>
      <c r="CL35" s="246">
        <v>2.8749579999999999</v>
      </c>
      <c r="CM35" s="246">
        <v>2.900795</v>
      </c>
      <c r="CN35" s="246">
        <v>2.5479690000000002</v>
      </c>
      <c r="CO35" s="246">
        <v>2.671055</v>
      </c>
      <c r="CP35" s="246">
        <v>2.6409306899999998</v>
      </c>
      <c r="CQ35" s="246">
        <v>2.449122</v>
      </c>
      <c r="CR35" s="246">
        <v>2.3984640000000002</v>
      </c>
      <c r="CS35" s="246">
        <v>2.4406336500000001</v>
      </c>
      <c r="CT35" s="246">
        <v>2.5465909999999998</v>
      </c>
      <c r="CU35" s="246">
        <v>2.4493740000000002</v>
      </c>
      <c r="CV35" s="246">
        <v>2.7829991399999998</v>
      </c>
      <c r="CW35" s="246">
        <v>2.390485</v>
      </c>
      <c r="CX35" s="246">
        <v>2.41801567</v>
      </c>
      <c r="CY35" s="246">
        <v>2.430037</v>
      </c>
      <c r="CZ35" s="246">
        <v>2.4442189999999999</v>
      </c>
      <c r="DA35" s="246">
        <v>2.664415</v>
      </c>
      <c r="DB35" s="246">
        <v>2.6725669999999999</v>
      </c>
      <c r="DC35" s="246">
        <v>2.626792</v>
      </c>
      <c r="DD35" s="246">
        <v>2.608619</v>
      </c>
      <c r="DE35" s="246">
        <v>2.4706839999999999</v>
      </c>
      <c r="DF35" s="246">
        <v>2.4876659999999999</v>
      </c>
      <c r="DG35" s="246">
        <v>2.4757734999999998</v>
      </c>
      <c r="DH35" s="246">
        <v>2.9200035500000001</v>
      </c>
      <c r="DI35" s="246">
        <v>2.669896</v>
      </c>
      <c r="DJ35" s="246">
        <v>2.6614040000000001</v>
      </c>
      <c r="DK35" s="246">
        <v>2.4273713300000002</v>
      </c>
      <c r="DL35" s="246">
        <v>2.9327380000000001</v>
      </c>
      <c r="DM35" s="246">
        <v>2.899521</v>
      </c>
      <c r="DN35" s="246">
        <v>2.738451</v>
      </c>
      <c r="DO35" s="246">
        <v>2.3615560000000002</v>
      </c>
      <c r="DP35" s="246">
        <v>2.892909</v>
      </c>
      <c r="DQ35" s="246">
        <v>2.426863</v>
      </c>
      <c r="DR35" s="246">
        <v>2.4364439999999998</v>
      </c>
      <c r="DS35" s="246">
        <v>2.5159639999999999</v>
      </c>
      <c r="DT35" s="246">
        <v>2.6309619999999998</v>
      </c>
      <c r="DU35" s="246">
        <v>2.632971</v>
      </c>
      <c r="DV35" s="246">
        <v>2.3832270000000002</v>
      </c>
      <c r="DW35" s="246">
        <v>2.3466170000000002</v>
      </c>
      <c r="DX35" s="246">
        <v>2.312449</v>
      </c>
      <c r="DY35" s="246">
        <v>2.4310611999999998</v>
      </c>
      <c r="DZ35" s="246">
        <v>2.5232899999999998</v>
      </c>
      <c r="EA35" s="246">
        <v>2.529023</v>
      </c>
      <c r="EB35" s="246">
        <v>2.4114629999999999</v>
      </c>
      <c r="EC35" s="246">
        <v>2.4226619999999999</v>
      </c>
      <c r="ED35" s="246">
        <v>2.414561</v>
      </c>
      <c r="EE35" s="246">
        <v>2.5711889999999999</v>
      </c>
      <c r="EF35" s="246">
        <v>2.7073861099999998</v>
      </c>
      <c r="EG35" s="246">
        <v>2.5489549999999999</v>
      </c>
      <c r="EH35" s="246">
        <v>2.5489549999999999</v>
      </c>
      <c r="EI35" s="246">
        <v>2.4099879999999998</v>
      </c>
      <c r="EJ35" s="246">
        <v>2.6187550000000002</v>
      </c>
      <c r="EK35" s="246">
        <v>2.6301199999999998</v>
      </c>
      <c r="EL35" s="246">
        <v>2.626792</v>
      </c>
      <c r="EM35" s="246">
        <v>2.4417580000000001</v>
      </c>
      <c r="EN35" s="246">
        <v>2.5340569999999998</v>
      </c>
      <c r="EO35" s="246">
        <v>2.9711859999999999</v>
      </c>
      <c r="EP35" s="246">
        <v>2.4552800000000001</v>
      </c>
      <c r="EQ35" s="246">
        <v>2.4550450000000001</v>
      </c>
      <c r="ER35" s="246">
        <v>2.53076984</v>
      </c>
      <c r="ES35" s="246">
        <v>2.4166789999999998</v>
      </c>
      <c r="ET35" s="246">
        <v>2.407565</v>
      </c>
      <c r="EU35" s="246">
        <v>2.4238740000000001</v>
      </c>
      <c r="EV35" s="246">
        <v>2.561213</v>
      </c>
      <c r="EW35" s="246">
        <v>2.4278550000000001</v>
      </c>
      <c r="EX35" s="246">
        <v>2.4019529999999998</v>
      </c>
      <c r="EY35" s="246">
        <v>2.5688780000000002</v>
      </c>
      <c r="EZ35" s="246">
        <v>2.5830609999999998</v>
      </c>
      <c r="FA35" s="246">
        <v>2.5889920000000002</v>
      </c>
      <c r="FB35" s="246">
        <v>2.7924330799999999</v>
      </c>
      <c r="FC35" s="246">
        <v>2.56264</v>
      </c>
      <c r="FD35" s="246">
        <v>2.9417260000000001</v>
      </c>
      <c r="FE35" s="246">
        <v>2.477671</v>
      </c>
      <c r="FF35" s="246">
        <v>2.8856395199999998</v>
      </c>
      <c r="FG35" s="246">
        <v>2.9996330000000002</v>
      </c>
      <c r="FH35" s="246">
        <v>2.3904999999999998</v>
      </c>
      <c r="FI35" s="246">
        <v>2.3952439999999999</v>
      </c>
      <c r="FJ35" s="246">
        <v>2.431184</v>
      </c>
      <c r="FK35" s="246">
        <v>2.5168529999999998</v>
      </c>
      <c r="FL35" s="246">
        <v>2.6965466299999998</v>
      </c>
      <c r="FM35" s="246">
        <v>2.710626</v>
      </c>
      <c r="FN35" s="246">
        <v>2.7176300000000002</v>
      </c>
      <c r="FO35" s="246">
        <v>2.6042610000000002</v>
      </c>
      <c r="FP35" s="246">
        <v>2.6042610000000002</v>
      </c>
      <c r="FQ35" s="246">
        <v>2.56678256</v>
      </c>
      <c r="FR35" s="246">
        <v>2.5426150000000001</v>
      </c>
      <c r="FS35" s="246">
        <v>2.5426150000000001</v>
      </c>
      <c r="FT35" s="246">
        <v>2.6582059999999998</v>
      </c>
      <c r="FU35" s="246">
        <v>2.652056</v>
      </c>
      <c r="FV35" s="246">
        <v>2.3342230000000002</v>
      </c>
      <c r="FW35" s="246">
        <v>2.3348309999999999</v>
      </c>
      <c r="FX35" s="246">
        <v>2.6505693699999999</v>
      </c>
      <c r="FY35" s="246">
        <v>2.534834</v>
      </c>
      <c r="FZ35" s="246">
        <v>2.6821410000000001</v>
      </c>
      <c r="GA35" s="246">
        <v>2.8844509999999999</v>
      </c>
      <c r="GB35" s="246">
        <v>2.8844509999999999</v>
      </c>
      <c r="GC35" s="246">
        <v>2.5977510000000001</v>
      </c>
      <c r="GD35" s="246">
        <v>2.3630306700000001</v>
      </c>
      <c r="GE35" s="246">
        <v>2.5864069999999999</v>
      </c>
      <c r="GF35" s="246">
        <v>2.608619</v>
      </c>
      <c r="GG35" s="246">
        <v>2.7805285999999998</v>
      </c>
      <c r="GH35" s="246">
        <v>2.3523999999999998</v>
      </c>
      <c r="GI35" s="246">
        <v>2.7805285999999998</v>
      </c>
      <c r="GJ35" s="246">
        <v>2.6042610000000002</v>
      </c>
      <c r="GK35" s="246">
        <v>2.4590670000000001</v>
      </c>
      <c r="GL35" s="246">
        <v>2.5705469999999999</v>
      </c>
      <c r="GM35" s="246">
        <v>2.3635869999999999</v>
      </c>
      <c r="GN35" s="246">
        <v>2.4691939999999999</v>
      </c>
      <c r="GO35" s="246">
        <v>2.3537042000000001</v>
      </c>
      <c r="GP35" s="246">
        <v>2.34877388</v>
      </c>
      <c r="GQ35" s="246">
        <v>2.431454</v>
      </c>
      <c r="GR35" s="246">
        <v>2.6427640000000001</v>
      </c>
      <c r="GS35" s="246">
        <v>2.6282450000000002</v>
      </c>
      <c r="GT35" s="246">
        <v>2.6242009999999998</v>
      </c>
      <c r="GU35" s="246">
        <v>2.4691939999999999</v>
      </c>
      <c r="GV35" s="246">
        <v>2.4691939999999999</v>
      </c>
      <c r="GW35" s="246">
        <v>2.4691939999999999</v>
      </c>
      <c r="GX35" s="246">
        <v>2.9333840000000002</v>
      </c>
      <c r="GY35" s="246">
        <v>2.9356529999999998</v>
      </c>
      <c r="GZ35" s="246">
        <v>2.9356529999999998</v>
      </c>
      <c r="HA35" s="246">
        <v>2.9356529999999998</v>
      </c>
      <c r="HB35" s="246">
        <v>2.6007769999999999</v>
      </c>
      <c r="HC35" s="246">
        <v>2.6996470000000001</v>
      </c>
      <c r="HD35" s="246">
        <v>2.6877970000000002</v>
      </c>
      <c r="HE35" s="246">
        <v>2.7672759999999998</v>
      </c>
      <c r="HF35" s="246">
        <v>2.6714449999999998</v>
      </c>
      <c r="HG35" s="246">
        <v>2.86605</v>
      </c>
      <c r="HH35" s="246">
        <v>2.3523999999999998</v>
      </c>
      <c r="HI35" s="246">
        <v>2.942069</v>
      </c>
      <c r="HJ35" s="246">
        <v>2.4759519999999999</v>
      </c>
      <c r="HK35" s="246">
        <v>2.4807130000000002</v>
      </c>
      <c r="HL35" s="246">
        <v>2.547393</v>
      </c>
      <c r="HM35" s="246">
        <v>2.4258410000000001</v>
      </c>
      <c r="HN35" s="246">
        <v>2.3266931799999999</v>
      </c>
      <c r="HO35" s="246">
        <v>2.3090714999999999</v>
      </c>
      <c r="HP35" s="246">
        <v>2.3222589999999999</v>
      </c>
      <c r="HQ35" s="246">
        <v>2.68574482</v>
      </c>
      <c r="HR35" s="246">
        <v>2.4765570000000001</v>
      </c>
      <c r="HS35" s="246">
        <v>2.9670130000000001</v>
      </c>
      <c r="HT35" s="246"/>
      <c r="HU35" s="246"/>
      <c r="HV35" s="246"/>
      <c r="HW35" s="246"/>
      <c r="HX35" s="246"/>
      <c r="HY35" s="246"/>
      <c r="HZ35" s="246"/>
      <c r="IA35" s="246"/>
    </row>
    <row r="36" spans="1:235" s="247" customFormat="1" x14ac:dyDescent="0.2">
      <c r="A36" s="244"/>
      <c r="B36" s="245">
        <v>45627.6875</v>
      </c>
      <c r="C36" s="246">
        <v>2.5426449999999998</v>
      </c>
      <c r="D36" s="246">
        <v>2.548095</v>
      </c>
      <c r="E36" s="246">
        <v>2.5447690000000001</v>
      </c>
      <c r="F36" s="246">
        <v>2.5426449999999998</v>
      </c>
      <c r="G36" s="246">
        <v>2.3701370000000002</v>
      </c>
      <c r="H36" s="246">
        <v>2.5786180000000001</v>
      </c>
      <c r="I36" s="246">
        <v>2.567482</v>
      </c>
      <c r="J36" s="246">
        <v>2.5826889999999998</v>
      </c>
      <c r="K36" s="246">
        <v>2.3636020000000002</v>
      </c>
      <c r="L36" s="246">
        <v>2.5769570000000002</v>
      </c>
      <c r="M36" s="246">
        <v>2.5712280000000001</v>
      </c>
      <c r="N36" s="246">
        <v>2.547803</v>
      </c>
      <c r="O36" s="246">
        <v>2.7831700000000001</v>
      </c>
      <c r="P36" s="246">
        <v>2.7660907400000001</v>
      </c>
      <c r="Q36" s="246">
        <v>2.5796999999999999</v>
      </c>
      <c r="R36" s="246">
        <v>2.436909</v>
      </c>
      <c r="S36" s="246">
        <v>2.7447010000000001</v>
      </c>
      <c r="T36" s="246">
        <v>2.3768340000000001</v>
      </c>
      <c r="U36" s="246">
        <v>2.3956179999999998</v>
      </c>
      <c r="V36" s="246">
        <v>2.7133669999999999</v>
      </c>
      <c r="W36" s="246">
        <v>2.388334</v>
      </c>
      <c r="X36" s="246">
        <v>2.3131140000000001</v>
      </c>
      <c r="Y36" s="246">
        <v>2.356087</v>
      </c>
      <c r="Z36" s="246">
        <v>2.6107529999999999</v>
      </c>
      <c r="AA36" s="246">
        <v>2.2865350000000002</v>
      </c>
      <c r="AB36" s="246">
        <v>2.4112049999999998</v>
      </c>
      <c r="AC36" s="246">
        <v>2.3931390000000001</v>
      </c>
      <c r="AD36" s="246">
        <v>2.3805540000000001</v>
      </c>
      <c r="AE36" s="246">
        <v>2.3197999999999999</v>
      </c>
      <c r="AF36" s="246">
        <v>2.7296352499999998</v>
      </c>
      <c r="AG36" s="246">
        <v>2.73336924</v>
      </c>
      <c r="AH36" s="246">
        <v>2.7345679999999999</v>
      </c>
      <c r="AI36" s="246">
        <v>2.7357</v>
      </c>
      <c r="AJ36" s="246">
        <v>2.3116490000000001</v>
      </c>
      <c r="AK36" s="246">
        <v>2.7186729999999999</v>
      </c>
      <c r="AL36" s="246">
        <v>2.30479133</v>
      </c>
      <c r="AM36" s="246">
        <v>2.3129379999999999</v>
      </c>
      <c r="AN36" s="246">
        <v>2.546341</v>
      </c>
      <c r="AO36" s="246">
        <v>2.319026</v>
      </c>
      <c r="AP36" s="246">
        <v>2.2181000000000002</v>
      </c>
      <c r="AQ36" s="246">
        <v>2.2266370000000002</v>
      </c>
      <c r="AR36" s="246">
        <v>2.4823219999999999</v>
      </c>
      <c r="AS36" s="246">
        <v>2.4835199999999999</v>
      </c>
      <c r="AT36" s="246">
        <v>2.4375529999999999</v>
      </c>
      <c r="AU36" s="246">
        <v>2.5610979999999999</v>
      </c>
      <c r="AV36" s="246">
        <v>2.4037139999999999</v>
      </c>
      <c r="AW36" s="246">
        <v>2.420998</v>
      </c>
      <c r="AX36" s="246">
        <v>2.4278149999999998</v>
      </c>
      <c r="AY36" s="246">
        <v>2.7951160000000002</v>
      </c>
      <c r="AZ36" s="246">
        <v>2.3739560000000002</v>
      </c>
      <c r="BA36" s="246">
        <v>2.3646050000000001</v>
      </c>
      <c r="BB36" s="246">
        <v>2.3643169999999998</v>
      </c>
      <c r="BC36" s="246">
        <v>2.3620130000000001</v>
      </c>
      <c r="BD36" s="246">
        <v>2.3488470000000001</v>
      </c>
      <c r="BE36" s="246">
        <v>2.3643169999999998</v>
      </c>
      <c r="BF36" s="246">
        <v>2.5680710000000002</v>
      </c>
      <c r="BG36" s="246">
        <v>2.5610979999999999</v>
      </c>
      <c r="BH36" s="246">
        <v>2.5610979999999999</v>
      </c>
      <c r="BI36" s="246">
        <v>2.5610979999999999</v>
      </c>
      <c r="BJ36" s="246">
        <v>2.3079869999999998</v>
      </c>
      <c r="BK36" s="246">
        <v>2.3235109999999999</v>
      </c>
      <c r="BL36" s="246">
        <v>2.7485019999999998</v>
      </c>
      <c r="BM36" s="246">
        <v>2.7484890000000002</v>
      </c>
      <c r="BN36" s="246">
        <v>2.3819539999999999</v>
      </c>
      <c r="BO36" s="246">
        <v>2.3415870000000001</v>
      </c>
      <c r="BP36" s="246">
        <v>2.5378419999999999</v>
      </c>
      <c r="BQ36" s="246">
        <v>2.3123550000000002</v>
      </c>
      <c r="BR36" s="246">
        <v>2.3160293300000001</v>
      </c>
      <c r="BS36" s="246">
        <v>2.4360789999999999</v>
      </c>
      <c r="BT36" s="246">
        <v>2.5662945000000001</v>
      </c>
      <c r="BU36" s="246">
        <v>2.793339</v>
      </c>
      <c r="BV36" s="246">
        <v>2.5487350000000002</v>
      </c>
      <c r="BW36" s="246">
        <v>2.3947639999999999</v>
      </c>
      <c r="BX36" s="246">
        <v>2.394933</v>
      </c>
      <c r="BY36" s="246">
        <v>2.6395789999999999</v>
      </c>
      <c r="BZ36" s="246">
        <v>2.7418420000000001</v>
      </c>
      <c r="CA36" s="246">
        <v>2.38104</v>
      </c>
      <c r="CB36" s="246">
        <v>2.4672420000000002</v>
      </c>
      <c r="CC36" s="246">
        <v>2.452213</v>
      </c>
      <c r="CD36" s="246">
        <v>2.7125680000000001</v>
      </c>
      <c r="CE36" s="246">
        <v>2.415969</v>
      </c>
      <c r="CF36" s="246">
        <v>2.793339</v>
      </c>
      <c r="CG36" s="246">
        <v>2.3654713300000001</v>
      </c>
      <c r="CH36" s="246">
        <v>2.3723540000000001</v>
      </c>
      <c r="CI36" s="246">
        <v>2.4346540000000001</v>
      </c>
      <c r="CJ36" s="246">
        <v>2.834676</v>
      </c>
      <c r="CK36" s="246">
        <v>2.8340123500000001</v>
      </c>
      <c r="CL36" s="246">
        <v>2.7839830000000001</v>
      </c>
      <c r="CM36" s="246">
        <v>2.8092549999999998</v>
      </c>
      <c r="CN36" s="246">
        <v>2.4689909999999999</v>
      </c>
      <c r="CO36" s="246">
        <v>2.5877819999999998</v>
      </c>
      <c r="CP36" s="246">
        <v>2.5589691600000002</v>
      </c>
      <c r="CQ36" s="246">
        <v>2.3666559999999999</v>
      </c>
      <c r="CR36" s="246">
        <v>2.316735</v>
      </c>
      <c r="CS36" s="246">
        <v>2.3569452700000002</v>
      </c>
      <c r="CT36" s="246">
        <v>2.4766539999999999</v>
      </c>
      <c r="CU36" s="246">
        <v>2.3694649999999999</v>
      </c>
      <c r="CV36" s="246">
        <v>2.6939080899999999</v>
      </c>
      <c r="CW36" s="246">
        <v>2.3126229999999999</v>
      </c>
      <c r="CX36" s="246">
        <v>2.3379716699999999</v>
      </c>
      <c r="CY36" s="246">
        <v>2.3496739999999998</v>
      </c>
      <c r="CZ36" s="246">
        <v>2.3518340000000002</v>
      </c>
      <c r="DA36" s="246">
        <v>2.5831230000000001</v>
      </c>
      <c r="DB36" s="246">
        <v>2.591548</v>
      </c>
      <c r="DC36" s="246">
        <v>2.5487350000000002</v>
      </c>
      <c r="DD36" s="246">
        <v>2.52921</v>
      </c>
      <c r="DE36" s="246">
        <v>2.3789859999999998</v>
      </c>
      <c r="DF36" s="246">
        <v>2.394933</v>
      </c>
      <c r="DG36" s="246">
        <v>2.394215</v>
      </c>
      <c r="DH36" s="246">
        <v>2.83361968</v>
      </c>
      <c r="DI36" s="246">
        <v>2.5912850000000001</v>
      </c>
      <c r="DJ36" s="246">
        <v>2.5819329999999998</v>
      </c>
      <c r="DK36" s="246">
        <v>2.3448150000000001</v>
      </c>
      <c r="DL36" s="246">
        <v>2.837825</v>
      </c>
      <c r="DM36" s="246">
        <v>2.8064179999999999</v>
      </c>
      <c r="DN36" s="246">
        <v>2.6534559999999998</v>
      </c>
      <c r="DO36" s="246">
        <v>2.2929490000000001</v>
      </c>
      <c r="DP36" s="246">
        <v>2.8003439999999999</v>
      </c>
      <c r="DQ36" s="246">
        <v>2.3459150000000002</v>
      </c>
      <c r="DR36" s="246">
        <v>2.3551769999999999</v>
      </c>
      <c r="DS36" s="246">
        <v>2.4371299999999998</v>
      </c>
      <c r="DT36" s="246">
        <v>2.5538789999999998</v>
      </c>
      <c r="DU36" s="246">
        <v>2.5566260000000001</v>
      </c>
      <c r="DV36" s="246">
        <v>2.3028719999999998</v>
      </c>
      <c r="DW36" s="246">
        <v>2.2739150000000001</v>
      </c>
      <c r="DX36" s="246">
        <v>2.2408049999999999</v>
      </c>
      <c r="DY36" s="246">
        <v>2.36166974</v>
      </c>
      <c r="DZ36" s="246">
        <v>2.439587</v>
      </c>
      <c r="EA36" s="246">
        <v>2.4446919999999999</v>
      </c>
      <c r="EB36" s="246">
        <v>2.3268360000000001</v>
      </c>
      <c r="EC36" s="246">
        <v>2.3394599999999999</v>
      </c>
      <c r="ED36" s="246">
        <v>2.3388599999999999</v>
      </c>
      <c r="EE36" s="246">
        <v>2.4921289999999998</v>
      </c>
      <c r="EF36" s="246">
        <v>2.6207156299999999</v>
      </c>
      <c r="EG36" s="246">
        <v>2.4905390000000001</v>
      </c>
      <c r="EH36" s="246">
        <v>2.4905390000000001</v>
      </c>
      <c r="EI36" s="246">
        <v>2.3274840000000001</v>
      </c>
      <c r="EJ36" s="246">
        <v>2.5412940000000002</v>
      </c>
      <c r="EK36" s="246">
        <v>2.5520139999999998</v>
      </c>
      <c r="EL36" s="246">
        <v>2.5487350000000002</v>
      </c>
      <c r="EM36" s="246">
        <v>2.3614289999999998</v>
      </c>
      <c r="EN36" s="246">
        <v>2.4464090000000001</v>
      </c>
      <c r="EO36" s="246">
        <v>2.8740320000000001</v>
      </c>
      <c r="EP36" s="246">
        <v>2.3741889999999999</v>
      </c>
      <c r="EQ36" s="246">
        <v>2.3739629999999998</v>
      </c>
      <c r="ER36" s="246">
        <v>2.4479929999999999</v>
      </c>
      <c r="ES36" s="246">
        <v>2.3416549999999998</v>
      </c>
      <c r="ET36" s="246">
        <v>2.333021</v>
      </c>
      <c r="EU36" s="246">
        <v>2.3462550000000002</v>
      </c>
      <c r="EV36" s="246">
        <v>2.4733900000000002</v>
      </c>
      <c r="EW36" s="246">
        <v>2.3638059999999999</v>
      </c>
      <c r="EX36" s="246">
        <v>2.3382209999999999</v>
      </c>
      <c r="EY36" s="246">
        <v>2.4923679999999999</v>
      </c>
      <c r="EZ36" s="246">
        <v>2.5047350000000002</v>
      </c>
      <c r="FA36" s="246">
        <v>2.5099089999999999</v>
      </c>
      <c r="FB36" s="246">
        <v>2.7053759899999998</v>
      </c>
      <c r="FC36" s="246">
        <v>2.4905119999999998</v>
      </c>
      <c r="FD36" s="246">
        <v>2.846536</v>
      </c>
      <c r="FE36" s="246">
        <v>2.3967670000000001</v>
      </c>
      <c r="FF36" s="246">
        <v>2.79508753</v>
      </c>
      <c r="FG36" s="246">
        <v>2.91133</v>
      </c>
      <c r="FH36" s="246">
        <v>2.2936390000000002</v>
      </c>
      <c r="FI36" s="246">
        <v>2.3000509999999998</v>
      </c>
      <c r="FJ36" s="246">
        <v>2.3533400000000002</v>
      </c>
      <c r="FK36" s="246">
        <v>2.4351569999999998</v>
      </c>
      <c r="FL36" s="246">
        <v>2.6191011500000001</v>
      </c>
      <c r="FM36" s="246">
        <v>2.6328239999999998</v>
      </c>
      <c r="FN36" s="246">
        <v>2.6395789999999999</v>
      </c>
      <c r="FO36" s="246">
        <v>2.5230290000000002</v>
      </c>
      <c r="FP36" s="246">
        <v>2.5230290000000002</v>
      </c>
      <c r="FQ36" s="246">
        <v>2.4858606299999999</v>
      </c>
      <c r="FR36" s="246">
        <v>2.4624549999999998</v>
      </c>
      <c r="FS36" s="246">
        <v>2.4624549999999998</v>
      </c>
      <c r="FT36" s="246">
        <v>2.578592</v>
      </c>
      <c r="FU36" s="246">
        <v>2.572403</v>
      </c>
      <c r="FV36" s="246">
        <v>2.2459380000000002</v>
      </c>
      <c r="FW36" s="246">
        <v>2.2459380000000002</v>
      </c>
      <c r="FX36" s="246">
        <v>2.56956922</v>
      </c>
      <c r="FY36" s="246">
        <v>2.4534220000000002</v>
      </c>
      <c r="FZ36" s="246">
        <v>2.598757</v>
      </c>
      <c r="GA36" s="246">
        <v>2.793339</v>
      </c>
      <c r="GB36" s="246">
        <v>2.793339</v>
      </c>
      <c r="GC36" s="246">
        <v>2.5266639999999998</v>
      </c>
      <c r="GD36" s="246">
        <v>2.2858176700000001</v>
      </c>
      <c r="GE36" s="246">
        <v>2.5230519999999999</v>
      </c>
      <c r="GF36" s="246">
        <v>2.52921</v>
      </c>
      <c r="GG36" s="246">
        <v>2.6915166400000001</v>
      </c>
      <c r="GH36" s="246">
        <v>2.2792159999999999</v>
      </c>
      <c r="GI36" s="246">
        <v>2.6915166400000001</v>
      </c>
      <c r="GJ36" s="246">
        <v>2.5230290000000002</v>
      </c>
      <c r="GK36" s="246">
        <v>2.376728</v>
      </c>
      <c r="GL36" s="246">
        <v>2.4827379999999999</v>
      </c>
      <c r="GM36" s="246">
        <v>2.2970160000000002</v>
      </c>
      <c r="GN36" s="246">
        <v>2.387121</v>
      </c>
      <c r="GO36" s="246">
        <v>2.2807477199999999</v>
      </c>
      <c r="GP36" s="246">
        <v>2.27597022</v>
      </c>
      <c r="GQ36" s="246">
        <v>2.3500369999999999</v>
      </c>
      <c r="GR36" s="246">
        <v>2.5612539999999999</v>
      </c>
      <c r="GS36" s="246">
        <v>2.5468600000000001</v>
      </c>
      <c r="GT36" s="246">
        <v>2.5425759999999999</v>
      </c>
      <c r="GU36" s="246">
        <v>2.387121</v>
      </c>
      <c r="GV36" s="246">
        <v>2.387121</v>
      </c>
      <c r="GW36" s="246">
        <v>2.387121</v>
      </c>
      <c r="GX36" s="246">
        <v>2.838597</v>
      </c>
      <c r="GY36" s="246">
        <v>2.8406530000000001</v>
      </c>
      <c r="GZ36" s="246">
        <v>2.8406530000000001</v>
      </c>
      <c r="HA36" s="246">
        <v>2.8406530000000001</v>
      </c>
      <c r="HB36" s="246">
        <v>2.5268269999999999</v>
      </c>
      <c r="HC36" s="246">
        <v>2.6121720000000002</v>
      </c>
      <c r="HD36" s="246">
        <v>2.6009829999999998</v>
      </c>
      <c r="HE36" s="246">
        <v>2.6837939999999998</v>
      </c>
      <c r="HF36" s="246">
        <v>2.5907849999999999</v>
      </c>
      <c r="HG36" s="246">
        <v>2.7756569999999998</v>
      </c>
      <c r="HH36" s="246">
        <v>2.2792159999999999</v>
      </c>
      <c r="HI36" s="246">
        <v>2.8469929999999999</v>
      </c>
      <c r="HJ36" s="246">
        <v>2.3950035000000001</v>
      </c>
      <c r="HK36" s="246">
        <v>2.3996149999999998</v>
      </c>
      <c r="HL36" s="246">
        <v>2.4746809999999999</v>
      </c>
      <c r="HM36" s="246">
        <v>2.347213</v>
      </c>
      <c r="HN36" s="246">
        <v>2.2545739500000002</v>
      </c>
      <c r="HO36" s="246">
        <v>2.246991</v>
      </c>
      <c r="HP36" s="246">
        <v>2.259252</v>
      </c>
      <c r="HQ36" s="246">
        <v>2.6008904099999999</v>
      </c>
      <c r="HR36" s="246">
        <v>2.3958210000000002</v>
      </c>
      <c r="HS36" s="246">
        <v>2.8701050000000001</v>
      </c>
      <c r="HT36" s="246"/>
      <c r="HU36" s="246"/>
      <c r="HV36" s="246"/>
      <c r="HW36" s="246"/>
      <c r="HX36" s="246"/>
      <c r="HY36" s="246"/>
      <c r="HZ36" s="246"/>
      <c r="IA36" s="246"/>
    </row>
    <row r="37" spans="1:235" s="247" customFormat="1" x14ac:dyDescent="0.2">
      <c r="A37" s="244"/>
      <c r="B37" s="245">
        <v>45627.708333333336</v>
      </c>
      <c r="C37" s="246">
        <v>79.767188000000004</v>
      </c>
      <c r="D37" s="246">
        <v>79.938399000000004</v>
      </c>
      <c r="E37" s="246">
        <v>79.832235999999995</v>
      </c>
      <c r="F37" s="246">
        <v>79.767188000000004</v>
      </c>
      <c r="G37" s="246">
        <v>75.731003999999999</v>
      </c>
      <c r="H37" s="246">
        <v>82.829509999999999</v>
      </c>
      <c r="I37" s="246">
        <v>82.470935999999995</v>
      </c>
      <c r="J37" s="246">
        <v>82.966082999999998</v>
      </c>
      <c r="K37" s="246">
        <v>78.156898999999996</v>
      </c>
      <c r="L37" s="246">
        <v>80.839087000000006</v>
      </c>
      <c r="M37" s="246">
        <v>82.514123999999995</v>
      </c>
      <c r="N37" s="246">
        <v>81.770084999999995</v>
      </c>
      <c r="O37" s="246">
        <v>86.902128000000005</v>
      </c>
      <c r="P37" s="246">
        <v>85.857526419999999</v>
      </c>
      <c r="Q37" s="246">
        <v>82.739830999999995</v>
      </c>
      <c r="R37" s="246">
        <v>78.035814000000002</v>
      </c>
      <c r="S37" s="246">
        <v>85.668040000000005</v>
      </c>
      <c r="T37" s="246">
        <v>74.583226499999995</v>
      </c>
      <c r="U37" s="246">
        <v>75.187752000000003</v>
      </c>
      <c r="V37" s="246">
        <v>84.647433000000007</v>
      </c>
      <c r="W37" s="246">
        <v>76.084429</v>
      </c>
      <c r="X37" s="246">
        <v>73.536171999999993</v>
      </c>
      <c r="Y37" s="246">
        <v>74.990236999999993</v>
      </c>
      <c r="Z37" s="246">
        <v>83.816750999999996</v>
      </c>
      <c r="AA37" s="246">
        <v>72.664278999999993</v>
      </c>
      <c r="AB37" s="246">
        <v>76.620024000000001</v>
      </c>
      <c r="AC37" s="246">
        <v>76.265701000000007</v>
      </c>
      <c r="AD37" s="246">
        <v>75.857234000000005</v>
      </c>
      <c r="AE37" s="246">
        <v>73.103131000000005</v>
      </c>
      <c r="AF37" s="246">
        <v>85.069788000000003</v>
      </c>
      <c r="AG37" s="246">
        <v>85.207741350000006</v>
      </c>
      <c r="AH37" s="246">
        <v>85.285793999999996</v>
      </c>
      <c r="AI37" s="246">
        <v>85.308426999999995</v>
      </c>
      <c r="AJ37" s="246">
        <v>73.127269999999996</v>
      </c>
      <c r="AK37" s="246">
        <v>84.815663999999998</v>
      </c>
      <c r="AL37" s="246">
        <v>73.117999999999995</v>
      </c>
      <c r="AM37" s="246">
        <v>73.445251999999996</v>
      </c>
      <c r="AN37" s="246">
        <v>82.046221000000003</v>
      </c>
      <c r="AO37" s="246">
        <v>73.537152000000006</v>
      </c>
      <c r="AP37" s="246">
        <v>69.063875499999995</v>
      </c>
      <c r="AQ37" s="246">
        <v>69.377443999999997</v>
      </c>
      <c r="AR37" s="246">
        <v>81.795062999999999</v>
      </c>
      <c r="AS37" s="246">
        <v>79.841863000000004</v>
      </c>
      <c r="AT37" s="246">
        <v>78.384263000000004</v>
      </c>
      <c r="AU37" s="246">
        <v>82.298574000000002</v>
      </c>
      <c r="AV37" s="246">
        <v>76.486268999999993</v>
      </c>
      <c r="AW37" s="246">
        <v>76.340958000000001</v>
      </c>
      <c r="AX37" s="246">
        <v>76.559905000000001</v>
      </c>
      <c r="AY37" s="246">
        <v>87.084220000000002</v>
      </c>
      <c r="AZ37" s="246">
        <v>75.741834999999995</v>
      </c>
      <c r="BA37" s="246">
        <v>75.512946999999997</v>
      </c>
      <c r="BB37" s="246">
        <v>75.503827999999999</v>
      </c>
      <c r="BC37" s="246">
        <v>75.430801000000002</v>
      </c>
      <c r="BD37" s="246">
        <v>75.137814000000006</v>
      </c>
      <c r="BE37" s="246">
        <v>75.503827999999999</v>
      </c>
      <c r="BF37" s="246">
        <v>82.521822999999998</v>
      </c>
      <c r="BG37" s="246">
        <v>82.298574000000002</v>
      </c>
      <c r="BH37" s="246">
        <v>82.298574000000002</v>
      </c>
      <c r="BI37" s="246">
        <v>82.298574000000002</v>
      </c>
      <c r="BJ37" s="246">
        <v>73.460612999999995</v>
      </c>
      <c r="BK37" s="246">
        <v>73.949445999999995</v>
      </c>
      <c r="BL37" s="246">
        <v>85.534254000000004</v>
      </c>
      <c r="BM37" s="246">
        <v>85.553414000000004</v>
      </c>
      <c r="BN37" s="246">
        <v>75.737993000000003</v>
      </c>
      <c r="BO37" s="246">
        <v>74.437601999999998</v>
      </c>
      <c r="BP37" s="246">
        <v>81.387855000000002</v>
      </c>
      <c r="BQ37" s="246">
        <v>73.110713000000004</v>
      </c>
      <c r="BR37" s="246">
        <v>73.226885920000001</v>
      </c>
      <c r="BS37" s="246">
        <v>77.944342000000006</v>
      </c>
      <c r="BT37" s="246">
        <v>79.99793133</v>
      </c>
      <c r="BU37" s="246">
        <v>87.029408000000004</v>
      </c>
      <c r="BV37" s="246">
        <v>81.797214999999994</v>
      </c>
      <c r="BW37" s="246">
        <v>76.143342000000004</v>
      </c>
      <c r="BX37" s="246">
        <v>76.148700000000005</v>
      </c>
      <c r="BY37" s="246">
        <v>82.814475000000002</v>
      </c>
      <c r="BZ37" s="246">
        <v>85.656407000000002</v>
      </c>
      <c r="CA37" s="246">
        <v>75.736906000000005</v>
      </c>
      <c r="CB37" s="246">
        <v>79.017033999999995</v>
      </c>
      <c r="CC37" s="246">
        <v>78.538437000000002</v>
      </c>
      <c r="CD37" s="246">
        <v>84.734354999999994</v>
      </c>
      <c r="CE37" s="246">
        <v>77.231211000000002</v>
      </c>
      <c r="CF37" s="246">
        <v>87.029408000000004</v>
      </c>
      <c r="CG37" s="246">
        <v>75.466959669999994</v>
      </c>
      <c r="CH37" s="246">
        <v>75.689931000000001</v>
      </c>
      <c r="CI37" s="246">
        <v>77.771412999999995</v>
      </c>
      <c r="CJ37" s="246">
        <v>88.396696000000006</v>
      </c>
      <c r="CK37" s="246">
        <v>87.747226850000004</v>
      </c>
      <c r="CL37" s="246">
        <v>86.740930000000006</v>
      </c>
      <c r="CM37" s="246">
        <v>87.594095999999993</v>
      </c>
      <c r="CN37" s="246">
        <v>77.882338000000004</v>
      </c>
      <c r="CO37" s="246">
        <v>80.680441000000002</v>
      </c>
      <c r="CP37" s="246">
        <v>79.866796469999997</v>
      </c>
      <c r="CQ37" s="246">
        <v>75.375934999999998</v>
      </c>
      <c r="CR37" s="246">
        <v>73.642786999999998</v>
      </c>
      <c r="CS37" s="246">
        <v>74.709848780000002</v>
      </c>
      <c r="CT37" s="246">
        <v>77.737842000000001</v>
      </c>
      <c r="CU37" s="246">
        <v>75.474222999999995</v>
      </c>
      <c r="CV37" s="246">
        <v>86.486398339999994</v>
      </c>
      <c r="CW37" s="246">
        <v>73.572957000000002</v>
      </c>
      <c r="CX37" s="246">
        <v>74.6755</v>
      </c>
      <c r="CY37" s="246">
        <v>74.979641000000001</v>
      </c>
      <c r="CZ37" s="246">
        <v>74.767925000000005</v>
      </c>
      <c r="DA37" s="246">
        <v>82.991917999999998</v>
      </c>
      <c r="DB37" s="246">
        <v>83.256521000000006</v>
      </c>
      <c r="DC37" s="246">
        <v>81.797214999999994</v>
      </c>
      <c r="DD37" s="246">
        <v>80.988405</v>
      </c>
      <c r="DE37" s="246">
        <v>75.633205000000004</v>
      </c>
      <c r="DF37" s="246">
        <v>76.148700000000005</v>
      </c>
      <c r="DG37" s="246">
        <v>76.355543999999995</v>
      </c>
      <c r="DH37" s="246">
        <v>88.523583909999999</v>
      </c>
      <c r="DI37" s="246">
        <v>83.232431000000005</v>
      </c>
      <c r="DJ37" s="246">
        <v>82.912088999999995</v>
      </c>
      <c r="DK37" s="246">
        <v>75.038109329999997</v>
      </c>
      <c r="DL37" s="246">
        <v>87.864874</v>
      </c>
      <c r="DM37" s="246">
        <v>87.273961999999997</v>
      </c>
      <c r="DN37" s="246">
        <v>82.827984999999998</v>
      </c>
      <c r="DO37" s="246">
        <v>72.579882999999995</v>
      </c>
      <c r="DP37" s="246">
        <v>87.099543999999995</v>
      </c>
      <c r="DQ37" s="246">
        <v>74.916298999999995</v>
      </c>
      <c r="DR37" s="246">
        <v>75.211983000000004</v>
      </c>
      <c r="DS37" s="246">
        <v>77.183175000000006</v>
      </c>
      <c r="DT37" s="246">
        <v>81.990061999999995</v>
      </c>
      <c r="DU37" s="246">
        <v>82.095986999999994</v>
      </c>
      <c r="DV37" s="246">
        <v>73.721176999999997</v>
      </c>
      <c r="DW37" s="246">
        <v>72.105339000000001</v>
      </c>
      <c r="DX37" s="246">
        <v>71.055430000000001</v>
      </c>
      <c r="DY37" s="246">
        <v>74.11912753</v>
      </c>
      <c r="DZ37" s="246">
        <v>77.952366999999995</v>
      </c>
      <c r="EA37" s="246">
        <v>78.125709999999998</v>
      </c>
      <c r="EB37" s="246">
        <v>74.085858999999999</v>
      </c>
      <c r="EC37" s="246">
        <v>74.476134000000002</v>
      </c>
      <c r="ED37" s="246">
        <v>75.095027999999999</v>
      </c>
      <c r="EE37" s="246">
        <v>78.466446000000005</v>
      </c>
      <c r="EF37" s="246">
        <v>84.136595720000003</v>
      </c>
      <c r="EG37" s="246">
        <v>82.058380999999997</v>
      </c>
      <c r="EH37" s="246">
        <v>82.058380999999997</v>
      </c>
      <c r="EI37" s="246">
        <v>74.012612000000004</v>
      </c>
      <c r="EJ37" s="246">
        <v>81.539179000000004</v>
      </c>
      <c r="EK37" s="246">
        <v>81.904630999999995</v>
      </c>
      <c r="EL37" s="246">
        <v>81.797214999999994</v>
      </c>
      <c r="EM37" s="246">
        <v>75.203412</v>
      </c>
      <c r="EN37" s="246">
        <v>78.166580999999994</v>
      </c>
      <c r="EO37" s="246">
        <v>89.034464</v>
      </c>
      <c r="EP37" s="246">
        <v>75.749358999999998</v>
      </c>
      <c r="EQ37" s="246">
        <v>75.742053999999996</v>
      </c>
      <c r="ER37" s="246">
        <v>77.892640240000006</v>
      </c>
      <c r="ES37" s="246">
        <v>74.236127999999994</v>
      </c>
      <c r="ET37" s="246">
        <v>73.978116</v>
      </c>
      <c r="EU37" s="246">
        <v>74.527980999999997</v>
      </c>
      <c r="EV37" s="246">
        <v>78.400884000000005</v>
      </c>
      <c r="EW37" s="246">
        <v>74.237387999999996</v>
      </c>
      <c r="EX37" s="246">
        <v>73.467493000000005</v>
      </c>
      <c r="EY37" s="246">
        <v>78.300746000000004</v>
      </c>
      <c r="EZ37" s="246">
        <v>78.727654000000001</v>
      </c>
      <c r="FA37" s="246">
        <v>78.906206999999995</v>
      </c>
      <c r="FB37" s="246">
        <v>84.346721599999995</v>
      </c>
      <c r="FC37" s="246">
        <v>78.122602000000001</v>
      </c>
      <c r="FD37" s="246">
        <v>88.349988999999994</v>
      </c>
      <c r="FE37" s="246">
        <v>76.416163999999995</v>
      </c>
      <c r="FF37" s="246">
        <v>87.017647490000002</v>
      </c>
      <c r="FG37" s="246">
        <v>90.407968999999994</v>
      </c>
      <c r="FH37" s="246">
        <v>74.365046000000007</v>
      </c>
      <c r="FI37" s="246">
        <v>74.454522999999995</v>
      </c>
      <c r="FJ37" s="246">
        <v>74.767797999999999</v>
      </c>
      <c r="FK37" s="246">
        <v>77.787373000000002</v>
      </c>
      <c r="FL37" s="246">
        <v>82.172000299999993</v>
      </c>
      <c r="FM37" s="246">
        <v>82.602093999999994</v>
      </c>
      <c r="FN37" s="246">
        <v>82.814475000000002</v>
      </c>
      <c r="FO37" s="246">
        <v>80.710520000000002</v>
      </c>
      <c r="FP37" s="246">
        <v>80.710520000000002</v>
      </c>
      <c r="FQ37" s="246">
        <v>79.744993429999994</v>
      </c>
      <c r="FR37" s="246">
        <v>78.994153999999995</v>
      </c>
      <c r="FS37" s="246">
        <v>78.994153999999995</v>
      </c>
      <c r="FT37" s="246">
        <v>82.812102999999993</v>
      </c>
      <c r="FU37" s="246">
        <v>82.596759000000006</v>
      </c>
      <c r="FV37" s="246">
        <v>71.447094000000007</v>
      </c>
      <c r="FW37" s="246">
        <v>71.454149999999998</v>
      </c>
      <c r="FX37" s="246">
        <v>80.779550729999997</v>
      </c>
      <c r="FY37" s="246">
        <v>78.585493999999997</v>
      </c>
      <c r="FZ37" s="246">
        <v>81.163991999999993</v>
      </c>
      <c r="GA37" s="246">
        <v>87.029408000000004</v>
      </c>
      <c r="GB37" s="246">
        <v>87.029408000000004</v>
      </c>
      <c r="GC37" s="246">
        <v>82.208786000000003</v>
      </c>
      <c r="GD37" s="246">
        <v>72.641211670000004</v>
      </c>
      <c r="GE37" s="246">
        <v>81.139275999999995</v>
      </c>
      <c r="GF37" s="246">
        <v>80.988405</v>
      </c>
      <c r="GG37" s="246">
        <v>86.409622189999993</v>
      </c>
      <c r="GH37" s="246">
        <v>73.205157999999997</v>
      </c>
      <c r="GI37" s="246">
        <v>86.409622189999993</v>
      </c>
      <c r="GJ37" s="246">
        <v>80.710520000000002</v>
      </c>
      <c r="GK37" s="246">
        <v>75.893636000000001</v>
      </c>
      <c r="GL37" s="246">
        <v>79.461614999999995</v>
      </c>
      <c r="GM37" s="246">
        <v>72.370304000000004</v>
      </c>
      <c r="GN37" s="246">
        <v>76.135861000000006</v>
      </c>
      <c r="GO37" s="246">
        <v>71.944354899999993</v>
      </c>
      <c r="GP37" s="246">
        <v>71.79365258</v>
      </c>
      <c r="GQ37" s="246">
        <v>75.251650999999995</v>
      </c>
      <c r="GR37" s="246">
        <v>82.304320000000004</v>
      </c>
      <c r="GS37" s="246">
        <v>81.861016000000006</v>
      </c>
      <c r="GT37" s="246">
        <v>81.689773000000002</v>
      </c>
      <c r="GU37" s="246">
        <v>76.135861000000006</v>
      </c>
      <c r="GV37" s="246">
        <v>76.135861000000006</v>
      </c>
      <c r="GW37" s="246">
        <v>76.135861000000006</v>
      </c>
      <c r="GX37" s="246">
        <v>87.759253000000001</v>
      </c>
      <c r="GY37" s="246">
        <v>87.932314000000005</v>
      </c>
      <c r="GZ37" s="246">
        <v>87.932314000000005</v>
      </c>
      <c r="HA37" s="246">
        <v>87.932314000000005</v>
      </c>
      <c r="HB37" s="246">
        <v>79.255846000000005</v>
      </c>
      <c r="HC37" s="246">
        <v>83.814857000000003</v>
      </c>
      <c r="HD37" s="246">
        <v>83.468317999999996</v>
      </c>
      <c r="HE37" s="246">
        <v>84.216611</v>
      </c>
      <c r="HF37" s="246">
        <v>83.230243000000002</v>
      </c>
      <c r="HG37" s="246">
        <v>86.403142000000003</v>
      </c>
      <c r="HH37" s="246">
        <v>73.205157999999997</v>
      </c>
      <c r="HI37" s="246">
        <v>88.292101000000002</v>
      </c>
      <c r="HJ37" s="246">
        <v>76.219554000000002</v>
      </c>
      <c r="HK37" s="246">
        <v>76.365716000000006</v>
      </c>
      <c r="HL37" s="246">
        <v>77.665896000000004</v>
      </c>
      <c r="HM37" s="246">
        <v>74.697607000000005</v>
      </c>
      <c r="HN37" s="246">
        <v>71.118724240000006</v>
      </c>
      <c r="HO37" s="246">
        <v>70.657155500000002</v>
      </c>
      <c r="HP37" s="246">
        <v>71.072834999999998</v>
      </c>
      <c r="HQ37" s="246">
        <v>81.037678839999998</v>
      </c>
      <c r="HR37" s="246">
        <v>76.341725999999994</v>
      </c>
      <c r="HS37" s="246">
        <v>88.904874000000007</v>
      </c>
      <c r="HT37" s="246"/>
      <c r="HU37" s="246"/>
      <c r="HV37" s="246"/>
      <c r="HW37" s="246"/>
      <c r="HX37" s="246"/>
      <c r="HY37" s="246"/>
      <c r="HZ37" s="246"/>
      <c r="IA37" s="246"/>
    </row>
    <row r="38" spans="1:235" s="247" customFormat="1" x14ac:dyDescent="0.2">
      <c r="A38" s="244"/>
      <c r="B38" s="245">
        <v>45627.729166666664</v>
      </c>
      <c r="C38" s="246">
        <v>67.641836999999995</v>
      </c>
      <c r="D38" s="246">
        <v>67.790589999999995</v>
      </c>
      <c r="E38" s="246">
        <v>67.697992999999997</v>
      </c>
      <c r="F38" s="246">
        <v>67.641836999999995</v>
      </c>
      <c r="G38" s="246">
        <v>66.676359000000005</v>
      </c>
      <c r="H38" s="246">
        <v>73.495373999999998</v>
      </c>
      <c r="I38" s="246">
        <v>73.204239000000001</v>
      </c>
      <c r="J38" s="246">
        <v>73.622489999999999</v>
      </c>
      <c r="K38" s="246">
        <v>65.820280999999994</v>
      </c>
      <c r="L38" s="246">
        <v>68.190657999999999</v>
      </c>
      <c r="M38" s="246">
        <v>73.168138999999996</v>
      </c>
      <c r="N38" s="246">
        <v>72.548546000000002</v>
      </c>
      <c r="O38" s="246">
        <v>70.949551</v>
      </c>
      <c r="P38" s="246">
        <v>68.994181049999995</v>
      </c>
      <c r="Q38" s="246">
        <v>73.430774999999997</v>
      </c>
      <c r="R38" s="246">
        <v>69.193055000000001</v>
      </c>
      <c r="S38" s="246">
        <v>69.823749000000007</v>
      </c>
      <c r="T38" s="246">
        <v>63.050643000000001</v>
      </c>
      <c r="U38" s="246">
        <v>63.564278999999999</v>
      </c>
      <c r="V38" s="246">
        <v>68.856567999999996</v>
      </c>
      <c r="W38" s="246">
        <v>66.947901000000002</v>
      </c>
      <c r="X38" s="246">
        <v>64.609579999999994</v>
      </c>
      <c r="Y38" s="246">
        <v>65.861136999999999</v>
      </c>
      <c r="Z38" s="246">
        <v>74.068095</v>
      </c>
      <c r="AA38" s="246">
        <v>63.795129000000003</v>
      </c>
      <c r="AB38" s="246">
        <v>67.102405000000005</v>
      </c>
      <c r="AC38" s="246">
        <v>67.204819000000001</v>
      </c>
      <c r="AD38" s="246">
        <v>66.747082000000006</v>
      </c>
      <c r="AE38" s="246">
        <v>63.181244999999997</v>
      </c>
      <c r="AF38" s="246">
        <v>69.095252000000002</v>
      </c>
      <c r="AG38" s="246">
        <v>69.193723890000001</v>
      </c>
      <c r="AH38" s="246">
        <v>69.297610000000006</v>
      </c>
      <c r="AI38" s="246">
        <v>69.274342000000004</v>
      </c>
      <c r="AJ38" s="246">
        <v>63.578828999999999</v>
      </c>
      <c r="AK38" s="246">
        <v>69.004275000000007</v>
      </c>
      <c r="AL38" s="246">
        <v>64.101848329999996</v>
      </c>
      <c r="AM38" s="246">
        <v>64.447997000000001</v>
      </c>
      <c r="AN38" s="246">
        <v>72.669183000000004</v>
      </c>
      <c r="AO38" s="246">
        <v>64.119071000000005</v>
      </c>
      <c r="AP38" s="246">
        <v>59.344309500000001</v>
      </c>
      <c r="AQ38" s="246">
        <v>59.617727000000002</v>
      </c>
      <c r="AR38" s="246">
        <v>72.905231000000001</v>
      </c>
      <c r="AS38" s="246">
        <v>70.526083999999997</v>
      </c>
      <c r="AT38" s="246">
        <v>69.255125000000007</v>
      </c>
      <c r="AU38" s="246">
        <v>72.669651999999999</v>
      </c>
      <c r="AV38" s="246">
        <v>67.315044999999998</v>
      </c>
      <c r="AW38" s="246">
        <v>65.316706999999994</v>
      </c>
      <c r="AX38" s="246">
        <v>65.503567000000004</v>
      </c>
      <c r="AY38" s="246">
        <v>70.303375000000003</v>
      </c>
      <c r="AZ38" s="246">
        <v>66.745698000000004</v>
      </c>
      <c r="BA38" s="246">
        <v>66.538020000000003</v>
      </c>
      <c r="BB38" s="246">
        <v>66.530139000000005</v>
      </c>
      <c r="BC38" s="246">
        <v>66.467028749999997</v>
      </c>
      <c r="BD38" s="246">
        <v>66.198689999999999</v>
      </c>
      <c r="BE38" s="246">
        <v>66.530139000000005</v>
      </c>
      <c r="BF38" s="246">
        <v>72.766220000000004</v>
      </c>
      <c r="BG38" s="246">
        <v>72.669651999999999</v>
      </c>
      <c r="BH38" s="246">
        <v>72.669651999999999</v>
      </c>
      <c r="BI38" s="246">
        <v>72.669651999999999</v>
      </c>
      <c r="BJ38" s="246">
        <v>64.624103000000005</v>
      </c>
      <c r="BK38" s="246">
        <v>65.051956000000004</v>
      </c>
      <c r="BL38" s="246">
        <v>68.855410000000006</v>
      </c>
      <c r="BM38" s="246">
        <v>68.661709999999999</v>
      </c>
      <c r="BN38" s="246">
        <v>66.500395999999995</v>
      </c>
      <c r="BO38" s="246">
        <v>65.314392999999995</v>
      </c>
      <c r="BP38" s="246">
        <v>72.123530000000002</v>
      </c>
      <c r="BQ38" s="246">
        <v>63.568565</v>
      </c>
      <c r="BR38" s="246">
        <v>63.669575450000004</v>
      </c>
      <c r="BS38" s="246">
        <v>68.829194999999999</v>
      </c>
      <c r="BT38" s="246">
        <v>64.853907829999997</v>
      </c>
      <c r="BU38" s="246">
        <v>70.232798000000003</v>
      </c>
      <c r="BV38" s="246">
        <v>72.542365000000004</v>
      </c>
      <c r="BW38" s="246">
        <v>66.743658999999994</v>
      </c>
      <c r="BX38" s="246">
        <v>66.748330999999993</v>
      </c>
      <c r="BY38" s="246">
        <v>70.289931999999993</v>
      </c>
      <c r="BZ38" s="246">
        <v>70.036241000000004</v>
      </c>
      <c r="CA38" s="246">
        <v>66.545261999999994</v>
      </c>
      <c r="CB38" s="246">
        <v>70.062340000000006</v>
      </c>
      <c r="CC38" s="246">
        <v>69.637932000000006</v>
      </c>
      <c r="CD38" s="246">
        <v>69.361951000000005</v>
      </c>
      <c r="CE38" s="246">
        <v>68.213589999999996</v>
      </c>
      <c r="CF38" s="246">
        <v>70.232798000000003</v>
      </c>
      <c r="CG38" s="246">
        <v>66.474134000000006</v>
      </c>
      <c r="CH38" s="246">
        <v>66.694424999999995</v>
      </c>
      <c r="CI38" s="246">
        <v>68.679409000000007</v>
      </c>
      <c r="CJ38" s="246">
        <v>71.447497999999996</v>
      </c>
      <c r="CK38" s="246">
        <v>70.480887409999994</v>
      </c>
      <c r="CL38" s="246">
        <v>69.861114999999998</v>
      </c>
      <c r="CM38" s="246">
        <v>70.641712999999996</v>
      </c>
      <c r="CN38" s="246">
        <v>66.632345999999998</v>
      </c>
      <c r="CO38" s="246">
        <v>65.443201000000002</v>
      </c>
      <c r="CP38" s="246">
        <v>65.030829460000007</v>
      </c>
      <c r="CQ38" s="246">
        <v>66.311323999999999</v>
      </c>
      <c r="CR38" s="246">
        <v>64.636026000000001</v>
      </c>
      <c r="CS38" s="246">
        <v>64.991110419999998</v>
      </c>
      <c r="CT38" s="246">
        <v>66.399736000000004</v>
      </c>
      <c r="CU38" s="246">
        <v>66.397728000000001</v>
      </c>
      <c r="CV38" s="246">
        <v>76.427237890000001</v>
      </c>
      <c r="CW38" s="246">
        <v>64.641988999999995</v>
      </c>
      <c r="CX38" s="246">
        <v>65.402900000000002</v>
      </c>
      <c r="CY38" s="246">
        <v>65.749179999999996</v>
      </c>
      <c r="CZ38" s="246">
        <v>65.557511000000005</v>
      </c>
      <c r="DA38" s="246">
        <v>73.627565000000004</v>
      </c>
      <c r="DB38" s="246">
        <v>73.847328000000005</v>
      </c>
      <c r="DC38" s="246">
        <v>72.542365000000004</v>
      </c>
      <c r="DD38" s="246">
        <v>71.762621999999993</v>
      </c>
      <c r="DE38" s="246">
        <v>66.335133999999996</v>
      </c>
      <c r="DF38" s="246">
        <v>66.748330999999993</v>
      </c>
      <c r="DG38" s="246">
        <v>67.271383999999998</v>
      </c>
      <c r="DH38" s="246">
        <v>72.380564089999993</v>
      </c>
      <c r="DI38" s="246">
        <v>73.853129999999993</v>
      </c>
      <c r="DJ38" s="246">
        <v>73.557826000000006</v>
      </c>
      <c r="DK38" s="246">
        <v>66.121307999999999</v>
      </c>
      <c r="DL38" s="246">
        <v>70.582369</v>
      </c>
      <c r="DM38" s="246">
        <v>70.122018999999995</v>
      </c>
      <c r="DN38" s="246">
        <v>67.659242000000006</v>
      </c>
      <c r="DO38" s="246">
        <v>63.113171999999999</v>
      </c>
      <c r="DP38" s="246">
        <v>69.957843999999994</v>
      </c>
      <c r="DQ38" s="246">
        <v>66.013578999999993</v>
      </c>
      <c r="DR38" s="246">
        <v>66.273481000000004</v>
      </c>
      <c r="DS38" s="246">
        <v>66.945899999999995</v>
      </c>
      <c r="DT38" s="246">
        <v>72.78707</v>
      </c>
      <c r="DU38" s="246">
        <v>72.925991999999994</v>
      </c>
      <c r="DV38" s="246">
        <v>65.465766000000002</v>
      </c>
      <c r="DW38" s="246">
        <v>62.872546</v>
      </c>
      <c r="DX38" s="246">
        <v>61.957073999999999</v>
      </c>
      <c r="DY38" s="246">
        <v>62.87555785</v>
      </c>
      <c r="DZ38" s="246">
        <v>68.839404999999999</v>
      </c>
      <c r="EA38" s="246">
        <v>69.002871999999996</v>
      </c>
      <c r="EB38" s="246">
        <v>64.959704000000002</v>
      </c>
      <c r="EC38" s="246">
        <v>65.348816999999997</v>
      </c>
      <c r="ED38" s="246">
        <v>66.817670000000007</v>
      </c>
      <c r="EE38" s="246">
        <v>66.686389000000005</v>
      </c>
      <c r="EF38" s="246">
        <v>74.350738849999999</v>
      </c>
      <c r="EG38" s="246">
        <v>73.136893999999998</v>
      </c>
      <c r="EH38" s="246">
        <v>73.136893999999998</v>
      </c>
      <c r="EI38" s="246">
        <v>64.979195000000004</v>
      </c>
      <c r="EJ38" s="246">
        <v>72.311931999999999</v>
      </c>
      <c r="EK38" s="246">
        <v>72.639989999999997</v>
      </c>
      <c r="EL38" s="246">
        <v>72.542365000000004</v>
      </c>
      <c r="EM38" s="246">
        <v>66.147839000000005</v>
      </c>
      <c r="EN38" s="246">
        <v>69.019937999999996</v>
      </c>
      <c r="EO38" s="246">
        <v>71.626361000000003</v>
      </c>
      <c r="EP38" s="246">
        <v>66.752296999999999</v>
      </c>
      <c r="EQ38" s="246">
        <v>66.745891</v>
      </c>
      <c r="ER38" s="246">
        <v>68.544409490000007</v>
      </c>
      <c r="ES38" s="246">
        <v>64.771484000000001</v>
      </c>
      <c r="ET38" s="246">
        <v>64.507643999999999</v>
      </c>
      <c r="EU38" s="246">
        <v>65.250915000000006</v>
      </c>
      <c r="EV38" s="246">
        <v>68.201992000000004</v>
      </c>
      <c r="EW38" s="246">
        <v>63.853299</v>
      </c>
      <c r="EX38" s="246">
        <v>63.184061999999997</v>
      </c>
      <c r="EY38" s="246">
        <v>66.210324999999997</v>
      </c>
      <c r="EZ38" s="246">
        <v>66.552644999999998</v>
      </c>
      <c r="FA38" s="246">
        <v>66.695847999999998</v>
      </c>
      <c r="FB38" s="246">
        <v>68.417070940000002</v>
      </c>
      <c r="FC38" s="246">
        <v>66.347768000000002</v>
      </c>
      <c r="FD38" s="246">
        <v>70.990163999999993</v>
      </c>
      <c r="FE38" s="246">
        <v>67.406011000000007</v>
      </c>
      <c r="FF38" s="246">
        <v>70.09581154</v>
      </c>
      <c r="FG38" s="246">
        <v>72.728089999999995</v>
      </c>
      <c r="FH38" s="246">
        <v>65.235185999999999</v>
      </c>
      <c r="FI38" s="246">
        <v>65.346862999999999</v>
      </c>
      <c r="FJ38" s="246">
        <v>65.460610000000003</v>
      </c>
      <c r="FK38" s="246">
        <v>68.693094000000002</v>
      </c>
      <c r="FL38" s="246">
        <v>69.744622710000002</v>
      </c>
      <c r="FM38" s="246">
        <v>70.105365000000006</v>
      </c>
      <c r="FN38" s="246">
        <v>70.289931999999993</v>
      </c>
      <c r="FO38" s="246">
        <v>71.540999999999997</v>
      </c>
      <c r="FP38" s="246">
        <v>71.540999999999997</v>
      </c>
      <c r="FQ38" s="246">
        <v>70.914333299999996</v>
      </c>
      <c r="FR38" s="246">
        <v>70.246639000000002</v>
      </c>
      <c r="FS38" s="246">
        <v>70.246639000000002</v>
      </c>
      <c r="FT38" s="246">
        <v>73.469975000000005</v>
      </c>
      <c r="FU38" s="246">
        <v>73.272610999999998</v>
      </c>
      <c r="FV38" s="246">
        <v>62.692307999999997</v>
      </c>
      <c r="FW38" s="246">
        <v>62.649239999999999</v>
      </c>
      <c r="FX38" s="246">
        <v>68.331666960000007</v>
      </c>
      <c r="FY38" s="246">
        <v>69.679292000000004</v>
      </c>
      <c r="FZ38" s="246">
        <v>66.539894000000004</v>
      </c>
      <c r="GA38" s="246">
        <v>70.232798000000003</v>
      </c>
      <c r="GB38" s="246">
        <v>70.232798000000003</v>
      </c>
      <c r="GC38" s="246">
        <v>73.017224999999996</v>
      </c>
      <c r="GD38" s="246">
        <v>63.775398000000003</v>
      </c>
      <c r="GE38" s="246">
        <v>72.101254999999995</v>
      </c>
      <c r="GF38" s="246">
        <v>71.762621999999993</v>
      </c>
      <c r="GG38" s="246">
        <v>76.359391520000003</v>
      </c>
      <c r="GH38" s="246">
        <v>65.147710000000004</v>
      </c>
      <c r="GI38" s="246">
        <v>76.359391520000003</v>
      </c>
      <c r="GJ38" s="246">
        <v>71.540999999999997</v>
      </c>
      <c r="GK38" s="246">
        <v>66.794085999999993</v>
      </c>
      <c r="GL38" s="246">
        <v>70.185914999999994</v>
      </c>
      <c r="GM38" s="246">
        <v>62.437956999999997</v>
      </c>
      <c r="GN38" s="246">
        <v>66.994918999999996</v>
      </c>
      <c r="GO38" s="246">
        <v>61.552096040000002</v>
      </c>
      <c r="GP38" s="246">
        <v>61.42316245</v>
      </c>
      <c r="GQ38" s="246">
        <v>66.680824999999999</v>
      </c>
      <c r="GR38" s="246">
        <v>72.537007000000003</v>
      </c>
      <c r="GS38" s="246">
        <v>72.457633999999999</v>
      </c>
      <c r="GT38" s="246">
        <v>72.333627000000007</v>
      </c>
      <c r="GU38" s="246">
        <v>66.994918999999996</v>
      </c>
      <c r="GV38" s="246">
        <v>66.994918999999996</v>
      </c>
      <c r="GW38" s="246">
        <v>66.994918999999996</v>
      </c>
      <c r="GX38" s="246">
        <v>70.493627000000004</v>
      </c>
      <c r="GY38" s="246">
        <v>70.641994999999994</v>
      </c>
      <c r="GZ38" s="246">
        <v>70.641994999999994</v>
      </c>
      <c r="HA38" s="246">
        <v>70.641994999999994</v>
      </c>
      <c r="HB38" s="246">
        <v>67.148138000000003</v>
      </c>
      <c r="HC38" s="246">
        <v>74.225063000000006</v>
      </c>
      <c r="HD38" s="246">
        <v>73.944568000000004</v>
      </c>
      <c r="HE38" s="246">
        <v>70.424312</v>
      </c>
      <c r="HF38" s="246">
        <v>73.841594999999998</v>
      </c>
      <c r="HG38" s="246">
        <v>69.356164000000007</v>
      </c>
      <c r="HH38" s="246">
        <v>65.147710000000004</v>
      </c>
      <c r="HI38" s="246">
        <v>70.942203000000006</v>
      </c>
      <c r="HJ38" s="246">
        <v>67.084148499999998</v>
      </c>
      <c r="HK38" s="246">
        <v>67.211607999999998</v>
      </c>
      <c r="HL38" s="246">
        <v>65.884296000000006</v>
      </c>
      <c r="HM38" s="246">
        <v>65.705726999999996</v>
      </c>
      <c r="HN38" s="246">
        <v>60.845726540000001</v>
      </c>
      <c r="HO38" s="246">
        <v>60.983986999999999</v>
      </c>
      <c r="HP38" s="246">
        <v>61.336680000000001</v>
      </c>
      <c r="HQ38" s="246">
        <v>65.440354740000004</v>
      </c>
      <c r="HR38" s="246">
        <v>67.216041000000004</v>
      </c>
      <c r="HS38" s="246">
        <v>71.510887999999994</v>
      </c>
      <c r="HT38" s="246"/>
      <c r="HU38" s="246"/>
      <c r="HV38" s="246"/>
      <c r="HW38" s="246"/>
      <c r="HX38" s="246"/>
      <c r="HY38" s="246"/>
      <c r="HZ38" s="246"/>
      <c r="IA38" s="246"/>
    </row>
    <row r="39" spans="1:235" s="247" customFormat="1" x14ac:dyDescent="0.2">
      <c r="A39" s="244"/>
      <c r="B39" s="245">
        <v>45627.75</v>
      </c>
      <c r="C39" s="246">
        <v>69.554288</v>
      </c>
      <c r="D39" s="246">
        <v>69.710714999999993</v>
      </c>
      <c r="E39" s="246">
        <v>69.614238</v>
      </c>
      <c r="F39" s="246">
        <v>69.554288</v>
      </c>
      <c r="G39" s="246">
        <v>68.155788999999999</v>
      </c>
      <c r="H39" s="246">
        <v>75.844559000000004</v>
      </c>
      <c r="I39" s="246">
        <v>75.553445999999994</v>
      </c>
      <c r="J39" s="246">
        <v>75.978960000000001</v>
      </c>
      <c r="K39" s="246">
        <v>70.671763999999996</v>
      </c>
      <c r="L39" s="246">
        <v>70.084535000000002</v>
      </c>
      <c r="M39" s="246">
        <v>75.583918999999995</v>
      </c>
      <c r="N39" s="246">
        <v>75.000033999999999</v>
      </c>
      <c r="O39" s="246">
        <v>72.664415000000005</v>
      </c>
      <c r="P39" s="246">
        <v>70.775525169999995</v>
      </c>
      <c r="Q39" s="246">
        <v>75.801523000000003</v>
      </c>
      <c r="R39" s="246">
        <v>71.597718</v>
      </c>
      <c r="S39" s="246">
        <v>71.574245000000005</v>
      </c>
      <c r="T39" s="246">
        <v>64.769895500000004</v>
      </c>
      <c r="U39" s="246">
        <v>65.292529000000002</v>
      </c>
      <c r="V39" s="246">
        <v>70.628964999999994</v>
      </c>
      <c r="W39" s="246">
        <v>68.725114000000005</v>
      </c>
      <c r="X39" s="246">
        <v>66.361345999999998</v>
      </c>
      <c r="Y39" s="246">
        <v>67.621965000000003</v>
      </c>
      <c r="Z39" s="246">
        <v>76.191973000000004</v>
      </c>
      <c r="AA39" s="246">
        <v>65.633812000000006</v>
      </c>
      <c r="AB39" s="246">
        <v>69.525999999999996</v>
      </c>
      <c r="AC39" s="246">
        <v>68.947074000000001</v>
      </c>
      <c r="AD39" s="246">
        <v>68.518912</v>
      </c>
      <c r="AE39" s="246">
        <v>64.977198999999999</v>
      </c>
      <c r="AF39" s="246">
        <v>70.883348249999997</v>
      </c>
      <c r="AG39" s="246">
        <v>71.018884459999995</v>
      </c>
      <c r="AH39" s="246">
        <v>71.112651999999997</v>
      </c>
      <c r="AI39" s="246">
        <v>71.035275999999996</v>
      </c>
      <c r="AJ39" s="246">
        <v>65.310558999999998</v>
      </c>
      <c r="AK39" s="246">
        <v>70.782760999999994</v>
      </c>
      <c r="AL39" s="246">
        <v>65.922513670000001</v>
      </c>
      <c r="AM39" s="246">
        <v>66.272904999999994</v>
      </c>
      <c r="AN39" s="246">
        <v>74.971472000000006</v>
      </c>
      <c r="AO39" s="246">
        <v>65.740741</v>
      </c>
      <c r="AP39" s="246">
        <v>61.070956000000002</v>
      </c>
      <c r="AQ39" s="246">
        <v>61.348556000000002</v>
      </c>
      <c r="AR39" s="246">
        <v>75.779318000000004</v>
      </c>
      <c r="AS39" s="246">
        <v>72.644485000000003</v>
      </c>
      <c r="AT39" s="246">
        <v>71.374413000000004</v>
      </c>
      <c r="AU39" s="246">
        <v>74.799881999999997</v>
      </c>
      <c r="AV39" s="246">
        <v>69.097391000000002</v>
      </c>
      <c r="AW39" s="246">
        <v>67.039377000000002</v>
      </c>
      <c r="AX39" s="246">
        <v>67.230810000000005</v>
      </c>
      <c r="AY39" s="246">
        <v>72.067216999999999</v>
      </c>
      <c r="AZ39" s="246">
        <v>68.424065999999996</v>
      </c>
      <c r="BA39" s="246">
        <v>68.108711999999997</v>
      </c>
      <c r="BB39" s="246">
        <v>68.100716000000006</v>
      </c>
      <c r="BC39" s="246">
        <v>68.036681250000001</v>
      </c>
      <c r="BD39" s="246">
        <v>67.571611000000004</v>
      </c>
      <c r="BE39" s="246">
        <v>68.100716000000006</v>
      </c>
      <c r="BF39" s="246">
        <v>74.811380999999997</v>
      </c>
      <c r="BG39" s="246">
        <v>74.799881999999997</v>
      </c>
      <c r="BH39" s="246">
        <v>74.799881999999997</v>
      </c>
      <c r="BI39" s="246">
        <v>74.799881999999997</v>
      </c>
      <c r="BJ39" s="246">
        <v>66.370079000000004</v>
      </c>
      <c r="BK39" s="246">
        <v>66.804924999999997</v>
      </c>
      <c r="BL39" s="246">
        <v>70.471598</v>
      </c>
      <c r="BM39" s="246">
        <v>70.329455999999993</v>
      </c>
      <c r="BN39" s="246">
        <v>68.666884999999994</v>
      </c>
      <c r="BO39" s="246">
        <v>67.445717000000002</v>
      </c>
      <c r="BP39" s="246">
        <v>74.496342999999996</v>
      </c>
      <c r="BQ39" s="246">
        <v>65.331404000000006</v>
      </c>
      <c r="BR39" s="246">
        <v>65.435215600000006</v>
      </c>
      <c r="BS39" s="246">
        <v>70.944944000000007</v>
      </c>
      <c r="BT39" s="246">
        <v>66.534266500000001</v>
      </c>
      <c r="BU39" s="246">
        <v>71.990146999999993</v>
      </c>
      <c r="BV39" s="246">
        <v>74.868683000000004</v>
      </c>
      <c r="BW39" s="246">
        <v>69.087699999999998</v>
      </c>
      <c r="BX39" s="246">
        <v>69.092443000000003</v>
      </c>
      <c r="BY39" s="246">
        <v>72.336950000000002</v>
      </c>
      <c r="BZ39" s="246">
        <v>72.353527999999997</v>
      </c>
      <c r="CA39" s="246">
        <v>68.571263000000002</v>
      </c>
      <c r="CB39" s="246">
        <v>72.581120999999996</v>
      </c>
      <c r="CC39" s="246">
        <v>72.072444000000004</v>
      </c>
      <c r="CD39" s="246">
        <v>71.740875000000003</v>
      </c>
      <c r="CE39" s="246">
        <v>70.159471999999994</v>
      </c>
      <c r="CF39" s="246">
        <v>71.990146999999993</v>
      </c>
      <c r="CG39" s="246">
        <v>68.162046329999995</v>
      </c>
      <c r="CH39" s="246">
        <v>68.374593000000004</v>
      </c>
      <c r="CI39" s="246">
        <v>70.638711999999998</v>
      </c>
      <c r="CJ39" s="246">
        <v>73.200935999999999</v>
      </c>
      <c r="CK39" s="246">
        <v>72.294696189999996</v>
      </c>
      <c r="CL39" s="246">
        <v>71.584203000000002</v>
      </c>
      <c r="CM39" s="246">
        <v>72.333693999999994</v>
      </c>
      <c r="CN39" s="246">
        <v>68.387146999999999</v>
      </c>
      <c r="CO39" s="246">
        <v>67.141405000000006</v>
      </c>
      <c r="CP39" s="246">
        <v>66.787966310000002</v>
      </c>
      <c r="CQ39" s="246">
        <v>68.084881999999993</v>
      </c>
      <c r="CR39" s="246">
        <v>66.628519999999995</v>
      </c>
      <c r="CS39" s="246">
        <v>66.57666614</v>
      </c>
      <c r="CT39" s="246">
        <v>68.329504</v>
      </c>
      <c r="CU39" s="246">
        <v>68.079950999999994</v>
      </c>
      <c r="CV39" s="246">
        <v>78.618763529999995</v>
      </c>
      <c r="CW39" s="246">
        <v>66.461485999999994</v>
      </c>
      <c r="CX39" s="246">
        <v>67.402933669999996</v>
      </c>
      <c r="CY39" s="246">
        <v>67.714911000000001</v>
      </c>
      <c r="CZ39" s="246">
        <v>67.899908999999994</v>
      </c>
      <c r="DA39" s="246">
        <v>75.987898000000001</v>
      </c>
      <c r="DB39" s="246">
        <v>76.195742999999993</v>
      </c>
      <c r="DC39" s="246">
        <v>74.868683000000004</v>
      </c>
      <c r="DD39" s="246">
        <v>74.018214</v>
      </c>
      <c r="DE39" s="246">
        <v>68.675064000000006</v>
      </c>
      <c r="DF39" s="246">
        <v>69.092443000000003</v>
      </c>
      <c r="DG39" s="246">
        <v>68.954462000000007</v>
      </c>
      <c r="DH39" s="246">
        <v>74.775417640000001</v>
      </c>
      <c r="DI39" s="246">
        <v>76.329397</v>
      </c>
      <c r="DJ39" s="246">
        <v>76.005780000000001</v>
      </c>
      <c r="DK39" s="246">
        <v>67.459355329999994</v>
      </c>
      <c r="DL39" s="246">
        <v>72.401365999999996</v>
      </c>
      <c r="DM39" s="246">
        <v>71.892103000000006</v>
      </c>
      <c r="DN39" s="246">
        <v>69.424655000000001</v>
      </c>
      <c r="DO39" s="246">
        <v>64.791088999999999</v>
      </c>
      <c r="DP39" s="246">
        <v>71.719466999999995</v>
      </c>
      <c r="DQ39" s="246">
        <v>67.578367</v>
      </c>
      <c r="DR39" s="246">
        <v>67.841194000000002</v>
      </c>
      <c r="DS39" s="246">
        <v>68.703670000000002</v>
      </c>
      <c r="DT39" s="246">
        <v>75.139148000000006</v>
      </c>
      <c r="DU39" s="246">
        <v>75.294031000000004</v>
      </c>
      <c r="DV39" s="246">
        <v>67.641754000000006</v>
      </c>
      <c r="DW39" s="246">
        <v>64.100365999999994</v>
      </c>
      <c r="DX39" s="246">
        <v>62.904909000000004</v>
      </c>
      <c r="DY39" s="246">
        <v>64.584583120000005</v>
      </c>
      <c r="DZ39" s="246">
        <v>70.799712</v>
      </c>
      <c r="EA39" s="246">
        <v>70.960857000000004</v>
      </c>
      <c r="EB39" s="246">
        <v>66.718210999999997</v>
      </c>
      <c r="EC39" s="246">
        <v>67.108315000000005</v>
      </c>
      <c r="ED39" s="246">
        <v>69.770021999999997</v>
      </c>
      <c r="EE39" s="246">
        <v>68.446055999999999</v>
      </c>
      <c r="EF39" s="246">
        <v>76.482721569999995</v>
      </c>
      <c r="EG39" s="246">
        <v>76.031616999999997</v>
      </c>
      <c r="EH39" s="246">
        <v>76.031616999999997</v>
      </c>
      <c r="EI39" s="246">
        <v>67.040135000000006</v>
      </c>
      <c r="EJ39" s="246">
        <v>74.630978999999996</v>
      </c>
      <c r="EK39" s="246">
        <v>74.968751999999995</v>
      </c>
      <c r="EL39" s="246">
        <v>74.868683000000004</v>
      </c>
      <c r="EM39" s="246">
        <v>67.852930999999998</v>
      </c>
      <c r="EN39" s="246">
        <v>70.980761000000001</v>
      </c>
      <c r="EO39" s="246">
        <v>73.460988999999998</v>
      </c>
      <c r="EP39" s="246">
        <v>68.430559000000002</v>
      </c>
      <c r="EQ39" s="246">
        <v>68.424256</v>
      </c>
      <c r="ER39" s="246">
        <v>70.355498969999999</v>
      </c>
      <c r="ES39" s="246">
        <v>66.515089000000003</v>
      </c>
      <c r="ET39" s="246">
        <v>66.210291999999995</v>
      </c>
      <c r="EU39" s="246">
        <v>66.996296999999998</v>
      </c>
      <c r="EV39" s="246">
        <v>69.865881999999999</v>
      </c>
      <c r="EW39" s="246">
        <v>65.695575000000005</v>
      </c>
      <c r="EX39" s="246">
        <v>64.969448</v>
      </c>
      <c r="EY39" s="246">
        <v>67.984835000000004</v>
      </c>
      <c r="EZ39" s="246">
        <v>68.315691999999999</v>
      </c>
      <c r="FA39" s="246">
        <v>68.454115999999999</v>
      </c>
      <c r="FB39" s="246">
        <v>70.192444730000005</v>
      </c>
      <c r="FC39" s="246">
        <v>68.243988000000002</v>
      </c>
      <c r="FD39" s="246">
        <v>72.818959000000007</v>
      </c>
      <c r="FE39" s="246">
        <v>69.120813999999996</v>
      </c>
      <c r="FF39" s="246">
        <v>71.75909274</v>
      </c>
      <c r="FG39" s="246">
        <v>74.675803000000002</v>
      </c>
      <c r="FH39" s="246">
        <v>64.8977</v>
      </c>
      <c r="FI39" s="246">
        <v>65.209480999999997</v>
      </c>
      <c r="FJ39" s="246">
        <v>67.187577000000005</v>
      </c>
      <c r="FK39" s="246">
        <v>70.653266000000002</v>
      </c>
      <c r="FL39" s="246">
        <v>71.77575994</v>
      </c>
      <c r="FM39" s="246">
        <v>72.143079</v>
      </c>
      <c r="FN39" s="246">
        <v>72.336950000000002</v>
      </c>
      <c r="FO39" s="246">
        <v>73.759662000000006</v>
      </c>
      <c r="FP39" s="246">
        <v>73.759662000000006</v>
      </c>
      <c r="FQ39" s="246">
        <v>74.648997050000006</v>
      </c>
      <c r="FR39" s="246">
        <v>73.946139000000002</v>
      </c>
      <c r="FS39" s="246">
        <v>73.946139000000002</v>
      </c>
      <c r="FT39" s="246">
        <v>75.902316999999996</v>
      </c>
      <c r="FU39" s="246">
        <v>75.697152000000003</v>
      </c>
      <c r="FV39" s="246">
        <v>64.994659999999996</v>
      </c>
      <c r="FW39" s="246">
        <v>64.999753999999996</v>
      </c>
      <c r="FX39" s="246">
        <v>70.138017450000007</v>
      </c>
      <c r="FY39" s="246">
        <v>72.089293999999995</v>
      </c>
      <c r="FZ39" s="246">
        <v>68.304789</v>
      </c>
      <c r="GA39" s="246">
        <v>71.990146999999993</v>
      </c>
      <c r="GB39" s="246">
        <v>71.990146999999993</v>
      </c>
      <c r="GC39" s="246">
        <v>75.578924999999998</v>
      </c>
      <c r="GD39" s="246">
        <v>65.613684000000006</v>
      </c>
      <c r="GE39" s="246">
        <v>74.622699999999995</v>
      </c>
      <c r="GF39" s="246">
        <v>74.018214</v>
      </c>
      <c r="GG39" s="246">
        <v>78.548971679999994</v>
      </c>
      <c r="GH39" s="246">
        <v>67.737840000000006</v>
      </c>
      <c r="GI39" s="246">
        <v>78.548971679999994</v>
      </c>
      <c r="GJ39" s="246">
        <v>73.759662000000006</v>
      </c>
      <c r="GK39" s="246">
        <v>68.331779999999995</v>
      </c>
      <c r="GL39" s="246">
        <v>72.178163999999995</v>
      </c>
      <c r="GM39" s="246">
        <v>64.270177000000004</v>
      </c>
      <c r="GN39" s="246">
        <v>68.677396000000002</v>
      </c>
      <c r="GO39" s="246">
        <v>63.173105749999998</v>
      </c>
      <c r="GP39" s="246">
        <v>63.040776620000003</v>
      </c>
      <c r="GQ39" s="246">
        <v>68.866512</v>
      </c>
      <c r="GR39" s="246">
        <v>74.530620999999996</v>
      </c>
      <c r="GS39" s="246">
        <v>74.690192999999994</v>
      </c>
      <c r="GT39" s="246">
        <v>74.575709000000003</v>
      </c>
      <c r="GU39" s="246">
        <v>68.677396000000002</v>
      </c>
      <c r="GV39" s="246">
        <v>68.677396000000002</v>
      </c>
      <c r="GW39" s="246">
        <v>68.677396000000002</v>
      </c>
      <c r="GX39" s="246">
        <v>72.316355000000001</v>
      </c>
      <c r="GY39" s="246">
        <v>72.464039999999997</v>
      </c>
      <c r="GZ39" s="246">
        <v>72.464039999999997</v>
      </c>
      <c r="HA39" s="246">
        <v>72.464039999999997</v>
      </c>
      <c r="HB39" s="246">
        <v>69.041415000000001</v>
      </c>
      <c r="HC39" s="246">
        <v>76.551070999999993</v>
      </c>
      <c r="HD39" s="246">
        <v>76.279359999999997</v>
      </c>
      <c r="HE39" s="246">
        <v>72.328556000000006</v>
      </c>
      <c r="HF39" s="246">
        <v>76.203722999999997</v>
      </c>
      <c r="HG39" s="246">
        <v>71.100662</v>
      </c>
      <c r="HH39" s="246">
        <v>67.737840000000006</v>
      </c>
      <c r="HI39" s="246">
        <v>72.770253999999994</v>
      </c>
      <c r="HJ39" s="246">
        <v>68.857073499999998</v>
      </c>
      <c r="HK39" s="246">
        <v>68.986627999999996</v>
      </c>
      <c r="HL39" s="246">
        <v>67.675101999999995</v>
      </c>
      <c r="HM39" s="246">
        <v>67.469223999999997</v>
      </c>
      <c r="HN39" s="246">
        <v>62.448133609999999</v>
      </c>
      <c r="HO39" s="246">
        <v>62.790844499999999</v>
      </c>
      <c r="HP39" s="246">
        <v>63.149481000000002</v>
      </c>
      <c r="HQ39" s="246">
        <v>67.08557304</v>
      </c>
      <c r="HR39" s="246">
        <v>68.965710999999999</v>
      </c>
      <c r="HS39" s="246">
        <v>73.343897999999996</v>
      </c>
      <c r="HT39" s="246"/>
      <c r="HU39" s="246"/>
      <c r="HV39" s="246"/>
      <c r="HW39" s="246"/>
      <c r="HX39" s="246"/>
      <c r="HY39" s="246"/>
      <c r="HZ39" s="246"/>
      <c r="IA39" s="246"/>
    </row>
    <row r="40" spans="1:235" s="247" customFormat="1" x14ac:dyDescent="0.2">
      <c r="A40" s="244"/>
      <c r="B40" s="245">
        <v>45627.770833333336</v>
      </c>
      <c r="C40" s="246">
        <v>98.906013000000002</v>
      </c>
      <c r="D40" s="246">
        <v>99.162030000000001</v>
      </c>
      <c r="E40" s="246">
        <v>99.005170000000007</v>
      </c>
      <c r="F40" s="246">
        <v>98.906013000000002</v>
      </c>
      <c r="G40" s="246">
        <v>95.610358000000005</v>
      </c>
      <c r="H40" s="246">
        <v>106.570078</v>
      </c>
      <c r="I40" s="246">
        <v>106.183311</v>
      </c>
      <c r="J40" s="246">
        <v>106.779089</v>
      </c>
      <c r="K40" s="246">
        <v>94.921930000000003</v>
      </c>
      <c r="L40" s="246">
        <v>99.987336999999997</v>
      </c>
      <c r="M40" s="246">
        <v>106.324656</v>
      </c>
      <c r="N40" s="246">
        <v>105.569068</v>
      </c>
      <c r="O40" s="246">
        <v>104.11313699999999</v>
      </c>
      <c r="P40" s="246">
        <v>96.750901810000002</v>
      </c>
      <c r="Q40" s="246">
        <v>106.481488</v>
      </c>
      <c r="R40" s="246">
        <v>100.790182</v>
      </c>
      <c r="S40" s="246">
        <v>102.204756</v>
      </c>
      <c r="T40" s="246">
        <v>90.944163500000002</v>
      </c>
      <c r="U40" s="246">
        <v>91.680031999999997</v>
      </c>
      <c r="V40" s="246">
        <v>100.50807500000001</v>
      </c>
      <c r="W40" s="246">
        <v>96.327242999999996</v>
      </c>
      <c r="X40" s="246">
        <v>92.775159000000002</v>
      </c>
      <c r="Y40" s="246">
        <v>94.811997000000005</v>
      </c>
      <c r="Z40" s="246">
        <v>106.746135</v>
      </c>
      <c r="AA40" s="246">
        <v>91.743408000000002</v>
      </c>
      <c r="AB40" s="246">
        <v>94.837374999999994</v>
      </c>
      <c r="AC40" s="246">
        <v>96.682401999999996</v>
      </c>
      <c r="AD40" s="246">
        <v>96.067582000000002</v>
      </c>
      <c r="AE40" s="246">
        <v>91.304416000000003</v>
      </c>
      <c r="AF40" s="246">
        <v>101.097992</v>
      </c>
      <c r="AG40" s="246">
        <v>101.2754281</v>
      </c>
      <c r="AH40" s="246">
        <v>101.497299</v>
      </c>
      <c r="AI40" s="246">
        <v>101.299543</v>
      </c>
      <c r="AJ40" s="246">
        <v>91.852328999999997</v>
      </c>
      <c r="AK40" s="246">
        <v>100.731905</v>
      </c>
      <c r="AL40" s="246">
        <v>92.304323330000003</v>
      </c>
      <c r="AM40" s="246">
        <v>92.787428000000006</v>
      </c>
      <c r="AN40" s="246">
        <v>105.291348</v>
      </c>
      <c r="AO40" s="246">
        <v>92.411799999999999</v>
      </c>
      <c r="AP40" s="246">
        <v>85.868710500000006</v>
      </c>
      <c r="AQ40" s="246">
        <v>86.262754000000001</v>
      </c>
      <c r="AR40" s="246">
        <v>106.65931399999999</v>
      </c>
      <c r="AS40" s="246">
        <v>101.859481</v>
      </c>
      <c r="AT40" s="246">
        <v>100.13919</v>
      </c>
      <c r="AU40" s="246">
        <v>104.839713</v>
      </c>
      <c r="AV40" s="246">
        <v>96.727862999999999</v>
      </c>
      <c r="AW40" s="246">
        <v>94.139926500000001</v>
      </c>
      <c r="AX40" s="246">
        <v>94.405299999999997</v>
      </c>
      <c r="AY40" s="246">
        <v>102.684195</v>
      </c>
      <c r="AZ40" s="246">
        <v>95.989545000000007</v>
      </c>
      <c r="BA40" s="246">
        <v>95.516379000000001</v>
      </c>
      <c r="BB40" s="246">
        <v>95.505269999999996</v>
      </c>
      <c r="BC40" s="246">
        <v>95.416304749999995</v>
      </c>
      <c r="BD40" s="246">
        <v>94.711073999999996</v>
      </c>
      <c r="BE40" s="246">
        <v>95.505269999999996</v>
      </c>
      <c r="BF40" s="246">
        <v>104.647588</v>
      </c>
      <c r="BG40" s="246">
        <v>104.839713</v>
      </c>
      <c r="BH40" s="246">
        <v>104.839713</v>
      </c>
      <c r="BI40" s="246">
        <v>104.839713</v>
      </c>
      <c r="BJ40" s="246">
        <v>93.055486000000002</v>
      </c>
      <c r="BK40" s="246">
        <v>93.667074999999997</v>
      </c>
      <c r="BL40" s="246">
        <v>99.846029000000001</v>
      </c>
      <c r="BM40" s="246">
        <v>99.589111000000003</v>
      </c>
      <c r="BN40" s="246">
        <v>94.393832000000003</v>
      </c>
      <c r="BO40" s="246">
        <v>93.122410000000002</v>
      </c>
      <c r="BP40" s="246">
        <v>104.804394</v>
      </c>
      <c r="BQ40" s="246">
        <v>91.908911000000003</v>
      </c>
      <c r="BR40" s="246">
        <v>92.031701310000003</v>
      </c>
      <c r="BS40" s="246">
        <v>99.429410000000004</v>
      </c>
      <c r="BT40" s="246">
        <v>94.365758</v>
      </c>
      <c r="BU40" s="246">
        <v>102.55992500000001</v>
      </c>
      <c r="BV40" s="246">
        <v>105.20073499999999</v>
      </c>
      <c r="BW40" s="246">
        <v>94.550933000000001</v>
      </c>
      <c r="BX40" s="246">
        <v>94.561030000000002</v>
      </c>
      <c r="BY40" s="246">
        <v>103.451609</v>
      </c>
      <c r="BZ40" s="246">
        <v>104.27810700000001</v>
      </c>
      <c r="CA40" s="246">
        <v>94.598544000000004</v>
      </c>
      <c r="CB40" s="246">
        <v>102.24815599999999</v>
      </c>
      <c r="CC40" s="246">
        <v>101.489603</v>
      </c>
      <c r="CD40" s="246">
        <v>103.244585</v>
      </c>
      <c r="CE40" s="246">
        <v>98.472037999999998</v>
      </c>
      <c r="CF40" s="246">
        <v>102.55992500000001</v>
      </c>
      <c r="CG40" s="246">
        <v>95.652908999999994</v>
      </c>
      <c r="CH40" s="246">
        <v>95.925978999999998</v>
      </c>
      <c r="CI40" s="246">
        <v>99.128962999999999</v>
      </c>
      <c r="CJ40" s="246">
        <v>105.003636</v>
      </c>
      <c r="CK40" s="246">
        <v>103.18675186</v>
      </c>
      <c r="CL40" s="246">
        <v>101.90499199999999</v>
      </c>
      <c r="CM40" s="246">
        <v>103.174412</v>
      </c>
      <c r="CN40" s="246">
        <v>96.008500999999995</v>
      </c>
      <c r="CO40" s="246">
        <v>95.212604999999996</v>
      </c>
      <c r="CP40" s="246">
        <v>94.743184130000003</v>
      </c>
      <c r="CQ40" s="246">
        <v>95.701626000000005</v>
      </c>
      <c r="CR40" s="246">
        <v>92.596451000000002</v>
      </c>
      <c r="CS40" s="246">
        <v>92.900499350000004</v>
      </c>
      <c r="CT40" s="246">
        <v>97.004429000000002</v>
      </c>
      <c r="CU40" s="246">
        <v>94.468496000000002</v>
      </c>
      <c r="CV40" s="246">
        <v>111.70278503</v>
      </c>
      <c r="CW40" s="246">
        <v>92.768801999999994</v>
      </c>
      <c r="CX40" s="246">
        <v>94.284502669999995</v>
      </c>
      <c r="CY40" s="246">
        <v>94.761452000000006</v>
      </c>
      <c r="CZ40" s="246">
        <v>92.860118999999997</v>
      </c>
      <c r="DA40" s="246">
        <v>106.83838900000001</v>
      </c>
      <c r="DB40" s="246">
        <v>107.12499800000001</v>
      </c>
      <c r="DC40" s="246">
        <v>105.20073499999999</v>
      </c>
      <c r="DD40" s="246">
        <v>103.937816</v>
      </c>
      <c r="DE40" s="246">
        <v>93.916646999999998</v>
      </c>
      <c r="DF40" s="246">
        <v>94.561030000000002</v>
      </c>
      <c r="DG40" s="246">
        <v>96.793883499999993</v>
      </c>
      <c r="DH40" s="246">
        <v>107.33011863999999</v>
      </c>
      <c r="DI40" s="246">
        <v>107.47082899999999</v>
      </c>
      <c r="DJ40" s="246">
        <v>106.993883</v>
      </c>
      <c r="DK40" s="246">
        <v>94.513459999999995</v>
      </c>
      <c r="DL40" s="246">
        <v>103.333901</v>
      </c>
      <c r="DM40" s="246">
        <v>102.21982</v>
      </c>
      <c r="DN40" s="246">
        <v>98.634176999999994</v>
      </c>
      <c r="DO40" s="246">
        <v>91.256946999999997</v>
      </c>
      <c r="DP40" s="246">
        <v>101.91822000000001</v>
      </c>
      <c r="DQ40" s="246">
        <v>94.764881000000003</v>
      </c>
      <c r="DR40" s="246">
        <v>95.137304999999998</v>
      </c>
      <c r="DS40" s="246">
        <v>96.429924</v>
      </c>
      <c r="DT40" s="246">
        <v>105.684122</v>
      </c>
      <c r="DU40" s="246">
        <v>105.975674</v>
      </c>
      <c r="DV40" s="246">
        <v>95.067971</v>
      </c>
      <c r="DW40" s="246">
        <v>90.610521000000006</v>
      </c>
      <c r="DX40" s="246">
        <v>89.291162</v>
      </c>
      <c r="DY40" s="246">
        <v>91.375428209999995</v>
      </c>
      <c r="DZ40" s="246">
        <v>99.382435999999998</v>
      </c>
      <c r="EA40" s="246">
        <v>99.611131999999998</v>
      </c>
      <c r="EB40" s="246">
        <v>93.629031999999995</v>
      </c>
      <c r="EC40" s="246">
        <v>94.139568999999995</v>
      </c>
      <c r="ED40" s="246">
        <v>98.645386000000002</v>
      </c>
      <c r="EE40" s="246">
        <v>96.092230999999998</v>
      </c>
      <c r="EF40" s="246">
        <v>106.77751836</v>
      </c>
      <c r="EG40" s="246">
        <v>107.101648</v>
      </c>
      <c r="EH40" s="246">
        <v>107.101648</v>
      </c>
      <c r="EI40" s="246">
        <v>93.258197999999993</v>
      </c>
      <c r="EJ40" s="246">
        <v>104.853616</v>
      </c>
      <c r="EK40" s="246">
        <v>105.338533</v>
      </c>
      <c r="EL40" s="246">
        <v>105.20073499999999</v>
      </c>
      <c r="EM40" s="246">
        <v>94.438834</v>
      </c>
      <c r="EN40" s="246">
        <v>99.671867000000006</v>
      </c>
      <c r="EO40" s="246">
        <v>104.995574</v>
      </c>
      <c r="EP40" s="246">
        <v>95.999037000000001</v>
      </c>
      <c r="EQ40" s="246">
        <v>95.989822000000004</v>
      </c>
      <c r="ER40" s="246">
        <v>97.915285859999997</v>
      </c>
      <c r="ES40" s="246">
        <v>93.365765999999994</v>
      </c>
      <c r="ET40" s="246">
        <v>92.961752000000004</v>
      </c>
      <c r="EU40" s="246">
        <v>93.962027000000006</v>
      </c>
      <c r="EV40" s="246">
        <v>97.995377000000005</v>
      </c>
      <c r="EW40" s="246">
        <v>92.391417000000004</v>
      </c>
      <c r="EX40" s="246">
        <v>91.402475999999993</v>
      </c>
      <c r="EY40" s="246">
        <v>95.471277999999998</v>
      </c>
      <c r="EZ40" s="246">
        <v>95.912797999999995</v>
      </c>
      <c r="FA40" s="246">
        <v>96.097544999999997</v>
      </c>
      <c r="FB40" s="246">
        <v>99.713019200000005</v>
      </c>
      <c r="FC40" s="246">
        <v>96.992126999999996</v>
      </c>
      <c r="FD40" s="246">
        <v>103.821978</v>
      </c>
      <c r="FE40" s="246">
        <v>97.048973000000004</v>
      </c>
      <c r="FF40" s="246">
        <v>101.93399481</v>
      </c>
      <c r="FG40" s="246">
        <v>106.408514</v>
      </c>
      <c r="FH40" s="246">
        <v>91.980907000000002</v>
      </c>
      <c r="FI40" s="246">
        <v>92.298411000000002</v>
      </c>
      <c r="FJ40" s="246">
        <v>94.231019000000003</v>
      </c>
      <c r="FK40" s="246">
        <v>99.148882999999998</v>
      </c>
      <c r="FL40" s="246">
        <v>102.64903142</v>
      </c>
      <c r="FM40" s="246">
        <v>103.135435</v>
      </c>
      <c r="FN40" s="246">
        <v>103.451609</v>
      </c>
      <c r="FO40" s="246">
        <v>103.560339</v>
      </c>
      <c r="FP40" s="246">
        <v>103.560339</v>
      </c>
      <c r="FQ40" s="246">
        <v>105.95796683</v>
      </c>
      <c r="FR40" s="246">
        <v>104.960319</v>
      </c>
      <c r="FS40" s="246">
        <v>104.960319</v>
      </c>
      <c r="FT40" s="246">
        <v>106.831157</v>
      </c>
      <c r="FU40" s="246">
        <v>106.53127600000001</v>
      </c>
      <c r="FV40" s="246">
        <v>88.707538</v>
      </c>
      <c r="FW40" s="246">
        <v>88.680391999999998</v>
      </c>
      <c r="FX40" s="246">
        <v>99.282166430000004</v>
      </c>
      <c r="FY40" s="246">
        <v>101.510553</v>
      </c>
      <c r="FZ40" s="246">
        <v>96.896154999999993</v>
      </c>
      <c r="GA40" s="246">
        <v>102.55992500000001</v>
      </c>
      <c r="GB40" s="246">
        <v>102.55992500000001</v>
      </c>
      <c r="GC40" s="246">
        <v>106.307823</v>
      </c>
      <c r="GD40" s="246">
        <v>91.715061669999997</v>
      </c>
      <c r="GE40" s="246">
        <v>104.853616</v>
      </c>
      <c r="GF40" s="246">
        <v>103.937816</v>
      </c>
      <c r="GG40" s="246">
        <v>111.60532581</v>
      </c>
      <c r="GH40" s="246">
        <v>95.55274</v>
      </c>
      <c r="GI40" s="246">
        <v>111.60532581</v>
      </c>
      <c r="GJ40" s="246">
        <v>103.560339</v>
      </c>
      <c r="GK40" s="246">
        <v>95.901249000000007</v>
      </c>
      <c r="GL40" s="246">
        <v>101.315015</v>
      </c>
      <c r="GM40" s="246">
        <v>90.394953999999998</v>
      </c>
      <c r="GN40" s="246">
        <v>96.356371999999993</v>
      </c>
      <c r="GO40" s="246">
        <v>87.576746420000006</v>
      </c>
      <c r="GP40" s="246">
        <v>87.246285159999999</v>
      </c>
      <c r="GQ40" s="246">
        <v>96.719954000000001</v>
      </c>
      <c r="GR40" s="246">
        <v>104.085955</v>
      </c>
      <c r="GS40" s="246">
        <v>104.85006</v>
      </c>
      <c r="GT40" s="246">
        <v>104.714643</v>
      </c>
      <c r="GU40" s="246">
        <v>96.356371999999993</v>
      </c>
      <c r="GV40" s="246">
        <v>96.356371999999993</v>
      </c>
      <c r="GW40" s="246">
        <v>96.356371999999993</v>
      </c>
      <c r="GX40" s="246">
        <v>103.22643600000001</v>
      </c>
      <c r="GY40" s="246">
        <v>103.42591</v>
      </c>
      <c r="GZ40" s="246">
        <v>103.42591</v>
      </c>
      <c r="HA40" s="246">
        <v>103.42591</v>
      </c>
      <c r="HB40" s="246">
        <v>98.173587999999995</v>
      </c>
      <c r="HC40" s="246">
        <v>107.54258299999999</v>
      </c>
      <c r="HD40" s="246">
        <v>107.195573</v>
      </c>
      <c r="HE40" s="246">
        <v>103.79965</v>
      </c>
      <c r="HF40" s="246">
        <v>107.083094</v>
      </c>
      <c r="HG40" s="246">
        <v>100.84404499999999</v>
      </c>
      <c r="HH40" s="246">
        <v>95.55274</v>
      </c>
      <c r="HI40" s="246">
        <v>103.79885299999999</v>
      </c>
      <c r="HJ40" s="246">
        <v>96.246921999999998</v>
      </c>
      <c r="HK40" s="246">
        <v>96.517435000000006</v>
      </c>
      <c r="HL40" s="246">
        <v>95.476926000000006</v>
      </c>
      <c r="HM40" s="246">
        <v>94.603358999999998</v>
      </c>
      <c r="HN40" s="246">
        <v>87.287088769999997</v>
      </c>
      <c r="HO40" s="246">
        <v>88.340675500000003</v>
      </c>
      <c r="HP40" s="246">
        <v>88.837305999999998</v>
      </c>
      <c r="HQ40" s="246">
        <v>96.02308807</v>
      </c>
      <c r="HR40" s="246">
        <v>96.680511999999993</v>
      </c>
      <c r="HS40" s="246">
        <v>104.810728</v>
      </c>
      <c r="HT40" s="246"/>
      <c r="HU40" s="246"/>
      <c r="HV40" s="246"/>
      <c r="HW40" s="246"/>
      <c r="HX40" s="246"/>
      <c r="HY40" s="246"/>
      <c r="HZ40" s="246"/>
      <c r="IA40" s="246"/>
    </row>
    <row r="41" spans="1:235" x14ac:dyDescent="0.2">
      <c r="A41" s="244"/>
      <c r="B41" s="245">
        <v>45627.791666666664</v>
      </c>
      <c r="C41" s="246">
        <v>148.12519900000001</v>
      </c>
      <c r="D41" s="246">
        <v>148.51102700000001</v>
      </c>
      <c r="E41" s="246">
        <v>148.28164000000001</v>
      </c>
      <c r="F41" s="246">
        <v>148.12519900000001</v>
      </c>
      <c r="G41" s="246">
        <v>142.564064</v>
      </c>
      <c r="H41" s="246">
        <v>158.910673</v>
      </c>
      <c r="I41" s="246">
        <v>158.31361699999999</v>
      </c>
      <c r="J41" s="246">
        <v>159.237236</v>
      </c>
      <c r="K41" s="246">
        <v>141.50923599999999</v>
      </c>
      <c r="L41" s="246">
        <v>150.035281</v>
      </c>
      <c r="M41" s="246">
        <v>159.21283099999999</v>
      </c>
      <c r="N41" s="246">
        <v>158.02159</v>
      </c>
      <c r="O41" s="246">
        <v>156.80852899999999</v>
      </c>
      <c r="P41" s="246">
        <v>145.73334015</v>
      </c>
      <c r="Q41" s="246">
        <v>158.98433</v>
      </c>
      <c r="R41" s="246">
        <v>150.53657699999999</v>
      </c>
      <c r="S41" s="246">
        <v>153.71263999999999</v>
      </c>
      <c r="T41" s="246">
        <v>135.4027605</v>
      </c>
      <c r="U41" s="246">
        <v>136.50591900000001</v>
      </c>
      <c r="V41" s="246">
        <v>150.97458599999999</v>
      </c>
      <c r="W41" s="246">
        <v>143.840574</v>
      </c>
      <c r="X41" s="246">
        <v>138.466229</v>
      </c>
      <c r="Y41" s="246">
        <v>141.493664</v>
      </c>
      <c r="Z41" s="246">
        <v>159.73058800000001</v>
      </c>
      <c r="AA41" s="246">
        <v>136.853015</v>
      </c>
      <c r="AB41" s="246">
        <v>141.47007600000001</v>
      </c>
      <c r="AC41" s="246">
        <v>144.43657999999999</v>
      </c>
      <c r="AD41" s="246">
        <v>143.42062300000001</v>
      </c>
      <c r="AE41" s="246">
        <v>136.00555700000001</v>
      </c>
      <c r="AF41" s="246">
        <v>151.90960874999999</v>
      </c>
      <c r="AG41" s="246">
        <v>152.19718370000001</v>
      </c>
      <c r="AH41" s="246">
        <v>152.557188</v>
      </c>
      <c r="AI41" s="246">
        <v>152.231517</v>
      </c>
      <c r="AJ41" s="246">
        <v>135.36017100000001</v>
      </c>
      <c r="AK41" s="246">
        <v>151.30381700000001</v>
      </c>
      <c r="AL41" s="246">
        <v>137.66775032999999</v>
      </c>
      <c r="AM41" s="246">
        <v>138.40362300000001</v>
      </c>
      <c r="AN41" s="246">
        <v>157.274081</v>
      </c>
      <c r="AO41" s="246">
        <v>137.35330500000001</v>
      </c>
      <c r="AP41" s="246">
        <v>128.1432255</v>
      </c>
      <c r="AQ41" s="246">
        <v>128.72891899999999</v>
      </c>
      <c r="AR41" s="246">
        <v>159.30928399999999</v>
      </c>
      <c r="AS41" s="246">
        <v>152.27204900000001</v>
      </c>
      <c r="AT41" s="246">
        <v>149.73961800000001</v>
      </c>
      <c r="AU41" s="246">
        <v>156.67816500000001</v>
      </c>
      <c r="AV41" s="246">
        <v>144.580591</v>
      </c>
      <c r="AW41" s="246">
        <v>140.660371</v>
      </c>
      <c r="AX41" s="246">
        <v>141.06291400000001</v>
      </c>
      <c r="AY41" s="246">
        <v>154.41486499999999</v>
      </c>
      <c r="AZ41" s="246">
        <v>143.20363</v>
      </c>
      <c r="BA41" s="246">
        <v>142.4375</v>
      </c>
      <c r="BB41" s="246">
        <v>142.4128</v>
      </c>
      <c r="BC41" s="246">
        <v>142.2014045</v>
      </c>
      <c r="BD41" s="246">
        <v>141.14794699999999</v>
      </c>
      <c r="BE41" s="246">
        <v>142.4128</v>
      </c>
      <c r="BF41" s="246">
        <v>156.38815299999999</v>
      </c>
      <c r="BG41" s="246">
        <v>156.67816500000001</v>
      </c>
      <c r="BH41" s="246">
        <v>156.67816500000001</v>
      </c>
      <c r="BI41" s="246">
        <v>156.67816500000001</v>
      </c>
      <c r="BJ41" s="246">
        <v>138.79212699999999</v>
      </c>
      <c r="BK41" s="246">
        <v>139.71485000000001</v>
      </c>
      <c r="BL41" s="246">
        <v>149.69831500000001</v>
      </c>
      <c r="BM41" s="246">
        <v>149.286002</v>
      </c>
      <c r="BN41" s="246">
        <v>140.92442600000001</v>
      </c>
      <c r="BO41" s="246">
        <v>139.015094</v>
      </c>
      <c r="BP41" s="246">
        <v>156.81668300000001</v>
      </c>
      <c r="BQ41" s="246">
        <v>135.42880299999999</v>
      </c>
      <c r="BR41" s="246">
        <v>135.60973587999999</v>
      </c>
      <c r="BS41" s="246">
        <v>148.58495199999999</v>
      </c>
      <c r="BT41" s="246">
        <v>141.55232733</v>
      </c>
      <c r="BU41" s="246">
        <v>154.21914000000001</v>
      </c>
      <c r="BV41" s="246">
        <v>157.077685</v>
      </c>
      <c r="BW41" s="246">
        <v>140.891121</v>
      </c>
      <c r="BX41" s="246">
        <v>140.971102</v>
      </c>
      <c r="BY41" s="246">
        <v>154.96658099999999</v>
      </c>
      <c r="BZ41" s="246">
        <v>157.185451</v>
      </c>
      <c r="CA41" s="246">
        <v>141.163386</v>
      </c>
      <c r="CB41" s="246">
        <v>152.66093000000001</v>
      </c>
      <c r="CC41" s="246">
        <v>151.59945099999999</v>
      </c>
      <c r="CD41" s="246">
        <v>155.42846399999999</v>
      </c>
      <c r="CE41" s="246">
        <v>146.98272499999999</v>
      </c>
      <c r="CF41" s="246">
        <v>154.21914000000001</v>
      </c>
      <c r="CG41" s="246">
        <v>142.69283433000001</v>
      </c>
      <c r="CH41" s="246">
        <v>143.107179</v>
      </c>
      <c r="CI41" s="246">
        <v>147.93653499999999</v>
      </c>
      <c r="CJ41" s="246">
        <v>158.54689200000001</v>
      </c>
      <c r="CK41" s="246">
        <v>155.54256641000001</v>
      </c>
      <c r="CL41" s="246">
        <v>153.187309</v>
      </c>
      <c r="CM41" s="246">
        <v>155.224819</v>
      </c>
      <c r="CN41" s="246">
        <v>143.49449999999999</v>
      </c>
      <c r="CO41" s="246">
        <v>142.82973999999999</v>
      </c>
      <c r="CP41" s="246">
        <v>142.15136934</v>
      </c>
      <c r="CQ41" s="246">
        <v>142.37675300000001</v>
      </c>
      <c r="CR41" s="246">
        <v>138.18992299999999</v>
      </c>
      <c r="CS41" s="246">
        <v>138.10567241000001</v>
      </c>
      <c r="CT41" s="246">
        <v>145.20963699999999</v>
      </c>
      <c r="CU41" s="246">
        <v>141.10153199999999</v>
      </c>
      <c r="CV41" s="246">
        <v>167.14751812</v>
      </c>
      <c r="CW41" s="246">
        <v>138.47172499999999</v>
      </c>
      <c r="CX41" s="246">
        <v>140.69824033</v>
      </c>
      <c r="CY41" s="246">
        <v>141.387495</v>
      </c>
      <c r="CZ41" s="246">
        <v>138.834507</v>
      </c>
      <c r="DA41" s="246">
        <v>159.44817900000001</v>
      </c>
      <c r="DB41" s="246">
        <v>159.87895800000001</v>
      </c>
      <c r="DC41" s="246">
        <v>157.077685</v>
      </c>
      <c r="DD41" s="246">
        <v>155.197453</v>
      </c>
      <c r="DE41" s="246">
        <v>140.261146</v>
      </c>
      <c r="DF41" s="246">
        <v>140.971102</v>
      </c>
      <c r="DG41" s="246">
        <v>144.47104250000001</v>
      </c>
      <c r="DH41" s="246">
        <v>161.78595478</v>
      </c>
      <c r="DI41" s="246">
        <v>160.819582</v>
      </c>
      <c r="DJ41" s="246">
        <v>160.09916899999999</v>
      </c>
      <c r="DK41" s="246">
        <v>140.84938933000001</v>
      </c>
      <c r="DL41" s="246">
        <v>155.748098</v>
      </c>
      <c r="DM41" s="246">
        <v>153.63607200000001</v>
      </c>
      <c r="DN41" s="246">
        <v>148.09650500000001</v>
      </c>
      <c r="DO41" s="246">
        <v>132.84290899999999</v>
      </c>
      <c r="DP41" s="246">
        <v>153.130629</v>
      </c>
      <c r="DQ41" s="246">
        <v>141.32500400000001</v>
      </c>
      <c r="DR41" s="246">
        <v>141.876328</v>
      </c>
      <c r="DS41" s="246">
        <v>144.10474300000001</v>
      </c>
      <c r="DT41" s="246">
        <v>157.80732699999999</v>
      </c>
      <c r="DU41" s="246">
        <v>158.26143400000001</v>
      </c>
      <c r="DV41" s="246">
        <v>141.84398200000001</v>
      </c>
      <c r="DW41" s="246">
        <v>134.68053900000001</v>
      </c>
      <c r="DX41" s="246">
        <v>132.71948800000001</v>
      </c>
      <c r="DY41" s="246">
        <v>136.63725002000001</v>
      </c>
      <c r="DZ41" s="246">
        <v>148.29805899999999</v>
      </c>
      <c r="EA41" s="246">
        <v>148.6199</v>
      </c>
      <c r="EB41" s="246">
        <v>139.740509</v>
      </c>
      <c r="EC41" s="246">
        <v>140.49712</v>
      </c>
      <c r="ED41" s="246">
        <v>147.51235800000001</v>
      </c>
      <c r="EE41" s="246">
        <v>143.61436699999999</v>
      </c>
      <c r="EF41" s="246">
        <v>159.77754879</v>
      </c>
      <c r="EG41" s="246">
        <v>159.97559100000001</v>
      </c>
      <c r="EH41" s="246">
        <v>159.97559100000001</v>
      </c>
      <c r="EI41" s="246">
        <v>139.22090700000001</v>
      </c>
      <c r="EJ41" s="246">
        <v>156.55968100000001</v>
      </c>
      <c r="EK41" s="246">
        <v>157.28027</v>
      </c>
      <c r="EL41" s="246">
        <v>157.077685</v>
      </c>
      <c r="EM41" s="246">
        <v>141.13911100000001</v>
      </c>
      <c r="EN41" s="246">
        <v>148.74949100000001</v>
      </c>
      <c r="EO41" s="246">
        <v>158.334958</v>
      </c>
      <c r="EP41" s="246">
        <v>143.21752000000001</v>
      </c>
      <c r="EQ41" s="246">
        <v>143.204035</v>
      </c>
      <c r="ER41" s="246">
        <v>146.39076835</v>
      </c>
      <c r="ES41" s="246">
        <v>139.13095200000001</v>
      </c>
      <c r="ET41" s="246">
        <v>138.18033</v>
      </c>
      <c r="EU41" s="246">
        <v>140.11191700000001</v>
      </c>
      <c r="EV41" s="246">
        <v>145.67970600000001</v>
      </c>
      <c r="EW41" s="246">
        <v>137.96811700000001</v>
      </c>
      <c r="EX41" s="246">
        <v>136.36843500000001</v>
      </c>
      <c r="EY41" s="246">
        <v>142.18871100000001</v>
      </c>
      <c r="EZ41" s="246">
        <v>143.192699</v>
      </c>
      <c r="FA41" s="246">
        <v>143.61233799999999</v>
      </c>
      <c r="FB41" s="246">
        <v>149.58087331999999</v>
      </c>
      <c r="FC41" s="246">
        <v>145.27769900000001</v>
      </c>
      <c r="FD41" s="246">
        <v>156.36125799999999</v>
      </c>
      <c r="FE41" s="246">
        <v>144.87491600000001</v>
      </c>
      <c r="FF41" s="246">
        <v>152.93990438</v>
      </c>
      <c r="FG41" s="246">
        <v>160.22925599999999</v>
      </c>
      <c r="FH41" s="246">
        <v>136.47756999999999</v>
      </c>
      <c r="FI41" s="246">
        <v>137.021265</v>
      </c>
      <c r="FJ41" s="246">
        <v>140.515184</v>
      </c>
      <c r="FK41" s="246">
        <v>147.96622300000001</v>
      </c>
      <c r="FL41" s="246">
        <v>153.76435025999999</v>
      </c>
      <c r="FM41" s="246">
        <v>154.49082899999999</v>
      </c>
      <c r="FN41" s="246">
        <v>154.96658099999999</v>
      </c>
      <c r="FO41" s="246">
        <v>154.61684099999999</v>
      </c>
      <c r="FP41" s="246">
        <v>154.61684099999999</v>
      </c>
      <c r="FQ41" s="246">
        <v>158.45788612000001</v>
      </c>
      <c r="FR41" s="246">
        <v>156.965925</v>
      </c>
      <c r="FS41" s="246">
        <v>156.965925</v>
      </c>
      <c r="FT41" s="246">
        <v>159.829013</v>
      </c>
      <c r="FU41" s="246">
        <v>159.36694199999999</v>
      </c>
      <c r="FV41" s="246">
        <v>133.00682800000001</v>
      </c>
      <c r="FW41" s="246">
        <v>132.86421000000001</v>
      </c>
      <c r="FX41" s="246">
        <v>148.38049386</v>
      </c>
      <c r="FY41" s="246">
        <v>151.67577499999999</v>
      </c>
      <c r="FZ41" s="246">
        <v>145.44945899999999</v>
      </c>
      <c r="GA41" s="246">
        <v>154.21914000000001</v>
      </c>
      <c r="GB41" s="246">
        <v>154.21914000000001</v>
      </c>
      <c r="GC41" s="246">
        <v>158.77979999999999</v>
      </c>
      <c r="GD41" s="246">
        <v>136.81037900000001</v>
      </c>
      <c r="GE41" s="246">
        <v>156.55968100000001</v>
      </c>
      <c r="GF41" s="246">
        <v>155.197453</v>
      </c>
      <c r="GG41" s="246">
        <v>167.00168410000001</v>
      </c>
      <c r="GH41" s="246">
        <v>142.918037</v>
      </c>
      <c r="GI41" s="246">
        <v>167.00168410000001</v>
      </c>
      <c r="GJ41" s="246">
        <v>154.61684099999999</v>
      </c>
      <c r="GK41" s="246">
        <v>143.04507799999999</v>
      </c>
      <c r="GL41" s="246">
        <v>151.09565799999999</v>
      </c>
      <c r="GM41" s="246">
        <v>134.74796900000001</v>
      </c>
      <c r="GN41" s="246">
        <v>143.806061</v>
      </c>
      <c r="GO41" s="246">
        <v>130.89238252999999</v>
      </c>
      <c r="GP41" s="246">
        <v>130.39847445999999</v>
      </c>
      <c r="GQ41" s="246">
        <v>144.42240000000001</v>
      </c>
      <c r="GR41" s="246">
        <v>155.544363</v>
      </c>
      <c r="GS41" s="246">
        <v>156.61827500000001</v>
      </c>
      <c r="GT41" s="246">
        <v>156.414289</v>
      </c>
      <c r="GU41" s="246">
        <v>143.806061</v>
      </c>
      <c r="GV41" s="246">
        <v>143.806061</v>
      </c>
      <c r="GW41" s="246">
        <v>143.806061</v>
      </c>
      <c r="GX41" s="246">
        <v>155.58950100000001</v>
      </c>
      <c r="GY41" s="246">
        <v>155.881471</v>
      </c>
      <c r="GZ41" s="246">
        <v>155.881471</v>
      </c>
      <c r="HA41" s="246">
        <v>155.881471</v>
      </c>
      <c r="HB41" s="246">
        <v>147.116018</v>
      </c>
      <c r="HC41" s="246">
        <v>161.16921400000001</v>
      </c>
      <c r="HD41" s="246">
        <v>160.63326900000001</v>
      </c>
      <c r="HE41" s="246">
        <v>156.26407499999999</v>
      </c>
      <c r="HF41" s="246">
        <v>159.695764</v>
      </c>
      <c r="HG41" s="246">
        <v>151.34929299999999</v>
      </c>
      <c r="HH41" s="246">
        <v>142.918037</v>
      </c>
      <c r="HI41" s="246">
        <v>156.382124</v>
      </c>
      <c r="HJ41" s="246">
        <v>143.85947200000001</v>
      </c>
      <c r="HK41" s="246">
        <v>144.266884</v>
      </c>
      <c r="HL41" s="246">
        <v>142.77037999999999</v>
      </c>
      <c r="HM41" s="246">
        <v>141.12261699999999</v>
      </c>
      <c r="HN41" s="246">
        <v>130.45945961999999</v>
      </c>
      <c r="HO41" s="246">
        <v>131.6458945</v>
      </c>
      <c r="HP41" s="246">
        <v>132.39771099999999</v>
      </c>
      <c r="HQ41" s="246">
        <v>144.43222954000001</v>
      </c>
      <c r="HR41" s="246">
        <v>144.44841199999999</v>
      </c>
      <c r="HS41" s="246">
        <v>158.04605100000001</v>
      </c>
      <c r="HT41" s="246"/>
      <c r="HU41" s="246"/>
      <c r="HV41" s="246"/>
      <c r="HW41" s="246"/>
      <c r="HX41" s="246"/>
      <c r="HY41" s="246"/>
      <c r="HZ41" s="246"/>
      <c r="IA41" s="246"/>
    </row>
    <row r="42" spans="1:235" x14ac:dyDescent="0.2">
      <c r="A42" s="244"/>
      <c r="B42" s="245">
        <v>45627.8125</v>
      </c>
      <c r="C42" s="246">
        <v>139.282903</v>
      </c>
      <c r="D42" s="246">
        <v>139.64500000000001</v>
      </c>
      <c r="E42" s="246">
        <v>139.426962</v>
      </c>
      <c r="F42" s="246">
        <v>139.282903</v>
      </c>
      <c r="G42" s="246">
        <v>133.49964299999999</v>
      </c>
      <c r="H42" s="246">
        <v>148.52025800000001</v>
      </c>
      <c r="I42" s="246">
        <v>147.984465</v>
      </c>
      <c r="J42" s="246">
        <v>148.83005299999999</v>
      </c>
      <c r="K42" s="246">
        <v>132.46394699999999</v>
      </c>
      <c r="L42" s="246">
        <v>141.14645999999999</v>
      </c>
      <c r="M42" s="246">
        <v>149.190979</v>
      </c>
      <c r="N42" s="246">
        <v>148.05454700000001</v>
      </c>
      <c r="O42" s="246">
        <v>147.58991700000001</v>
      </c>
      <c r="P42" s="246">
        <v>136.98592927000001</v>
      </c>
      <c r="Q42" s="246">
        <v>148.54982000000001</v>
      </c>
      <c r="R42" s="246">
        <v>141.12909999999999</v>
      </c>
      <c r="S42" s="246">
        <v>144.61402100000001</v>
      </c>
      <c r="T42" s="246">
        <v>127.955927</v>
      </c>
      <c r="U42" s="246">
        <v>128.981876</v>
      </c>
      <c r="V42" s="246">
        <v>141.99644000000001</v>
      </c>
      <c r="W42" s="246">
        <v>134.795289</v>
      </c>
      <c r="X42" s="246">
        <v>129.74443099999999</v>
      </c>
      <c r="Y42" s="246">
        <v>132.565853</v>
      </c>
      <c r="Z42" s="246">
        <v>149.64014299999999</v>
      </c>
      <c r="AA42" s="246">
        <v>128.23182600000001</v>
      </c>
      <c r="AB42" s="246">
        <v>132.41315499999999</v>
      </c>
      <c r="AC42" s="246">
        <v>135.47596100000001</v>
      </c>
      <c r="AD42" s="246">
        <v>134.37891999999999</v>
      </c>
      <c r="AE42" s="246">
        <v>127.4743</v>
      </c>
      <c r="AF42" s="246">
        <v>142.94425649999999</v>
      </c>
      <c r="AG42" s="246">
        <v>143.20530843</v>
      </c>
      <c r="AH42" s="246">
        <v>143.55242200000001</v>
      </c>
      <c r="AI42" s="246">
        <v>143.23368500000001</v>
      </c>
      <c r="AJ42" s="246">
        <v>125.152683</v>
      </c>
      <c r="AK42" s="246">
        <v>142.30340899999999</v>
      </c>
      <c r="AL42" s="246">
        <v>129.00535099999999</v>
      </c>
      <c r="AM42" s="246">
        <v>129.68920700000001</v>
      </c>
      <c r="AN42" s="246">
        <v>147.16483500000001</v>
      </c>
      <c r="AO42" s="246">
        <v>128.20959999999999</v>
      </c>
      <c r="AP42" s="246">
        <v>120.2445</v>
      </c>
      <c r="AQ42" s="246">
        <v>120.791229</v>
      </c>
      <c r="AR42" s="246">
        <v>149.04320000000001</v>
      </c>
      <c r="AS42" s="246">
        <v>142.55518799999999</v>
      </c>
      <c r="AT42" s="246">
        <v>140.20842300000001</v>
      </c>
      <c r="AU42" s="246">
        <v>146.657365</v>
      </c>
      <c r="AV42" s="246">
        <v>135.57785799999999</v>
      </c>
      <c r="AW42" s="246">
        <v>135.91055800000001</v>
      </c>
      <c r="AX42" s="246">
        <v>135.91055800000001</v>
      </c>
      <c r="AY42" s="246">
        <v>145.295379</v>
      </c>
      <c r="AZ42" s="246">
        <v>134.14655400000001</v>
      </c>
      <c r="BA42" s="246">
        <v>133.39275799999999</v>
      </c>
      <c r="BB42" s="246">
        <v>133.364642</v>
      </c>
      <c r="BC42" s="246">
        <v>133.11338524999999</v>
      </c>
      <c r="BD42" s="246">
        <v>132.13344499999999</v>
      </c>
      <c r="BE42" s="246">
        <v>133.364642</v>
      </c>
      <c r="BF42" s="246">
        <v>146.39639700000001</v>
      </c>
      <c r="BG42" s="246">
        <v>146.657365</v>
      </c>
      <c r="BH42" s="246">
        <v>146.657365</v>
      </c>
      <c r="BI42" s="246">
        <v>146.657365</v>
      </c>
      <c r="BJ42" s="246">
        <v>130.06576799999999</v>
      </c>
      <c r="BK42" s="246">
        <v>130.923731</v>
      </c>
      <c r="BL42" s="246">
        <v>140.716542</v>
      </c>
      <c r="BM42" s="246">
        <v>140.29180299999999</v>
      </c>
      <c r="BN42" s="246">
        <v>131.86441400000001</v>
      </c>
      <c r="BO42" s="246">
        <v>130.13329100000001</v>
      </c>
      <c r="BP42" s="246">
        <v>146.99698599999999</v>
      </c>
      <c r="BQ42" s="246">
        <v>125.207048</v>
      </c>
      <c r="BR42" s="246">
        <v>125.37432462</v>
      </c>
      <c r="BS42" s="246">
        <v>139.14884699999999</v>
      </c>
      <c r="BT42" s="246">
        <v>133.07182800000001</v>
      </c>
      <c r="BU42" s="246">
        <v>145.11709500000001</v>
      </c>
      <c r="BV42" s="246">
        <v>146.887013</v>
      </c>
      <c r="BW42" s="246">
        <v>131.65162100000001</v>
      </c>
      <c r="BX42" s="246">
        <v>131.72564399999999</v>
      </c>
      <c r="BY42" s="246">
        <v>145.70615599999999</v>
      </c>
      <c r="BZ42" s="246">
        <v>148.06839099999999</v>
      </c>
      <c r="CA42" s="246">
        <v>132.105254</v>
      </c>
      <c r="CB42" s="246">
        <v>143.106031</v>
      </c>
      <c r="CC42" s="246">
        <v>142.11807099999999</v>
      </c>
      <c r="CD42" s="246">
        <v>146.391482</v>
      </c>
      <c r="CE42" s="246">
        <v>137.69732200000001</v>
      </c>
      <c r="CF42" s="246">
        <v>145.11709500000001</v>
      </c>
      <c r="CG42" s="246">
        <v>133.66432533</v>
      </c>
      <c r="CH42" s="246">
        <v>134.055498</v>
      </c>
      <c r="CI42" s="246">
        <v>138.55428599999999</v>
      </c>
      <c r="CJ42" s="246">
        <v>149.41743399999999</v>
      </c>
      <c r="CK42" s="246">
        <v>146.18705285999999</v>
      </c>
      <c r="CL42" s="246">
        <v>144.17725999999999</v>
      </c>
      <c r="CM42" s="246">
        <v>146.11713399999999</v>
      </c>
      <c r="CN42" s="246">
        <v>135.91055800000001</v>
      </c>
      <c r="CO42" s="246">
        <v>134.258511</v>
      </c>
      <c r="CP42" s="246">
        <v>133.59128607</v>
      </c>
      <c r="CQ42" s="246">
        <v>133.45227</v>
      </c>
      <c r="CR42" s="246">
        <v>129.42318</v>
      </c>
      <c r="CS42" s="246">
        <v>129.52695979000001</v>
      </c>
      <c r="CT42" s="246">
        <v>136.502725</v>
      </c>
      <c r="CU42" s="246">
        <v>132.33351999999999</v>
      </c>
      <c r="CV42" s="246">
        <v>156.58853339999999</v>
      </c>
      <c r="CW42" s="246">
        <v>129.80788899999999</v>
      </c>
      <c r="CX42" s="246">
        <v>131.56879967</v>
      </c>
      <c r="CY42" s="246">
        <v>132.293192</v>
      </c>
      <c r="CZ42" s="246">
        <v>129.735187</v>
      </c>
      <c r="DA42" s="246">
        <v>149.03123199999999</v>
      </c>
      <c r="DB42" s="246">
        <v>149.414557</v>
      </c>
      <c r="DC42" s="246">
        <v>146.887013</v>
      </c>
      <c r="DD42" s="246">
        <v>145.16521700000001</v>
      </c>
      <c r="DE42" s="246">
        <v>131.205849</v>
      </c>
      <c r="DF42" s="246">
        <v>131.72564399999999</v>
      </c>
      <c r="DG42" s="246">
        <v>135.38245649999999</v>
      </c>
      <c r="DH42" s="246">
        <v>152.40205667000001</v>
      </c>
      <c r="DI42" s="246">
        <v>150.678326</v>
      </c>
      <c r="DJ42" s="246">
        <v>149.97444999999999</v>
      </c>
      <c r="DK42" s="246">
        <v>131.85502867</v>
      </c>
      <c r="DL42" s="246">
        <v>146.38377399999999</v>
      </c>
      <c r="DM42" s="246">
        <v>144.44086200000001</v>
      </c>
      <c r="DN42" s="246">
        <v>139.26985500000001</v>
      </c>
      <c r="DO42" s="246">
        <v>120.97170800000001</v>
      </c>
      <c r="DP42" s="246">
        <v>143.95997700000001</v>
      </c>
      <c r="DQ42" s="246">
        <v>132.33320399999999</v>
      </c>
      <c r="DR42" s="246">
        <v>132.85830200000001</v>
      </c>
      <c r="DS42" s="246">
        <v>135.883703</v>
      </c>
      <c r="DT42" s="246">
        <v>147.59305599999999</v>
      </c>
      <c r="DU42" s="246">
        <v>148.04194799999999</v>
      </c>
      <c r="DV42" s="246">
        <v>133.046492</v>
      </c>
      <c r="DW42" s="246">
        <v>125.720735</v>
      </c>
      <c r="DX42" s="246">
        <v>123.890145</v>
      </c>
      <c r="DY42" s="246">
        <v>128.40798369000001</v>
      </c>
      <c r="DZ42" s="246">
        <v>138.93004099999999</v>
      </c>
      <c r="EA42" s="246">
        <v>139.250066</v>
      </c>
      <c r="EB42" s="246">
        <v>130.93143800000001</v>
      </c>
      <c r="EC42" s="246">
        <v>131.63680199999999</v>
      </c>
      <c r="ED42" s="246">
        <v>138.265378</v>
      </c>
      <c r="EE42" s="246">
        <v>135.839224</v>
      </c>
      <c r="EF42" s="246">
        <v>149.68413720000001</v>
      </c>
      <c r="EG42" s="246">
        <v>149.65693099999999</v>
      </c>
      <c r="EH42" s="246">
        <v>149.65693099999999</v>
      </c>
      <c r="EI42" s="246">
        <v>130.388373</v>
      </c>
      <c r="EJ42" s="246">
        <v>146.40957</v>
      </c>
      <c r="EK42" s="246">
        <v>147.06162699999999</v>
      </c>
      <c r="EL42" s="246">
        <v>146.887013</v>
      </c>
      <c r="EM42" s="246">
        <v>132.33375699999999</v>
      </c>
      <c r="EN42" s="246">
        <v>139.364913</v>
      </c>
      <c r="EO42" s="246">
        <v>148.74246500000001</v>
      </c>
      <c r="EP42" s="246">
        <v>134.15951999999999</v>
      </c>
      <c r="EQ42" s="246">
        <v>134.14693199999999</v>
      </c>
      <c r="ER42" s="246">
        <v>137.29695133000001</v>
      </c>
      <c r="ES42" s="246">
        <v>130.252826</v>
      </c>
      <c r="ET42" s="246">
        <v>128.994325</v>
      </c>
      <c r="EU42" s="246">
        <v>131.241105</v>
      </c>
      <c r="EV42" s="246">
        <v>136.630517</v>
      </c>
      <c r="EW42" s="246">
        <v>129.50900799999999</v>
      </c>
      <c r="EX42" s="246">
        <v>127.922517</v>
      </c>
      <c r="EY42" s="246">
        <v>134.26723699999999</v>
      </c>
      <c r="EZ42" s="246">
        <v>135.27283499999999</v>
      </c>
      <c r="FA42" s="246">
        <v>135.693048</v>
      </c>
      <c r="FB42" s="246">
        <v>140.60450804000001</v>
      </c>
      <c r="FC42" s="246">
        <v>136.66172299999999</v>
      </c>
      <c r="FD42" s="246">
        <v>146.975461</v>
      </c>
      <c r="FE42" s="246">
        <v>135.797361</v>
      </c>
      <c r="FF42" s="246">
        <v>143.76413502</v>
      </c>
      <c r="FG42" s="246">
        <v>150.53495100000001</v>
      </c>
      <c r="FH42" s="246">
        <v>127.47233799999999</v>
      </c>
      <c r="FI42" s="246">
        <v>128.015244</v>
      </c>
      <c r="FJ42" s="246">
        <v>131.63951800000001</v>
      </c>
      <c r="FK42" s="246">
        <v>138.58132000000001</v>
      </c>
      <c r="FL42" s="246">
        <v>144.57576764000001</v>
      </c>
      <c r="FM42" s="246">
        <v>145.259501</v>
      </c>
      <c r="FN42" s="246">
        <v>145.70615599999999</v>
      </c>
      <c r="FO42" s="246">
        <v>144.570966</v>
      </c>
      <c r="FP42" s="246">
        <v>144.570966</v>
      </c>
      <c r="FQ42" s="246">
        <v>148.41275614</v>
      </c>
      <c r="FR42" s="246">
        <v>147.01537500000001</v>
      </c>
      <c r="FS42" s="246">
        <v>147.01537500000001</v>
      </c>
      <c r="FT42" s="246">
        <v>149.648211</v>
      </c>
      <c r="FU42" s="246">
        <v>149.222264</v>
      </c>
      <c r="FV42" s="246">
        <v>124.26863299999999</v>
      </c>
      <c r="FW42" s="246">
        <v>124.342122</v>
      </c>
      <c r="FX42" s="246">
        <v>140.19409325999999</v>
      </c>
      <c r="FY42" s="246">
        <v>142.18888899999999</v>
      </c>
      <c r="FZ42" s="246">
        <v>136.755189</v>
      </c>
      <c r="GA42" s="246">
        <v>145.11709500000001</v>
      </c>
      <c r="GB42" s="246">
        <v>145.11709500000001</v>
      </c>
      <c r="GC42" s="246">
        <v>148.555511</v>
      </c>
      <c r="GD42" s="246">
        <v>128.19215166999999</v>
      </c>
      <c r="GE42" s="246">
        <v>146.40957</v>
      </c>
      <c r="GF42" s="246">
        <v>145.16521700000001</v>
      </c>
      <c r="GG42" s="246">
        <v>156.45191195000001</v>
      </c>
      <c r="GH42" s="246">
        <v>134.01298299999999</v>
      </c>
      <c r="GI42" s="246">
        <v>156.45191195000001</v>
      </c>
      <c r="GJ42" s="246">
        <v>144.570966</v>
      </c>
      <c r="GK42" s="246">
        <v>133.973771</v>
      </c>
      <c r="GL42" s="246">
        <v>141.62933899999999</v>
      </c>
      <c r="GM42" s="246">
        <v>126.35096</v>
      </c>
      <c r="GN42" s="246">
        <v>134.730367</v>
      </c>
      <c r="GO42" s="246">
        <v>123.97448506000001</v>
      </c>
      <c r="GP42" s="246">
        <v>123.50668091999999</v>
      </c>
      <c r="GQ42" s="246">
        <v>135.45309599999999</v>
      </c>
      <c r="GR42" s="246">
        <v>145.601944</v>
      </c>
      <c r="GS42" s="246">
        <v>146.55883800000001</v>
      </c>
      <c r="GT42" s="246">
        <v>146.36826199999999</v>
      </c>
      <c r="GU42" s="246">
        <v>134.730367</v>
      </c>
      <c r="GV42" s="246">
        <v>134.730367</v>
      </c>
      <c r="GW42" s="246">
        <v>134.730367</v>
      </c>
      <c r="GX42" s="246">
        <v>146.230817</v>
      </c>
      <c r="GY42" s="246">
        <v>146.50654900000001</v>
      </c>
      <c r="GZ42" s="246">
        <v>146.50654900000001</v>
      </c>
      <c r="HA42" s="246">
        <v>146.50654900000001</v>
      </c>
      <c r="HB42" s="246">
        <v>138.41183699999999</v>
      </c>
      <c r="HC42" s="246">
        <v>151.04794799999999</v>
      </c>
      <c r="HD42" s="246">
        <v>150.536114</v>
      </c>
      <c r="HE42" s="246">
        <v>146.91594699999999</v>
      </c>
      <c r="HF42" s="246">
        <v>149.24319499999999</v>
      </c>
      <c r="HG42" s="246">
        <v>142.279121</v>
      </c>
      <c r="HH42" s="246">
        <v>134.01298299999999</v>
      </c>
      <c r="HI42" s="246">
        <v>146.98706999999999</v>
      </c>
      <c r="HJ42" s="246">
        <v>134.92128249999999</v>
      </c>
      <c r="HK42" s="246">
        <v>135.30207200000001</v>
      </c>
      <c r="HL42" s="246">
        <v>134.17173299999999</v>
      </c>
      <c r="HM42" s="246">
        <v>132.23387</v>
      </c>
      <c r="HN42" s="246">
        <v>123.56444291</v>
      </c>
      <c r="HO42" s="246">
        <v>123.5158275</v>
      </c>
      <c r="HP42" s="246">
        <v>124.201564</v>
      </c>
      <c r="HQ42" s="246">
        <v>135.91268102000001</v>
      </c>
      <c r="HR42" s="246">
        <v>135.515635</v>
      </c>
      <c r="HS42" s="246">
        <v>148.47846000000001</v>
      </c>
      <c r="HT42" s="246"/>
      <c r="HU42" s="246"/>
      <c r="HV42" s="246"/>
      <c r="HW42" s="246"/>
      <c r="HX42" s="246"/>
      <c r="HY42" s="246"/>
      <c r="HZ42" s="246"/>
      <c r="IA42" s="246"/>
    </row>
    <row r="43" spans="1:235" x14ac:dyDescent="0.2">
      <c r="A43" s="244"/>
      <c r="B43" s="245">
        <v>45627.833333333336</v>
      </c>
      <c r="C43" s="246">
        <v>147.52656099999999</v>
      </c>
      <c r="D43" s="246">
        <v>147.909323</v>
      </c>
      <c r="E43" s="246">
        <v>147.67395200000001</v>
      </c>
      <c r="F43" s="246">
        <v>147.52656099999999</v>
      </c>
      <c r="G43" s="246">
        <v>141.347452</v>
      </c>
      <c r="H43" s="246">
        <v>157.09280799999999</v>
      </c>
      <c r="I43" s="246">
        <v>156.49005</v>
      </c>
      <c r="J43" s="246">
        <v>157.43876599999999</v>
      </c>
      <c r="K43" s="246">
        <v>140.604555</v>
      </c>
      <c r="L43" s="246">
        <v>149.49692200000001</v>
      </c>
      <c r="M43" s="246">
        <v>157.812003</v>
      </c>
      <c r="N43" s="246">
        <v>156.61005900000001</v>
      </c>
      <c r="O43" s="246">
        <v>156.34203400000001</v>
      </c>
      <c r="P43" s="246">
        <v>145.15802647000001</v>
      </c>
      <c r="Q43" s="246">
        <v>156.96646100000001</v>
      </c>
      <c r="R43" s="246">
        <v>148.98625999999999</v>
      </c>
      <c r="S43" s="246">
        <v>153.192601</v>
      </c>
      <c r="T43" s="246">
        <v>135.551086</v>
      </c>
      <c r="U43" s="246">
        <v>136.646097</v>
      </c>
      <c r="V43" s="246">
        <v>150.421481</v>
      </c>
      <c r="W43" s="246">
        <v>142.690901</v>
      </c>
      <c r="X43" s="246">
        <v>137.30687499999999</v>
      </c>
      <c r="Y43" s="246">
        <v>140.31670099999999</v>
      </c>
      <c r="Z43" s="246">
        <v>158.260333</v>
      </c>
      <c r="AA43" s="246">
        <v>135.95984999999999</v>
      </c>
      <c r="AB43" s="246">
        <v>141.18016900000001</v>
      </c>
      <c r="AC43" s="246">
        <v>143.43816799999999</v>
      </c>
      <c r="AD43" s="246">
        <v>142.245994</v>
      </c>
      <c r="AE43" s="246">
        <v>134.97776300000001</v>
      </c>
      <c r="AF43" s="246">
        <v>151.21120225000001</v>
      </c>
      <c r="AG43" s="246">
        <v>151.57261607999999</v>
      </c>
      <c r="AH43" s="246">
        <v>151.933989</v>
      </c>
      <c r="AI43" s="246">
        <v>151.59680700000001</v>
      </c>
      <c r="AJ43" s="246">
        <v>132.327214</v>
      </c>
      <c r="AK43" s="246">
        <v>150.750283</v>
      </c>
      <c r="AL43" s="246">
        <v>136.69308799999999</v>
      </c>
      <c r="AM43" s="246">
        <v>137.41569100000001</v>
      </c>
      <c r="AN43" s="246">
        <v>155.65065100000001</v>
      </c>
      <c r="AO43" s="246">
        <v>135.744473</v>
      </c>
      <c r="AP43" s="246">
        <v>127.3639155</v>
      </c>
      <c r="AQ43" s="246">
        <v>127.942757</v>
      </c>
      <c r="AR43" s="246">
        <v>157.64476400000001</v>
      </c>
      <c r="AS43" s="246">
        <v>150.78759600000001</v>
      </c>
      <c r="AT43" s="246">
        <v>148.30299199999999</v>
      </c>
      <c r="AU43" s="246">
        <v>155.127692</v>
      </c>
      <c r="AV43" s="246">
        <v>143.54069999999999</v>
      </c>
      <c r="AW43" s="246">
        <v>143.986435</v>
      </c>
      <c r="AX43" s="246">
        <v>143.986435</v>
      </c>
      <c r="AY43" s="246">
        <v>153.95191299999999</v>
      </c>
      <c r="AZ43" s="246">
        <v>141.984679</v>
      </c>
      <c r="BA43" s="246">
        <v>141.20638</v>
      </c>
      <c r="BB43" s="246">
        <v>141.17549700000001</v>
      </c>
      <c r="BC43" s="246">
        <v>140.90037100000001</v>
      </c>
      <c r="BD43" s="246">
        <v>139.908649</v>
      </c>
      <c r="BE43" s="246">
        <v>141.17549700000001</v>
      </c>
      <c r="BF43" s="246">
        <v>154.85225199999999</v>
      </c>
      <c r="BG43" s="246">
        <v>155.127692</v>
      </c>
      <c r="BH43" s="246">
        <v>155.127692</v>
      </c>
      <c r="BI43" s="246">
        <v>155.127692</v>
      </c>
      <c r="BJ43" s="246">
        <v>137.722003</v>
      </c>
      <c r="BK43" s="246">
        <v>138.62989300000001</v>
      </c>
      <c r="BL43" s="246">
        <v>149.443985</v>
      </c>
      <c r="BM43" s="246">
        <v>148.85824099999999</v>
      </c>
      <c r="BN43" s="246">
        <v>141.29038700000001</v>
      </c>
      <c r="BO43" s="246">
        <v>139.02229</v>
      </c>
      <c r="BP43" s="246">
        <v>155.330558</v>
      </c>
      <c r="BQ43" s="246">
        <v>132.39958200000001</v>
      </c>
      <c r="BR43" s="246">
        <v>132.57646783999999</v>
      </c>
      <c r="BS43" s="246">
        <v>147.131449</v>
      </c>
      <c r="BT43" s="246">
        <v>141.0120455</v>
      </c>
      <c r="BU43" s="246">
        <v>153.77716100000001</v>
      </c>
      <c r="BV43" s="246">
        <v>155.369654</v>
      </c>
      <c r="BW43" s="246">
        <v>141.48075</v>
      </c>
      <c r="BX43" s="246">
        <v>141.55806000000001</v>
      </c>
      <c r="BY43" s="246">
        <v>154.32198600000001</v>
      </c>
      <c r="BZ43" s="246">
        <v>156.703734</v>
      </c>
      <c r="CA43" s="246">
        <v>141.242852</v>
      </c>
      <c r="CB43" s="246">
        <v>151.09573800000001</v>
      </c>
      <c r="CC43" s="246">
        <v>150.04496900000001</v>
      </c>
      <c r="CD43" s="246">
        <v>154.93256500000001</v>
      </c>
      <c r="CE43" s="246">
        <v>145.713762</v>
      </c>
      <c r="CF43" s="246">
        <v>153.77716100000001</v>
      </c>
      <c r="CG43" s="246">
        <v>141.41126367000001</v>
      </c>
      <c r="CH43" s="246">
        <v>141.87641500000001</v>
      </c>
      <c r="CI43" s="246">
        <v>146.61792600000001</v>
      </c>
      <c r="CJ43" s="246">
        <v>158.31387799999999</v>
      </c>
      <c r="CK43" s="246">
        <v>154.90573504</v>
      </c>
      <c r="CL43" s="246">
        <v>152.85619199999999</v>
      </c>
      <c r="CM43" s="246">
        <v>154.896792</v>
      </c>
      <c r="CN43" s="246">
        <v>143.986435</v>
      </c>
      <c r="CO43" s="246">
        <v>142.27566899999999</v>
      </c>
      <c r="CP43" s="246">
        <v>141.47547462</v>
      </c>
      <c r="CQ43" s="246">
        <v>141.20401699999999</v>
      </c>
      <c r="CR43" s="246">
        <v>137.727225</v>
      </c>
      <c r="CS43" s="246">
        <v>137.49867741</v>
      </c>
      <c r="CT43" s="246">
        <v>144.601045</v>
      </c>
      <c r="CU43" s="246">
        <v>140.15242599999999</v>
      </c>
      <c r="CV43" s="246">
        <v>165.60899330000001</v>
      </c>
      <c r="CW43" s="246">
        <v>137.580062</v>
      </c>
      <c r="CX43" s="246">
        <v>139.27081833</v>
      </c>
      <c r="CY43" s="246">
        <v>140.037758</v>
      </c>
      <c r="CZ43" s="246">
        <v>139.32740899999999</v>
      </c>
      <c r="DA43" s="246">
        <v>157.68332699999999</v>
      </c>
      <c r="DB43" s="246">
        <v>158.093661</v>
      </c>
      <c r="DC43" s="246">
        <v>155.369654</v>
      </c>
      <c r="DD43" s="246">
        <v>153.56312</v>
      </c>
      <c r="DE43" s="246">
        <v>140.97489899999999</v>
      </c>
      <c r="DF43" s="246">
        <v>141.55806000000001</v>
      </c>
      <c r="DG43" s="246">
        <v>143.31827749999999</v>
      </c>
      <c r="DH43" s="246">
        <v>161.29013889000001</v>
      </c>
      <c r="DI43" s="246">
        <v>159.391098</v>
      </c>
      <c r="DJ43" s="246">
        <v>158.646827</v>
      </c>
      <c r="DK43" s="246">
        <v>139.61368467</v>
      </c>
      <c r="DL43" s="246">
        <v>155.11513099999999</v>
      </c>
      <c r="DM43" s="246">
        <v>153.093917</v>
      </c>
      <c r="DN43" s="246">
        <v>147.57804400000001</v>
      </c>
      <c r="DO43" s="246">
        <v>127.61649800000001</v>
      </c>
      <c r="DP43" s="246">
        <v>152.599684</v>
      </c>
      <c r="DQ43" s="246">
        <v>140.09712099999999</v>
      </c>
      <c r="DR43" s="246">
        <v>140.64684600000001</v>
      </c>
      <c r="DS43" s="246">
        <v>143.91085000000001</v>
      </c>
      <c r="DT43" s="246">
        <v>156.104601</v>
      </c>
      <c r="DU43" s="246">
        <v>156.577023</v>
      </c>
      <c r="DV43" s="246">
        <v>140.38277600000001</v>
      </c>
      <c r="DW43" s="246">
        <v>133.10505800000001</v>
      </c>
      <c r="DX43" s="246">
        <v>131.16694699999999</v>
      </c>
      <c r="DY43" s="246">
        <v>136.03280717000001</v>
      </c>
      <c r="DZ43" s="246">
        <v>147.01629700000001</v>
      </c>
      <c r="EA43" s="246">
        <v>147.35381799999999</v>
      </c>
      <c r="EB43" s="246">
        <v>138.48564200000001</v>
      </c>
      <c r="EC43" s="246">
        <v>139.27596600000001</v>
      </c>
      <c r="ED43" s="246">
        <v>146.152005</v>
      </c>
      <c r="EE43" s="246">
        <v>143.927685</v>
      </c>
      <c r="EF43" s="246">
        <v>158.30686154</v>
      </c>
      <c r="EG43" s="246">
        <v>158.29527100000001</v>
      </c>
      <c r="EH43" s="246">
        <v>158.29527100000001</v>
      </c>
      <c r="EI43" s="246">
        <v>138.74507199999999</v>
      </c>
      <c r="EJ43" s="246">
        <v>154.86641599999999</v>
      </c>
      <c r="EK43" s="246">
        <v>155.54217299999999</v>
      </c>
      <c r="EL43" s="246">
        <v>155.369654</v>
      </c>
      <c r="EM43" s="246">
        <v>140.072766</v>
      </c>
      <c r="EN43" s="246">
        <v>147.47773000000001</v>
      </c>
      <c r="EO43" s="246">
        <v>157.61149399999999</v>
      </c>
      <c r="EP43" s="246">
        <v>141.99835200000001</v>
      </c>
      <c r="EQ43" s="246">
        <v>141.98507799999999</v>
      </c>
      <c r="ER43" s="246">
        <v>145.36301947999999</v>
      </c>
      <c r="ES43" s="246">
        <v>137.930995</v>
      </c>
      <c r="ET43" s="246">
        <v>136.56617800000001</v>
      </c>
      <c r="EU43" s="246">
        <v>138.97717700000001</v>
      </c>
      <c r="EV43" s="246">
        <v>145.039422</v>
      </c>
      <c r="EW43" s="246">
        <v>137.229974</v>
      </c>
      <c r="EX43" s="246">
        <v>135.492907</v>
      </c>
      <c r="EY43" s="246">
        <v>142.286531</v>
      </c>
      <c r="EZ43" s="246">
        <v>143.34355500000001</v>
      </c>
      <c r="FA43" s="246">
        <v>143.785269</v>
      </c>
      <c r="FB43" s="246">
        <v>149.00061305</v>
      </c>
      <c r="FC43" s="246">
        <v>144.75465</v>
      </c>
      <c r="FD43" s="246">
        <v>155.74666500000001</v>
      </c>
      <c r="FE43" s="246">
        <v>143.75742399999999</v>
      </c>
      <c r="FF43" s="246">
        <v>152.66665924</v>
      </c>
      <c r="FG43" s="246">
        <v>159.522029</v>
      </c>
      <c r="FH43" s="246">
        <v>134.02950000000001</v>
      </c>
      <c r="FI43" s="246">
        <v>134.715363</v>
      </c>
      <c r="FJ43" s="246">
        <v>139.40104299999999</v>
      </c>
      <c r="FK43" s="246">
        <v>146.64669799999999</v>
      </c>
      <c r="FL43" s="246">
        <v>153.12475602999999</v>
      </c>
      <c r="FM43" s="246">
        <v>153.849424</v>
      </c>
      <c r="FN43" s="246">
        <v>154.32198600000001</v>
      </c>
      <c r="FO43" s="246">
        <v>152.931512</v>
      </c>
      <c r="FP43" s="246">
        <v>152.931512</v>
      </c>
      <c r="FQ43" s="246">
        <v>156.80509223000001</v>
      </c>
      <c r="FR43" s="246">
        <v>155.32869299999999</v>
      </c>
      <c r="FS43" s="246">
        <v>155.32869299999999</v>
      </c>
      <c r="FT43" s="246">
        <v>158.29660799999999</v>
      </c>
      <c r="FU43" s="246">
        <v>157.84522699999999</v>
      </c>
      <c r="FV43" s="246">
        <v>133.28698700000001</v>
      </c>
      <c r="FW43" s="246">
        <v>133.352126</v>
      </c>
      <c r="FX43" s="246">
        <v>148.56862511</v>
      </c>
      <c r="FY43" s="246">
        <v>150.12403900000001</v>
      </c>
      <c r="FZ43" s="246">
        <v>144.97525899999999</v>
      </c>
      <c r="GA43" s="246">
        <v>153.77716100000001</v>
      </c>
      <c r="GB43" s="246">
        <v>153.77716100000001</v>
      </c>
      <c r="GC43" s="246">
        <v>157.12785</v>
      </c>
      <c r="GD43" s="246">
        <v>135.917517</v>
      </c>
      <c r="GE43" s="246">
        <v>154.86641599999999</v>
      </c>
      <c r="GF43" s="246">
        <v>153.56312</v>
      </c>
      <c r="GG43" s="246">
        <v>165.46450161999999</v>
      </c>
      <c r="GH43" s="246">
        <v>141.69171800000001</v>
      </c>
      <c r="GI43" s="246">
        <v>165.46450161999999</v>
      </c>
      <c r="GJ43" s="246">
        <v>152.931512</v>
      </c>
      <c r="GK43" s="246">
        <v>141.844854</v>
      </c>
      <c r="GL43" s="246">
        <v>149.87284</v>
      </c>
      <c r="GM43" s="246">
        <v>133.794847</v>
      </c>
      <c r="GN43" s="246">
        <v>142.625092</v>
      </c>
      <c r="GO43" s="246">
        <v>131.34111432</v>
      </c>
      <c r="GP43" s="246">
        <v>130.84551300999999</v>
      </c>
      <c r="GQ43" s="246">
        <v>142.93316799999999</v>
      </c>
      <c r="GR43" s="246">
        <v>154.016097</v>
      </c>
      <c r="GS43" s="246">
        <v>155.01018199999999</v>
      </c>
      <c r="GT43" s="246">
        <v>154.80556100000001</v>
      </c>
      <c r="GU43" s="246">
        <v>142.625092</v>
      </c>
      <c r="GV43" s="246">
        <v>142.625092</v>
      </c>
      <c r="GW43" s="246">
        <v>142.625092</v>
      </c>
      <c r="GX43" s="246">
        <v>154.95342500000001</v>
      </c>
      <c r="GY43" s="246">
        <v>155.24560600000001</v>
      </c>
      <c r="GZ43" s="246">
        <v>155.24560600000001</v>
      </c>
      <c r="HA43" s="246">
        <v>155.24560600000001</v>
      </c>
      <c r="HB43" s="246">
        <v>146.616838</v>
      </c>
      <c r="HC43" s="246">
        <v>159.769766</v>
      </c>
      <c r="HD43" s="246">
        <v>159.23550399999999</v>
      </c>
      <c r="HE43" s="246">
        <v>155.63457</v>
      </c>
      <c r="HF43" s="246">
        <v>157.906949</v>
      </c>
      <c r="HG43" s="246">
        <v>150.858554</v>
      </c>
      <c r="HH43" s="246">
        <v>141.69171800000001</v>
      </c>
      <c r="HI43" s="246">
        <v>155.75905800000001</v>
      </c>
      <c r="HJ43" s="246">
        <v>142.84763050000001</v>
      </c>
      <c r="HK43" s="246">
        <v>143.25074900000001</v>
      </c>
      <c r="HL43" s="246">
        <v>142.13880599999999</v>
      </c>
      <c r="HM43" s="246">
        <v>140.016435</v>
      </c>
      <c r="HN43" s="246">
        <v>130.90670724</v>
      </c>
      <c r="HO43" s="246">
        <v>130.7606835</v>
      </c>
      <c r="HP43" s="246">
        <v>131.495082</v>
      </c>
      <c r="HQ43" s="246">
        <v>144.00335430999999</v>
      </c>
      <c r="HR43" s="246">
        <v>143.480346</v>
      </c>
      <c r="HS43" s="246">
        <v>157.33188100000001</v>
      </c>
      <c r="HT43" s="246"/>
      <c r="HU43" s="246"/>
      <c r="HV43" s="246"/>
      <c r="HW43" s="246"/>
      <c r="HX43" s="246"/>
      <c r="HY43" s="246"/>
      <c r="HZ43" s="246"/>
      <c r="IA43" s="246"/>
    </row>
    <row r="44" spans="1:235" s="253" customFormat="1" x14ac:dyDescent="0.2">
      <c r="A44" s="244"/>
      <c r="B44" s="245">
        <v>45627.854166666664</v>
      </c>
      <c r="C44" s="246">
        <v>146.42790199999999</v>
      </c>
      <c r="D44" s="246">
        <v>146.80539300000001</v>
      </c>
      <c r="E44" s="246">
        <v>146.572484</v>
      </c>
      <c r="F44" s="246">
        <v>146.42790199999999</v>
      </c>
      <c r="G44" s="246">
        <v>140.681387</v>
      </c>
      <c r="H44" s="246">
        <v>156.499044</v>
      </c>
      <c r="I44" s="246">
        <v>155.89810700000001</v>
      </c>
      <c r="J44" s="246">
        <v>156.82532900000001</v>
      </c>
      <c r="K44" s="246">
        <v>139.98611600000001</v>
      </c>
      <c r="L44" s="246">
        <v>148.289379</v>
      </c>
      <c r="M44" s="246">
        <v>156.91784200000001</v>
      </c>
      <c r="N44" s="246">
        <v>155.70855800000001</v>
      </c>
      <c r="O44" s="246">
        <v>154.31514999999999</v>
      </c>
      <c r="P44" s="246">
        <v>143.73297513</v>
      </c>
      <c r="Q44" s="246">
        <v>156.37214499999999</v>
      </c>
      <c r="R44" s="246">
        <v>148.41680199999999</v>
      </c>
      <c r="S44" s="246">
        <v>151.262449</v>
      </c>
      <c r="T44" s="246">
        <v>134.51630449999999</v>
      </c>
      <c r="U44" s="246">
        <v>135.61395999999999</v>
      </c>
      <c r="V44" s="246">
        <v>148.55717200000001</v>
      </c>
      <c r="W44" s="246">
        <v>141.92514299999999</v>
      </c>
      <c r="X44" s="246">
        <v>136.58381299999999</v>
      </c>
      <c r="Y44" s="246">
        <v>139.58349899999999</v>
      </c>
      <c r="Z44" s="246">
        <v>157.462458</v>
      </c>
      <c r="AA44" s="246">
        <v>135.27491699999999</v>
      </c>
      <c r="AB44" s="246">
        <v>140.62075100000001</v>
      </c>
      <c r="AC44" s="246">
        <v>142.61578700000001</v>
      </c>
      <c r="AD44" s="246">
        <v>141.483836</v>
      </c>
      <c r="AE44" s="246">
        <v>134.30794299999999</v>
      </c>
      <c r="AF44" s="246">
        <v>148.456208</v>
      </c>
      <c r="AG44" s="246">
        <v>149.21020152</v>
      </c>
      <c r="AH44" s="246">
        <v>149.625621</v>
      </c>
      <c r="AI44" s="246">
        <v>149.293848</v>
      </c>
      <c r="AJ44" s="246">
        <v>132.41618399999999</v>
      </c>
      <c r="AK44" s="246">
        <v>148.88359700000001</v>
      </c>
      <c r="AL44" s="246">
        <v>135.93596066999999</v>
      </c>
      <c r="AM44" s="246">
        <v>136.67220800000001</v>
      </c>
      <c r="AN44" s="246">
        <v>154.86560700000001</v>
      </c>
      <c r="AO44" s="246">
        <v>135.340991</v>
      </c>
      <c r="AP44" s="246">
        <v>126.636584</v>
      </c>
      <c r="AQ44" s="246">
        <v>127.21369</v>
      </c>
      <c r="AR44" s="246">
        <v>156.879391</v>
      </c>
      <c r="AS44" s="246">
        <v>150.004266</v>
      </c>
      <c r="AT44" s="246">
        <v>147.51501400000001</v>
      </c>
      <c r="AU44" s="246">
        <v>154.33996400000001</v>
      </c>
      <c r="AV44" s="246">
        <v>142.750518</v>
      </c>
      <c r="AW44" s="246">
        <v>143.03494000000001</v>
      </c>
      <c r="AX44" s="246">
        <v>143.03494000000001</v>
      </c>
      <c r="AY44" s="246">
        <v>152.22335000000001</v>
      </c>
      <c r="AZ44" s="246">
        <v>141.22299799999999</v>
      </c>
      <c r="BA44" s="246">
        <v>140.48230899999999</v>
      </c>
      <c r="BB44" s="246">
        <v>140.45140799999999</v>
      </c>
      <c r="BC44" s="246">
        <v>140.1760295</v>
      </c>
      <c r="BD44" s="246">
        <v>139.25265400000001</v>
      </c>
      <c r="BE44" s="246">
        <v>140.45140799999999</v>
      </c>
      <c r="BF44" s="246">
        <v>154.10485499999999</v>
      </c>
      <c r="BG44" s="246">
        <v>154.33996400000001</v>
      </c>
      <c r="BH44" s="246">
        <v>154.33996400000001</v>
      </c>
      <c r="BI44" s="246">
        <v>154.33996400000001</v>
      </c>
      <c r="BJ44" s="246">
        <v>137.002939</v>
      </c>
      <c r="BK44" s="246">
        <v>137.90895800000001</v>
      </c>
      <c r="BL44" s="246">
        <v>148.19070300000001</v>
      </c>
      <c r="BM44" s="246">
        <v>147.63406599999999</v>
      </c>
      <c r="BN44" s="246">
        <v>140.85199900000001</v>
      </c>
      <c r="BO44" s="246">
        <v>138.49740800000001</v>
      </c>
      <c r="BP44" s="246">
        <v>154.55817200000001</v>
      </c>
      <c r="BQ44" s="246">
        <v>132.47547499999999</v>
      </c>
      <c r="BR44" s="246">
        <v>132.65246223</v>
      </c>
      <c r="BS44" s="246">
        <v>146.536753</v>
      </c>
      <c r="BT44" s="246">
        <v>139.60269867</v>
      </c>
      <c r="BU44" s="246">
        <v>152.065776</v>
      </c>
      <c r="BV44" s="246">
        <v>154.58154500000001</v>
      </c>
      <c r="BW44" s="246">
        <v>141.06078600000001</v>
      </c>
      <c r="BX44" s="246">
        <v>141.14127500000001</v>
      </c>
      <c r="BY44" s="246">
        <v>153.13153299999999</v>
      </c>
      <c r="BZ44" s="246">
        <v>154.31371799999999</v>
      </c>
      <c r="CA44" s="246">
        <v>140.784919</v>
      </c>
      <c r="CB44" s="246">
        <v>150.47542100000001</v>
      </c>
      <c r="CC44" s="246">
        <v>149.449252</v>
      </c>
      <c r="CD44" s="246">
        <v>152.57271600000001</v>
      </c>
      <c r="CE44" s="246">
        <v>145.04328899999999</v>
      </c>
      <c r="CF44" s="246">
        <v>152.065776</v>
      </c>
      <c r="CG44" s="246">
        <v>140.64651699999999</v>
      </c>
      <c r="CH44" s="246">
        <v>141.11415600000001</v>
      </c>
      <c r="CI44" s="246">
        <v>145.874122</v>
      </c>
      <c r="CJ44" s="246">
        <v>156.407894</v>
      </c>
      <c r="CK44" s="246">
        <v>153.37529674000001</v>
      </c>
      <c r="CL44" s="246">
        <v>151.235692</v>
      </c>
      <c r="CM44" s="246">
        <v>153.16587799999999</v>
      </c>
      <c r="CN44" s="246">
        <v>143.03494000000001</v>
      </c>
      <c r="CO44" s="246">
        <v>140.85845399999999</v>
      </c>
      <c r="CP44" s="246">
        <v>139.98801148999999</v>
      </c>
      <c r="CQ44" s="246">
        <v>140.49848600000001</v>
      </c>
      <c r="CR44" s="246">
        <v>137.109309</v>
      </c>
      <c r="CS44" s="246">
        <v>137.47655657000001</v>
      </c>
      <c r="CT44" s="246">
        <v>143.576312</v>
      </c>
      <c r="CU44" s="246">
        <v>139.36745999999999</v>
      </c>
      <c r="CV44" s="246">
        <v>164.77406977000001</v>
      </c>
      <c r="CW44" s="246">
        <v>136.86680899999999</v>
      </c>
      <c r="CX44" s="246">
        <v>138.517583</v>
      </c>
      <c r="CY44" s="246">
        <v>139.28222299999999</v>
      </c>
      <c r="CZ44" s="246">
        <v>138.86104499999999</v>
      </c>
      <c r="DA44" s="246">
        <v>156.95775800000001</v>
      </c>
      <c r="DB44" s="246">
        <v>157.37701899999999</v>
      </c>
      <c r="DC44" s="246">
        <v>154.58154500000001</v>
      </c>
      <c r="DD44" s="246">
        <v>152.74996899999999</v>
      </c>
      <c r="DE44" s="246">
        <v>140.58948000000001</v>
      </c>
      <c r="DF44" s="246">
        <v>141.14127500000001</v>
      </c>
      <c r="DG44" s="246">
        <v>142.55268899999999</v>
      </c>
      <c r="DH44" s="246">
        <v>158.83017190000001</v>
      </c>
      <c r="DI44" s="246">
        <v>158.468827</v>
      </c>
      <c r="DJ44" s="246">
        <v>157.740748</v>
      </c>
      <c r="DK44" s="246">
        <v>138.95853867</v>
      </c>
      <c r="DL44" s="246">
        <v>153.58921900000001</v>
      </c>
      <c r="DM44" s="246">
        <v>151.625404</v>
      </c>
      <c r="DN44" s="246">
        <v>145.856933</v>
      </c>
      <c r="DO44" s="246">
        <v>128.50047699999999</v>
      </c>
      <c r="DP44" s="246">
        <v>151.15437600000001</v>
      </c>
      <c r="DQ44" s="246">
        <v>139.37410199999999</v>
      </c>
      <c r="DR44" s="246">
        <v>139.92330699999999</v>
      </c>
      <c r="DS44" s="246">
        <v>143.01845499999999</v>
      </c>
      <c r="DT44" s="246">
        <v>155.305924</v>
      </c>
      <c r="DU44" s="246">
        <v>155.75566900000001</v>
      </c>
      <c r="DV44" s="246">
        <v>139.98760899999999</v>
      </c>
      <c r="DW44" s="246">
        <v>132.70587800000001</v>
      </c>
      <c r="DX44" s="246">
        <v>130.77357900000001</v>
      </c>
      <c r="DY44" s="246">
        <v>135.15250653999999</v>
      </c>
      <c r="DZ44" s="246">
        <v>146.27410499999999</v>
      </c>
      <c r="EA44" s="246">
        <v>146.61165800000001</v>
      </c>
      <c r="EB44" s="246">
        <v>137.71914100000001</v>
      </c>
      <c r="EC44" s="246">
        <v>138.52387400000001</v>
      </c>
      <c r="ED44" s="246">
        <v>145.14694600000001</v>
      </c>
      <c r="EE44" s="246">
        <v>142.95417599999999</v>
      </c>
      <c r="EF44" s="246">
        <v>157.50875196000001</v>
      </c>
      <c r="EG44" s="246">
        <v>157.52504400000001</v>
      </c>
      <c r="EH44" s="246">
        <v>157.52504400000001</v>
      </c>
      <c r="EI44" s="246">
        <v>138.06319500000001</v>
      </c>
      <c r="EJ44" s="246">
        <v>154.062228</v>
      </c>
      <c r="EK44" s="246">
        <v>154.775432</v>
      </c>
      <c r="EL44" s="246">
        <v>154.58154500000001</v>
      </c>
      <c r="EM44" s="246">
        <v>139.337209</v>
      </c>
      <c r="EN44" s="246">
        <v>146.723184</v>
      </c>
      <c r="EO44" s="246">
        <v>156.03097099999999</v>
      </c>
      <c r="EP44" s="246">
        <v>141.23689899999999</v>
      </c>
      <c r="EQ44" s="246">
        <v>141.22340399999999</v>
      </c>
      <c r="ER44" s="246">
        <v>144.55464473000001</v>
      </c>
      <c r="ES44" s="246">
        <v>137.31357399999999</v>
      </c>
      <c r="ET44" s="246">
        <v>136.15268599999999</v>
      </c>
      <c r="EU44" s="246">
        <v>138.317747</v>
      </c>
      <c r="EV44" s="246">
        <v>145.016088</v>
      </c>
      <c r="EW44" s="246">
        <v>136.41559100000001</v>
      </c>
      <c r="EX44" s="246">
        <v>134.741197</v>
      </c>
      <c r="EY44" s="246">
        <v>141.267537</v>
      </c>
      <c r="EZ44" s="246">
        <v>142.34364199999999</v>
      </c>
      <c r="FA44" s="246">
        <v>142.793297</v>
      </c>
      <c r="FB44" s="246">
        <v>147.51641054999999</v>
      </c>
      <c r="FC44" s="246">
        <v>143.670466</v>
      </c>
      <c r="FD44" s="246">
        <v>154.221532</v>
      </c>
      <c r="FE44" s="246">
        <v>142.94554600000001</v>
      </c>
      <c r="FF44" s="246">
        <v>151.44957074999999</v>
      </c>
      <c r="FG44" s="246">
        <v>158.324299</v>
      </c>
      <c r="FH44" s="246">
        <v>134.0515</v>
      </c>
      <c r="FI44" s="246">
        <v>134.65759499999999</v>
      </c>
      <c r="FJ44" s="246">
        <v>138.754842</v>
      </c>
      <c r="FK44" s="246">
        <v>145.900508</v>
      </c>
      <c r="FL44" s="246">
        <v>151.94353856999999</v>
      </c>
      <c r="FM44" s="246">
        <v>152.66528700000001</v>
      </c>
      <c r="FN44" s="246">
        <v>153.13153299999999</v>
      </c>
      <c r="FO44" s="246">
        <v>152.03508500000001</v>
      </c>
      <c r="FP44" s="246">
        <v>152.03508500000001</v>
      </c>
      <c r="FQ44" s="246">
        <v>155.68321014</v>
      </c>
      <c r="FR44" s="246">
        <v>154.21737400000001</v>
      </c>
      <c r="FS44" s="246">
        <v>154.21737400000001</v>
      </c>
      <c r="FT44" s="246">
        <v>157.410808</v>
      </c>
      <c r="FU44" s="246">
        <v>156.967792</v>
      </c>
      <c r="FV44" s="246">
        <v>132.78642500000001</v>
      </c>
      <c r="FW44" s="246">
        <v>132.74886599999999</v>
      </c>
      <c r="FX44" s="246">
        <v>147.54186670000001</v>
      </c>
      <c r="FY44" s="246">
        <v>149.52551099999999</v>
      </c>
      <c r="FZ44" s="246">
        <v>143.36503400000001</v>
      </c>
      <c r="GA44" s="246">
        <v>152.065776</v>
      </c>
      <c r="GB44" s="246">
        <v>152.065776</v>
      </c>
      <c r="GC44" s="246">
        <v>156.36633900000001</v>
      </c>
      <c r="GD44" s="246">
        <v>135.232687</v>
      </c>
      <c r="GE44" s="246">
        <v>154.062228</v>
      </c>
      <c r="GF44" s="246">
        <v>152.74996899999999</v>
      </c>
      <c r="GG44" s="246">
        <v>164.63030655</v>
      </c>
      <c r="GH44" s="246">
        <v>140.743098</v>
      </c>
      <c r="GI44" s="246">
        <v>164.63030655</v>
      </c>
      <c r="GJ44" s="246">
        <v>152.03508500000001</v>
      </c>
      <c r="GK44" s="246">
        <v>141.166991</v>
      </c>
      <c r="GL44" s="246">
        <v>149.116724</v>
      </c>
      <c r="GM44" s="246">
        <v>133.07917599999999</v>
      </c>
      <c r="GN44" s="246">
        <v>141.90076199999999</v>
      </c>
      <c r="GO44" s="246">
        <v>130.47318246</v>
      </c>
      <c r="GP44" s="246">
        <v>129.98085620000001</v>
      </c>
      <c r="GQ44" s="246">
        <v>142.45075600000001</v>
      </c>
      <c r="GR44" s="246">
        <v>153.273304</v>
      </c>
      <c r="GS44" s="246">
        <v>154.21324200000001</v>
      </c>
      <c r="GT44" s="246">
        <v>153.996163</v>
      </c>
      <c r="GU44" s="246">
        <v>141.90076199999999</v>
      </c>
      <c r="GV44" s="246">
        <v>141.90076199999999</v>
      </c>
      <c r="GW44" s="246">
        <v>141.90076199999999</v>
      </c>
      <c r="GX44" s="246">
        <v>153.421165</v>
      </c>
      <c r="GY44" s="246">
        <v>153.716589</v>
      </c>
      <c r="GZ44" s="246">
        <v>153.716589</v>
      </c>
      <c r="HA44" s="246">
        <v>153.716589</v>
      </c>
      <c r="HB44" s="246">
        <v>145.48456999999999</v>
      </c>
      <c r="HC44" s="246">
        <v>158.86708300000001</v>
      </c>
      <c r="HD44" s="246">
        <v>158.329116</v>
      </c>
      <c r="HE44" s="246">
        <v>154.133668</v>
      </c>
      <c r="HF44" s="246">
        <v>157.287183</v>
      </c>
      <c r="HG44" s="246">
        <v>149.49135699999999</v>
      </c>
      <c r="HH44" s="246">
        <v>140.743098</v>
      </c>
      <c r="HI44" s="246">
        <v>154.22494</v>
      </c>
      <c r="HJ44" s="246">
        <v>142.04867100000001</v>
      </c>
      <c r="HK44" s="246">
        <v>142.453046</v>
      </c>
      <c r="HL44" s="246">
        <v>141.21899199999999</v>
      </c>
      <c r="HM44" s="246">
        <v>139.29234600000001</v>
      </c>
      <c r="HN44" s="246">
        <v>130.04164605</v>
      </c>
      <c r="HO44" s="246">
        <v>130.01323300000001</v>
      </c>
      <c r="HP44" s="246">
        <v>130.75535600000001</v>
      </c>
      <c r="HQ44" s="246">
        <v>142.38595473999999</v>
      </c>
      <c r="HR44" s="246">
        <v>142.658434</v>
      </c>
      <c r="HS44" s="246">
        <v>155.75735900000001</v>
      </c>
      <c r="HT44" s="246"/>
      <c r="HU44" s="246"/>
      <c r="HV44" s="246"/>
      <c r="HW44" s="246"/>
      <c r="HX44" s="246"/>
      <c r="HY44" s="246"/>
      <c r="HZ44" s="246"/>
      <c r="IA44" s="246"/>
    </row>
    <row r="45" spans="1:235" s="253" customFormat="1" x14ac:dyDescent="0.2">
      <c r="A45" s="244"/>
      <c r="B45" s="245">
        <v>45627.875</v>
      </c>
      <c r="C45" s="246">
        <v>138.40360100000001</v>
      </c>
      <c r="D45" s="246">
        <v>138.751397</v>
      </c>
      <c r="E45" s="246">
        <v>138.534482</v>
      </c>
      <c r="F45" s="246">
        <v>138.40360100000001</v>
      </c>
      <c r="G45" s="246">
        <v>133.20191500000001</v>
      </c>
      <c r="H45" s="246">
        <v>148.42916</v>
      </c>
      <c r="I45" s="246">
        <v>147.877567</v>
      </c>
      <c r="J45" s="246">
        <v>148.70201800000001</v>
      </c>
      <c r="K45" s="246">
        <v>132.59257400000001</v>
      </c>
      <c r="L45" s="246">
        <v>140.11335500000001</v>
      </c>
      <c r="M45" s="246">
        <v>148.51962700000001</v>
      </c>
      <c r="N45" s="246">
        <v>147.36938499999999</v>
      </c>
      <c r="O45" s="246">
        <v>145.83273800000001</v>
      </c>
      <c r="P45" s="246">
        <v>135.80434478999999</v>
      </c>
      <c r="Q45" s="246">
        <v>148.28171599999999</v>
      </c>
      <c r="R45" s="246">
        <v>140.140401</v>
      </c>
      <c r="S45" s="246">
        <v>143.04597799999999</v>
      </c>
      <c r="T45" s="246">
        <v>127.4425695</v>
      </c>
      <c r="U45" s="246">
        <v>128.47208900000001</v>
      </c>
      <c r="V45" s="246">
        <v>140.59696099999999</v>
      </c>
      <c r="W45" s="246">
        <v>134.37380400000001</v>
      </c>
      <c r="X45" s="246">
        <v>129.22053199999999</v>
      </c>
      <c r="Y45" s="246">
        <v>132.14450199999999</v>
      </c>
      <c r="Z45" s="246">
        <v>149.07072500000001</v>
      </c>
      <c r="AA45" s="246">
        <v>128.12061800000001</v>
      </c>
      <c r="AB45" s="246">
        <v>133.27989099999999</v>
      </c>
      <c r="AC45" s="246">
        <v>135.039615</v>
      </c>
      <c r="AD45" s="246">
        <v>133.95667</v>
      </c>
      <c r="AE45" s="246">
        <v>127.14165199999999</v>
      </c>
      <c r="AF45" s="246">
        <v>140.438849</v>
      </c>
      <c r="AG45" s="246">
        <v>141.15149421999999</v>
      </c>
      <c r="AH45" s="246">
        <v>141.54114200000001</v>
      </c>
      <c r="AI45" s="246">
        <v>141.237435</v>
      </c>
      <c r="AJ45" s="246">
        <v>124.86040199999999</v>
      </c>
      <c r="AK45" s="246">
        <v>140.92214899999999</v>
      </c>
      <c r="AL45" s="246">
        <v>128.75169</v>
      </c>
      <c r="AM45" s="246">
        <v>129.44515100000001</v>
      </c>
      <c r="AN45" s="246">
        <v>146.62029799999999</v>
      </c>
      <c r="AO45" s="246">
        <v>127.985456</v>
      </c>
      <c r="AP45" s="246">
        <v>119.9011565</v>
      </c>
      <c r="AQ45" s="246">
        <v>120.44692000000001</v>
      </c>
      <c r="AR45" s="246">
        <v>148.49235899999999</v>
      </c>
      <c r="AS45" s="246">
        <v>141.896815</v>
      </c>
      <c r="AT45" s="246">
        <v>139.52559299999999</v>
      </c>
      <c r="AU45" s="246">
        <v>146.01924600000001</v>
      </c>
      <c r="AV45" s="246">
        <v>135.154481</v>
      </c>
      <c r="AW45" s="246">
        <v>135.44918699999999</v>
      </c>
      <c r="AX45" s="246">
        <v>135.44918699999999</v>
      </c>
      <c r="AY45" s="246">
        <v>143.96420499999999</v>
      </c>
      <c r="AZ45" s="246">
        <v>133.75312199999999</v>
      </c>
      <c r="BA45" s="246">
        <v>133.04932600000001</v>
      </c>
      <c r="BB45" s="246">
        <v>133.02101200000001</v>
      </c>
      <c r="BC45" s="246">
        <v>132.76764299999999</v>
      </c>
      <c r="BD45" s="246">
        <v>131.87820400000001</v>
      </c>
      <c r="BE45" s="246">
        <v>133.02101200000001</v>
      </c>
      <c r="BF45" s="246">
        <v>145.81705500000001</v>
      </c>
      <c r="BG45" s="246">
        <v>146.01924600000001</v>
      </c>
      <c r="BH45" s="246">
        <v>146.01924600000001</v>
      </c>
      <c r="BI45" s="246">
        <v>146.01924600000001</v>
      </c>
      <c r="BJ45" s="246">
        <v>129.74946299999999</v>
      </c>
      <c r="BK45" s="246">
        <v>130.60547</v>
      </c>
      <c r="BL45" s="246">
        <v>140.255526</v>
      </c>
      <c r="BM45" s="246">
        <v>139.72353200000001</v>
      </c>
      <c r="BN45" s="246">
        <v>133.54085499999999</v>
      </c>
      <c r="BO45" s="246">
        <v>131.29124100000001</v>
      </c>
      <c r="BP45" s="246">
        <v>146.088067</v>
      </c>
      <c r="BQ45" s="246">
        <v>124.907689</v>
      </c>
      <c r="BR45" s="246">
        <v>125.07456567</v>
      </c>
      <c r="BS45" s="246">
        <v>138.68530000000001</v>
      </c>
      <c r="BT45" s="246">
        <v>132.13649167</v>
      </c>
      <c r="BU45" s="246">
        <v>143.82558399999999</v>
      </c>
      <c r="BV45" s="246">
        <v>146.40130400000001</v>
      </c>
      <c r="BW45" s="246">
        <v>133.82945699999999</v>
      </c>
      <c r="BX45" s="246">
        <v>133.90471199999999</v>
      </c>
      <c r="BY45" s="246">
        <v>144.58448200000001</v>
      </c>
      <c r="BZ45" s="246">
        <v>145.840101</v>
      </c>
      <c r="CA45" s="246">
        <v>133.41483099999999</v>
      </c>
      <c r="CB45" s="246">
        <v>142.01943299999999</v>
      </c>
      <c r="CC45" s="246">
        <v>141.08827299999999</v>
      </c>
      <c r="CD45" s="246">
        <v>144.24331799999999</v>
      </c>
      <c r="CE45" s="246">
        <v>137.415604</v>
      </c>
      <c r="CF45" s="246">
        <v>143.82558399999999</v>
      </c>
      <c r="CG45" s="246">
        <v>133.233902</v>
      </c>
      <c r="CH45" s="246">
        <v>133.65508700000001</v>
      </c>
      <c r="CI45" s="246">
        <v>138.14957799999999</v>
      </c>
      <c r="CJ45" s="246">
        <v>147.65678</v>
      </c>
      <c r="CK45" s="246">
        <v>144.90770806</v>
      </c>
      <c r="CL45" s="246">
        <v>143.09550100000001</v>
      </c>
      <c r="CM45" s="246">
        <v>144.76514800000001</v>
      </c>
      <c r="CN45" s="246">
        <v>135.44918699999999</v>
      </c>
      <c r="CO45" s="246">
        <v>133.32429200000001</v>
      </c>
      <c r="CP45" s="246">
        <v>132.5264057</v>
      </c>
      <c r="CQ45" s="246">
        <v>132.911304</v>
      </c>
      <c r="CR45" s="246">
        <v>129.90559500000001</v>
      </c>
      <c r="CS45" s="246">
        <v>130.26582284</v>
      </c>
      <c r="CT45" s="246">
        <v>135.74808200000001</v>
      </c>
      <c r="CU45" s="246">
        <v>131.956943</v>
      </c>
      <c r="CV45" s="246">
        <v>155.99267503999999</v>
      </c>
      <c r="CW45" s="246">
        <v>129.56670700000001</v>
      </c>
      <c r="CX45" s="246">
        <v>131.15151499999999</v>
      </c>
      <c r="CY45" s="246">
        <v>131.874627</v>
      </c>
      <c r="CZ45" s="246">
        <v>131.73361</v>
      </c>
      <c r="DA45" s="246">
        <v>148.65633399999999</v>
      </c>
      <c r="DB45" s="246">
        <v>149.03550100000001</v>
      </c>
      <c r="DC45" s="246">
        <v>146.40130400000001</v>
      </c>
      <c r="DD45" s="246">
        <v>144.64612600000001</v>
      </c>
      <c r="DE45" s="246">
        <v>133.37912299999999</v>
      </c>
      <c r="DF45" s="246">
        <v>133.90471199999999</v>
      </c>
      <c r="DG45" s="246">
        <v>134.97341399999999</v>
      </c>
      <c r="DH45" s="246">
        <v>150.10854907999999</v>
      </c>
      <c r="DI45" s="246">
        <v>149.88312199999999</v>
      </c>
      <c r="DJ45" s="246">
        <v>149.23293200000001</v>
      </c>
      <c r="DK45" s="246">
        <v>131.60056367000001</v>
      </c>
      <c r="DL45" s="246">
        <v>145.11635699999999</v>
      </c>
      <c r="DM45" s="246">
        <v>143.39218500000001</v>
      </c>
      <c r="DN45" s="246">
        <v>138.08242999999999</v>
      </c>
      <c r="DO45" s="246">
        <v>120.618011</v>
      </c>
      <c r="DP45" s="246">
        <v>142.96383599999999</v>
      </c>
      <c r="DQ45" s="246">
        <v>132.004242</v>
      </c>
      <c r="DR45" s="246">
        <v>132.52216300000001</v>
      </c>
      <c r="DS45" s="246">
        <v>135.435553</v>
      </c>
      <c r="DT45" s="246">
        <v>147.02001100000001</v>
      </c>
      <c r="DU45" s="246">
        <v>147.383454</v>
      </c>
      <c r="DV45" s="246">
        <v>132.27498600000001</v>
      </c>
      <c r="DW45" s="246">
        <v>125.498604</v>
      </c>
      <c r="DX45" s="246">
        <v>123.671249</v>
      </c>
      <c r="DY45" s="246">
        <v>127.91533579999999</v>
      </c>
      <c r="DZ45" s="246">
        <v>138.56004100000001</v>
      </c>
      <c r="EA45" s="246">
        <v>138.89259300000001</v>
      </c>
      <c r="EB45" s="246">
        <v>130.412217</v>
      </c>
      <c r="EC45" s="246">
        <v>131.15991299999999</v>
      </c>
      <c r="ED45" s="246">
        <v>137.227521</v>
      </c>
      <c r="EE45" s="246">
        <v>135.36667800000001</v>
      </c>
      <c r="EF45" s="246">
        <v>149.11455179000001</v>
      </c>
      <c r="EG45" s="246">
        <v>149.09334100000001</v>
      </c>
      <c r="EH45" s="246">
        <v>149.09334100000001</v>
      </c>
      <c r="EI45" s="246">
        <v>130.74323899999999</v>
      </c>
      <c r="EJ45" s="246">
        <v>145.901712</v>
      </c>
      <c r="EK45" s="246">
        <v>146.60280299999999</v>
      </c>
      <c r="EL45" s="246">
        <v>146.40130400000001</v>
      </c>
      <c r="EM45" s="246">
        <v>131.79279600000001</v>
      </c>
      <c r="EN45" s="246">
        <v>138.97512599999999</v>
      </c>
      <c r="EO45" s="246">
        <v>147.325729</v>
      </c>
      <c r="EP45" s="246">
        <v>133.76603900000001</v>
      </c>
      <c r="EQ45" s="246">
        <v>133.75349900000001</v>
      </c>
      <c r="ER45" s="246">
        <v>136.86489546999999</v>
      </c>
      <c r="ES45" s="246">
        <v>129.96547799999999</v>
      </c>
      <c r="ET45" s="246">
        <v>128.76381499999999</v>
      </c>
      <c r="EU45" s="246">
        <v>130.94466</v>
      </c>
      <c r="EV45" s="246">
        <v>137.40990099999999</v>
      </c>
      <c r="EW45" s="246">
        <v>129.217218</v>
      </c>
      <c r="EX45" s="246">
        <v>127.565607</v>
      </c>
      <c r="EY45" s="246">
        <v>133.77541099999999</v>
      </c>
      <c r="EZ45" s="246">
        <v>134.78549599999999</v>
      </c>
      <c r="FA45" s="246">
        <v>135.20757499999999</v>
      </c>
      <c r="FB45" s="246">
        <v>139.62613131000001</v>
      </c>
      <c r="FC45" s="246">
        <v>135.81759400000001</v>
      </c>
      <c r="FD45" s="246">
        <v>145.724627</v>
      </c>
      <c r="FE45" s="246">
        <v>135.36660599999999</v>
      </c>
      <c r="FF45" s="246">
        <v>143.31646416999999</v>
      </c>
      <c r="FG45" s="246">
        <v>149.264747</v>
      </c>
      <c r="FH45" s="246">
        <v>126.877</v>
      </c>
      <c r="FI45" s="246">
        <v>127.459881</v>
      </c>
      <c r="FJ45" s="246">
        <v>131.36222799999999</v>
      </c>
      <c r="FK45" s="246">
        <v>138.175297</v>
      </c>
      <c r="FL45" s="246">
        <v>143.46279559000001</v>
      </c>
      <c r="FM45" s="246">
        <v>144.154448</v>
      </c>
      <c r="FN45" s="246">
        <v>144.58448200000001</v>
      </c>
      <c r="FO45" s="246">
        <v>143.95605599999999</v>
      </c>
      <c r="FP45" s="246">
        <v>143.95605599999999</v>
      </c>
      <c r="FQ45" s="246">
        <v>146.91866855000001</v>
      </c>
      <c r="FR45" s="246">
        <v>145.53535500000001</v>
      </c>
      <c r="FS45" s="246">
        <v>145.53535500000001</v>
      </c>
      <c r="FT45" s="246">
        <v>148.950132</v>
      </c>
      <c r="FU45" s="246">
        <v>148.54092299999999</v>
      </c>
      <c r="FV45" s="246">
        <v>126.052238</v>
      </c>
      <c r="FW45" s="246">
        <v>125.99347299999999</v>
      </c>
      <c r="FX45" s="246">
        <v>139.70446013</v>
      </c>
      <c r="FY45" s="246">
        <v>141.16315299999999</v>
      </c>
      <c r="FZ45" s="246">
        <v>135.76124200000001</v>
      </c>
      <c r="GA45" s="246">
        <v>143.82558399999999</v>
      </c>
      <c r="GB45" s="246">
        <v>143.82558399999999</v>
      </c>
      <c r="GC45" s="246">
        <v>148.01482300000001</v>
      </c>
      <c r="GD45" s="246">
        <v>128.08093267000001</v>
      </c>
      <c r="GE45" s="246">
        <v>145.901712</v>
      </c>
      <c r="GF45" s="246">
        <v>144.64612600000001</v>
      </c>
      <c r="GG45" s="246">
        <v>155.85657347</v>
      </c>
      <c r="GH45" s="246">
        <v>133.20311699999999</v>
      </c>
      <c r="GI45" s="246">
        <v>155.85657347</v>
      </c>
      <c r="GJ45" s="246">
        <v>143.95605599999999</v>
      </c>
      <c r="GK45" s="246">
        <v>133.64971600000001</v>
      </c>
      <c r="GL45" s="246">
        <v>141.27371600000001</v>
      </c>
      <c r="GM45" s="246">
        <v>125.98715</v>
      </c>
      <c r="GN45" s="246">
        <v>134.334249</v>
      </c>
      <c r="GO45" s="246">
        <v>123.55363305</v>
      </c>
      <c r="GP45" s="246">
        <v>123.08741695000001</v>
      </c>
      <c r="GQ45" s="246">
        <v>134.66308699999999</v>
      </c>
      <c r="GR45" s="246">
        <v>145.04953499999999</v>
      </c>
      <c r="GS45" s="246">
        <v>146.00792999999999</v>
      </c>
      <c r="GT45" s="246">
        <v>145.8091</v>
      </c>
      <c r="GU45" s="246">
        <v>134.334249</v>
      </c>
      <c r="GV45" s="246">
        <v>134.334249</v>
      </c>
      <c r="GW45" s="246">
        <v>134.334249</v>
      </c>
      <c r="GX45" s="246">
        <v>144.95812599999999</v>
      </c>
      <c r="GY45" s="246">
        <v>145.23456300000001</v>
      </c>
      <c r="GZ45" s="246">
        <v>145.23456300000001</v>
      </c>
      <c r="HA45" s="246">
        <v>145.23456300000001</v>
      </c>
      <c r="HB45" s="246">
        <v>137.53326000000001</v>
      </c>
      <c r="HC45" s="246">
        <v>150.44187700000001</v>
      </c>
      <c r="HD45" s="246">
        <v>149.936319</v>
      </c>
      <c r="HE45" s="246">
        <v>145.57413700000001</v>
      </c>
      <c r="HF45" s="246">
        <v>149.12814</v>
      </c>
      <c r="HG45" s="246">
        <v>141.45904899999999</v>
      </c>
      <c r="HH45" s="246">
        <v>133.20311699999999</v>
      </c>
      <c r="HI45" s="246">
        <v>145.717004</v>
      </c>
      <c r="HJ45" s="246">
        <v>134.493672</v>
      </c>
      <c r="HK45" s="246">
        <v>134.875854</v>
      </c>
      <c r="HL45" s="246">
        <v>133.656972</v>
      </c>
      <c r="HM45" s="246">
        <v>131.91277700000001</v>
      </c>
      <c r="HN45" s="246">
        <v>123.14498285000001</v>
      </c>
      <c r="HO45" s="246">
        <v>123.11637349999999</v>
      </c>
      <c r="HP45" s="246">
        <v>123.811226</v>
      </c>
      <c r="HQ45" s="246">
        <v>134.64410724999999</v>
      </c>
      <c r="HR45" s="246">
        <v>135.07885899999999</v>
      </c>
      <c r="HS45" s="246">
        <v>147.078834</v>
      </c>
      <c r="HT45" s="246"/>
      <c r="HU45" s="246"/>
      <c r="HV45" s="246"/>
      <c r="HW45" s="246"/>
      <c r="HX45" s="246"/>
      <c r="HY45" s="246"/>
      <c r="HZ45" s="246"/>
      <c r="IA45" s="246"/>
    </row>
    <row r="46" spans="1:235" x14ac:dyDescent="0.2">
      <c r="A46" s="244"/>
      <c r="B46" s="245">
        <v>45627.895833333336</v>
      </c>
      <c r="C46" s="246">
        <v>137.602394</v>
      </c>
      <c r="D46" s="246">
        <v>137.93818899999999</v>
      </c>
      <c r="E46" s="246">
        <v>137.73292599999999</v>
      </c>
      <c r="F46" s="246">
        <v>137.602394</v>
      </c>
      <c r="G46" s="246">
        <v>132.98827600000001</v>
      </c>
      <c r="H46" s="246">
        <v>148.31355600000001</v>
      </c>
      <c r="I46" s="246">
        <v>147.77803299999999</v>
      </c>
      <c r="J46" s="246">
        <v>148.57285100000001</v>
      </c>
      <c r="K46" s="246">
        <v>132.29325700000001</v>
      </c>
      <c r="L46" s="246">
        <v>139.20119199999999</v>
      </c>
      <c r="M46" s="246">
        <v>148.23921200000001</v>
      </c>
      <c r="N46" s="246">
        <v>147.04532599999999</v>
      </c>
      <c r="O46" s="246">
        <v>144.61474999999999</v>
      </c>
      <c r="P46" s="246">
        <v>134.85287202999999</v>
      </c>
      <c r="Q46" s="246">
        <v>148.199817</v>
      </c>
      <c r="R46" s="246">
        <v>139.602653</v>
      </c>
      <c r="S46" s="246">
        <v>141.98269099999999</v>
      </c>
      <c r="T46" s="246">
        <v>126.93365799999999</v>
      </c>
      <c r="U46" s="246">
        <v>127.96454</v>
      </c>
      <c r="V46" s="246">
        <v>139.676298</v>
      </c>
      <c r="W46" s="246">
        <v>134.114338</v>
      </c>
      <c r="X46" s="246">
        <v>129.01338100000001</v>
      </c>
      <c r="Y46" s="246">
        <v>131.94386700000001</v>
      </c>
      <c r="Z46" s="246">
        <v>149.11114000000001</v>
      </c>
      <c r="AA46" s="246">
        <v>127.956919</v>
      </c>
      <c r="AB46" s="246">
        <v>132.73794899999999</v>
      </c>
      <c r="AC46" s="246">
        <v>134.74256500000001</v>
      </c>
      <c r="AD46" s="246">
        <v>133.70964000000001</v>
      </c>
      <c r="AE46" s="246">
        <v>126.804022</v>
      </c>
      <c r="AF46" s="246">
        <v>139.49931950000001</v>
      </c>
      <c r="AG46" s="246">
        <v>140.21560622000001</v>
      </c>
      <c r="AH46" s="246">
        <v>140.58219700000001</v>
      </c>
      <c r="AI46" s="246">
        <v>140.30263099999999</v>
      </c>
      <c r="AJ46" s="246">
        <v>124.42460199999999</v>
      </c>
      <c r="AK46" s="246">
        <v>139.99842100000001</v>
      </c>
      <c r="AL46" s="246">
        <v>128.83124433</v>
      </c>
      <c r="AM46" s="246">
        <v>129.45243500000001</v>
      </c>
      <c r="AN46" s="246">
        <v>146.55882600000001</v>
      </c>
      <c r="AO46" s="246">
        <v>127.76632499999999</v>
      </c>
      <c r="AP46" s="246">
        <v>119.527242</v>
      </c>
      <c r="AQ46" s="246">
        <v>120.07206600000001</v>
      </c>
      <c r="AR46" s="246">
        <v>148.35140999999999</v>
      </c>
      <c r="AS46" s="246">
        <v>141.94619</v>
      </c>
      <c r="AT46" s="246">
        <v>139.53908799999999</v>
      </c>
      <c r="AU46" s="246">
        <v>146.09708499999999</v>
      </c>
      <c r="AV46" s="246">
        <v>134.853669</v>
      </c>
      <c r="AW46" s="246">
        <v>134.96993499999999</v>
      </c>
      <c r="AX46" s="246">
        <v>134.96993499999999</v>
      </c>
      <c r="AY46" s="246">
        <v>143.127444</v>
      </c>
      <c r="AZ46" s="246">
        <v>133.541956</v>
      </c>
      <c r="BA46" s="246">
        <v>132.850707</v>
      </c>
      <c r="BB46" s="246">
        <v>132.82247899999999</v>
      </c>
      <c r="BC46" s="246">
        <v>132.56992700000001</v>
      </c>
      <c r="BD46" s="246">
        <v>131.70438300000001</v>
      </c>
      <c r="BE46" s="246">
        <v>132.82247899999999</v>
      </c>
      <c r="BF46" s="246">
        <v>146.03718499999999</v>
      </c>
      <c r="BG46" s="246">
        <v>146.09708499999999</v>
      </c>
      <c r="BH46" s="246">
        <v>146.09708499999999</v>
      </c>
      <c r="BI46" s="246">
        <v>146.09708499999999</v>
      </c>
      <c r="BJ46" s="246">
        <v>129.585238</v>
      </c>
      <c r="BK46" s="246">
        <v>130.44094200000001</v>
      </c>
      <c r="BL46" s="246">
        <v>139.277186</v>
      </c>
      <c r="BM46" s="246">
        <v>138.89013800000001</v>
      </c>
      <c r="BN46" s="246">
        <v>132.84181699999999</v>
      </c>
      <c r="BO46" s="246">
        <v>130.67245199999999</v>
      </c>
      <c r="BP46" s="246">
        <v>145.66449499999999</v>
      </c>
      <c r="BQ46" s="246">
        <v>124.474507</v>
      </c>
      <c r="BR46" s="246">
        <v>124.64080494</v>
      </c>
      <c r="BS46" s="246">
        <v>138.48755</v>
      </c>
      <c r="BT46" s="246">
        <v>131.28786133</v>
      </c>
      <c r="BU46" s="246">
        <v>143.010187</v>
      </c>
      <c r="BV46" s="246">
        <v>146.30005600000001</v>
      </c>
      <c r="BW46" s="246">
        <v>132.89955</v>
      </c>
      <c r="BX46" s="246">
        <v>132.97395</v>
      </c>
      <c r="BY46" s="246">
        <v>143.56770499999999</v>
      </c>
      <c r="BZ46" s="246">
        <v>144.56709699999999</v>
      </c>
      <c r="CA46" s="246">
        <v>132.928777</v>
      </c>
      <c r="CB46" s="246">
        <v>141.450354</v>
      </c>
      <c r="CC46" s="246">
        <v>140.56385599999999</v>
      </c>
      <c r="CD46" s="246">
        <v>143.086344</v>
      </c>
      <c r="CE46" s="246">
        <v>137.38736</v>
      </c>
      <c r="CF46" s="246">
        <v>143.010187</v>
      </c>
      <c r="CG46" s="246">
        <v>133.06776733000001</v>
      </c>
      <c r="CH46" s="246">
        <v>133.452417</v>
      </c>
      <c r="CI46" s="246">
        <v>138.03251</v>
      </c>
      <c r="CJ46" s="246">
        <v>146.55987300000001</v>
      </c>
      <c r="CK46" s="246">
        <v>143.88211580999999</v>
      </c>
      <c r="CL46" s="246">
        <v>142.39281</v>
      </c>
      <c r="CM46" s="246">
        <v>144.05952600000001</v>
      </c>
      <c r="CN46" s="246">
        <v>134.96993499999999</v>
      </c>
      <c r="CO46" s="246">
        <v>132.47633500000001</v>
      </c>
      <c r="CP46" s="246">
        <v>131.76568012999999</v>
      </c>
      <c r="CQ46" s="246">
        <v>132.56008299999999</v>
      </c>
      <c r="CR46" s="246">
        <v>129.509443</v>
      </c>
      <c r="CS46" s="246">
        <v>130.77003185000001</v>
      </c>
      <c r="CT46" s="246">
        <v>135.06186</v>
      </c>
      <c r="CU46" s="246">
        <v>131.67703399999999</v>
      </c>
      <c r="CV46" s="246">
        <v>156.03496666999999</v>
      </c>
      <c r="CW46" s="246">
        <v>129.319928</v>
      </c>
      <c r="CX46" s="246">
        <v>130.90931233000001</v>
      </c>
      <c r="CY46" s="246">
        <v>131.63118</v>
      </c>
      <c r="CZ46" s="246">
        <v>130.907231</v>
      </c>
      <c r="DA46" s="246">
        <v>148.56823900000001</v>
      </c>
      <c r="DB46" s="246">
        <v>148.96772999999999</v>
      </c>
      <c r="DC46" s="246">
        <v>146.30005600000001</v>
      </c>
      <c r="DD46" s="246">
        <v>144.537993</v>
      </c>
      <c r="DE46" s="246">
        <v>132.42626300000001</v>
      </c>
      <c r="DF46" s="246">
        <v>132.97395</v>
      </c>
      <c r="DG46" s="246">
        <v>134.71086199999999</v>
      </c>
      <c r="DH46" s="246">
        <v>148.79828678999999</v>
      </c>
      <c r="DI46" s="246">
        <v>149.50321199999999</v>
      </c>
      <c r="DJ46" s="246">
        <v>148.91237899999999</v>
      </c>
      <c r="DK46" s="246">
        <v>131.42663032999999</v>
      </c>
      <c r="DL46" s="246">
        <v>144.083236</v>
      </c>
      <c r="DM46" s="246">
        <v>142.531195</v>
      </c>
      <c r="DN46" s="246">
        <v>137.170207</v>
      </c>
      <c r="DO46" s="246">
        <v>119.889487</v>
      </c>
      <c r="DP46" s="246">
        <v>142.114251</v>
      </c>
      <c r="DQ46" s="246">
        <v>131.81110200000001</v>
      </c>
      <c r="DR46" s="246">
        <v>132.32630499999999</v>
      </c>
      <c r="DS46" s="246">
        <v>135.039942</v>
      </c>
      <c r="DT46" s="246">
        <v>146.88073</v>
      </c>
      <c r="DU46" s="246">
        <v>147.21851799999999</v>
      </c>
      <c r="DV46" s="246">
        <v>131.74153799999999</v>
      </c>
      <c r="DW46" s="246">
        <v>125.28264900000001</v>
      </c>
      <c r="DX46" s="246">
        <v>123.458439</v>
      </c>
      <c r="DY46" s="246">
        <v>127.37901042</v>
      </c>
      <c r="DZ46" s="246">
        <v>138.45978199999999</v>
      </c>
      <c r="EA46" s="246">
        <v>138.78000700000001</v>
      </c>
      <c r="EB46" s="246">
        <v>130.36876100000001</v>
      </c>
      <c r="EC46" s="246">
        <v>131.048484</v>
      </c>
      <c r="ED46" s="246">
        <v>136.59345200000001</v>
      </c>
      <c r="EE46" s="246">
        <v>134.86022700000001</v>
      </c>
      <c r="EF46" s="246">
        <v>149.15497868</v>
      </c>
      <c r="EG46" s="246">
        <v>148.92669900000001</v>
      </c>
      <c r="EH46" s="246">
        <v>148.92669900000001</v>
      </c>
      <c r="EI46" s="246">
        <v>130.276781</v>
      </c>
      <c r="EJ46" s="246">
        <v>145.79866000000001</v>
      </c>
      <c r="EK46" s="246">
        <v>146.50572500000001</v>
      </c>
      <c r="EL46" s="246">
        <v>146.30005600000001</v>
      </c>
      <c r="EM46" s="246">
        <v>131.511257</v>
      </c>
      <c r="EN46" s="246">
        <v>138.86073200000001</v>
      </c>
      <c r="EO46" s="246">
        <v>146.20527300000001</v>
      </c>
      <c r="EP46" s="246">
        <v>133.55523199999999</v>
      </c>
      <c r="EQ46" s="246">
        <v>133.54234400000001</v>
      </c>
      <c r="ER46" s="246">
        <v>136.55716096</v>
      </c>
      <c r="ES46" s="246">
        <v>129.725393</v>
      </c>
      <c r="ET46" s="246">
        <v>128.541043</v>
      </c>
      <c r="EU46" s="246">
        <v>130.73126999999999</v>
      </c>
      <c r="EV46" s="246">
        <v>137.94176200000001</v>
      </c>
      <c r="EW46" s="246">
        <v>128.86855</v>
      </c>
      <c r="EX46" s="246">
        <v>127.178504</v>
      </c>
      <c r="EY46" s="246">
        <v>133.274632</v>
      </c>
      <c r="EZ46" s="246">
        <v>134.26405299999999</v>
      </c>
      <c r="FA46" s="246">
        <v>134.677525</v>
      </c>
      <c r="FB46" s="246">
        <v>138.73809392999999</v>
      </c>
      <c r="FC46" s="246">
        <v>135.06706199999999</v>
      </c>
      <c r="FD46" s="246">
        <v>144.71702999999999</v>
      </c>
      <c r="FE46" s="246">
        <v>135.09602000000001</v>
      </c>
      <c r="FF46" s="246">
        <v>142.34776866999999</v>
      </c>
      <c r="FG46" s="246">
        <v>148.72805600000001</v>
      </c>
      <c r="FH46" s="246">
        <v>127.92929700000001</v>
      </c>
      <c r="FI46" s="246">
        <v>128.36832100000001</v>
      </c>
      <c r="FJ46" s="246">
        <v>131.14884499999999</v>
      </c>
      <c r="FK46" s="246">
        <v>138.058314</v>
      </c>
      <c r="FL46" s="246">
        <v>142.45390674000001</v>
      </c>
      <c r="FM46" s="246">
        <v>143.15252000000001</v>
      </c>
      <c r="FN46" s="246">
        <v>143.56770499999999</v>
      </c>
      <c r="FO46" s="246">
        <v>143.842646</v>
      </c>
      <c r="FP46" s="246">
        <v>143.842646</v>
      </c>
      <c r="FQ46" s="246">
        <v>145.97288956</v>
      </c>
      <c r="FR46" s="246">
        <v>144.59848099999999</v>
      </c>
      <c r="FS46" s="246">
        <v>144.59848099999999</v>
      </c>
      <c r="FT46" s="246">
        <v>148.68771699999999</v>
      </c>
      <c r="FU46" s="246">
        <v>148.281069</v>
      </c>
      <c r="FV46" s="246">
        <v>125.607918</v>
      </c>
      <c r="FW46" s="246">
        <v>125.519384</v>
      </c>
      <c r="FX46" s="246">
        <v>139.14701424</v>
      </c>
      <c r="FY46" s="246">
        <v>140.668025</v>
      </c>
      <c r="FZ46" s="246">
        <v>134.83873500000001</v>
      </c>
      <c r="GA46" s="246">
        <v>143.010187</v>
      </c>
      <c r="GB46" s="246">
        <v>143.010187</v>
      </c>
      <c r="GC46" s="246">
        <v>147.89433299999999</v>
      </c>
      <c r="GD46" s="246">
        <v>127.91717466999999</v>
      </c>
      <c r="GE46" s="246">
        <v>145.79866000000001</v>
      </c>
      <c r="GF46" s="246">
        <v>144.537993</v>
      </c>
      <c r="GG46" s="246">
        <v>155.8988282</v>
      </c>
      <c r="GH46" s="246">
        <v>132.72987699999999</v>
      </c>
      <c r="GI46" s="246">
        <v>155.8988282</v>
      </c>
      <c r="GJ46" s="246">
        <v>143.842646</v>
      </c>
      <c r="GK46" s="246">
        <v>133.414545</v>
      </c>
      <c r="GL46" s="246">
        <v>141.09962400000001</v>
      </c>
      <c r="GM46" s="246">
        <v>125.633495</v>
      </c>
      <c r="GN46" s="246">
        <v>134.08130399999999</v>
      </c>
      <c r="GO46" s="246">
        <v>123.1164704</v>
      </c>
      <c r="GP46" s="246">
        <v>122.65190388000001</v>
      </c>
      <c r="GQ46" s="246">
        <v>134.259209</v>
      </c>
      <c r="GR46" s="246">
        <v>145.33793</v>
      </c>
      <c r="GS46" s="246">
        <v>145.96155400000001</v>
      </c>
      <c r="GT46" s="246">
        <v>145.72887600000001</v>
      </c>
      <c r="GU46" s="246">
        <v>134.08130399999999</v>
      </c>
      <c r="GV46" s="246">
        <v>134.08130399999999</v>
      </c>
      <c r="GW46" s="246">
        <v>134.08130399999999</v>
      </c>
      <c r="GX46" s="246">
        <v>143.918905</v>
      </c>
      <c r="GY46" s="246">
        <v>144.19637399999999</v>
      </c>
      <c r="GZ46" s="246">
        <v>144.19637399999999</v>
      </c>
      <c r="HA46" s="246">
        <v>144.19637399999999</v>
      </c>
      <c r="HB46" s="246">
        <v>136.72185999999999</v>
      </c>
      <c r="HC46" s="246">
        <v>150.23993300000001</v>
      </c>
      <c r="HD46" s="246">
        <v>149.71711199999999</v>
      </c>
      <c r="HE46" s="246">
        <v>144.416315</v>
      </c>
      <c r="HF46" s="246">
        <v>148.99131800000001</v>
      </c>
      <c r="HG46" s="246">
        <v>140.67077900000001</v>
      </c>
      <c r="HH46" s="246">
        <v>132.72987699999999</v>
      </c>
      <c r="HI46" s="246">
        <v>144.68868399999999</v>
      </c>
      <c r="HJ46" s="246">
        <v>134.19486549999999</v>
      </c>
      <c r="HK46" s="246">
        <v>134.574737</v>
      </c>
      <c r="HL46" s="246">
        <v>133.09657300000001</v>
      </c>
      <c r="HM46" s="246">
        <v>131.747377</v>
      </c>
      <c r="HN46" s="246">
        <v>122.70926609999999</v>
      </c>
      <c r="HO46" s="246">
        <v>122.76803200000001</v>
      </c>
      <c r="HP46" s="246">
        <v>123.461314</v>
      </c>
      <c r="HQ46" s="246">
        <v>133.84595156</v>
      </c>
      <c r="HR46" s="246">
        <v>134.77794800000001</v>
      </c>
      <c r="HS46" s="246">
        <v>145.967534</v>
      </c>
      <c r="HT46" s="246"/>
      <c r="HU46" s="246"/>
      <c r="HV46" s="246"/>
      <c r="HW46" s="246"/>
      <c r="HX46" s="246"/>
      <c r="HY46" s="246"/>
      <c r="HZ46" s="246"/>
      <c r="IA46" s="246"/>
    </row>
    <row r="47" spans="1:235" x14ac:dyDescent="0.2">
      <c r="A47" s="244"/>
      <c r="B47" s="245">
        <v>45627.916666666664</v>
      </c>
      <c r="C47" s="246">
        <v>142.794175</v>
      </c>
      <c r="D47" s="246">
        <v>143.12540000000001</v>
      </c>
      <c r="E47" s="246">
        <v>142.92560800000001</v>
      </c>
      <c r="F47" s="246">
        <v>142.794175</v>
      </c>
      <c r="G47" s="246">
        <v>138.111684</v>
      </c>
      <c r="H47" s="246">
        <v>154.89979700000001</v>
      </c>
      <c r="I47" s="246">
        <v>154.33068599999999</v>
      </c>
      <c r="J47" s="246">
        <v>155.166607</v>
      </c>
      <c r="K47" s="246">
        <v>137.38041699999999</v>
      </c>
      <c r="L47" s="246">
        <v>144.40734900000001</v>
      </c>
      <c r="M47" s="246">
        <v>154.84431000000001</v>
      </c>
      <c r="N47" s="246">
        <v>153.58564899999999</v>
      </c>
      <c r="O47" s="246">
        <v>150.35881000000001</v>
      </c>
      <c r="P47" s="246">
        <v>140.48981268</v>
      </c>
      <c r="Q47" s="246">
        <v>154.724887</v>
      </c>
      <c r="R47" s="246">
        <v>145.74308400000001</v>
      </c>
      <c r="S47" s="246">
        <v>147.75099700000001</v>
      </c>
      <c r="T47" s="246">
        <v>132.3823155</v>
      </c>
      <c r="U47" s="246">
        <v>133.44148999999999</v>
      </c>
      <c r="V47" s="246">
        <v>145.52231499999999</v>
      </c>
      <c r="W47" s="246">
        <v>139.59974700000001</v>
      </c>
      <c r="X47" s="246">
        <v>134.39027100000001</v>
      </c>
      <c r="Y47" s="246">
        <v>137.379526</v>
      </c>
      <c r="Z47" s="246">
        <v>156.21440000000001</v>
      </c>
      <c r="AA47" s="246">
        <v>133.46130400000001</v>
      </c>
      <c r="AB47" s="246">
        <v>137.89846900000001</v>
      </c>
      <c r="AC47" s="246">
        <v>140.25099900000001</v>
      </c>
      <c r="AD47" s="246">
        <v>139.17759899999999</v>
      </c>
      <c r="AE47" s="246">
        <v>131.98871399999999</v>
      </c>
      <c r="AF47" s="246">
        <v>145.55312524999999</v>
      </c>
      <c r="AG47" s="246">
        <v>146.18571388000001</v>
      </c>
      <c r="AH47" s="246">
        <v>146.52175800000001</v>
      </c>
      <c r="AI47" s="246">
        <v>146.27667299999999</v>
      </c>
      <c r="AJ47" s="246">
        <v>129.59373099999999</v>
      </c>
      <c r="AK47" s="246">
        <v>145.85268099999999</v>
      </c>
      <c r="AL47" s="246">
        <v>134.55329233</v>
      </c>
      <c r="AM47" s="246">
        <v>135.13493</v>
      </c>
      <c r="AN47" s="246">
        <v>153.232225</v>
      </c>
      <c r="AO47" s="246">
        <v>133.00310300000001</v>
      </c>
      <c r="AP47" s="246">
        <v>124.36931749999999</v>
      </c>
      <c r="AQ47" s="246">
        <v>124.936486</v>
      </c>
      <c r="AR47" s="246">
        <v>155.03499099999999</v>
      </c>
      <c r="AS47" s="246">
        <v>148.718346</v>
      </c>
      <c r="AT47" s="246">
        <v>146.18282600000001</v>
      </c>
      <c r="AU47" s="246">
        <v>153.07689999999999</v>
      </c>
      <c r="AV47" s="246">
        <v>140.368425</v>
      </c>
      <c r="AW47" s="246">
        <v>140.52924200000001</v>
      </c>
      <c r="AX47" s="246">
        <v>140.52924200000001</v>
      </c>
      <c r="AY47" s="246">
        <v>149.10165599999999</v>
      </c>
      <c r="AZ47" s="246">
        <v>138.93440699999999</v>
      </c>
      <c r="BA47" s="246">
        <v>138.10352800000001</v>
      </c>
      <c r="BB47" s="246">
        <v>138.0727</v>
      </c>
      <c r="BC47" s="246">
        <v>137.7981355</v>
      </c>
      <c r="BD47" s="246">
        <v>136.710812</v>
      </c>
      <c r="BE47" s="246">
        <v>138.0727</v>
      </c>
      <c r="BF47" s="246">
        <v>153.241759</v>
      </c>
      <c r="BG47" s="246">
        <v>153.07689999999999</v>
      </c>
      <c r="BH47" s="246">
        <v>153.07689999999999</v>
      </c>
      <c r="BI47" s="246">
        <v>153.07689999999999</v>
      </c>
      <c r="BJ47" s="246">
        <v>135.002973</v>
      </c>
      <c r="BK47" s="246">
        <v>135.89704399999999</v>
      </c>
      <c r="BL47" s="246">
        <v>145.414683</v>
      </c>
      <c r="BM47" s="246">
        <v>144.86996600000001</v>
      </c>
      <c r="BN47" s="246">
        <v>138.01478</v>
      </c>
      <c r="BO47" s="246">
        <v>136.06137000000001</v>
      </c>
      <c r="BP47" s="246">
        <v>152.08908500000001</v>
      </c>
      <c r="BQ47" s="246">
        <v>129.63959700000001</v>
      </c>
      <c r="BR47" s="246">
        <v>129.81279549999999</v>
      </c>
      <c r="BS47" s="246">
        <v>144.64984799999999</v>
      </c>
      <c r="BT47" s="246">
        <v>136.852318</v>
      </c>
      <c r="BU47" s="246">
        <v>148.98062999999999</v>
      </c>
      <c r="BV47" s="246">
        <v>152.817272</v>
      </c>
      <c r="BW47" s="246">
        <v>138.23912999999999</v>
      </c>
      <c r="BX47" s="246">
        <v>138.31729000000001</v>
      </c>
      <c r="BY47" s="246">
        <v>148.67895300000001</v>
      </c>
      <c r="BZ47" s="246">
        <v>150.12287699999999</v>
      </c>
      <c r="CA47" s="246">
        <v>137.97529900000001</v>
      </c>
      <c r="CB47" s="246">
        <v>147.56817899999999</v>
      </c>
      <c r="CC47" s="246">
        <v>146.72492</v>
      </c>
      <c r="CD47" s="246">
        <v>148.760019</v>
      </c>
      <c r="CE47" s="246">
        <v>143.402691</v>
      </c>
      <c r="CF47" s="246">
        <v>148.98062999999999</v>
      </c>
      <c r="CG47" s="246">
        <v>138.44548900000001</v>
      </c>
      <c r="CH47" s="246">
        <v>138.842085</v>
      </c>
      <c r="CI47" s="246">
        <v>144.04181600000001</v>
      </c>
      <c r="CJ47" s="246">
        <v>152.172448</v>
      </c>
      <c r="CK47" s="246">
        <v>149.77342572000001</v>
      </c>
      <c r="CL47" s="246">
        <v>148.343425</v>
      </c>
      <c r="CM47" s="246">
        <v>149.88090199999999</v>
      </c>
      <c r="CN47" s="246">
        <v>140.52924200000001</v>
      </c>
      <c r="CO47" s="246">
        <v>138.07082</v>
      </c>
      <c r="CP47" s="246">
        <v>137.21026018000001</v>
      </c>
      <c r="CQ47" s="246">
        <v>137.87706800000001</v>
      </c>
      <c r="CR47" s="246">
        <v>134.95458400000001</v>
      </c>
      <c r="CS47" s="246">
        <v>135.77930097999999</v>
      </c>
      <c r="CT47" s="246">
        <v>140.16410400000001</v>
      </c>
      <c r="CU47" s="246">
        <v>137.10104100000001</v>
      </c>
      <c r="CV47" s="246">
        <v>163.46805945</v>
      </c>
      <c r="CW47" s="246">
        <v>134.74765500000001</v>
      </c>
      <c r="CX47" s="246">
        <v>136.39057299999999</v>
      </c>
      <c r="CY47" s="246">
        <v>137.13712200000001</v>
      </c>
      <c r="CZ47" s="246">
        <v>136.287407</v>
      </c>
      <c r="DA47" s="246">
        <v>155.15760700000001</v>
      </c>
      <c r="DB47" s="246">
        <v>155.57647499999999</v>
      </c>
      <c r="DC47" s="246">
        <v>152.817272</v>
      </c>
      <c r="DD47" s="246">
        <v>150.99076500000001</v>
      </c>
      <c r="DE47" s="246">
        <v>137.73171400000001</v>
      </c>
      <c r="DF47" s="246">
        <v>138.31729000000001</v>
      </c>
      <c r="DG47" s="246">
        <v>140.10324800000001</v>
      </c>
      <c r="DH47" s="246">
        <v>154.51667336</v>
      </c>
      <c r="DI47" s="246">
        <v>156.00368499999999</v>
      </c>
      <c r="DJ47" s="246">
        <v>155.440719</v>
      </c>
      <c r="DK47" s="246">
        <v>136.224006</v>
      </c>
      <c r="DL47" s="246">
        <v>149.98499200000001</v>
      </c>
      <c r="DM47" s="246">
        <v>148.500573</v>
      </c>
      <c r="DN47" s="246">
        <v>142.92589699999999</v>
      </c>
      <c r="DO47" s="246">
        <v>124.984993</v>
      </c>
      <c r="DP47" s="246">
        <v>148.07767999999999</v>
      </c>
      <c r="DQ47" s="246">
        <v>137.01646299999999</v>
      </c>
      <c r="DR47" s="246">
        <v>137.55518900000001</v>
      </c>
      <c r="DS47" s="246">
        <v>140.58544000000001</v>
      </c>
      <c r="DT47" s="246">
        <v>153.38935900000001</v>
      </c>
      <c r="DU47" s="246">
        <v>153.72215700000001</v>
      </c>
      <c r="DV47" s="246">
        <v>137.79125199999999</v>
      </c>
      <c r="DW47" s="246">
        <v>130.42058900000001</v>
      </c>
      <c r="DX47" s="246">
        <v>128.521567</v>
      </c>
      <c r="DY47" s="246">
        <v>132.51039399000001</v>
      </c>
      <c r="DZ47" s="246">
        <v>144.48239100000001</v>
      </c>
      <c r="EA47" s="246">
        <v>144.812524</v>
      </c>
      <c r="EB47" s="246">
        <v>135.85962000000001</v>
      </c>
      <c r="EC47" s="246">
        <v>136.51542699999999</v>
      </c>
      <c r="ED47" s="246">
        <v>142.458642</v>
      </c>
      <c r="EE47" s="246">
        <v>140.420208</v>
      </c>
      <c r="EF47" s="246">
        <v>156.26032703000001</v>
      </c>
      <c r="EG47" s="246">
        <v>155.62745699999999</v>
      </c>
      <c r="EH47" s="246">
        <v>155.62745699999999</v>
      </c>
      <c r="EI47" s="246">
        <v>135.68488300000001</v>
      </c>
      <c r="EJ47" s="246">
        <v>152.29766499999999</v>
      </c>
      <c r="EK47" s="246">
        <v>153.02548400000001</v>
      </c>
      <c r="EL47" s="246">
        <v>152.817272</v>
      </c>
      <c r="EM47" s="246">
        <v>136.72578799999999</v>
      </c>
      <c r="EN47" s="246">
        <v>144.887011</v>
      </c>
      <c r="EO47" s="246">
        <v>152.134793</v>
      </c>
      <c r="EP47" s="246">
        <v>138.948623</v>
      </c>
      <c r="EQ47" s="246">
        <v>138.934822</v>
      </c>
      <c r="ER47" s="246">
        <v>142.14293157</v>
      </c>
      <c r="ES47" s="246">
        <v>135.04146800000001</v>
      </c>
      <c r="ET47" s="246">
        <v>133.81589700000001</v>
      </c>
      <c r="EU47" s="246">
        <v>136.10341</v>
      </c>
      <c r="EV47" s="246">
        <v>143.225751</v>
      </c>
      <c r="EW47" s="246">
        <v>134.04647900000001</v>
      </c>
      <c r="EX47" s="246">
        <v>132.33436399999999</v>
      </c>
      <c r="EY47" s="246">
        <v>138.89843400000001</v>
      </c>
      <c r="EZ47" s="246">
        <v>139.84238400000001</v>
      </c>
      <c r="FA47" s="246">
        <v>140.236965</v>
      </c>
      <c r="FB47" s="246">
        <v>144.59701344999999</v>
      </c>
      <c r="FC47" s="246">
        <v>140.169299</v>
      </c>
      <c r="FD47" s="246">
        <v>150.76478</v>
      </c>
      <c r="FE47" s="246">
        <v>140.56676999999999</v>
      </c>
      <c r="FF47" s="246">
        <v>148.56415946000001</v>
      </c>
      <c r="FG47" s="246">
        <v>154.69272100000001</v>
      </c>
      <c r="FH47" s="246">
        <v>135.13994</v>
      </c>
      <c r="FI47" s="246">
        <v>135.32188199999999</v>
      </c>
      <c r="FJ47" s="246">
        <v>136.49694400000001</v>
      </c>
      <c r="FK47" s="246">
        <v>144.06591900000001</v>
      </c>
      <c r="FL47" s="246">
        <v>147.52550167999999</v>
      </c>
      <c r="FM47" s="246">
        <v>148.26913099999999</v>
      </c>
      <c r="FN47" s="246">
        <v>148.67895300000001</v>
      </c>
      <c r="FO47" s="246">
        <v>150.273427</v>
      </c>
      <c r="FP47" s="246">
        <v>150.273427</v>
      </c>
      <c r="FQ47" s="246">
        <v>151.81630627999999</v>
      </c>
      <c r="FR47" s="246">
        <v>150.38687899999999</v>
      </c>
      <c r="FS47" s="246">
        <v>150.38687899999999</v>
      </c>
      <c r="FT47" s="246">
        <v>155.22060500000001</v>
      </c>
      <c r="FU47" s="246">
        <v>154.81556</v>
      </c>
      <c r="FV47" s="246">
        <v>131.18780100000001</v>
      </c>
      <c r="FW47" s="246">
        <v>131.112866</v>
      </c>
      <c r="FX47" s="246">
        <v>144.87221169</v>
      </c>
      <c r="FY47" s="246">
        <v>146.861593</v>
      </c>
      <c r="FZ47" s="246">
        <v>140.51575700000001</v>
      </c>
      <c r="GA47" s="246">
        <v>148.98062999999999</v>
      </c>
      <c r="GB47" s="246">
        <v>148.98062999999999</v>
      </c>
      <c r="GC47" s="246">
        <v>154.564279</v>
      </c>
      <c r="GD47" s="246">
        <v>133.42042466999999</v>
      </c>
      <c r="GE47" s="246">
        <v>152.29766499999999</v>
      </c>
      <c r="GF47" s="246">
        <v>150.99076500000001</v>
      </c>
      <c r="GG47" s="246">
        <v>163.32543570000001</v>
      </c>
      <c r="GH47" s="246">
        <v>138.656507</v>
      </c>
      <c r="GI47" s="246">
        <v>163.32543570000001</v>
      </c>
      <c r="GJ47" s="246">
        <v>150.273427</v>
      </c>
      <c r="GK47" s="246">
        <v>138.59188399999999</v>
      </c>
      <c r="GL47" s="246">
        <v>147.24614099999999</v>
      </c>
      <c r="GM47" s="246">
        <v>130.761583</v>
      </c>
      <c r="GN47" s="246">
        <v>139.43299099999999</v>
      </c>
      <c r="GO47" s="246">
        <v>128.18754238</v>
      </c>
      <c r="GP47" s="246">
        <v>127.70384073</v>
      </c>
      <c r="GQ47" s="246">
        <v>140.354432</v>
      </c>
      <c r="GR47" s="246">
        <v>152.640557</v>
      </c>
      <c r="GS47" s="246">
        <v>152.62615299999999</v>
      </c>
      <c r="GT47" s="246">
        <v>152.33487299999999</v>
      </c>
      <c r="GU47" s="246">
        <v>139.43299099999999</v>
      </c>
      <c r="GV47" s="246">
        <v>139.43299099999999</v>
      </c>
      <c r="GW47" s="246">
        <v>139.43299099999999</v>
      </c>
      <c r="GX47" s="246">
        <v>149.79971</v>
      </c>
      <c r="GY47" s="246">
        <v>150.103679</v>
      </c>
      <c r="GZ47" s="246">
        <v>150.103679</v>
      </c>
      <c r="HA47" s="246">
        <v>150.103679</v>
      </c>
      <c r="HB47" s="246">
        <v>141.89841200000001</v>
      </c>
      <c r="HC47" s="246">
        <v>156.999483</v>
      </c>
      <c r="HD47" s="246">
        <v>156.44529199999999</v>
      </c>
      <c r="HE47" s="246">
        <v>149.71024600000001</v>
      </c>
      <c r="HF47" s="246">
        <v>155.6063</v>
      </c>
      <c r="HG47" s="246">
        <v>146.58829399999999</v>
      </c>
      <c r="HH47" s="246">
        <v>138.656507</v>
      </c>
      <c r="HI47" s="246">
        <v>150.72982999999999</v>
      </c>
      <c r="HJ47" s="246">
        <v>139.68308949999999</v>
      </c>
      <c r="HK47" s="246">
        <v>140.07986299999999</v>
      </c>
      <c r="HL47" s="246">
        <v>138.45828499999999</v>
      </c>
      <c r="HM47" s="246">
        <v>137.26091099999999</v>
      </c>
      <c r="HN47" s="246">
        <v>127.76356566</v>
      </c>
      <c r="HO47" s="246">
        <v>127.8132355</v>
      </c>
      <c r="HP47" s="246">
        <v>128.526804</v>
      </c>
      <c r="HQ47" s="246">
        <v>139.41782176000001</v>
      </c>
      <c r="HR47" s="246">
        <v>140.289672</v>
      </c>
      <c r="HS47" s="246">
        <v>151.89466899999999</v>
      </c>
      <c r="HT47" s="246"/>
      <c r="HU47" s="246"/>
      <c r="HV47" s="246"/>
      <c r="HW47" s="246"/>
      <c r="HX47" s="246"/>
      <c r="HY47" s="246"/>
      <c r="HZ47" s="246"/>
      <c r="IA47" s="246"/>
    </row>
    <row r="48" spans="1:235" x14ac:dyDescent="0.2">
      <c r="A48" s="244"/>
      <c r="B48" s="245">
        <v>45627.9375</v>
      </c>
      <c r="C48" s="246">
        <v>97.119252000000003</v>
      </c>
      <c r="D48" s="246">
        <v>97.327134999999998</v>
      </c>
      <c r="E48" s="246">
        <v>97.198072999999994</v>
      </c>
      <c r="F48" s="246">
        <v>97.119252000000003</v>
      </c>
      <c r="G48" s="246">
        <v>94.338834000000006</v>
      </c>
      <c r="H48" s="246">
        <v>105.763688</v>
      </c>
      <c r="I48" s="246">
        <v>105.33807899999999</v>
      </c>
      <c r="J48" s="246">
        <v>105.946275</v>
      </c>
      <c r="K48" s="246">
        <v>93.714645000000004</v>
      </c>
      <c r="L48" s="246">
        <v>98.119331000000003</v>
      </c>
      <c r="M48" s="246">
        <v>105.472514</v>
      </c>
      <c r="N48" s="246">
        <v>104.592123</v>
      </c>
      <c r="O48" s="246">
        <v>102.255655</v>
      </c>
      <c r="P48" s="246">
        <v>95.538458809999995</v>
      </c>
      <c r="Q48" s="246">
        <v>105.647226</v>
      </c>
      <c r="R48" s="246">
        <v>98.799030999999999</v>
      </c>
      <c r="S48" s="246">
        <v>100.630285</v>
      </c>
      <c r="T48" s="246">
        <v>91.100916999999995</v>
      </c>
      <c r="U48" s="246">
        <v>91.832267999999999</v>
      </c>
      <c r="V48" s="246">
        <v>99.268797000000006</v>
      </c>
      <c r="W48" s="246">
        <v>95.287318999999997</v>
      </c>
      <c r="X48" s="246">
        <v>91.678929999999994</v>
      </c>
      <c r="Y48" s="246">
        <v>93.716573999999994</v>
      </c>
      <c r="Z48" s="246">
        <v>106.347846</v>
      </c>
      <c r="AA48" s="246">
        <v>90.768292000000002</v>
      </c>
      <c r="AB48" s="246">
        <v>93.745714000000007</v>
      </c>
      <c r="AC48" s="246">
        <v>95.708209999999994</v>
      </c>
      <c r="AD48" s="246">
        <v>95.010722000000001</v>
      </c>
      <c r="AE48" s="246">
        <v>90.073575000000005</v>
      </c>
      <c r="AF48" s="246">
        <v>98.85667875</v>
      </c>
      <c r="AG48" s="246">
        <v>99.407940440000004</v>
      </c>
      <c r="AH48" s="246">
        <v>99.615786</v>
      </c>
      <c r="AI48" s="246">
        <v>99.486866000000006</v>
      </c>
      <c r="AJ48" s="246">
        <v>88.589310999999995</v>
      </c>
      <c r="AK48" s="246">
        <v>99.488386000000006</v>
      </c>
      <c r="AL48" s="246">
        <v>91.493645330000007</v>
      </c>
      <c r="AM48" s="246">
        <v>91.931281999999996</v>
      </c>
      <c r="AN48" s="246">
        <v>104.485266</v>
      </c>
      <c r="AO48" s="246">
        <v>90.762698</v>
      </c>
      <c r="AP48" s="246">
        <v>84.874350500000006</v>
      </c>
      <c r="AQ48" s="246">
        <v>85.261375999999998</v>
      </c>
      <c r="AR48" s="246">
        <v>105.729066</v>
      </c>
      <c r="AS48" s="246">
        <v>101.16656399999999</v>
      </c>
      <c r="AT48" s="246">
        <v>99.401927999999998</v>
      </c>
      <c r="AU48" s="246">
        <v>104.169793</v>
      </c>
      <c r="AV48" s="246">
        <v>95.771248</v>
      </c>
      <c r="AW48" s="246">
        <v>96.034594999999996</v>
      </c>
      <c r="AX48" s="246">
        <v>96.034594999999996</v>
      </c>
      <c r="AY48" s="246">
        <v>101.451498</v>
      </c>
      <c r="AZ48" s="246">
        <v>94.917023999999998</v>
      </c>
      <c r="BA48" s="246">
        <v>94.379226000000003</v>
      </c>
      <c r="BB48" s="246">
        <v>94.367568000000006</v>
      </c>
      <c r="BC48" s="246">
        <v>94.273003000000003</v>
      </c>
      <c r="BD48" s="246">
        <v>93.456636000000003</v>
      </c>
      <c r="BE48" s="246">
        <v>94.367568000000006</v>
      </c>
      <c r="BF48" s="246">
        <v>104.257814</v>
      </c>
      <c r="BG48" s="246">
        <v>104.169793</v>
      </c>
      <c r="BH48" s="246">
        <v>104.169793</v>
      </c>
      <c r="BI48" s="246">
        <v>104.169793</v>
      </c>
      <c r="BJ48" s="246">
        <v>92.072519999999997</v>
      </c>
      <c r="BK48" s="246">
        <v>92.680749000000006</v>
      </c>
      <c r="BL48" s="246">
        <v>99.138424999999998</v>
      </c>
      <c r="BM48" s="246">
        <v>98.758441000000005</v>
      </c>
      <c r="BN48" s="246">
        <v>93.460272000000003</v>
      </c>
      <c r="BO48" s="246">
        <v>92.188916000000006</v>
      </c>
      <c r="BP48" s="246">
        <v>103.328172</v>
      </c>
      <c r="BQ48" s="246">
        <v>88.610708000000002</v>
      </c>
      <c r="BR48" s="246">
        <v>88.729091909999994</v>
      </c>
      <c r="BS48" s="246">
        <v>98.402640000000005</v>
      </c>
      <c r="BT48" s="246">
        <v>93.629713670000001</v>
      </c>
      <c r="BU48" s="246">
        <v>101.376946</v>
      </c>
      <c r="BV48" s="246">
        <v>104.287577</v>
      </c>
      <c r="BW48" s="246">
        <v>93.604167000000004</v>
      </c>
      <c r="BX48" s="246">
        <v>93.604167000000004</v>
      </c>
      <c r="BY48" s="246">
        <v>100.820055</v>
      </c>
      <c r="BZ48" s="246">
        <v>101.597112</v>
      </c>
      <c r="CA48" s="246">
        <v>93.596821000000006</v>
      </c>
      <c r="CB48" s="246">
        <v>99.909836999999996</v>
      </c>
      <c r="CC48" s="246">
        <v>99.427255000000002</v>
      </c>
      <c r="CD48" s="246">
        <v>100.720167</v>
      </c>
      <c r="CE48" s="246">
        <v>97.963784000000004</v>
      </c>
      <c r="CF48" s="246">
        <v>101.376946</v>
      </c>
      <c r="CG48" s="246">
        <v>94.575729330000001</v>
      </c>
      <c r="CH48" s="246">
        <v>94.852580000000003</v>
      </c>
      <c r="CI48" s="246">
        <v>98.324122000000003</v>
      </c>
      <c r="CJ48" s="246">
        <v>103.12566700000001</v>
      </c>
      <c r="CK48" s="246">
        <v>101.82409923</v>
      </c>
      <c r="CL48" s="246">
        <v>100.984559</v>
      </c>
      <c r="CM48" s="246">
        <v>101.936317</v>
      </c>
      <c r="CN48" s="246">
        <v>96.034594999999996</v>
      </c>
      <c r="CO48" s="246">
        <v>94.470809000000003</v>
      </c>
      <c r="CP48" s="246">
        <v>94.030039810000005</v>
      </c>
      <c r="CQ48" s="246">
        <v>93.710507000000007</v>
      </c>
      <c r="CR48" s="246">
        <v>91.607603999999995</v>
      </c>
      <c r="CS48" s="246">
        <v>92.729205500000006</v>
      </c>
      <c r="CT48" s="246">
        <v>95.303113999999994</v>
      </c>
      <c r="CU48" s="246">
        <v>93.467183000000006</v>
      </c>
      <c r="CV48" s="246">
        <v>111.28600188</v>
      </c>
      <c r="CW48" s="246">
        <v>91.641723999999996</v>
      </c>
      <c r="CX48" s="246">
        <v>93.349025999999995</v>
      </c>
      <c r="CY48" s="246">
        <v>93.791663</v>
      </c>
      <c r="CZ48" s="246">
        <v>92.085705000000004</v>
      </c>
      <c r="DA48" s="246">
        <v>105.892472</v>
      </c>
      <c r="DB48" s="246">
        <v>106.17036899999999</v>
      </c>
      <c r="DC48" s="246">
        <v>104.287577</v>
      </c>
      <c r="DD48" s="246">
        <v>103.02561900000001</v>
      </c>
      <c r="DE48" s="246">
        <v>93.066732999999999</v>
      </c>
      <c r="DF48" s="246">
        <v>93.604167000000004</v>
      </c>
      <c r="DG48" s="246">
        <v>95.633964999999989</v>
      </c>
      <c r="DH48" s="246">
        <v>104.57065627</v>
      </c>
      <c r="DI48" s="246">
        <v>106.22420700000001</v>
      </c>
      <c r="DJ48" s="246">
        <v>105.882344</v>
      </c>
      <c r="DK48" s="246">
        <v>93.175314999999998</v>
      </c>
      <c r="DL48" s="246">
        <v>101.965923</v>
      </c>
      <c r="DM48" s="246">
        <v>101.100303</v>
      </c>
      <c r="DN48" s="246">
        <v>97.789230000000003</v>
      </c>
      <c r="DO48" s="246">
        <v>85.683366000000007</v>
      </c>
      <c r="DP48" s="246">
        <v>100.82616299999999</v>
      </c>
      <c r="DQ48" s="246">
        <v>93.636488</v>
      </c>
      <c r="DR48" s="246">
        <v>94.004572999999993</v>
      </c>
      <c r="DS48" s="246">
        <v>95.990217000000001</v>
      </c>
      <c r="DT48" s="246">
        <v>104.646463</v>
      </c>
      <c r="DU48" s="246">
        <v>104.846327</v>
      </c>
      <c r="DV48" s="246">
        <v>93.474884000000003</v>
      </c>
      <c r="DW48" s="246">
        <v>88.996773000000005</v>
      </c>
      <c r="DX48" s="246">
        <v>87.700912000000002</v>
      </c>
      <c r="DY48" s="246">
        <v>90.477879770000001</v>
      </c>
      <c r="DZ48" s="246">
        <v>98.638775999999993</v>
      </c>
      <c r="EA48" s="246">
        <v>98.859722000000005</v>
      </c>
      <c r="EB48" s="246">
        <v>92.565770999999998</v>
      </c>
      <c r="EC48" s="246">
        <v>93.062416999999996</v>
      </c>
      <c r="ED48" s="246">
        <v>96.634084000000001</v>
      </c>
      <c r="EE48" s="246">
        <v>96.007328000000001</v>
      </c>
      <c r="EF48" s="246">
        <v>106.37911226999999</v>
      </c>
      <c r="EG48" s="246">
        <v>106.16838799999999</v>
      </c>
      <c r="EH48" s="246">
        <v>106.16838799999999</v>
      </c>
      <c r="EI48" s="246">
        <v>92.055616999999998</v>
      </c>
      <c r="EJ48" s="246">
        <v>103.937708</v>
      </c>
      <c r="EK48" s="246">
        <v>104.43474399999999</v>
      </c>
      <c r="EL48" s="246">
        <v>104.287577</v>
      </c>
      <c r="EM48" s="246">
        <v>93.096120999999997</v>
      </c>
      <c r="EN48" s="246">
        <v>98.892416999999995</v>
      </c>
      <c r="EO48" s="246">
        <v>103.38165100000001</v>
      </c>
      <c r="EP48" s="246">
        <v>94.926996000000003</v>
      </c>
      <c r="EQ48" s="246">
        <v>94.917315000000002</v>
      </c>
      <c r="ER48" s="246">
        <v>96.978858810000006</v>
      </c>
      <c r="ES48" s="246">
        <v>92.107400999999996</v>
      </c>
      <c r="ET48" s="246">
        <v>91.309687999999994</v>
      </c>
      <c r="EU48" s="246">
        <v>92.812684000000004</v>
      </c>
      <c r="EV48" s="246">
        <v>97.814689000000001</v>
      </c>
      <c r="EW48" s="246">
        <v>91.473200000000006</v>
      </c>
      <c r="EX48" s="246">
        <v>90.309561000000002</v>
      </c>
      <c r="EY48" s="246">
        <v>95.599547999999999</v>
      </c>
      <c r="EZ48" s="246">
        <v>95.827686</v>
      </c>
      <c r="FA48" s="246">
        <v>95.923242000000002</v>
      </c>
      <c r="FB48" s="246">
        <v>98.936160729999997</v>
      </c>
      <c r="FC48" s="246">
        <v>95.340822000000003</v>
      </c>
      <c r="FD48" s="246">
        <v>102.537496</v>
      </c>
      <c r="FE48" s="246">
        <v>95.960992000000005</v>
      </c>
      <c r="FF48" s="246">
        <v>101.26975619</v>
      </c>
      <c r="FG48" s="246">
        <v>105.270849</v>
      </c>
      <c r="FH48" s="246">
        <v>91.828370000000007</v>
      </c>
      <c r="FI48" s="246">
        <v>92.017225999999994</v>
      </c>
      <c r="FJ48" s="246">
        <v>93.086708999999999</v>
      </c>
      <c r="FK48" s="246">
        <v>98.338965000000002</v>
      </c>
      <c r="FL48" s="246">
        <v>100.03789301</v>
      </c>
      <c r="FM48" s="246">
        <v>100.562084</v>
      </c>
      <c r="FN48" s="246">
        <v>100.820055</v>
      </c>
      <c r="FO48" s="246">
        <v>102.60297300000001</v>
      </c>
      <c r="FP48" s="246">
        <v>102.60297300000001</v>
      </c>
      <c r="FQ48" s="246">
        <v>102.69397066000001</v>
      </c>
      <c r="FR48" s="246">
        <v>101.72705500000001</v>
      </c>
      <c r="FS48" s="246">
        <v>101.72705500000001</v>
      </c>
      <c r="FT48" s="246">
        <v>105.766209</v>
      </c>
      <c r="FU48" s="246">
        <v>105.493239</v>
      </c>
      <c r="FV48" s="246">
        <v>88.662480000000002</v>
      </c>
      <c r="FW48" s="246">
        <v>88.627174999999994</v>
      </c>
      <c r="FX48" s="246">
        <v>99.102060050000006</v>
      </c>
      <c r="FY48" s="246">
        <v>99.542216999999994</v>
      </c>
      <c r="FZ48" s="246">
        <v>96.470803000000004</v>
      </c>
      <c r="GA48" s="246">
        <v>101.376946</v>
      </c>
      <c r="GB48" s="246">
        <v>101.376946</v>
      </c>
      <c r="GC48" s="246">
        <v>105.379958</v>
      </c>
      <c r="GD48" s="246">
        <v>90.740148329999997</v>
      </c>
      <c r="GE48" s="246">
        <v>103.937708</v>
      </c>
      <c r="GF48" s="246">
        <v>103.02561900000001</v>
      </c>
      <c r="GG48" s="246">
        <v>111.1889063</v>
      </c>
      <c r="GH48" s="246">
        <v>94.206383000000002</v>
      </c>
      <c r="GI48" s="246">
        <v>111.1889063</v>
      </c>
      <c r="GJ48" s="246">
        <v>102.60297300000001</v>
      </c>
      <c r="GK48" s="246">
        <v>94.623485000000002</v>
      </c>
      <c r="GL48" s="246">
        <v>100.511796</v>
      </c>
      <c r="GM48" s="246">
        <v>89.187662000000003</v>
      </c>
      <c r="GN48" s="246">
        <v>95.168608000000006</v>
      </c>
      <c r="GO48" s="246">
        <v>87.600548759999995</v>
      </c>
      <c r="GP48" s="246">
        <v>87.269997689999997</v>
      </c>
      <c r="GQ48" s="246">
        <v>95.27319</v>
      </c>
      <c r="GR48" s="246">
        <v>103.879301</v>
      </c>
      <c r="GS48" s="246">
        <v>104.074896</v>
      </c>
      <c r="GT48" s="246">
        <v>103.89870999999999</v>
      </c>
      <c r="GU48" s="246">
        <v>95.168608000000006</v>
      </c>
      <c r="GV48" s="246">
        <v>95.168608000000006</v>
      </c>
      <c r="GW48" s="246">
        <v>95.168608000000006</v>
      </c>
      <c r="GX48" s="246">
        <v>101.837352</v>
      </c>
      <c r="GY48" s="246">
        <v>102.046015</v>
      </c>
      <c r="GZ48" s="246">
        <v>102.046015</v>
      </c>
      <c r="HA48" s="246">
        <v>102.046015</v>
      </c>
      <c r="HB48" s="246">
        <v>96.535128</v>
      </c>
      <c r="HC48" s="246">
        <v>106.98205799999999</v>
      </c>
      <c r="HD48" s="246">
        <v>106.607103</v>
      </c>
      <c r="HE48" s="246">
        <v>101.493235</v>
      </c>
      <c r="HF48" s="246">
        <v>106.268669</v>
      </c>
      <c r="HG48" s="246">
        <v>99.877836000000002</v>
      </c>
      <c r="HH48" s="246">
        <v>94.206383000000002</v>
      </c>
      <c r="HI48" s="246">
        <v>102.48608400000001</v>
      </c>
      <c r="HJ48" s="246">
        <v>95.305325999999994</v>
      </c>
      <c r="HK48" s="246">
        <v>95.575490000000002</v>
      </c>
      <c r="HL48" s="246">
        <v>94.539090000000002</v>
      </c>
      <c r="HM48" s="246">
        <v>93.609226000000007</v>
      </c>
      <c r="HN48" s="246">
        <v>87.310812389999995</v>
      </c>
      <c r="HO48" s="246">
        <v>87.1010445</v>
      </c>
      <c r="HP48" s="246">
        <v>87.606842999999998</v>
      </c>
      <c r="HQ48" s="246">
        <v>94.846852350000006</v>
      </c>
      <c r="HR48" s="246">
        <v>95.733093999999994</v>
      </c>
      <c r="HS48" s="246">
        <v>103.223696</v>
      </c>
      <c r="HT48" s="246"/>
      <c r="HU48" s="246"/>
      <c r="HV48" s="246"/>
      <c r="HW48" s="246"/>
      <c r="HX48" s="246"/>
      <c r="HY48" s="246"/>
      <c r="HZ48" s="246"/>
      <c r="IA48" s="246"/>
    </row>
    <row r="49" spans="1:235" x14ac:dyDescent="0.2">
      <c r="A49" s="244"/>
      <c r="B49" s="245">
        <v>45627.958333333336</v>
      </c>
      <c r="C49" s="246">
        <v>96.067289000000002</v>
      </c>
      <c r="D49" s="246">
        <v>96.263926999999995</v>
      </c>
      <c r="E49" s="246">
        <v>96.142544999999998</v>
      </c>
      <c r="F49" s="246">
        <v>96.067289000000002</v>
      </c>
      <c r="G49" s="246">
        <v>93.737330999999998</v>
      </c>
      <c r="H49" s="246">
        <v>105.119094</v>
      </c>
      <c r="I49" s="246">
        <v>104.71178500000001</v>
      </c>
      <c r="J49" s="246">
        <v>105.290609</v>
      </c>
      <c r="K49" s="246">
        <v>93.461980999999994</v>
      </c>
      <c r="L49" s="246">
        <v>96.970347000000004</v>
      </c>
      <c r="M49" s="246">
        <v>104.76694500000001</v>
      </c>
      <c r="N49" s="246">
        <v>103.882501</v>
      </c>
      <c r="O49" s="246">
        <v>100.936995</v>
      </c>
      <c r="P49" s="246">
        <v>94.419014579999995</v>
      </c>
      <c r="Q49" s="246">
        <v>105.023056</v>
      </c>
      <c r="R49" s="246">
        <v>97.914581999999996</v>
      </c>
      <c r="S49" s="246">
        <v>99.401124999999993</v>
      </c>
      <c r="T49" s="246">
        <v>90.388408999999996</v>
      </c>
      <c r="U49" s="246">
        <v>91.118713999999997</v>
      </c>
      <c r="V49" s="246">
        <v>98.130746000000002</v>
      </c>
      <c r="W49" s="246">
        <v>94.545765000000003</v>
      </c>
      <c r="X49" s="246">
        <v>90.911648999999997</v>
      </c>
      <c r="Y49" s="246">
        <v>93.002364999999998</v>
      </c>
      <c r="Z49" s="246">
        <v>105.70974</v>
      </c>
      <c r="AA49" s="246">
        <v>90.336690000000004</v>
      </c>
      <c r="AB49" s="246">
        <v>94.043818999999999</v>
      </c>
      <c r="AC49" s="246">
        <v>94.951738000000006</v>
      </c>
      <c r="AD49" s="246">
        <v>94.279894999999996</v>
      </c>
      <c r="AE49" s="246">
        <v>89.380616000000003</v>
      </c>
      <c r="AF49" s="246">
        <v>97.673731250000003</v>
      </c>
      <c r="AG49" s="246">
        <v>98.210319389999995</v>
      </c>
      <c r="AH49" s="246">
        <v>98.389753999999996</v>
      </c>
      <c r="AI49" s="246">
        <v>98.281468000000004</v>
      </c>
      <c r="AJ49" s="246">
        <v>87.778149999999997</v>
      </c>
      <c r="AK49" s="246">
        <v>98.347179999999994</v>
      </c>
      <c r="AL49" s="246">
        <v>90.951745669999994</v>
      </c>
      <c r="AM49" s="246">
        <v>91.395906999999994</v>
      </c>
      <c r="AN49" s="246">
        <v>103.822896</v>
      </c>
      <c r="AO49" s="246">
        <v>90.083203999999995</v>
      </c>
      <c r="AP49" s="246">
        <v>84.171002999999999</v>
      </c>
      <c r="AQ49" s="246">
        <v>84.555135000000007</v>
      </c>
      <c r="AR49" s="246">
        <v>105.03809</v>
      </c>
      <c r="AS49" s="246">
        <v>100.43180599999999</v>
      </c>
      <c r="AT49" s="246">
        <v>98.652225000000001</v>
      </c>
      <c r="AU49" s="246">
        <v>103.437584</v>
      </c>
      <c r="AV49" s="246">
        <v>94.989497</v>
      </c>
      <c r="AW49" s="246">
        <v>95.216425999999998</v>
      </c>
      <c r="AX49" s="246">
        <v>95.216425999999998</v>
      </c>
      <c r="AY49" s="246">
        <v>100.27374399999999</v>
      </c>
      <c r="AZ49" s="246">
        <v>94.257890000000003</v>
      </c>
      <c r="BA49" s="246">
        <v>93.764253999999994</v>
      </c>
      <c r="BB49" s="246">
        <v>93.753202999999999</v>
      </c>
      <c r="BC49" s="246">
        <v>93.664703000000003</v>
      </c>
      <c r="BD49" s="246">
        <v>92.919863000000007</v>
      </c>
      <c r="BE49" s="246">
        <v>93.753202999999999</v>
      </c>
      <c r="BF49" s="246">
        <v>103.55679499999999</v>
      </c>
      <c r="BG49" s="246">
        <v>103.437584</v>
      </c>
      <c r="BH49" s="246">
        <v>103.437584</v>
      </c>
      <c r="BI49" s="246">
        <v>103.437584</v>
      </c>
      <c r="BJ49" s="246">
        <v>91.449224999999998</v>
      </c>
      <c r="BK49" s="246">
        <v>92.052546000000007</v>
      </c>
      <c r="BL49" s="246">
        <v>98.112414999999999</v>
      </c>
      <c r="BM49" s="246">
        <v>97.765262000000007</v>
      </c>
      <c r="BN49" s="246">
        <v>94.256348000000003</v>
      </c>
      <c r="BO49" s="246">
        <v>92.625636</v>
      </c>
      <c r="BP49" s="246">
        <v>102.541112</v>
      </c>
      <c r="BQ49" s="246">
        <v>87.803825000000003</v>
      </c>
      <c r="BR49" s="246">
        <v>87.921130910000002</v>
      </c>
      <c r="BS49" s="246">
        <v>97.798704999999998</v>
      </c>
      <c r="BT49" s="246">
        <v>92.646831000000006</v>
      </c>
      <c r="BU49" s="246">
        <v>100.20610000000001</v>
      </c>
      <c r="BV49" s="246">
        <v>103.65953500000001</v>
      </c>
      <c r="BW49" s="246">
        <v>94.710404999999994</v>
      </c>
      <c r="BX49" s="246">
        <v>94.710404999999994</v>
      </c>
      <c r="BY49" s="246">
        <v>99.568832999999998</v>
      </c>
      <c r="BZ49" s="246">
        <v>100.120413</v>
      </c>
      <c r="CA49" s="246">
        <v>94.148696999999999</v>
      </c>
      <c r="CB49" s="246">
        <v>98.958416999999997</v>
      </c>
      <c r="CC49" s="246">
        <v>98.512034</v>
      </c>
      <c r="CD49" s="246">
        <v>99.308925000000002</v>
      </c>
      <c r="CE49" s="246">
        <v>97.385143999999997</v>
      </c>
      <c r="CF49" s="246">
        <v>100.20610000000001</v>
      </c>
      <c r="CG49" s="246">
        <v>93.923091670000005</v>
      </c>
      <c r="CH49" s="246">
        <v>94.194671</v>
      </c>
      <c r="CI49" s="246">
        <v>97.736925999999997</v>
      </c>
      <c r="CJ49" s="246">
        <v>101.75867</v>
      </c>
      <c r="CK49" s="246">
        <v>100.59642295</v>
      </c>
      <c r="CL49" s="246">
        <v>99.850142000000005</v>
      </c>
      <c r="CM49" s="246">
        <v>100.806319</v>
      </c>
      <c r="CN49" s="246">
        <v>95.216425999999998</v>
      </c>
      <c r="CO49" s="246">
        <v>93.476453000000006</v>
      </c>
      <c r="CP49" s="246">
        <v>93.049329889999996</v>
      </c>
      <c r="CQ49" s="246">
        <v>92.327502999999993</v>
      </c>
      <c r="CR49" s="246">
        <v>91.589685000000003</v>
      </c>
      <c r="CS49" s="246">
        <v>92.228312619999997</v>
      </c>
      <c r="CT49" s="246">
        <v>94.281029000000004</v>
      </c>
      <c r="CU49" s="246">
        <v>92.782922999999997</v>
      </c>
      <c r="CV49" s="246">
        <v>110.61826607</v>
      </c>
      <c r="CW49" s="246">
        <v>91.099620000000002</v>
      </c>
      <c r="CX49" s="246">
        <v>92.598233669999999</v>
      </c>
      <c r="CY49" s="246">
        <v>93.046130000000005</v>
      </c>
      <c r="CZ49" s="246">
        <v>93.250009000000006</v>
      </c>
      <c r="DA49" s="246">
        <v>105.221166</v>
      </c>
      <c r="DB49" s="246">
        <v>105.49272499999999</v>
      </c>
      <c r="DC49" s="246">
        <v>103.65953500000001</v>
      </c>
      <c r="DD49" s="246">
        <v>102.41463299999999</v>
      </c>
      <c r="DE49" s="246">
        <v>94.186471999999995</v>
      </c>
      <c r="DF49" s="246">
        <v>94.710404999999994</v>
      </c>
      <c r="DG49" s="246">
        <v>94.911823499999997</v>
      </c>
      <c r="DH49" s="246">
        <v>103.05073725</v>
      </c>
      <c r="DI49" s="246">
        <v>105.480566</v>
      </c>
      <c r="DJ49" s="246">
        <v>105.158613</v>
      </c>
      <c r="DK49" s="246">
        <v>92.638847999999996</v>
      </c>
      <c r="DL49" s="246">
        <v>100.74627</v>
      </c>
      <c r="DM49" s="246">
        <v>99.988913999999994</v>
      </c>
      <c r="DN49" s="246">
        <v>96.704539999999994</v>
      </c>
      <c r="DO49" s="246">
        <v>84.669079999999994</v>
      </c>
      <c r="DP49" s="246">
        <v>99.728865999999996</v>
      </c>
      <c r="DQ49" s="246">
        <v>93.027884</v>
      </c>
      <c r="DR49" s="246">
        <v>93.392813000000004</v>
      </c>
      <c r="DS49" s="246">
        <v>95.174397999999997</v>
      </c>
      <c r="DT49" s="246">
        <v>104.002701</v>
      </c>
      <c r="DU49" s="246">
        <v>104.191168</v>
      </c>
      <c r="DV49" s="246">
        <v>92.684655000000006</v>
      </c>
      <c r="DW49" s="246">
        <v>88.331506000000005</v>
      </c>
      <c r="DX49" s="246">
        <v>87.045332999999999</v>
      </c>
      <c r="DY49" s="246">
        <v>89.682863069999996</v>
      </c>
      <c r="DZ49" s="246">
        <v>98.063069999999996</v>
      </c>
      <c r="EA49" s="246">
        <v>98.293690999999995</v>
      </c>
      <c r="EB49" s="246">
        <v>91.844919000000004</v>
      </c>
      <c r="EC49" s="246">
        <v>92.344446000000005</v>
      </c>
      <c r="ED49" s="246">
        <v>95.810606000000007</v>
      </c>
      <c r="EE49" s="246">
        <v>95.177161999999996</v>
      </c>
      <c r="EF49" s="246">
        <v>105.74081866</v>
      </c>
      <c r="EG49" s="246">
        <v>105.478475</v>
      </c>
      <c r="EH49" s="246">
        <v>105.478475</v>
      </c>
      <c r="EI49" s="246">
        <v>92.005809999999997</v>
      </c>
      <c r="EJ49" s="246">
        <v>103.316118</v>
      </c>
      <c r="EK49" s="246">
        <v>103.806448</v>
      </c>
      <c r="EL49" s="246">
        <v>103.65953500000001</v>
      </c>
      <c r="EM49" s="246">
        <v>92.297639000000004</v>
      </c>
      <c r="EN49" s="246">
        <v>98.310492999999994</v>
      </c>
      <c r="EO49" s="246">
        <v>102.092996</v>
      </c>
      <c r="EP49" s="246">
        <v>94.267876999999999</v>
      </c>
      <c r="EQ49" s="246">
        <v>94.258182000000005</v>
      </c>
      <c r="ER49" s="246">
        <v>96.185566989999998</v>
      </c>
      <c r="ES49" s="246">
        <v>91.439035000000004</v>
      </c>
      <c r="ET49" s="246">
        <v>90.628249999999994</v>
      </c>
      <c r="EU49" s="246">
        <v>92.168951000000007</v>
      </c>
      <c r="EV49" s="246">
        <v>97.286326000000003</v>
      </c>
      <c r="EW49" s="246">
        <v>90.716776999999993</v>
      </c>
      <c r="EX49" s="246">
        <v>89.565584999999999</v>
      </c>
      <c r="EY49" s="246">
        <v>94.880239000000003</v>
      </c>
      <c r="EZ49" s="246">
        <v>95.027035999999995</v>
      </c>
      <c r="FA49" s="246">
        <v>95.088544999999996</v>
      </c>
      <c r="FB49" s="246">
        <v>97.894804500000006</v>
      </c>
      <c r="FC49" s="246">
        <v>94.315932000000004</v>
      </c>
      <c r="FD49" s="246">
        <v>101.341937</v>
      </c>
      <c r="FE49" s="246">
        <v>95.225354999999993</v>
      </c>
      <c r="FF49" s="246">
        <v>100.20374357999999</v>
      </c>
      <c r="FG49" s="246">
        <v>104.03783199999999</v>
      </c>
      <c r="FH49" s="246">
        <v>91.535300000000007</v>
      </c>
      <c r="FI49" s="246">
        <v>91.695795000000004</v>
      </c>
      <c r="FJ49" s="246">
        <v>92.456084000000004</v>
      </c>
      <c r="FK49" s="246">
        <v>97.750821000000002</v>
      </c>
      <c r="FL49" s="246">
        <v>98.796377989999996</v>
      </c>
      <c r="FM49" s="246">
        <v>99.324636999999996</v>
      </c>
      <c r="FN49" s="246">
        <v>99.568832999999998</v>
      </c>
      <c r="FO49" s="246">
        <v>102.02837</v>
      </c>
      <c r="FP49" s="246">
        <v>102.02837</v>
      </c>
      <c r="FQ49" s="246">
        <v>101.6312597</v>
      </c>
      <c r="FR49" s="246">
        <v>100.67435</v>
      </c>
      <c r="FS49" s="246">
        <v>100.67435</v>
      </c>
      <c r="FT49" s="246">
        <v>105.05898999999999</v>
      </c>
      <c r="FU49" s="246">
        <v>104.79057</v>
      </c>
      <c r="FV49" s="246">
        <v>89.967117000000002</v>
      </c>
      <c r="FW49" s="246">
        <v>89.914207000000005</v>
      </c>
      <c r="FX49" s="246">
        <v>98.220599500000006</v>
      </c>
      <c r="FY49" s="246">
        <v>98.627111999999997</v>
      </c>
      <c r="FZ49" s="246">
        <v>95.431124999999994</v>
      </c>
      <c r="GA49" s="246">
        <v>100.20610000000001</v>
      </c>
      <c r="GB49" s="246">
        <v>100.20610000000001</v>
      </c>
      <c r="GC49" s="246">
        <v>104.688129</v>
      </c>
      <c r="GD49" s="246">
        <v>90.308607670000001</v>
      </c>
      <c r="GE49" s="246">
        <v>103.316118</v>
      </c>
      <c r="GF49" s="246">
        <v>102.41463299999999</v>
      </c>
      <c r="GG49" s="246">
        <v>110.52175307</v>
      </c>
      <c r="GH49" s="246">
        <v>93.498378000000002</v>
      </c>
      <c r="GI49" s="246">
        <v>110.52175307</v>
      </c>
      <c r="GJ49" s="246">
        <v>102.02837</v>
      </c>
      <c r="GK49" s="246">
        <v>93.985606000000004</v>
      </c>
      <c r="GL49" s="246">
        <v>99.938740999999993</v>
      </c>
      <c r="GM49" s="246">
        <v>88.472651999999997</v>
      </c>
      <c r="GN49" s="246">
        <v>94.454284000000001</v>
      </c>
      <c r="GO49" s="246">
        <v>86.854233820000005</v>
      </c>
      <c r="GP49" s="246">
        <v>86.526498880000005</v>
      </c>
      <c r="GQ49" s="246">
        <v>94.559657999999999</v>
      </c>
      <c r="GR49" s="246">
        <v>103.206458</v>
      </c>
      <c r="GS49" s="246">
        <v>103.420005</v>
      </c>
      <c r="GT49" s="246">
        <v>103.247878</v>
      </c>
      <c r="GU49" s="246">
        <v>94.454284000000001</v>
      </c>
      <c r="GV49" s="246">
        <v>94.454284000000001</v>
      </c>
      <c r="GW49" s="246">
        <v>94.454284000000001</v>
      </c>
      <c r="GX49" s="246">
        <v>100.623739</v>
      </c>
      <c r="GY49" s="246">
        <v>100.827821</v>
      </c>
      <c r="GZ49" s="246">
        <v>100.827821</v>
      </c>
      <c r="HA49" s="246">
        <v>100.827821</v>
      </c>
      <c r="HB49" s="246">
        <v>95.493105999999997</v>
      </c>
      <c r="HC49" s="246">
        <v>106.29041599999999</v>
      </c>
      <c r="HD49" s="246">
        <v>105.90817699999999</v>
      </c>
      <c r="HE49" s="246">
        <v>100.16331099999999</v>
      </c>
      <c r="HF49" s="246">
        <v>105.59901000000001</v>
      </c>
      <c r="HG49" s="246">
        <v>98.828029000000001</v>
      </c>
      <c r="HH49" s="246">
        <v>93.498378000000002</v>
      </c>
      <c r="HI49" s="246">
        <v>101.281083</v>
      </c>
      <c r="HJ49" s="246">
        <v>94.528914499999999</v>
      </c>
      <c r="HK49" s="246">
        <v>94.796689999999998</v>
      </c>
      <c r="HL49" s="246">
        <v>93.708387999999999</v>
      </c>
      <c r="HM49" s="246">
        <v>92.973658</v>
      </c>
      <c r="HN49" s="246">
        <v>86.566965859999996</v>
      </c>
      <c r="HO49" s="246">
        <v>86.477956500000005</v>
      </c>
      <c r="HP49" s="246">
        <v>86.960110999999998</v>
      </c>
      <c r="HQ49" s="246">
        <v>93.733472210000002</v>
      </c>
      <c r="HR49" s="246">
        <v>94.968913000000001</v>
      </c>
      <c r="HS49" s="246">
        <v>101.943248</v>
      </c>
      <c r="HT49" s="246"/>
      <c r="HU49" s="246"/>
      <c r="HV49" s="246"/>
      <c r="HW49" s="246"/>
      <c r="HX49" s="246"/>
      <c r="HY49" s="246"/>
      <c r="HZ49" s="246"/>
      <c r="IA49" s="246"/>
    </row>
    <row r="50" spans="1:235" x14ac:dyDescent="0.2">
      <c r="A50" s="244"/>
      <c r="B50" s="245">
        <v>45627.979166666664</v>
      </c>
      <c r="C50" s="246">
        <v>80.380420999999998</v>
      </c>
      <c r="D50" s="246">
        <v>80.531328000000002</v>
      </c>
      <c r="E50" s="246">
        <v>80.438522000000006</v>
      </c>
      <c r="F50" s="246">
        <v>80.380420999999998</v>
      </c>
      <c r="G50" s="246">
        <v>79.064594999999997</v>
      </c>
      <c r="H50" s="246">
        <v>88.376222999999996</v>
      </c>
      <c r="I50" s="246">
        <v>88.024832000000004</v>
      </c>
      <c r="J50" s="246">
        <v>88.516210000000001</v>
      </c>
      <c r="K50" s="246">
        <v>78.898357000000004</v>
      </c>
      <c r="L50" s="246">
        <v>81.149625999999998</v>
      </c>
      <c r="M50" s="246">
        <v>87.884485999999995</v>
      </c>
      <c r="N50" s="246">
        <v>87.141824</v>
      </c>
      <c r="O50" s="246">
        <v>84.810788000000002</v>
      </c>
      <c r="P50" s="246">
        <v>79.047348319999998</v>
      </c>
      <c r="Q50" s="246">
        <v>88.265225000000001</v>
      </c>
      <c r="R50" s="246">
        <v>81.992260000000002</v>
      </c>
      <c r="S50" s="246">
        <v>83.456647000000004</v>
      </c>
      <c r="T50" s="246">
        <v>75.991517999999999</v>
      </c>
      <c r="U50" s="246">
        <v>76.601271999999994</v>
      </c>
      <c r="V50" s="246">
        <v>82.330578000000003</v>
      </c>
      <c r="W50" s="246">
        <v>79.661055000000005</v>
      </c>
      <c r="X50" s="246">
        <v>76.548996000000002</v>
      </c>
      <c r="Y50" s="246">
        <v>78.302062000000006</v>
      </c>
      <c r="Z50" s="246">
        <v>88.676991999999998</v>
      </c>
      <c r="AA50" s="246">
        <v>75.982626999999994</v>
      </c>
      <c r="AB50" s="246">
        <v>79.302736999999993</v>
      </c>
      <c r="AC50" s="246">
        <v>79.987083999999996</v>
      </c>
      <c r="AD50" s="246">
        <v>79.412257999999994</v>
      </c>
      <c r="AE50" s="246">
        <v>75.172610000000006</v>
      </c>
      <c r="AF50" s="246">
        <v>81.914646750000003</v>
      </c>
      <c r="AG50" s="246">
        <v>82.337962189999999</v>
      </c>
      <c r="AH50" s="246">
        <v>82.447271000000001</v>
      </c>
      <c r="AI50" s="246">
        <v>82.379997000000003</v>
      </c>
      <c r="AJ50" s="246">
        <v>73.864585000000005</v>
      </c>
      <c r="AK50" s="246">
        <v>82.505618999999996</v>
      </c>
      <c r="AL50" s="246">
        <v>76.435417000000001</v>
      </c>
      <c r="AM50" s="246">
        <v>76.832915999999997</v>
      </c>
      <c r="AN50" s="246">
        <v>87.176325000000006</v>
      </c>
      <c r="AO50" s="246">
        <v>75.733328999999998</v>
      </c>
      <c r="AP50" s="246">
        <v>70.7900305</v>
      </c>
      <c r="AQ50" s="246">
        <v>71.110409000000004</v>
      </c>
      <c r="AR50" s="246">
        <v>88.147375999999994</v>
      </c>
      <c r="AS50" s="246">
        <v>84.235485999999995</v>
      </c>
      <c r="AT50" s="246">
        <v>82.721104999999994</v>
      </c>
      <c r="AU50" s="246">
        <v>86.767978999999997</v>
      </c>
      <c r="AV50" s="246">
        <v>80.139820999999998</v>
      </c>
      <c r="AW50" s="246">
        <v>80.078173000000007</v>
      </c>
      <c r="AX50" s="246">
        <v>80.078173000000007</v>
      </c>
      <c r="AY50" s="246">
        <v>84.020218</v>
      </c>
      <c r="AZ50" s="246">
        <v>79.419676999999993</v>
      </c>
      <c r="BA50" s="246">
        <v>79.067926999999997</v>
      </c>
      <c r="BB50" s="246">
        <v>79.058689000000001</v>
      </c>
      <c r="BC50" s="246">
        <v>78.984712500000001</v>
      </c>
      <c r="BD50" s="246">
        <v>78.473245000000006</v>
      </c>
      <c r="BE50" s="246">
        <v>79.058689000000001</v>
      </c>
      <c r="BF50" s="246">
        <v>86.882034000000004</v>
      </c>
      <c r="BG50" s="246">
        <v>86.767978999999997</v>
      </c>
      <c r="BH50" s="246">
        <v>86.767978999999997</v>
      </c>
      <c r="BI50" s="246">
        <v>86.767978999999997</v>
      </c>
      <c r="BJ50" s="246">
        <v>76.979234000000005</v>
      </c>
      <c r="BK50" s="246">
        <v>77.481820999999997</v>
      </c>
      <c r="BL50" s="246">
        <v>82.439763999999997</v>
      </c>
      <c r="BM50" s="246">
        <v>82.142966999999999</v>
      </c>
      <c r="BN50" s="246">
        <v>79.480124000000004</v>
      </c>
      <c r="BO50" s="246">
        <v>78.007080000000002</v>
      </c>
      <c r="BP50" s="246">
        <v>85.917320000000004</v>
      </c>
      <c r="BQ50" s="246">
        <v>73.889700000000005</v>
      </c>
      <c r="BR50" s="246">
        <v>73.988416639999997</v>
      </c>
      <c r="BS50" s="246">
        <v>82.097759999999994</v>
      </c>
      <c r="BT50" s="246">
        <v>77.768803000000005</v>
      </c>
      <c r="BU50" s="246">
        <v>83.971626000000001</v>
      </c>
      <c r="BV50" s="246">
        <v>87.119867999999997</v>
      </c>
      <c r="BW50" s="246">
        <v>79.845365000000001</v>
      </c>
      <c r="BX50" s="246">
        <v>79.845365000000001</v>
      </c>
      <c r="BY50" s="246">
        <v>83.069345999999996</v>
      </c>
      <c r="BZ50" s="246">
        <v>83.592091999999994</v>
      </c>
      <c r="CA50" s="246">
        <v>79.401173999999997</v>
      </c>
      <c r="CB50" s="246">
        <v>82.788602999999995</v>
      </c>
      <c r="CC50" s="246">
        <v>82.460655000000003</v>
      </c>
      <c r="CD50" s="246">
        <v>82.975218999999996</v>
      </c>
      <c r="CE50" s="246">
        <v>81.951486000000003</v>
      </c>
      <c r="CF50" s="246">
        <v>83.971626000000001</v>
      </c>
      <c r="CG50" s="246">
        <v>79.138030670000006</v>
      </c>
      <c r="CH50" s="246">
        <v>79.366495</v>
      </c>
      <c r="CI50" s="246">
        <v>82.163084999999995</v>
      </c>
      <c r="CJ50" s="246">
        <v>84.957385000000002</v>
      </c>
      <c r="CK50" s="246">
        <v>84.271021700000006</v>
      </c>
      <c r="CL50" s="246">
        <v>83.715999999999994</v>
      </c>
      <c r="CM50" s="246">
        <v>84.419736</v>
      </c>
      <c r="CN50" s="246">
        <v>80.078173000000007</v>
      </c>
      <c r="CO50" s="246">
        <v>78.467468999999994</v>
      </c>
      <c r="CP50" s="246">
        <v>78.10095948</v>
      </c>
      <c r="CQ50" s="246">
        <v>77.298931999999994</v>
      </c>
      <c r="CR50" s="246">
        <v>77.070008999999999</v>
      </c>
      <c r="CS50" s="246">
        <v>77.642363700000004</v>
      </c>
      <c r="CT50" s="246">
        <v>78.909923000000006</v>
      </c>
      <c r="CU50" s="246">
        <v>78.129264000000006</v>
      </c>
      <c r="CV50" s="246">
        <v>92.794619449999999</v>
      </c>
      <c r="CW50" s="246">
        <v>76.609257999999997</v>
      </c>
      <c r="CX50" s="246">
        <v>77.892480000000006</v>
      </c>
      <c r="CY50" s="246">
        <v>78.302148000000003</v>
      </c>
      <c r="CZ50" s="246">
        <v>78.773790000000005</v>
      </c>
      <c r="DA50" s="246">
        <v>88.455726999999996</v>
      </c>
      <c r="DB50" s="246">
        <v>88.703749999999999</v>
      </c>
      <c r="DC50" s="246">
        <v>87.119867999999997</v>
      </c>
      <c r="DD50" s="246">
        <v>86.074190999999999</v>
      </c>
      <c r="DE50" s="246">
        <v>79.417666999999994</v>
      </c>
      <c r="DF50" s="246">
        <v>79.845365000000001</v>
      </c>
      <c r="DG50" s="246">
        <v>79.919784499999992</v>
      </c>
      <c r="DH50" s="246">
        <v>86.038665350000002</v>
      </c>
      <c r="DI50" s="246">
        <v>88.469618999999994</v>
      </c>
      <c r="DJ50" s="246">
        <v>88.229602</v>
      </c>
      <c r="DK50" s="246">
        <v>78.339025329999998</v>
      </c>
      <c r="DL50" s="246">
        <v>84.390657000000004</v>
      </c>
      <c r="DM50" s="246">
        <v>83.838447000000002</v>
      </c>
      <c r="DN50" s="246">
        <v>81.149489000000003</v>
      </c>
      <c r="DO50" s="246">
        <v>71.256821000000002</v>
      </c>
      <c r="DP50" s="246">
        <v>83.640942999999993</v>
      </c>
      <c r="DQ50" s="246">
        <v>78.451466999999994</v>
      </c>
      <c r="DR50" s="246">
        <v>78.756972000000005</v>
      </c>
      <c r="DS50" s="246">
        <v>80.118547000000007</v>
      </c>
      <c r="DT50" s="246">
        <v>87.387630999999999</v>
      </c>
      <c r="DU50" s="246">
        <v>87.529426999999998</v>
      </c>
      <c r="DV50" s="246">
        <v>77.739807999999996</v>
      </c>
      <c r="DW50" s="246">
        <v>73.920372</v>
      </c>
      <c r="DX50" s="246">
        <v>72.598445999999996</v>
      </c>
      <c r="DY50" s="246">
        <v>75.257736510000001</v>
      </c>
      <c r="DZ50" s="246">
        <v>82.454370999999995</v>
      </c>
      <c r="EA50" s="246">
        <v>82.645190999999997</v>
      </c>
      <c r="EB50" s="246">
        <v>77.301933000000005</v>
      </c>
      <c r="EC50" s="246">
        <v>77.733598000000001</v>
      </c>
      <c r="ED50" s="246">
        <v>80.086539999999999</v>
      </c>
      <c r="EE50" s="246">
        <v>80.023026999999999</v>
      </c>
      <c r="EF50" s="246">
        <v>88.703063040000004</v>
      </c>
      <c r="EG50" s="246">
        <v>88.494125999999994</v>
      </c>
      <c r="EH50" s="246">
        <v>88.494125999999994</v>
      </c>
      <c r="EI50" s="246">
        <v>77.374533999999997</v>
      </c>
      <c r="EJ50" s="246">
        <v>86.832453000000001</v>
      </c>
      <c r="EK50" s="246">
        <v>87.245965999999996</v>
      </c>
      <c r="EL50" s="246">
        <v>87.119867999999997</v>
      </c>
      <c r="EM50" s="246">
        <v>77.624539999999996</v>
      </c>
      <c r="EN50" s="246">
        <v>82.653178999999994</v>
      </c>
      <c r="EO50" s="246">
        <v>85.444969999999998</v>
      </c>
      <c r="EP50" s="246">
        <v>79.427617999999995</v>
      </c>
      <c r="EQ50" s="246">
        <v>79.419909000000004</v>
      </c>
      <c r="ER50" s="246">
        <v>81.194556500000004</v>
      </c>
      <c r="ES50" s="246">
        <v>76.935479000000001</v>
      </c>
      <c r="ET50" s="246">
        <v>76.256932000000006</v>
      </c>
      <c r="EU50" s="246">
        <v>77.569798000000006</v>
      </c>
      <c r="EV50" s="246">
        <v>81.900450000000006</v>
      </c>
      <c r="EW50" s="246">
        <v>76.232139000000004</v>
      </c>
      <c r="EX50" s="246">
        <v>75.289276000000001</v>
      </c>
      <c r="EY50" s="246">
        <v>79.741834999999995</v>
      </c>
      <c r="EZ50" s="246">
        <v>79.874487000000002</v>
      </c>
      <c r="FA50" s="246">
        <v>79.930066999999994</v>
      </c>
      <c r="FB50" s="246">
        <v>82.176390859999998</v>
      </c>
      <c r="FC50" s="246">
        <v>78.935946999999999</v>
      </c>
      <c r="FD50" s="246">
        <v>84.857585999999998</v>
      </c>
      <c r="FE50" s="246">
        <v>80.164916000000005</v>
      </c>
      <c r="FF50" s="246">
        <v>84.212858969999999</v>
      </c>
      <c r="FG50" s="246">
        <v>86.958325000000002</v>
      </c>
      <c r="FH50" s="246">
        <v>74.754499999999993</v>
      </c>
      <c r="FI50" s="246">
        <v>75.188937999999993</v>
      </c>
      <c r="FJ50" s="246">
        <v>77.818471000000002</v>
      </c>
      <c r="FK50" s="246">
        <v>82.177789000000004</v>
      </c>
      <c r="FL50" s="246">
        <v>82.424894010000003</v>
      </c>
      <c r="FM50" s="246">
        <v>82.881675999999999</v>
      </c>
      <c r="FN50" s="246">
        <v>83.069345999999996</v>
      </c>
      <c r="FO50" s="246">
        <v>85.775398999999993</v>
      </c>
      <c r="FP50" s="246">
        <v>85.775398999999993</v>
      </c>
      <c r="FQ50" s="246">
        <v>84.603336189999993</v>
      </c>
      <c r="FR50" s="246">
        <v>83.806753</v>
      </c>
      <c r="FS50" s="246">
        <v>83.806753</v>
      </c>
      <c r="FT50" s="246">
        <v>88.171628999999996</v>
      </c>
      <c r="FU50" s="246">
        <v>87.950114999999997</v>
      </c>
      <c r="FV50" s="246">
        <v>76.467048000000005</v>
      </c>
      <c r="FW50" s="246">
        <v>76.414948999999993</v>
      </c>
      <c r="FX50" s="246">
        <v>82.555967300000006</v>
      </c>
      <c r="FY50" s="246">
        <v>82.561379000000002</v>
      </c>
      <c r="FZ50" s="246">
        <v>80.091707999999997</v>
      </c>
      <c r="GA50" s="246">
        <v>83.971626000000001</v>
      </c>
      <c r="GB50" s="246">
        <v>83.971626000000001</v>
      </c>
      <c r="GC50" s="246">
        <v>87.871860999999996</v>
      </c>
      <c r="GD50" s="246">
        <v>75.959239999999994</v>
      </c>
      <c r="GE50" s="246">
        <v>86.832453000000001</v>
      </c>
      <c r="GF50" s="246">
        <v>86.074190999999999</v>
      </c>
      <c r="GG50" s="246">
        <v>92.713657350000005</v>
      </c>
      <c r="GH50" s="246">
        <v>78.322868</v>
      </c>
      <c r="GI50" s="246">
        <v>92.713657350000005</v>
      </c>
      <c r="GJ50" s="246">
        <v>85.775398999999993</v>
      </c>
      <c r="GK50" s="246">
        <v>79.221011000000004</v>
      </c>
      <c r="GL50" s="246">
        <v>83.999447000000004</v>
      </c>
      <c r="GM50" s="246">
        <v>74.388794000000004</v>
      </c>
      <c r="GN50" s="246">
        <v>79.562669</v>
      </c>
      <c r="GO50" s="246">
        <v>73.045467610000003</v>
      </c>
      <c r="GP50" s="246">
        <v>72.769838539999995</v>
      </c>
      <c r="GQ50" s="246">
        <v>79.310046999999997</v>
      </c>
      <c r="GR50" s="246">
        <v>86.627343999999994</v>
      </c>
      <c r="GS50" s="246">
        <v>86.847130000000007</v>
      </c>
      <c r="GT50" s="246">
        <v>86.715124000000003</v>
      </c>
      <c r="GU50" s="246">
        <v>79.562669</v>
      </c>
      <c r="GV50" s="246">
        <v>79.562669</v>
      </c>
      <c r="GW50" s="246">
        <v>79.562669</v>
      </c>
      <c r="GX50" s="246">
        <v>84.277602000000002</v>
      </c>
      <c r="GY50" s="246">
        <v>84.450425999999993</v>
      </c>
      <c r="GZ50" s="246">
        <v>84.450425999999993</v>
      </c>
      <c r="HA50" s="246">
        <v>84.450425999999993</v>
      </c>
      <c r="HB50" s="246">
        <v>79.907285999999999</v>
      </c>
      <c r="HC50" s="246">
        <v>89.202347000000003</v>
      </c>
      <c r="HD50" s="246">
        <v>88.883594000000002</v>
      </c>
      <c r="HE50" s="246">
        <v>83.799082999999996</v>
      </c>
      <c r="HF50" s="246">
        <v>88.780383999999998</v>
      </c>
      <c r="HG50" s="246">
        <v>82.951498000000001</v>
      </c>
      <c r="HH50" s="246">
        <v>78.322868</v>
      </c>
      <c r="HI50" s="246">
        <v>84.801747000000006</v>
      </c>
      <c r="HJ50" s="246">
        <v>79.883013000000005</v>
      </c>
      <c r="HK50" s="246">
        <v>80.029163999999994</v>
      </c>
      <c r="HL50" s="246">
        <v>78.635772000000003</v>
      </c>
      <c r="HM50" s="246">
        <v>78.249347</v>
      </c>
      <c r="HN50" s="246">
        <v>72.803871760000007</v>
      </c>
      <c r="HO50" s="246">
        <v>72.698488499999996</v>
      </c>
      <c r="HP50" s="246">
        <v>73.107260999999994</v>
      </c>
      <c r="HQ50" s="246">
        <v>78.516311119999997</v>
      </c>
      <c r="HR50" s="246">
        <v>80.021737999999999</v>
      </c>
      <c r="HS50" s="246">
        <v>85.327308000000002</v>
      </c>
      <c r="HT50" s="246"/>
      <c r="HU50" s="246"/>
      <c r="HV50" s="246"/>
      <c r="HW50" s="246"/>
      <c r="HX50" s="246"/>
      <c r="HY50" s="246"/>
      <c r="HZ50" s="246"/>
      <c r="IA50" s="246"/>
    </row>
    <row r="51" spans="1:235" x14ac:dyDescent="0.2">
      <c r="A51" s="244"/>
      <c r="B51" s="245">
        <v>45627.999305555553</v>
      </c>
      <c r="C51" s="246">
        <v>66.728379000000004</v>
      </c>
      <c r="D51" s="246">
        <v>66.837845999999999</v>
      </c>
      <c r="E51" s="246">
        <v>66.773251999999999</v>
      </c>
      <c r="F51" s="246">
        <v>66.728379000000004</v>
      </c>
      <c r="G51" s="246">
        <v>66.118808999999999</v>
      </c>
      <c r="H51" s="246">
        <v>73.917935999999997</v>
      </c>
      <c r="I51" s="246">
        <v>73.644469000000001</v>
      </c>
      <c r="J51" s="246">
        <v>74.031678999999997</v>
      </c>
      <c r="K51" s="246">
        <v>65.907000999999994</v>
      </c>
      <c r="L51" s="246">
        <v>67.378253999999998</v>
      </c>
      <c r="M51" s="246">
        <v>73.539681000000002</v>
      </c>
      <c r="N51" s="246">
        <v>72.915030000000002</v>
      </c>
      <c r="O51" s="246">
        <v>70.385756999999998</v>
      </c>
      <c r="P51" s="246">
        <v>65.619852910000006</v>
      </c>
      <c r="Q51" s="246">
        <v>73.846027000000007</v>
      </c>
      <c r="R51" s="246">
        <v>68.578135000000003</v>
      </c>
      <c r="S51" s="246">
        <v>69.299031999999997</v>
      </c>
      <c r="T51" s="246">
        <v>63.317063500000003</v>
      </c>
      <c r="U51" s="246">
        <v>63.824831000000003</v>
      </c>
      <c r="V51" s="246">
        <v>68.392245000000003</v>
      </c>
      <c r="W51" s="246">
        <v>66.590070999999995</v>
      </c>
      <c r="X51" s="246">
        <v>64.009258000000003</v>
      </c>
      <c r="Y51" s="246">
        <v>65.479941999999994</v>
      </c>
      <c r="Z51" s="246">
        <v>74.227793000000005</v>
      </c>
      <c r="AA51" s="246">
        <v>63.599941999999999</v>
      </c>
      <c r="AB51" s="246">
        <v>66.106984999999995</v>
      </c>
      <c r="AC51" s="246">
        <v>66.808409999999995</v>
      </c>
      <c r="AD51" s="246">
        <v>66.392551999999995</v>
      </c>
      <c r="AE51" s="246">
        <v>62.714466999999999</v>
      </c>
      <c r="AF51" s="246">
        <v>68.047486250000006</v>
      </c>
      <c r="AG51" s="246">
        <v>68.375788790000001</v>
      </c>
      <c r="AH51" s="246">
        <v>68.432604999999995</v>
      </c>
      <c r="AI51" s="246">
        <v>68.410920000000004</v>
      </c>
      <c r="AJ51" s="246">
        <v>61.656863999999999</v>
      </c>
      <c r="AK51" s="246">
        <v>68.539502999999996</v>
      </c>
      <c r="AL51" s="246">
        <v>64.095408669999998</v>
      </c>
      <c r="AM51" s="246">
        <v>64.388137999999998</v>
      </c>
      <c r="AN51" s="246">
        <v>72.949618000000001</v>
      </c>
      <c r="AO51" s="246">
        <v>63.358561000000002</v>
      </c>
      <c r="AP51" s="246">
        <v>58.9716345</v>
      </c>
      <c r="AQ51" s="246">
        <v>59.241810000000001</v>
      </c>
      <c r="AR51" s="246">
        <v>73.748951000000005</v>
      </c>
      <c r="AS51" s="246">
        <v>70.442768000000001</v>
      </c>
      <c r="AT51" s="246">
        <v>69.151567</v>
      </c>
      <c r="AU51" s="246">
        <v>72.594780999999998</v>
      </c>
      <c r="AV51" s="246">
        <v>66.942702999999995</v>
      </c>
      <c r="AW51" s="246">
        <v>66.737173999999996</v>
      </c>
      <c r="AX51" s="246">
        <v>66.737173999999996</v>
      </c>
      <c r="AY51" s="246">
        <v>69.789533000000006</v>
      </c>
      <c r="AZ51" s="246">
        <v>66.387557999999999</v>
      </c>
      <c r="BA51" s="246">
        <v>66.108642000000003</v>
      </c>
      <c r="BB51" s="246">
        <v>66.100898999999998</v>
      </c>
      <c r="BC51" s="246">
        <v>66.038886250000004</v>
      </c>
      <c r="BD51" s="246">
        <v>65.640246000000005</v>
      </c>
      <c r="BE51" s="246">
        <v>66.100898999999998</v>
      </c>
      <c r="BF51" s="246">
        <v>72.722161</v>
      </c>
      <c r="BG51" s="246">
        <v>72.594780999999998</v>
      </c>
      <c r="BH51" s="246">
        <v>72.594780999999998</v>
      </c>
      <c r="BI51" s="246">
        <v>72.594780999999998</v>
      </c>
      <c r="BJ51" s="246">
        <v>64.372799000000001</v>
      </c>
      <c r="BK51" s="246">
        <v>64.797899999999998</v>
      </c>
      <c r="BL51" s="246">
        <v>68.493367000000006</v>
      </c>
      <c r="BM51" s="246">
        <v>68.31129</v>
      </c>
      <c r="BN51" s="246">
        <v>66.221993999999995</v>
      </c>
      <c r="BO51" s="246">
        <v>65.085378000000006</v>
      </c>
      <c r="BP51" s="246">
        <v>71.856235999999996</v>
      </c>
      <c r="BQ51" s="246">
        <v>61.676259999999999</v>
      </c>
      <c r="BR51" s="246">
        <v>61.758659479999999</v>
      </c>
      <c r="BS51" s="246">
        <v>68.721964999999997</v>
      </c>
      <c r="BT51" s="246">
        <v>64.650033500000006</v>
      </c>
      <c r="BU51" s="246">
        <v>69.750595000000004</v>
      </c>
      <c r="BV51" s="246">
        <v>72.901252999999997</v>
      </c>
      <c r="BW51" s="246">
        <v>66.444894000000005</v>
      </c>
      <c r="BX51" s="246">
        <v>66.444894000000005</v>
      </c>
      <c r="BY51" s="246">
        <v>68.678297000000001</v>
      </c>
      <c r="BZ51" s="246">
        <v>69.035363000000004</v>
      </c>
      <c r="CA51" s="246">
        <v>66.212079000000003</v>
      </c>
      <c r="CB51" s="246">
        <v>69.206439000000003</v>
      </c>
      <c r="CC51" s="246">
        <v>68.953109999999995</v>
      </c>
      <c r="CD51" s="246">
        <v>68.466801000000004</v>
      </c>
      <c r="CE51" s="246">
        <v>68.589950999999999</v>
      </c>
      <c r="CF51" s="246">
        <v>69.750595000000004</v>
      </c>
      <c r="CG51" s="246">
        <v>66.156638670000007</v>
      </c>
      <c r="CH51" s="246">
        <v>66.343953999999997</v>
      </c>
      <c r="CI51" s="246">
        <v>68.770455999999996</v>
      </c>
      <c r="CJ51" s="246">
        <v>70.575322999999997</v>
      </c>
      <c r="CK51" s="246">
        <v>69.897996969999994</v>
      </c>
      <c r="CL51" s="246">
        <v>69.545792000000006</v>
      </c>
      <c r="CM51" s="246">
        <v>70.189893999999995</v>
      </c>
      <c r="CN51" s="246">
        <v>66.737173999999996</v>
      </c>
      <c r="CO51" s="246">
        <v>65.237358</v>
      </c>
      <c r="CP51" s="246">
        <v>64.971892960000005</v>
      </c>
      <c r="CQ51" s="246">
        <v>64.483286000000007</v>
      </c>
      <c r="CR51" s="246">
        <v>64.402197999999999</v>
      </c>
      <c r="CS51" s="246">
        <v>64.855970020000001</v>
      </c>
      <c r="CT51" s="246">
        <v>65.611283999999998</v>
      </c>
      <c r="CU51" s="246">
        <v>65.272932999999995</v>
      </c>
      <c r="CV51" s="246">
        <v>77.674486340000001</v>
      </c>
      <c r="CW51" s="246">
        <v>64.067266000000004</v>
      </c>
      <c r="CX51" s="246">
        <v>65.301510329999999</v>
      </c>
      <c r="CY51" s="246">
        <v>65.593395999999998</v>
      </c>
      <c r="CZ51" s="246">
        <v>65.480047999999996</v>
      </c>
      <c r="DA51" s="246">
        <v>73.992570000000001</v>
      </c>
      <c r="DB51" s="246">
        <v>74.200010000000006</v>
      </c>
      <c r="DC51" s="246">
        <v>72.901252999999997</v>
      </c>
      <c r="DD51" s="246">
        <v>72.030604999999994</v>
      </c>
      <c r="DE51" s="246">
        <v>66.114552000000003</v>
      </c>
      <c r="DF51" s="246">
        <v>66.444894000000005</v>
      </c>
      <c r="DG51" s="246">
        <v>66.787312</v>
      </c>
      <c r="DH51" s="246">
        <v>71.055890000000005</v>
      </c>
      <c r="DI51" s="246">
        <v>74.007116999999994</v>
      </c>
      <c r="DJ51" s="246">
        <v>73.811023000000006</v>
      </c>
      <c r="DK51" s="246">
        <v>65.537860670000001</v>
      </c>
      <c r="DL51" s="246">
        <v>70.001411000000004</v>
      </c>
      <c r="DM51" s="246">
        <v>69.668543999999997</v>
      </c>
      <c r="DN51" s="246">
        <v>67.430036999999999</v>
      </c>
      <c r="DO51" s="246">
        <v>59.393166999999998</v>
      </c>
      <c r="DP51" s="246">
        <v>69.514094999999998</v>
      </c>
      <c r="DQ51" s="246">
        <v>65.587513999999999</v>
      </c>
      <c r="DR51" s="246">
        <v>65.845776000000001</v>
      </c>
      <c r="DS51" s="246">
        <v>66.829770999999994</v>
      </c>
      <c r="DT51" s="246">
        <v>73.136009999999999</v>
      </c>
      <c r="DU51" s="246">
        <v>73.263417000000004</v>
      </c>
      <c r="DV51" s="246">
        <v>65.078619000000003</v>
      </c>
      <c r="DW51" s="246">
        <v>62.12697</v>
      </c>
      <c r="DX51" s="246">
        <v>61.222354000000003</v>
      </c>
      <c r="DY51" s="246">
        <v>62.668007869999997</v>
      </c>
      <c r="DZ51" s="246">
        <v>69.017998000000006</v>
      </c>
      <c r="EA51" s="246">
        <v>69.179269000000005</v>
      </c>
      <c r="EB51" s="246">
        <v>64.722245000000001</v>
      </c>
      <c r="EC51" s="246">
        <v>65.049203000000006</v>
      </c>
      <c r="ED51" s="246">
        <v>66.931274999999999</v>
      </c>
      <c r="EE51" s="246">
        <v>66.674109999999999</v>
      </c>
      <c r="EF51" s="246">
        <v>74.249615969999994</v>
      </c>
      <c r="EG51" s="246">
        <v>74.031177</v>
      </c>
      <c r="EH51" s="246">
        <v>74.031177</v>
      </c>
      <c r="EI51" s="246">
        <v>64.628534999999999</v>
      </c>
      <c r="EJ51" s="246">
        <v>72.663735000000003</v>
      </c>
      <c r="EK51" s="246">
        <v>73.005151999999995</v>
      </c>
      <c r="EL51" s="246">
        <v>72.901252999999997</v>
      </c>
      <c r="EM51" s="246">
        <v>64.869058999999993</v>
      </c>
      <c r="EN51" s="246">
        <v>69.180334000000002</v>
      </c>
      <c r="EO51" s="246">
        <v>70.865013000000005</v>
      </c>
      <c r="EP51" s="246">
        <v>66.394606999999993</v>
      </c>
      <c r="EQ51" s="246">
        <v>66.387764000000004</v>
      </c>
      <c r="ER51" s="246">
        <v>67.817890680000005</v>
      </c>
      <c r="ES51" s="246">
        <v>64.290227000000002</v>
      </c>
      <c r="ET51" s="246">
        <v>63.742845000000003</v>
      </c>
      <c r="EU51" s="246">
        <v>64.851493000000005</v>
      </c>
      <c r="EV51" s="246">
        <v>68.412820999999994</v>
      </c>
      <c r="EW51" s="246">
        <v>63.545482</v>
      </c>
      <c r="EX51" s="246">
        <v>62.765853</v>
      </c>
      <c r="EY51" s="246">
        <v>66.440624</v>
      </c>
      <c r="EZ51" s="246">
        <v>66.546059999999997</v>
      </c>
      <c r="FA51" s="246">
        <v>66.590237999999999</v>
      </c>
      <c r="FB51" s="246">
        <v>68.320932200000001</v>
      </c>
      <c r="FC51" s="246">
        <v>65.581676999999999</v>
      </c>
      <c r="FD51" s="246">
        <v>70.445336999999995</v>
      </c>
      <c r="FE51" s="246">
        <v>66.972646999999995</v>
      </c>
      <c r="FF51" s="246">
        <v>69.955759709999995</v>
      </c>
      <c r="FG51" s="246">
        <v>72.270308999999997</v>
      </c>
      <c r="FH51" s="246">
        <v>63.125900000000001</v>
      </c>
      <c r="FI51" s="246">
        <v>63.418982999999997</v>
      </c>
      <c r="FJ51" s="246">
        <v>65.060271</v>
      </c>
      <c r="FK51" s="246">
        <v>68.781565999999998</v>
      </c>
      <c r="FL51" s="246">
        <v>68.145490769999995</v>
      </c>
      <c r="FM51" s="246">
        <v>68.542045000000002</v>
      </c>
      <c r="FN51" s="246">
        <v>68.678297000000001</v>
      </c>
      <c r="FO51" s="246">
        <v>71.794128000000001</v>
      </c>
      <c r="FP51" s="246">
        <v>71.794128000000001</v>
      </c>
      <c r="FQ51" s="246">
        <v>70.614890900000006</v>
      </c>
      <c r="FR51" s="246">
        <v>69.950016000000005</v>
      </c>
      <c r="FS51" s="246">
        <v>69.950016000000005</v>
      </c>
      <c r="FT51" s="246">
        <v>73.761806000000007</v>
      </c>
      <c r="FU51" s="246">
        <v>73.581297000000006</v>
      </c>
      <c r="FV51" s="246">
        <v>63.397913000000003</v>
      </c>
      <c r="FW51" s="246">
        <v>63.360477000000003</v>
      </c>
      <c r="FX51" s="246">
        <v>68.788371420000004</v>
      </c>
      <c r="FY51" s="246">
        <v>69.038037000000003</v>
      </c>
      <c r="FZ51" s="246">
        <v>66.568346000000005</v>
      </c>
      <c r="GA51" s="246">
        <v>69.750595000000004</v>
      </c>
      <c r="GB51" s="246">
        <v>69.750595000000004</v>
      </c>
      <c r="GC51" s="246">
        <v>73.524722999999994</v>
      </c>
      <c r="GD51" s="246">
        <v>63.580411669999997</v>
      </c>
      <c r="GE51" s="246">
        <v>72.663735000000003</v>
      </c>
      <c r="GF51" s="246">
        <v>72.030604999999994</v>
      </c>
      <c r="GG51" s="246">
        <v>77.606716370000001</v>
      </c>
      <c r="GH51" s="246">
        <v>65.500945999999999</v>
      </c>
      <c r="GI51" s="246">
        <v>77.606716370000001</v>
      </c>
      <c r="GJ51" s="246">
        <v>71.794128000000001</v>
      </c>
      <c r="GK51" s="246">
        <v>66.238119999999995</v>
      </c>
      <c r="GL51" s="246">
        <v>70.277130999999997</v>
      </c>
      <c r="GM51" s="246">
        <v>62.010122000000003</v>
      </c>
      <c r="GN51" s="246">
        <v>66.508611000000002</v>
      </c>
      <c r="GO51" s="246">
        <v>60.876115169999998</v>
      </c>
      <c r="GP51" s="246">
        <v>60.646405809999997</v>
      </c>
      <c r="GQ51" s="246">
        <v>66.395588000000004</v>
      </c>
      <c r="GR51" s="246">
        <v>72.525148999999999</v>
      </c>
      <c r="GS51" s="246">
        <v>72.675213999999997</v>
      </c>
      <c r="GT51" s="246">
        <v>72.562734000000006</v>
      </c>
      <c r="GU51" s="246">
        <v>66.508611000000002</v>
      </c>
      <c r="GV51" s="246">
        <v>66.508611000000002</v>
      </c>
      <c r="GW51" s="246">
        <v>66.508611000000002</v>
      </c>
      <c r="GX51" s="246">
        <v>69.905981999999995</v>
      </c>
      <c r="GY51" s="246">
        <v>70.053967999999998</v>
      </c>
      <c r="GZ51" s="246">
        <v>70.053967999999998</v>
      </c>
      <c r="HA51" s="246">
        <v>70.053967999999998</v>
      </c>
      <c r="HB51" s="246">
        <v>66.372297000000003</v>
      </c>
      <c r="HC51" s="246">
        <v>74.645683000000005</v>
      </c>
      <c r="HD51" s="246">
        <v>74.376846999999998</v>
      </c>
      <c r="HE51" s="246">
        <v>69.533513999999997</v>
      </c>
      <c r="HF51" s="246">
        <v>74.238720999999998</v>
      </c>
      <c r="HG51" s="246">
        <v>68.982518999999996</v>
      </c>
      <c r="HH51" s="246">
        <v>65.500945999999999</v>
      </c>
      <c r="HI51" s="246">
        <v>70.378399999999999</v>
      </c>
      <c r="HJ51" s="246">
        <v>66.723667500000005</v>
      </c>
      <c r="HK51" s="246">
        <v>66.846052999999998</v>
      </c>
      <c r="HL51" s="246">
        <v>65.480937999999995</v>
      </c>
      <c r="HM51" s="246">
        <v>65.446650000000005</v>
      </c>
      <c r="HN51" s="246">
        <v>60.67476911</v>
      </c>
      <c r="HO51" s="246">
        <v>60.607923499999998</v>
      </c>
      <c r="HP51" s="246">
        <v>60.947338000000002</v>
      </c>
      <c r="HQ51" s="246">
        <v>65.212510989999998</v>
      </c>
      <c r="HR51" s="246">
        <v>66.833972000000003</v>
      </c>
      <c r="HS51" s="246">
        <v>70.769005000000007</v>
      </c>
      <c r="HT51" s="246"/>
      <c r="HU51" s="246"/>
      <c r="HV51" s="246"/>
      <c r="HW51" s="246"/>
      <c r="HX51" s="246"/>
      <c r="HY51" s="246"/>
      <c r="HZ51" s="246"/>
      <c r="IA51" s="246"/>
    </row>
    <row r="53" spans="1:235" x14ac:dyDescent="0.2">
      <c r="B53" s="248" t="s">
        <v>3709</v>
      </c>
      <c r="C53" s="249"/>
      <c r="D53" s="250"/>
      <c r="E53" s="250"/>
      <c r="F53" s="250"/>
      <c r="G53" s="250"/>
      <c r="H53" s="250"/>
      <c r="I53" s="250"/>
      <c r="J53" s="251"/>
      <c r="GR53" s="254"/>
      <c r="GS53" s="250"/>
      <c r="GT53" s="250"/>
      <c r="GU53" s="250"/>
      <c r="GV53" s="250"/>
      <c r="GW53" s="250"/>
      <c r="GX53" s="250"/>
      <c r="GY53" s="251"/>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DBC4F-797B-43A7-98C6-88B547E61876}">
  <dimension ref="A2:IA53"/>
  <sheetViews>
    <sheetView showGridLines="0" view="pageBreakPreview" zoomScaleNormal="85" zoomScaleSheetLayoutView="100" workbookViewId="0">
      <pane xSplit="2" ySplit="3" topLeftCell="C4" activePane="bottomRight" state="frozen"/>
      <selection pane="topRight"/>
      <selection pane="bottomLeft"/>
      <selection pane="bottomRight"/>
    </sheetView>
  </sheetViews>
  <sheetFormatPr baseColWidth="10" defaultColWidth="8" defaultRowHeight="11.25" x14ac:dyDescent="0.2"/>
  <cols>
    <col min="1" max="1" width="9.140625" style="238" customWidth="1"/>
    <col min="2" max="2" width="16.5703125" style="252" customWidth="1"/>
    <col min="3" max="211" width="16.85546875" style="238" customWidth="1"/>
    <col min="212" max="218" width="13.28515625" style="238" customWidth="1"/>
    <col min="219" max="221" width="15.140625" style="238" customWidth="1"/>
    <col min="222" max="222" width="14.28515625" style="238" customWidth="1"/>
    <col min="223" max="226" width="13" style="238" customWidth="1"/>
    <col min="227" max="235" width="14.85546875" style="238" customWidth="1"/>
    <col min="236" max="16384" width="8" style="238"/>
  </cols>
  <sheetData>
    <row r="2" spans="1:235" x14ac:dyDescent="0.2">
      <c r="B2" s="239"/>
    </row>
    <row r="3" spans="1:235" ht="32.25" customHeight="1" x14ac:dyDescent="0.2">
      <c r="B3" s="242" t="s">
        <v>3475</v>
      </c>
      <c r="C3" s="243" t="s">
        <v>3476</v>
      </c>
      <c r="D3" s="243" t="s">
        <v>3477</v>
      </c>
      <c r="E3" s="243" t="s">
        <v>3478</v>
      </c>
      <c r="F3" s="243" t="s">
        <v>3479</v>
      </c>
      <c r="G3" s="243" t="s">
        <v>3480</v>
      </c>
      <c r="H3" s="243" t="s">
        <v>3481</v>
      </c>
      <c r="I3" s="243" t="s">
        <v>3482</v>
      </c>
      <c r="J3" s="243" t="s">
        <v>3483</v>
      </c>
      <c r="K3" s="243" t="s">
        <v>3484</v>
      </c>
      <c r="L3" s="243" t="s">
        <v>3485</v>
      </c>
      <c r="M3" s="243" t="s">
        <v>3486</v>
      </c>
      <c r="N3" s="243" t="s">
        <v>3487</v>
      </c>
      <c r="O3" s="243" t="s">
        <v>3488</v>
      </c>
      <c r="P3" s="243" t="s">
        <v>3489</v>
      </c>
      <c r="Q3" s="243" t="s">
        <v>3490</v>
      </c>
      <c r="R3" s="243" t="s">
        <v>3491</v>
      </c>
      <c r="S3" s="243" t="s">
        <v>3492</v>
      </c>
      <c r="T3" s="243" t="s">
        <v>3493</v>
      </c>
      <c r="U3" s="243" t="s">
        <v>3494</v>
      </c>
      <c r="V3" s="243" t="s">
        <v>3495</v>
      </c>
      <c r="W3" s="243" t="s">
        <v>3496</v>
      </c>
      <c r="X3" s="243" t="s">
        <v>3497</v>
      </c>
      <c r="Y3" s="243" t="s">
        <v>3498</v>
      </c>
      <c r="Z3" s="243" t="s">
        <v>3499</v>
      </c>
      <c r="AA3" s="243" t="s">
        <v>3500</v>
      </c>
      <c r="AB3" s="243" t="s">
        <v>3501</v>
      </c>
      <c r="AC3" s="243" t="s">
        <v>3502</v>
      </c>
      <c r="AD3" s="243" t="s">
        <v>3503</v>
      </c>
      <c r="AE3" s="243" t="s">
        <v>3504</v>
      </c>
      <c r="AF3" s="243" t="s">
        <v>3505</v>
      </c>
      <c r="AG3" s="243" t="s">
        <v>3506</v>
      </c>
      <c r="AH3" s="243" t="s">
        <v>3507</v>
      </c>
      <c r="AI3" s="243" t="s">
        <v>3508</v>
      </c>
      <c r="AJ3" s="243" t="s">
        <v>3509</v>
      </c>
      <c r="AK3" s="243" t="s">
        <v>3510</v>
      </c>
      <c r="AL3" s="243" t="s">
        <v>3511</v>
      </c>
      <c r="AM3" s="243" t="s">
        <v>3512</v>
      </c>
      <c r="AN3" s="243" t="s">
        <v>3513</v>
      </c>
      <c r="AO3" s="243" t="s">
        <v>3514</v>
      </c>
      <c r="AP3" s="243" t="s">
        <v>3515</v>
      </c>
      <c r="AQ3" s="243" t="s">
        <v>3516</v>
      </c>
      <c r="AR3" s="243" t="s">
        <v>3517</v>
      </c>
      <c r="AS3" s="243" t="s">
        <v>3518</v>
      </c>
      <c r="AT3" s="243" t="s">
        <v>3519</v>
      </c>
      <c r="AU3" s="243" t="s">
        <v>3520</v>
      </c>
      <c r="AV3" s="243" t="s">
        <v>3521</v>
      </c>
      <c r="AW3" s="243" t="s">
        <v>3522</v>
      </c>
      <c r="AX3" s="243" t="s">
        <v>3523</v>
      </c>
      <c r="AY3" s="243" t="s">
        <v>3524</v>
      </c>
      <c r="AZ3" s="243" t="s">
        <v>3525</v>
      </c>
      <c r="BA3" s="243" t="s">
        <v>3526</v>
      </c>
      <c r="BB3" s="243" t="s">
        <v>3527</v>
      </c>
      <c r="BC3" s="243" t="s">
        <v>3528</v>
      </c>
      <c r="BD3" s="243" t="s">
        <v>3529</v>
      </c>
      <c r="BE3" s="243" t="s">
        <v>3530</v>
      </c>
      <c r="BF3" s="243" t="s">
        <v>3531</v>
      </c>
      <c r="BG3" s="243" t="s">
        <v>3532</v>
      </c>
      <c r="BH3" s="243" t="s">
        <v>3533</v>
      </c>
      <c r="BI3" s="243" t="s">
        <v>3534</v>
      </c>
      <c r="BJ3" s="243" t="s">
        <v>3535</v>
      </c>
      <c r="BK3" s="243" t="s">
        <v>3536</v>
      </c>
      <c r="BL3" s="243" t="s">
        <v>3537</v>
      </c>
      <c r="BM3" s="243" t="s">
        <v>3538</v>
      </c>
      <c r="BN3" s="243" t="s">
        <v>3539</v>
      </c>
      <c r="BO3" s="243" t="s">
        <v>3540</v>
      </c>
      <c r="BP3" s="243" t="s">
        <v>3541</v>
      </c>
      <c r="BQ3" s="243" t="s">
        <v>3542</v>
      </c>
      <c r="BR3" s="243" t="s">
        <v>3543</v>
      </c>
      <c r="BS3" s="243" t="s">
        <v>3544</v>
      </c>
      <c r="BT3" s="243" t="s">
        <v>3545</v>
      </c>
      <c r="BU3" s="243" t="s">
        <v>3546</v>
      </c>
      <c r="BV3" s="243" t="s">
        <v>3547</v>
      </c>
      <c r="BW3" s="243" t="s">
        <v>3548</v>
      </c>
      <c r="BX3" s="243" t="s">
        <v>3549</v>
      </c>
      <c r="BY3" s="243" t="s">
        <v>3550</v>
      </c>
      <c r="BZ3" s="243" t="s">
        <v>3551</v>
      </c>
      <c r="CA3" s="243" t="s">
        <v>3552</v>
      </c>
      <c r="CB3" s="243" t="s">
        <v>3553</v>
      </c>
      <c r="CC3" s="243" t="s">
        <v>3554</v>
      </c>
      <c r="CD3" s="243" t="s">
        <v>3555</v>
      </c>
      <c r="CE3" s="243" t="s">
        <v>3556</v>
      </c>
      <c r="CF3" s="243" t="s">
        <v>3557</v>
      </c>
      <c r="CG3" s="243" t="s">
        <v>3558</v>
      </c>
      <c r="CH3" s="243" t="s">
        <v>3559</v>
      </c>
      <c r="CI3" s="243" t="s">
        <v>3560</v>
      </c>
      <c r="CJ3" s="243" t="s">
        <v>3561</v>
      </c>
      <c r="CK3" s="243" t="s">
        <v>3562</v>
      </c>
      <c r="CL3" s="243" t="s">
        <v>3563</v>
      </c>
      <c r="CM3" s="243" t="s">
        <v>3564</v>
      </c>
      <c r="CN3" s="243" t="s">
        <v>3565</v>
      </c>
      <c r="CO3" s="243" t="s">
        <v>3566</v>
      </c>
      <c r="CP3" s="243" t="s">
        <v>3567</v>
      </c>
      <c r="CQ3" s="243" t="s">
        <v>3568</v>
      </c>
      <c r="CR3" s="243" t="s">
        <v>3569</v>
      </c>
      <c r="CS3" s="243" t="s">
        <v>3570</v>
      </c>
      <c r="CT3" s="243" t="s">
        <v>3571</v>
      </c>
      <c r="CU3" s="243" t="s">
        <v>3572</v>
      </c>
      <c r="CV3" s="243" t="s">
        <v>3573</v>
      </c>
      <c r="CW3" s="243" t="s">
        <v>3574</v>
      </c>
      <c r="CX3" s="243" t="s">
        <v>3575</v>
      </c>
      <c r="CY3" s="243" t="s">
        <v>3576</v>
      </c>
      <c r="CZ3" s="243" t="s">
        <v>3577</v>
      </c>
      <c r="DA3" s="243" t="s">
        <v>3578</v>
      </c>
      <c r="DB3" s="243" t="s">
        <v>3579</v>
      </c>
      <c r="DC3" s="243" t="s">
        <v>3580</v>
      </c>
      <c r="DD3" s="243" t="s">
        <v>3581</v>
      </c>
      <c r="DE3" s="243" t="s">
        <v>3582</v>
      </c>
      <c r="DF3" s="243" t="s">
        <v>3583</v>
      </c>
      <c r="DG3" s="243" t="s">
        <v>3584</v>
      </c>
      <c r="DH3" s="243" t="s">
        <v>3585</v>
      </c>
      <c r="DI3" s="243" t="s">
        <v>3586</v>
      </c>
      <c r="DJ3" s="243" t="s">
        <v>3587</v>
      </c>
      <c r="DK3" s="243" t="s">
        <v>3588</v>
      </c>
      <c r="DL3" s="243" t="s">
        <v>3589</v>
      </c>
      <c r="DM3" s="243" t="s">
        <v>3590</v>
      </c>
      <c r="DN3" s="243" t="s">
        <v>3591</v>
      </c>
      <c r="DO3" s="243" t="s">
        <v>3592</v>
      </c>
      <c r="DP3" s="243" t="s">
        <v>3593</v>
      </c>
      <c r="DQ3" s="243" t="s">
        <v>3594</v>
      </c>
      <c r="DR3" s="243" t="s">
        <v>3595</v>
      </c>
      <c r="DS3" s="243" t="s">
        <v>3596</v>
      </c>
      <c r="DT3" s="243" t="s">
        <v>3597</v>
      </c>
      <c r="DU3" s="243" t="s">
        <v>3598</v>
      </c>
      <c r="DV3" s="243" t="s">
        <v>3599</v>
      </c>
      <c r="DW3" s="243" t="s">
        <v>3600</v>
      </c>
      <c r="DX3" s="243" t="s">
        <v>3601</v>
      </c>
      <c r="DY3" s="243" t="s">
        <v>3602</v>
      </c>
      <c r="DZ3" s="243" t="s">
        <v>3603</v>
      </c>
      <c r="EA3" s="243" t="s">
        <v>3604</v>
      </c>
      <c r="EB3" s="243" t="s">
        <v>3605</v>
      </c>
      <c r="EC3" s="243" t="s">
        <v>3606</v>
      </c>
      <c r="ED3" s="243" t="s">
        <v>3607</v>
      </c>
      <c r="EE3" s="243" t="s">
        <v>3608</v>
      </c>
      <c r="EF3" s="243" t="s">
        <v>3609</v>
      </c>
      <c r="EG3" s="243" t="s">
        <v>3610</v>
      </c>
      <c r="EH3" s="243" t="s">
        <v>3611</v>
      </c>
      <c r="EI3" s="243" t="s">
        <v>3612</v>
      </c>
      <c r="EJ3" s="243" t="s">
        <v>3613</v>
      </c>
      <c r="EK3" s="243" t="s">
        <v>3614</v>
      </c>
      <c r="EL3" s="243" t="s">
        <v>3615</v>
      </c>
      <c r="EM3" s="243" t="s">
        <v>3616</v>
      </c>
      <c r="EN3" s="243" t="s">
        <v>3617</v>
      </c>
      <c r="EO3" s="243" t="s">
        <v>3618</v>
      </c>
      <c r="EP3" s="243" t="s">
        <v>3619</v>
      </c>
      <c r="EQ3" s="243" t="s">
        <v>3620</v>
      </c>
      <c r="ER3" s="243" t="s">
        <v>3621</v>
      </c>
      <c r="ES3" s="243" t="s">
        <v>3622</v>
      </c>
      <c r="ET3" s="243" t="s">
        <v>3623</v>
      </c>
      <c r="EU3" s="243" t="s">
        <v>3624</v>
      </c>
      <c r="EV3" s="243" t="s">
        <v>3625</v>
      </c>
      <c r="EW3" s="243" t="s">
        <v>3626</v>
      </c>
      <c r="EX3" s="243" t="s">
        <v>3627</v>
      </c>
      <c r="EY3" s="243" t="s">
        <v>3628</v>
      </c>
      <c r="EZ3" s="243" t="s">
        <v>3629</v>
      </c>
      <c r="FA3" s="243" t="s">
        <v>3630</v>
      </c>
      <c r="FB3" s="243" t="s">
        <v>3631</v>
      </c>
      <c r="FC3" s="243" t="s">
        <v>3632</v>
      </c>
      <c r="FD3" s="243" t="s">
        <v>3633</v>
      </c>
      <c r="FE3" s="243" t="s">
        <v>3634</v>
      </c>
      <c r="FF3" s="243" t="s">
        <v>3635</v>
      </c>
      <c r="FG3" s="243" t="s">
        <v>3636</v>
      </c>
      <c r="FH3" s="243" t="s">
        <v>3637</v>
      </c>
      <c r="FI3" s="243" t="s">
        <v>3638</v>
      </c>
      <c r="FJ3" s="243" t="s">
        <v>3639</v>
      </c>
      <c r="FK3" s="243" t="s">
        <v>3640</v>
      </c>
      <c r="FL3" s="243" t="s">
        <v>3641</v>
      </c>
      <c r="FM3" s="243" t="s">
        <v>3642</v>
      </c>
      <c r="FN3" s="243" t="s">
        <v>3643</v>
      </c>
      <c r="FO3" s="243" t="s">
        <v>3644</v>
      </c>
      <c r="FP3" s="243" t="s">
        <v>3645</v>
      </c>
      <c r="FQ3" s="243" t="s">
        <v>3646</v>
      </c>
      <c r="FR3" s="243" t="s">
        <v>3647</v>
      </c>
      <c r="FS3" s="243" t="s">
        <v>3648</v>
      </c>
      <c r="FT3" s="243" t="s">
        <v>3649</v>
      </c>
      <c r="FU3" s="243" t="s">
        <v>3650</v>
      </c>
      <c r="FV3" s="243" t="s">
        <v>3651</v>
      </c>
      <c r="FW3" s="243" t="s">
        <v>3652</v>
      </c>
      <c r="FX3" s="243" t="s">
        <v>3653</v>
      </c>
      <c r="FY3" s="243" t="s">
        <v>3654</v>
      </c>
      <c r="FZ3" s="243" t="s">
        <v>3655</v>
      </c>
      <c r="GA3" s="243" t="s">
        <v>3656</v>
      </c>
      <c r="GB3" s="243" t="s">
        <v>3657</v>
      </c>
      <c r="GC3" s="243" t="s">
        <v>3658</v>
      </c>
      <c r="GD3" s="243" t="s">
        <v>3659</v>
      </c>
      <c r="GE3" s="243" t="s">
        <v>3660</v>
      </c>
      <c r="GF3" s="243" t="s">
        <v>3661</v>
      </c>
      <c r="GG3" s="243" t="s">
        <v>3662</v>
      </c>
      <c r="GH3" s="243" t="s">
        <v>3663</v>
      </c>
      <c r="GI3" s="243" t="s">
        <v>3664</v>
      </c>
      <c r="GJ3" s="243" t="s">
        <v>3665</v>
      </c>
      <c r="GK3" s="243" t="s">
        <v>3666</v>
      </c>
      <c r="GL3" s="243" t="s">
        <v>3667</v>
      </c>
      <c r="GM3" s="243" t="s">
        <v>3668</v>
      </c>
      <c r="GN3" s="243" t="s">
        <v>3669</v>
      </c>
      <c r="GO3" s="243" t="s">
        <v>3670</v>
      </c>
      <c r="GP3" s="243" t="s">
        <v>3671</v>
      </c>
      <c r="GQ3" s="243" t="s">
        <v>3672</v>
      </c>
      <c r="GR3" s="243" t="s">
        <v>3673</v>
      </c>
      <c r="GS3" s="243" t="s">
        <v>3674</v>
      </c>
      <c r="GT3" s="243" t="s">
        <v>3675</v>
      </c>
      <c r="GU3" s="243" t="s">
        <v>3676</v>
      </c>
      <c r="GV3" s="243" t="s">
        <v>3677</v>
      </c>
      <c r="GW3" s="243" t="s">
        <v>3678</v>
      </c>
      <c r="GX3" s="243" t="s">
        <v>3679</v>
      </c>
      <c r="GY3" s="243" t="s">
        <v>3680</v>
      </c>
      <c r="GZ3" s="243" t="s">
        <v>3681</v>
      </c>
      <c r="HA3" s="243" t="s">
        <v>3682</v>
      </c>
      <c r="HB3" s="243" t="s">
        <v>3683</v>
      </c>
      <c r="HC3" s="243" t="s">
        <v>3684</v>
      </c>
      <c r="HD3" s="243" t="s">
        <v>3685</v>
      </c>
      <c r="HE3" s="243" t="s">
        <v>3686</v>
      </c>
      <c r="HF3" s="243" t="s">
        <v>3687</v>
      </c>
      <c r="HG3" s="243" t="s">
        <v>3688</v>
      </c>
      <c r="HH3" s="243" t="s">
        <v>3689</v>
      </c>
      <c r="HI3" s="243" t="s">
        <v>3690</v>
      </c>
      <c r="HJ3" s="243" t="s">
        <v>3691</v>
      </c>
      <c r="HK3" s="243" t="s">
        <v>3692</v>
      </c>
      <c r="HL3" s="243" t="s">
        <v>3693</v>
      </c>
      <c r="HM3" s="243" t="s">
        <v>3694</v>
      </c>
      <c r="HN3" s="243" t="s">
        <v>3695</v>
      </c>
      <c r="HO3" s="243" t="s">
        <v>3696</v>
      </c>
      <c r="HP3" s="243" t="s">
        <v>3697</v>
      </c>
      <c r="HQ3" s="243" t="s">
        <v>3698</v>
      </c>
      <c r="HR3" s="243" t="s">
        <v>3699</v>
      </c>
      <c r="HS3" s="243" t="s">
        <v>3700</v>
      </c>
      <c r="HT3" s="243" t="s">
        <v>3701</v>
      </c>
      <c r="HU3" s="243" t="s">
        <v>3702</v>
      </c>
      <c r="HV3" s="243" t="s">
        <v>3703</v>
      </c>
      <c r="HW3" s="243" t="s">
        <v>3704</v>
      </c>
      <c r="HX3" s="243" t="s">
        <v>3705</v>
      </c>
      <c r="HY3" s="243" t="s">
        <v>3706</v>
      </c>
      <c r="HZ3" s="243" t="s">
        <v>3707</v>
      </c>
      <c r="IA3" s="243" t="s">
        <v>3708</v>
      </c>
    </row>
    <row r="4" spans="1:235" x14ac:dyDescent="0.2">
      <c r="A4" s="244"/>
      <c r="B4" s="245">
        <v>45627.020833333336</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c r="HT4" s="246"/>
      <c r="HU4" s="246"/>
      <c r="HV4" s="246"/>
      <c r="HW4" s="246"/>
      <c r="HX4" s="246"/>
      <c r="HY4" s="246"/>
      <c r="HZ4" s="246"/>
      <c r="IA4" s="246"/>
    </row>
    <row r="5" spans="1:235" x14ac:dyDescent="0.2">
      <c r="A5" s="244"/>
      <c r="B5" s="245">
        <v>45627.041666666664</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c r="HT5" s="246"/>
      <c r="HU5" s="246"/>
      <c r="HV5" s="246"/>
      <c r="HW5" s="246"/>
      <c r="HX5" s="246"/>
      <c r="HY5" s="246"/>
      <c r="HZ5" s="246"/>
      <c r="IA5" s="246"/>
    </row>
    <row r="6" spans="1:235" x14ac:dyDescent="0.2">
      <c r="A6" s="244"/>
      <c r="B6" s="245">
        <v>45627.0625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c r="HT6" s="246"/>
      <c r="HU6" s="246"/>
      <c r="HV6" s="246"/>
      <c r="HW6" s="246"/>
      <c r="HX6" s="246"/>
      <c r="HY6" s="246"/>
      <c r="HZ6" s="246"/>
      <c r="IA6" s="246"/>
    </row>
    <row r="7" spans="1:235" x14ac:dyDescent="0.2">
      <c r="A7" s="244"/>
      <c r="B7" s="245">
        <v>45627.083333333336</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c r="HT7" s="246"/>
      <c r="HU7" s="246"/>
      <c r="HV7" s="246"/>
      <c r="HW7" s="246"/>
      <c r="HX7" s="246"/>
      <c r="HY7" s="246"/>
      <c r="HZ7" s="246"/>
      <c r="IA7" s="246"/>
    </row>
    <row r="8" spans="1:235" x14ac:dyDescent="0.2">
      <c r="A8" s="244"/>
      <c r="B8" s="245">
        <v>45627.104166666664</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c r="HT8" s="246"/>
      <c r="HU8" s="246"/>
      <c r="HV8" s="246"/>
      <c r="HW8" s="246"/>
      <c r="HX8" s="246"/>
      <c r="HY8" s="246"/>
      <c r="HZ8" s="246"/>
      <c r="IA8" s="246"/>
    </row>
    <row r="9" spans="1:235" x14ac:dyDescent="0.2">
      <c r="A9" s="244"/>
      <c r="B9" s="245">
        <v>45627.125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c r="HT9" s="246"/>
      <c r="HU9" s="246"/>
      <c r="HV9" s="246"/>
      <c r="HW9" s="246"/>
      <c r="HX9" s="246"/>
      <c r="HY9" s="246"/>
      <c r="HZ9" s="246"/>
      <c r="IA9" s="246"/>
    </row>
    <row r="10" spans="1:235" x14ac:dyDescent="0.2">
      <c r="A10" s="244"/>
      <c r="B10" s="245">
        <v>45627.145833333336</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c r="HT10" s="246"/>
      <c r="HU10" s="246"/>
      <c r="HV10" s="246"/>
      <c r="HW10" s="246"/>
      <c r="HX10" s="246"/>
      <c r="HY10" s="246"/>
      <c r="HZ10" s="246"/>
      <c r="IA10" s="246"/>
    </row>
    <row r="11" spans="1:235" x14ac:dyDescent="0.2">
      <c r="A11" s="244"/>
      <c r="B11" s="245">
        <v>45627.166666666664</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c r="HT11" s="246"/>
      <c r="HU11" s="246"/>
      <c r="HV11" s="246"/>
      <c r="HW11" s="246"/>
      <c r="HX11" s="246"/>
      <c r="HY11" s="246"/>
      <c r="HZ11" s="246"/>
      <c r="IA11" s="246"/>
    </row>
    <row r="12" spans="1:235" x14ac:dyDescent="0.2">
      <c r="A12" s="244"/>
      <c r="B12" s="245">
        <v>45627.1875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c r="HT12" s="246"/>
      <c r="HU12" s="246"/>
      <c r="HV12" s="246"/>
      <c r="HW12" s="246"/>
      <c r="HX12" s="246"/>
      <c r="HY12" s="246"/>
      <c r="HZ12" s="246"/>
      <c r="IA12" s="246"/>
    </row>
    <row r="13" spans="1:235" x14ac:dyDescent="0.2">
      <c r="A13" s="244"/>
      <c r="B13" s="245">
        <v>45627.208333333336</v>
      </c>
      <c r="C13" s="246">
        <v>0</v>
      </c>
      <c r="D13" s="246">
        <v>0</v>
      </c>
      <c r="E13" s="246">
        <v>0</v>
      </c>
      <c r="F13" s="246">
        <v>0</v>
      </c>
      <c r="G13" s="246">
        <v>0</v>
      </c>
      <c r="H13" s="246">
        <v>0</v>
      </c>
      <c r="I13" s="246">
        <v>0</v>
      </c>
      <c r="J13" s="246">
        <v>0</v>
      </c>
      <c r="K13" s="246">
        <v>0</v>
      </c>
      <c r="L13" s="246">
        <v>0</v>
      </c>
      <c r="M13" s="246">
        <v>0</v>
      </c>
      <c r="N13" s="246">
        <v>0</v>
      </c>
      <c r="O13" s="246">
        <v>0</v>
      </c>
      <c r="P13" s="246">
        <v>0</v>
      </c>
      <c r="Q13" s="246">
        <v>0</v>
      </c>
      <c r="R13" s="246">
        <v>0</v>
      </c>
      <c r="S13" s="246">
        <v>0</v>
      </c>
      <c r="T13" s="246">
        <v>0</v>
      </c>
      <c r="U13" s="246">
        <v>0</v>
      </c>
      <c r="V13" s="246">
        <v>0</v>
      </c>
      <c r="W13" s="246">
        <v>0</v>
      </c>
      <c r="X13" s="246">
        <v>0</v>
      </c>
      <c r="Y13" s="246">
        <v>0</v>
      </c>
      <c r="Z13" s="246">
        <v>0</v>
      </c>
      <c r="AA13" s="246">
        <v>0</v>
      </c>
      <c r="AB13" s="246">
        <v>0</v>
      </c>
      <c r="AC13" s="246">
        <v>0</v>
      </c>
      <c r="AD13" s="246">
        <v>0</v>
      </c>
      <c r="AE13" s="246">
        <v>0</v>
      </c>
      <c r="AF13" s="246">
        <v>0</v>
      </c>
      <c r="AG13" s="246">
        <v>0</v>
      </c>
      <c r="AH13" s="246">
        <v>0</v>
      </c>
      <c r="AI13" s="246">
        <v>0</v>
      </c>
      <c r="AJ13" s="246">
        <v>0</v>
      </c>
      <c r="AK13" s="246">
        <v>0</v>
      </c>
      <c r="AL13" s="246">
        <v>0</v>
      </c>
      <c r="AM13" s="246">
        <v>0</v>
      </c>
      <c r="AN13" s="246">
        <v>0</v>
      </c>
      <c r="AO13" s="246">
        <v>0</v>
      </c>
      <c r="AP13" s="246">
        <v>0</v>
      </c>
      <c r="AQ13" s="246">
        <v>0</v>
      </c>
      <c r="AR13" s="246">
        <v>0</v>
      </c>
      <c r="AS13" s="246">
        <v>0</v>
      </c>
      <c r="AT13" s="246">
        <v>0</v>
      </c>
      <c r="AU13" s="246">
        <v>0</v>
      </c>
      <c r="AV13" s="246">
        <v>0</v>
      </c>
      <c r="AW13" s="246">
        <v>0</v>
      </c>
      <c r="AX13" s="246">
        <v>0</v>
      </c>
      <c r="AY13" s="246">
        <v>0</v>
      </c>
      <c r="AZ13" s="246">
        <v>0</v>
      </c>
      <c r="BA13" s="246">
        <v>0</v>
      </c>
      <c r="BB13" s="246">
        <v>0</v>
      </c>
      <c r="BC13" s="246">
        <v>0</v>
      </c>
      <c r="BD13" s="246">
        <v>0</v>
      </c>
      <c r="BE13" s="246">
        <v>0</v>
      </c>
      <c r="BF13" s="246">
        <v>0</v>
      </c>
      <c r="BG13" s="246">
        <v>0</v>
      </c>
      <c r="BH13" s="246">
        <v>0</v>
      </c>
      <c r="BI13" s="246">
        <v>0</v>
      </c>
      <c r="BJ13" s="246">
        <v>0</v>
      </c>
      <c r="BK13" s="246">
        <v>0</v>
      </c>
      <c r="BL13" s="246">
        <v>0</v>
      </c>
      <c r="BM13" s="246">
        <v>0</v>
      </c>
      <c r="BN13" s="246">
        <v>0</v>
      </c>
      <c r="BO13" s="246">
        <v>0</v>
      </c>
      <c r="BP13" s="246">
        <v>0</v>
      </c>
      <c r="BQ13" s="246">
        <v>0</v>
      </c>
      <c r="BR13" s="246">
        <v>0</v>
      </c>
      <c r="BS13" s="246">
        <v>0</v>
      </c>
      <c r="BT13" s="246">
        <v>0</v>
      </c>
      <c r="BU13" s="246">
        <v>0</v>
      </c>
      <c r="BV13" s="246">
        <v>0</v>
      </c>
      <c r="BW13" s="246">
        <v>0</v>
      </c>
      <c r="BX13" s="246">
        <v>0</v>
      </c>
      <c r="BY13" s="246">
        <v>0</v>
      </c>
      <c r="BZ13" s="246">
        <v>0</v>
      </c>
      <c r="CA13" s="246">
        <v>0</v>
      </c>
      <c r="CB13" s="246">
        <v>0</v>
      </c>
      <c r="CC13" s="246">
        <v>0</v>
      </c>
      <c r="CD13" s="246">
        <v>0</v>
      </c>
      <c r="CE13" s="246">
        <v>0</v>
      </c>
      <c r="CF13" s="246">
        <v>0</v>
      </c>
      <c r="CG13" s="246">
        <v>0</v>
      </c>
      <c r="CH13" s="246">
        <v>0</v>
      </c>
      <c r="CI13" s="246">
        <v>0</v>
      </c>
      <c r="CJ13" s="246">
        <v>0</v>
      </c>
      <c r="CK13" s="246">
        <v>0</v>
      </c>
      <c r="CL13" s="246">
        <v>0</v>
      </c>
      <c r="CM13" s="246">
        <v>0</v>
      </c>
      <c r="CN13" s="246">
        <v>0</v>
      </c>
      <c r="CO13" s="246">
        <v>0</v>
      </c>
      <c r="CP13" s="246">
        <v>0</v>
      </c>
      <c r="CQ13" s="246">
        <v>0</v>
      </c>
      <c r="CR13" s="246">
        <v>0</v>
      </c>
      <c r="CS13" s="246">
        <v>0</v>
      </c>
      <c r="CT13" s="246">
        <v>0</v>
      </c>
      <c r="CU13" s="246">
        <v>0</v>
      </c>
      <c r="CV13" s="246">
        <v>0</v>
      </c>
      <c r="CW13" s="246">
        <v>0</v>
      </c>
      <c r="CX13" s="246">
        <v>0</v>
      </c>
      <c r="CY13" s="246">
        <v>0</v>
      </c>
      <c r="CZ13" s="246">
        <v>0</v>
      </c>
      <c r="DA13" s="246">
        <v>0</v>
      </c>
      <c r="DB13" s="246">
        <v>0</v>
      </c>
      <c r="DC13" s="246">
        <v>0</v>
      </c>
      <c r="DD13" s="246">
        <v>0</v>
      </c>
      <c r="DE13" s="246">
        <v>0</v>
      </c>
      <c r="DF13" s="246">
        <v>0</v>
      </c>
      <c r="DG13" s="246">
        <v>0</v>
      </c>
      <c r="DH13" s="246">
        <v>0</v>
      </c>
      <c r="DI13" s="246">
        <v>0</v>
      </c>
      <c r="DJ13" s="246">
        <v>0</v>
      </c>
      <c r="DK13" s="246">
        <v>0</v>
      </c>
      <c r="DL13" s="246">
        <v>0</v>
      </c>
      <c r="DM13" s="246">
        <v>0</v>
      </c>
      <c r="DN13" s="246">
        <v>0</v>
      </c>
      <c r="DO13" s="246">
        <v>0</v>
      </c>
      <c r="DP13" s="246">
        <v>0</v>
      </c>
      <c r="DQ13" s="246">
        <v>0</v>
      </c>
      <c r="DR13" s="246">
        <v>0</v>
      </c>
      <c r="DS13" s="246">
        <v>0</v>
      </c>
      <c r="DT13" s="246">
        <v>0</v>
      </c>
      <c r="DU13" s="246">
        <v>0</v>
      </c>
      <c r="DV13" s="246">
        <v>0</v>
      </c>
      <c r="DW13" s="246">
        <v>0</v>
      </c>
      <c r="DX13" s="246">
        <v>0</v>
      </c>
      <c r="DY13" s="246">
        <v>0</v>
      </c>
      <c r="DZ13" s="246">
        <v>0</v>
      </c>
      <c r="EA13" s="246">
        <v>0</v>
      </c>
      <c r="EB13" s="246">
        <v>0</v>
      </c>
      <c r="EC13" s="246">
        <v>0</v>
      </c>
      <c r="ED13" s="246">
        <v>0</v>
      </c>
      <c r="EE13" s="246">
        <v>0</v>
      </c>
      <c r="EF13" s="246">
        <v>0</v>
      </c>
      <c r="EG13" s="246">
        <v>0</v>
      </c>
      <c r="EH13" s="246">
        <v>0</v>
      </c>
      <c r="EI13" s="246">
        <v>0</v>
      </c>
      <c r="EJ13" s="246">
        <v>0</v>
      </c>
      <c r="EK13" s="246">
        <v>0</v>
      </c>
      <c r="EL13" s="246">
        <v>0</v>
      </c>
      <c r="EM13" s="246">
        <v>0</v>
      </c>
      <c r="EN13" s="246">
        <v>0</v>
      </c>
      <c r="EO13" s="246">
        <v>0</v>
      </c>
      <c r="EP13" s="246">
        <v>0</v>
      </c>
      <c r="EQ13" s="246">
        <v>0</v>
      </c>
      <c r="ER13" s="246">
        <v>0</v>
      </c>
      <c r="ES13" s="246">
        <v>0</v>
      </c>
      <c r="ET13" s="246">
        <v>0</v>
      </c>
      <c r="EU13" s="246">
        <v>0</v>
      </c>
      <c r="EV13" s="246">
        <v>0</v>
      </c>
      <c r="EW13" s="246">
        <v>0</v>
      </c>
      <c r="EX13" s="246">
        <v>0</v>
      </c>
      <c r="EY13" s="246">
        <v>0</v>
      </c>
      <c r="EZ13" s="246">
        <v>0</v>
      </c>
      <c r="FA13" s="246">
        <v>0</v>
      </c>
      <c r="FB13" s="246">
        <v>0</v>
      </c>
      <c r="FC13" s="246">
        <v>0</v>
      </c>
      <c r="FD13" s="246">
        <v>0</v>
      </c>
      <c r="FE13" s="246">
        <v>0</v>
      </c>
      <c r="FF13" s="246">
        <v>0</v>
      </c>
      <c r="FG13" s="246">
        <v>0</v>
      </c>
      <c r="FH13" s="246">
        <v>0</v>
      </c>
      <c r="FI13" s="246">
        <v>0</v>
      </c>
      <c r="FJ13" s="246">
        <v>0</v>
      </c>
      <c r="FK13" s="246">
        <v>0</v>
      </c>
      <c r="FL13" s="246">
        <v>0</v>
      </c>
      <c r="FM13" s="246">
        <v>0</v>
      </c>
      <c r="FN13" s="246">
        <v>0</v>
      </c>
      <c r="FO13" s="246">
        <v>0</v>
      </c>
      <c r="FP13" s="246">
        <v>0</v>
      </c>
      <c r="FQ13" s="246">
        <v>0</v>
      </c>
      <c r="FR13" s="246">
        <v>0</v>
      </c>
      <c r="FS13" s="246">
        <v>0</v>
      </c>
      <c r="FT13" s="246">
        <v>0</v>
      </c>
      <c r="FU13" s="246">
        <v>0</v>
      </c>
      <c r="FV13" s="246">
        <v>0</v>
      </c>
      <c r="FW13" s="246">
        <v>0</v>
      </c>
      <c r="FX13" s="246">
        <v>0</v>
      </c>
      <c r="FY13" s="246">
        <v>0</v>
      </c>
      <c r="FZ13" s="246">
        <v>0</v>
      </c>
      <c r="GA13" s="246">
        <v>0</v>
      </c>
      <c r="GB13" s="246">
        <v>0</v>
      </c>
      <c r="GC13" s="246">
        <v>0</v>
      </c>
      <c r="GD13" s="246">
        <v>0</v>
      </c>
      <c r="GE13" s="246">
        <v>0</v>
      </c>
      <c r="GF13" s="246">
        <v>0</v>
      </c>
      <c r="GG13" s="246">
        <v>0</v>
      </c>
      <c r="GH13" s="246">
        <v>0</v>
      </c>
      <c r="GI13" s="246">
        <v>0</v>
      </c>
      <c r="GJ13" s="246">
        <v>0</v>
      </c>
      <c r="GK13" s="246">
        <v>0</v>
      </c>
      <c r="GL13" s="246">
        <v>0</v>
      </c>
      <c r="GM13" s="246">
        <v>0</v>
      </c>
      <c r="GN13" s="246">
        <v>0</v>
      </c>
      <c r="GO13" s="246">
        <v>0</v>
      </c>
      <c r="GP13" s="246">
        <v>0</v>
      </c>
      <c r="GQ13" s="246">
        <v>0</v>
      </c>
      <c r="GR13" s="246">
        <v>0</v>
      </c>
      <c r="GS13" s="246">
        <v>0</v>
      </c>
      <c r="GT13" s="246">
        <v>0</v>
      </c>
      <c r="GU13" s="246">
        <v>0</v>
      </c>
      <c r="GV13" s="246">
        <v>0</v>
      </c>
      <c r="GW13" s="246">
        <v>0</v>
      </c>
      <c r="GX13" s="246">
        <v>0</v>
      </c>
      <c r="GY13" s="246">
        <v>0</v>
      </c>
      <c r="GZ13" s="246">
        <v>0</v>
      </c>
      <c r="HA13" s="246">
        <v>0</v>
      </c>
      <c r="HB13" s="246">
        <v>0</v>
      </c>
      <c r="HC13" s="246">
        <v>0</v>
      </c>
      <c r="HD13" s="246">
        <v>0</v>
      </c>
      <c r="HE13" s="246">
        <v>0</v>
      </c>
      <c r="HF13" s="246">
        <v>0</v>
      </c>
      <c r="HG13" s="246">
        <v>0</v>
      </c>
      <c r="HH13" s="246">
        <v>0</v>
      </c>
      <c r="HI13" s="246">
        <v>0</v>
      </c>
      <c r="HJ13" s="246">
        <v>0</v>
      </c>
      <c r="HK13" s="246">
        <v>0</v>
      </c>
      <c r="HL13" s="246">
        <v>0</v>
      </c>
      <c r="HM13" s="246">
        <v>0</v>
      </c>
      <c r="HN13" s="246">
        <v>0</v>
      </c>
      <c r="HO13" s="246">
        <v>0</v>
      </c>
      <c r="HP13" s="246">
        <v>0</v>
      </c>
      <c r="HQ13" s="246">
        <v>0</v>
      </c>
      <c r="HR13" s="246">
        <v>0</v>
      </c>
      <c r="HS13" s="246">
        <v>0</v>
      </c>
      <c r="HT13" s="246"/>
      <c r="HU13" s="246"/>
      <c r="HV13" s="246"/>
      <c r="HW13" s="246"/>
      <c r="HX13" s="246"/>
      <c r="HY13" s="246"/>
      <c r="HZ13" s="246"/>
      <c r="IA13" s="246"/>
    </row>
    <row r="14" spans="1:235" x14ac:dyDescent="0.2">
      <c r="A14" s="244"/>
      <c r="B14" s="245">
        <v>45627.229166666664</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c r="HT14" s="246"/>
      <c r="HU14" s="246"/>
      <c r="HV14" s="246"/>
      <c r="HW14" s="246"/>
      <c r="HX14" s="246"/>
      <c r="HY14" s="246"/>
      <c r="HZ14" s="246"/>
      <c r="IA14" s="246"/>
    </row>
    <row r="15" spans="1:235" x14ac:dyDescent="0.2">
      <c r="A15" s="244"/>
      <c r="B15" s="245">
        <v>45627.25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c r="HT15" s="246"/>
      <c r="HU15" s="246"/>
      <c r="HV15" s="246"/>
      <c r="HW15" s="246"/>
      <c r="HX15" s="246"/>
      <c r="HY15" s="246"/>
      <c r="HZ15" s="246"/>
      <c r="IA15" s="246"/>
    </row>
    <row r="16" spans="1:235" x14ac:dyDescent="0.2">
      <c r="A16" s="244"/>
      <c r="B16" s="245">
        <v>45627.270833333336</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c r="AE16" s="246">
        <v>0</v>
      </c>
      <c r="AF16" s="246">
        <v>0</v>
      </c>
      <c r="AG16" s="246">
        <v>0</v>
      </c>
      <c r="AH16" s="246">
        <v>0</v>
      </c>
      <c r="AI16" s="246">
        <v>0</v>
      </c>
      <c r="AJ16" s="246">
        <v>0</v>
      </c>
      <c r="AK16" s="246">
        <v>0</v>
      </c>
      <c r="AL16" s="246">
        <v>0</v>
      </c>
      <c r="AM16" s="246">
        <v>0</v>
      </c>
      <c r="AN16" s="246">
        <v>0</v>
      </c>
      <c r="AO16" s="246">
        <v>0</v>
      </c>
      <c r="AP16" s="246">
        <v>0</v>
      </c>
      <c r="AQ16" s="246">
        <v>0</v>
      </c>
      <c r="AR16" s="246">
        <v>0</v>
      </c>
      <c r="AS16" s="246">
        <v>0</v>
      </c>
      <c r="AT16" s="246">
        <v>0</v>
      </c>
      <c r="AU16" s="246">
        <v>0</v>
      </c>
      <c r="AV16" s="246">
        <v>0</v>
      </c>
      <c r="AW16" s="246">
        <v>0</v>
      </c>
      <c r="AX16" s="246">
        <v>0</v>
      </c>
      <c r="AY16" s="246">
        <v>0</v>
      </c>
      <c r="AZ16" s="246">
        <v>0</v>
      </c>
      <c r="BA16" s="246">
        <v>0</v>
      </c>
      <c r="BB16" s="246">
        <v>0</v>
      </c>
      <c r="BC16" s="246">
        <v>0</v>
      </c>
      <c r="BD16" s="246">
        <v>0</v>
      </c>
      <c r="BE16" s="246">
        <v>0</v>
      </c>
      <c r="BF16" s="246">
        <v>0</v>
      </c>
      <c r="BG16" s="246">
        <v>0</v>
      </c>
      <c r="BH16" s="246">
        <v>0</v>
      </c>
      <c r="BI16" s="246">
        <v>0</v>
      </c>
      <c r="BJ16" s="246">
        <v>0</v>
      </c>
      <c r="BK16" s="246">
        <v>0</v>
      </c>
      <c r="BL16" s="246">
        <v>0</v>
      </c>
      <c r="BM16" s="246">
        <v>0</v>
      </c>
      <c r="BN16" s="246">
        <v>0</v>
      </c>
      <c r="BO16" s="246">
        <v>0</v>
      </c>
      <c r="BP16" s="246">
        <v>0</v>
      </c>
      <c r="BQ16" s="246">
        <v>0</v>
      </c>
      <c r="BR16" s="246">
        <v>0</v>
      </c>
      <c r="BS16" s="246">
        <v>0</v>
      </c>
      <c r="BT16" s="246">
        <v>0</v>
      </c>
      <c r="BU16" s="246">
        <v>0</v>
      </c>
      <c r="BV16" s="246">
        <v>0</v>
      </c>
      <c r="BW16" s="246">
        <v>0</v>
      </c>
      <c r="BX16" s="246">
        <v>0</v>
      </c>
      <c r="BY16" s="246">
        <v>0</v>
      </c>
      <c r="BZ16" s="246">
        <v>0</v>
      </c>
      <c r="CA16" s="246">
        <v>0</v>
      </c>
      <c r="CB16" s="246">
        <v>0</v>
      </c>
      <c r="CC16" s="246">
        <v>0</v>
      </c>
      <c r="CD16" s="246">
        <v>0</v>
      </c>
      <c r="CE16" s="246">
        <v>0</v>
      </c>
      <c r="CF16" s="246">
        <v>0</v>
      </c>
      <c r="CG16" s="246">
        <v>0</v>
      </c>
      <c r="CH16" s="246">
        <v>0</v>
      </c>
      <c r="CI16" s="246">
        <v>0</v>
      </c>
      <c r="CJ16" s="246">
        <v>0</v>
      </c>
      <c r="CK16" s="246">
        <v>0</v>
      </c>
      <c r="CL16" s="246">
        <v>0</v>
      </c>
      <c r="CM16" s="246">
        <v>0</v>
      </c>
      <c r="CN16" s="246">
        <v>0</v>
      </c>
      <c r="CO16" s="246">
        <v>0</v>
      </c>
      <c r="CP16" s="246">
        <v>0</v>
      </c>
      <c r="CQ16" s="246">
        <v>0</v>
      </c>
      <c r="CR16" s="246">
        <v>0</v>
      </c>
      <c r="CS16" s="246">
        <v>0</v>
      </c>
      <c r="CT16" s="246">
        <v>0</v>
      </c>
      <c r="CU16" s="246">
        <v>0</v>
      </c>
      <c r="CV16" s="246">
        <v>0</v>
      </c>
      <c r="CW16" s="246">
        <v>0</v>
      </c>
      <c r="CX16" s="246">
        <v>0</v>
      </c>
      <c r="CY16" s="246">
        <v>0</v>
      </c>
      <c r="CZ16" s="246">
        <v>0</v>
      </c>
      <c r="DA16" s="246">
        <v>0</v>
      </c>
      <c r="DB16" s="246">
        <v>0</v>
      </c>
      <c r="DC16" s="246">
        <v>0</v>
      </c>
      <c r="DD16" s="246">
        <v>0</v>
      </c>
      <c r="DE16" s="246">
        <v>0</v>
      </c>
      <c r="DF16" s="246">
        <v>0</v>
      </c>
      <c r="DG16" s="246">
        <v>0</v>
      </c>
      <c r="DH16" s="246">
        <v>0</v>
      </c>
      <c r="DI16" s="246">
        <v>0</v>
      </c>
      <c r="DJ16" s="246">
        <v>0</v>
      </c>
      <c r="DK16" s="246">
        <v>0</v>
      </c>
      <c r="DL16" s="246">
        <v>0</v>
      </c>
      <c r="DM16" s="246">
        <v>0</v>
      </c>
      <c r="DN16" s="246">
        <v>0</v>
      </c>
      <c r="DO16" s="246">
        <v>0</v>
      </c>
      <c r="DP16" s="246">
        <v>0</v>
      </c>
      <c r="DQ16" s="246">
        <v>0</v>
      </c>
      <c r="DR16" s="246">
        <v>0</v>
      </c>
      <c r="DS16" s="246">
        <v>0</v>
      </c>
      <c r="DT16" s="246">
        <v>0</v>
      </c>
      <c r="DU16" s="246">
        <v>0</v>
      </c>
      <c r="DV16" s="246">
        <v>0</v>
      </c>
      <c r="DW16" s="246">
        <v>0</v>
      </c>
      <c r="DX16" s="246">
        <v>0</v>
      </c>
      <c r="DY16" s="246">
        <v>0</v>
      </c>
      <c r="DZ16" s="246">
        <v>0</v>
      </c>
      <c r="EA16" s="246">
        <v>0</v>
      </c>
      <c r="EB16" s="246">
        <v>0</v>
      </c>
      <c r="EC16" s="246">
        <v>0</v>
      </c>
      <c r="ED16" s="246">
        <v>0</v>
      </c>
      <c r="EE16" s="246">
        <v>0</v>
      </c>
      <c r="EF16" s="246">
        <v>0</v>
      </c>
      <c r="EG16" s="246">
        <v>0</v>
      </c>
      <c r="EH16" s="246">
        <v>0</v>
      </c>
      <c r="EI16" s="246">
        <v>0</v>
      </c>
      <c r="EJ16" s="246">
        <v>0</v>
      </c>
      <c r="EK16" s="246">
        <v>0</v>
      </c>
      <c r="EL16" s="246">
        <v>0</v>
      </c>
      <c r="EM16" s="246">
        <v>0</v>
      </c>
      <c r="EN16" s="246">
        <v>0</v>
      </c>
      <c r="EO16" s="246">
        <v>0</v>
      </c>
      <c r="EP16" s="246">
        <v>0</v>
      </c>
      <c r="EQ16" s="246">
        <v>0</v>
      </c>
      <c r="ER16" s="246">
        <v>0</v>
      </c>
      <c r="ES16" s="246">
        <v>0</v>
      </c>
      <c r="ET16" s="246">
        <v>0</v>
      </c>
      <c r="EU16" s="246">
        <v>0</v>
      </c>
      <c r="EV16" s="246">
        <v>0</v>
      </c>
      <c r="EW16" s="246">
        <v>0</v>
      </c>
      <c r="EX16" s="246">
        <v>0</v>
      </c>
      <c r="EY16" s="246">
        <v>0</v>
      </c>
      <c r="EZ16" s="246">
        <v>0</v>
      </c>
      <c r="FA16" s="246">
        <v>0</v>
      </c>
      <c r="FB16" s="246">
        <v>0</v>
      </c>
      <c r="FC16" s="246">
        <v>0</v>
      </c>
      <c r="FD16" s="246">
        <v>0</v>
      </c>
      <c r="FE16" s="246">
        <v>0</v>
      </c>
      <c r="FF16" s="246">
        <v>0</v>
      </c>
      <c r="FG16" s="246">
        <v>0</v>
      </c>
      <c r="FH16" s="246">
        <v>0</v>
      </c>
      <c r="FI16" s="246">
        <v>0</v>
      </c>
      <c r="FJ16" s="246">
        <v>0</v>
      </c>
      <c r="FK16" s="246">
        <v>0</v>
      </c>
      <c r="FL16" s="246">
        <v>0</v>
      </c>
      <c r="FM16" s="246">
        <v>0</v>
      </c>
      <c r="FN16" s="246">
        <v>0</v>
      </c>
      <c r="FO16" s="246">
        <v>0</v>
      </c>
      <c r="FP16" s="246">
        <v>0</v>
      </c>
      <c r="FQ16" s="246">
        <v>0</v>
      </c>
      <c r="FR16" s="246">
        <v>0</v>
      </c>
      <c r="FS16" s="246">
        <v>0</v>
      </c>
      <c r="FT16" s="246">
        <v>0</v>
      </c>
      <c r="FU16" s="246">
        <v>0</v>
      </c>
      <c r="FV16" s="246">
        <v>0</v>
      </c>
      <c r="FW16" s="246">
        <v>0</v>
      </c>
      <c r="FX16" s="246">
        <v>0</v>
      </c>
      <c r="FY16" s="246">
        <v>0</v>
      </c>
      <c r="FZ16" s="246">
        <v>0</v>
      </c>
      <c r="GA16" s="246">
        <v>0</v>
      </c>
      <c r="GB16" s="246">
        <v>0</v>
      </c>
      <c r="GC16" s="246">
        <v>0</v>
      </c>
      <c r="GD16" s="246">
        <v>0</v>
      </c>
      <c r="GE16" s="246">
        <v>0</v>
      </c>
      <c r="GF16" s="246">
        <v>0</v>
      </c>
      <c r="GG16" s="246">
        <v>0</v>
      </c>
      <c r="GH16" s="246">
        <v>0</v>
      </c>
      <c r="GI16" s="246">
        <v>0</v>
      </c>
      <c r="GJ16" s="246">
        <v>0</v>
      </c>
      <c r="GK16" s="246">
        <v>0</v>
      </c>
      <c r="GL16" s="246">
        <v>0</v>
      </c>
      <c r="GM16" s="246">
        <v>0</v>
      </c>
      <c r="GN16" s="246">
        <v>0</v>
      </c>
      <c r="GO16" s="246">
        <v>0</v>
      </c>
      <c r="GP16" s="246">
        <v>0</v>
      </c>
      <c r="GQ16" s="246">
        <v>0</v>
      </c>
      <c r="GR16" s="246">
        <v>0</v>
      </c>
      <c r="GS16" s="246">
        <v>0</v>
      </c>
      <c r="GT16" s="246">
        <v>0</v>
      </c>
      <c r="GU16" s="246">
        <v>0</v>
      </c>
      <c r="GV16" s="246">
        <v>0</v>
      </c>
      <c r="GW16" s="246">
        <v>0</v>
      </c>
      <c r="GX16" s="246">
        <v>0</v>
      </c>
      <c r="GY16" s="246">
        <v>0</v>
      </c>
      <c r="GZ16" s="246">
        <v>0</v>
      </c>
      <c r="HA16" s="246">
        <v>0</v>
      </c>
      <c r="HB16" s="246">
        <v>0</v>
      </c>
      <c r="HC16" s="246">
        <v>0</v>
      </c>
      <c r="HD16" s="246">
        <v>0</v>
      </c>
      <c r="HE16" s="246">
        <v>0</v>
      </c>
      <c r="HF16" s="246">
        <v>0</v>
      </c>
      <c r="HG16" s="246">
        <v>0</v>
      </c>
      <c r="HH16" s="246">
        <v>0</v>
      </c>
      <c r="HI16" s="246">
        <v>0</v>
      </c>
      <c r="HJ16" s="246">
        <v>0</v>
      </c>
      <c r="HK16" s="246">
        <v>0</v>
      </c>
      <c r="HL16" s="246">
        <v>0</v>
      </c>
      <c r="HM16" s="246">
        <v>0</v>
      </c>
      <c r="HN16" s="246">
        <v>0</v>
      </c>
      <c r="HO16" s="246">
        <v>0</v>
      </c>
      <c r="HP16" s="246">
        <v>0</v>
      </c>
      <c r="HQ16" s="246">
        <v>0</v>
      </c>
      <c r="HR16" s="246">
        <v>0</v>
      </c>
      <c r="HS16" s="246">
        <v>0</v>
      </c>
      <c r="HT16" s="246"/>
      <c r="HU16" s="246"/>
      <c r="HV16" s="246"/>
      <c r="HW16" s="246"/>
      <c r="HX16" s="246"/>
      <c r="HY16" s="246"/>
      <c r="HZ16" s="246"/>
      <c r="IA16" s="246"/>
    </row>
    <row r="17" spans="1:235" x14ac:dyDescent="0.2">
      <c r="A17" s="244"/>
      <c r="B17" s="245">
        <v>45627.291666666664</v>
      </c>
      <c r="C17" s="246">
        <v>0</v>
      </c>
      <c r="D17" s="246">
        <v>0</v>
      </c>
      <c r="E17" s="246">
        <v>0</v>
      </c>
      <c r="F17" s="246">
        <v>0</v>
      </c>
      <c r="G17" s="246">
        <v>0</v>
      </c>
      <c r="H17" s="246">
        <v>0</v>
      </c>
      <c r="I17" s="246">
        <v>0</v>
      </c>
      <c r="J17" s="246">
        <v>0</v>
      </c>
      <c r="K17" s="246">
        <v>0</v>
      </c>
      <c r="L17" s="246">
        <v>0</v>
      </c>
      <c r="M17" s="246">
        <v>0</v>
      </c>
      <c r="N17" s="246">
        <v>0</v>
      </c>
      <c r="O17" s="246">
        <v>0</v>
      </c>
      <c r="P17" s="246">
        <v>0</v>
      </c>
      <c r="Q17" s="246">
        <v>0</v>
      </c>
      <c r="R17" s="246">
        <v>0</v>
      </c>
      <c r="S17" s="246">
        <v>0</v>
      </c>
      <c r="T17" s="246">
        <v>0</v>
      </c>
      <c r="U17" s="246">
        <v>0</v>
      </c>
      <c r="V17" s="246">
        <v>0</v>
      </c>
      <c r="W17" s="246">
        <v>0</v>
      </c>
      <c r="X17" s="246">
        <v>0</v>
      </c>
      <c r="Y17" s="246">
        <v>0</v>
      </c>
      <c r="Z17" s="246">
        <v>0</v>
      </c>
      <c r="AA17" s="246">
        <v>0</v>
      </c>
      <c r="AB17" s="246">
        <v>0</v>
      </c>
      <c r="AC17" s="246">
        <v>0</v>
      </c>
      <c r="AD17" s="246">
        <v>0</v>
      </c>
      <c r="AE17" s="246">
        <v>0</v>
      </c>
      <c r="AF17" s="246">
        <v>0</v>
      </c>
      <c r="AG17" s="246">
        <v>0</v>
      </c>
      <c r="AH17" s="246">
        <v>0</v>
      </c>
      <c r="AI17" s="246">
        <v>0</v>
      </c>
      <c r="AJ17" s="246">
        <v>0</v>
      </c>
      <c r="AK17" s="246">
        <v>0</v>
      </c>
      <c r="AL17" s="246">
        <v>0</v>
      </c>
      <c r="AM17" s="246">
        <v>0</v>
      </c>
      <c r="AN17" s="246">
        <v>0</v>
      </c>
      <c r="AO17" s="246">
        <v>0</v>
      </c>
      <c r="AP17" s="246">
        <v>0</v>
      </c>
      <c r="AQ17" s="246">
        <v>0</v>
      </c>
      <c r="AR17" s="246">
        <v>0</v>
      </c>
      <c r="AS17" s="246">
        <v>0</v>
      </c>
      <c r="AT17" s="246">
        <v>0</v>
      </c>
      <c r="AU17" s="246">
        <v>0</v>
      </c>
      <c r="AV17" s="246">
        <v>0</v>
      </c>
      <c r="AW17" s="246">
        <v>0</v>
      </c>
      <c r="AX17" s="246">
        <v>0</v>
      </c>
      <c r="AY17" s="246">
        <v>0</v>
      </c>
      <c r="AZ17" s="246">
        <v>0</v>
      </c>
      <c r="BA17" s="246">
        <v>0</v>
      </c>
      <c r="BB17" s="246">
        <v>0</v>
      </c>
      <c r="BC17" s="246">
        <v>0</v>
      </c>
      <c r="BD17" s="246">
        <v>0</v>
      </c>
      <c r="BE17" s="246">
        <v>0</v>
      </c>
      <c r="BF17" s="246">
        <v>0</v>
      </c>
      <c r="BG17" s="246">
        <v>0</v>
      </c>
      <c r="BH17" s="246">
        <v>0</v>
      </c>
      <c r="BI17" s="246">
        <v>0</v>
      </c>
      <c r="BJ17" s="246">
        <v>0</v>
      </c>
      <c r="BK17" s="246">
        <v>0</v>
      </c>
      <c r="BL17" s="246">
        <v>0</v>
      </c>
      <c r="BM17" s="246">
        <v>0</v>
      </c>
      <c r="BN17" s="246">
        <v>0</v>
      </c>
      <c r="BO17" s="246">
        <v>0</v>
      </c>
      <c r="BP17" s="246">
        <v>0</v>
      </c>
      <c r="BQ17" s="246">
        <v>0</v>
      </c>
      <c r="BR17" s="246">
        <v>0</v>
      </c>
      <c r="BS17" s="246">
        <v>0</v>
      </c>
      <c r="BT17" s="246">
        <v>0</v>
      </c>
      <c r="BU17" s="246">
        <v>0</v>
      </c>
      <c r="BV17" s="246">
        <v>0</v>
      </c>
      <c r="BW17" s="246">
        <v>0</v>
      </c>
      <c r="BX17" s="246">
        <v>0</v>
      </c>
      <c r="BY17" s="246">
        <v>0</v>
      </c>
      <c r="BZ17" s="246">
        <v>0</v>
      </c>
      <c r="CA17" s="246">
        <v>0</v>
      </c>
      <c r="CB17" s="246">
        <v>0</v>
      </c>
      <c r="CC17" s="246">
        <v>0</v>
      </c>
      <c r="CD17" s="246">
        <v>0</v>
      </c>
      <c r="CE17" s="246">
        <v>0</v>
      </c>
      <c r="CF17" s="246">
        <v>0</v>
      </c>
      <c r="CG17" s="246">
        <v>0</v>
      </c>
      <c r="CH17" s="246">
        <v>0</v>
      </c>
      <c r="CI17" s="246">
        <v>0</v>
      </c>
      <c r="CJ17" s="246">
        <v>0</v>
      </c>
      <c r="CK17" s="246">
        <v>0</v>
      </c>
      <c r="CL17" s="246">
        <v>0</v>
      </c>
      <c r="CM17" s="246">
        <v>0</v>
      </c>
      <c r="CN17" s="246">
        <v>0</v>
      </c>
      <c r="CO17" s="246">
        <v>0</v>
      </c>
      <c r="CP17" s="246">
        <v>0</v>
      </c>
      <c r="CQ17" s="246">
        <v>0</v>
      </c>
      <c r="CR17" s="246">
        <v>0</v>
      </c>
      <c r="CS17" s="246">
        <v>0</v>
      </c>
      <c r="CT17" s="246">
        <v>0</v>
      </c>
      <c r="CU17" s="246">
        <v>0</v>
      </c>
      <c r="CV17" s="246">
        <v>0</v>
      </c>
      <c r="CW17" s="246">
        <v>0</v>
      </c>
      <c r="CX17" s="246">
        <v>0</v>
      </c>
      <c r="CY17" s="246">
        <v>0</v>
      </c>
      <c r="CZ17" s="246">
        <v>0</v>
      </c>
      <c r="DA17" s="246">
        <v>0</v>
      </c>
      <c r="DB17" s="246">
        <v>0</v>
      </c>
      <c r="DC17" s="246">
        <v>0</v>
      </c>
      <c r="DD17" s="246">
        <v>0</v>
      </c>
      <c r="DE17" s="246">
        <v>0</v>
      </c>
      <c r="DF17" s="246">
        <v>0</v>
      </c>
      <c r="DG17" s="246">
        <v>0</v>
      </c>
      <c r="DH17" s="246">
        <v>0</v>
      </c>
      <c r="DI17" s="246">
        <v>0</v>
      </c>
      <c r="DJ17" s="246">
        <v>0</v>
      </c>
      <c r="DK17" s="246">
        <v>0</v>
      </c>
      <c r="DL17" s="246">
        <v>0</v>
      </c>
      <c r="DM17" s="246">
        <v>0</v>
      </c>
      <c r="DN17" s="246">
        <v>0</v>
      </c>
      <c r="DO17" s="246">
        <v>0</v>
      </c>
      <c r="DP17" s="246">
        <v>0</v>
      </c>
      <c r="DQ17" s="246">
        <v>0</v>
      </c>
      <c r="DR17" s="246">
        <v>0</v>
      </c>
      <c r="DS17" s="246">
        <v>0</v>
      </c>
      <c r="DT17" s="246">
        <v>0</v>
      </c>
      <c r="DU17" s="246">
        <v>0</v>
      </c>
      <c r="DV17" s="246">
        <v>0</v>
      </c>
      <c r="DW17" s="246">
        <v>0</v>
      </c>
      <c r="DX17" s="246">
        <v>0</v>
      </c>
      <c r="DY17" s="246">
        <v>0</v>
      </c>
      <c r="DZ17" s="246">
        <v>0</v>
      </c>
      <c r="EA17" s="246">
        <v>0</v>
      </c>
      <c r="EB17" s="246">
        <v>0</v>
      </c>
      <c r="EC17" s="246">
        <v>0</v>
      </c>
      <c r="ED17" s="246">
        <v>0</v>
      </c>
      <c r="EE17" s="246">
        <v>0</v>
      </c>
      <c r="EF17" s="246">
        <v>0</v>
      </c>
      <c r="EG17" s="246">
        <v>0</v>
      </c>
      <c r="EH17" s="246">
        <v>0</v>
      </c>
      <c r="EI17" s="246">
        <v>0</v>
      </c>
      <c r="EJ17" s="246">
        <v>0</v>
      </c>
      <c r="EK17" s="246">
        <v>0</v>
      </c>
      <c r="EL17" s="246">
        <v>0</v>
      </c>
      <c r="EM17" s="246">
        <v>0</v>
      </c>
      <c r="EN17" s="246">
        <v>0</v>
      </c>
      <c r="EO17" s="246">
        <v>0</v>
      </c>
      <c r="EP17" s="246">
        <v>0</v>
      </c>
      <c r="EQ17" s="246">
        <v>0</v>
      </c>
      <c r="ER17" s="246">
        <v>0</v>
      </c>
      <c r="ES17" s="246">
        <v>0</v>
      </c>
      <c r="ET17" s="246">
        <v>0</v>
      </c>
      <c r="EU17" s="246">
        <v>0</v>
      </c>
      <c r="EV17" s="246">
        <v>0</v>
      </c>
      <c r="EW17" s="246">
        <v>0</v>
      </c>
      <c r="EX17" s="246">
        <v>0</v>
      </c>
      <c r="EY17" s="246">
        <v>0</v>
      </c>
      <c r="EZ17" s="246">
        <v>0</v>
      </c>
      <c r="FA17" s="246">
        <v>0</v>
      </c>
      <c r="FB17" s="246">
        <v>0</v>
      </c>
      <c r="FC17" s="246">
        <v>0</v>
      </c>
      <c r="FD17" s="246">
        <v>0</v>
      </c>
      <c r="FE17" s="246">
        <v>0</v>
      </c>
      <c r="FF17" s="246">
        <v>0</v>
      </c>
      <c r="FG17" s="246">
        <v>0</v>
      </c>
      <c r="FH17" s="246">
        <v>0</v>
      </c>
      <c r="FI17" s="246">
        <v>0</v>
      </c>
      <c r="FJ17" s="246">
        <v>0</v>
      </c>
      <c r="FK17" s="246">
        <v>0</v>
      </c>
      <c r="FL17" s="246">
        <v>0</v>
      </c>
      <c r="FM17" s="246">
        <v>0</v>
      </c>
      <c r="FN17" s="246">
        <v>0</v>
      </c>
      <c r="FO17" s="246">
        <v>0</v>
      </c>
      <c r="FP17" s="246">
        <v>0</v>
      </c>
      <c r="FQ17" s="246">
        <v>0</v>
      </c>
      <c r="FR17" s="246">
        <v>0</v>
      </c>
      <c r="FS17" s="246">
        <v>0</v>
      </c>
      <c r="FT17" s="246">
        <v>0</v>
      </c>
      <c r="FU17" s="246">
        <v>0</v>
      </c>
      <c r="FV17" s="246">
        <v>0</v>
      </c>
      <c r="FW17" s="246">
        <v>0</v>
      </c>
      <c r="FX17" s="246">
        <v>0</v>
      </c>
      <c r="FY17" s="246">
        <v>0</v>
      </c>
      <c r="FZ17" s="246">
        <v>0</v>
      </c>
      <c r="GA17" s="246">
        <v>0</v>
      </c>
      <c r="GB17" s="246">
        <v>0</v>
      </c>
      <c r="GC17" s="246">
        <v>0</v>
      </c>
      <c r="GD17" s="246">
        <v>0</v>
      </c>
      <c r="GE17" s="246">
        <v>0</v>
      </c>
      <c r="GF17" s="246">
        <v>0</v>
      </c>
      <c r="GG17" s="246">
        <v>0</v>
      </c>
      <c r="GH17" s="246">
        <v>0</v>
      </c>
      <c r="GI17" s="246">
        <v>0</v>
      </c>
      <c r="GJ17" s="246">
        <v>0</v>
      </c>
      <c r="GK17" s="246">
        <v>0</v>
      </c>
      <c r="GL17" s="246">
        <v>0</v>
      </c>
      <c r="GM17" s="246">
        <v>0</v>
      </c>
      <c r="GN17" s="246">
        <v>0</v>
      </c>
      <c r="GO17" s="246">
        <v>0</v>
      </c>
      <c r="GP17" s="246">
        <v>0</v>
      </c>
      <c r="GQ17" s="246">
        <v>0</v>
      </c>
      <c r="GR17" s="246">
        <v>0</v>
      </c>
      <c r="GS17" s="246">
        <v>0</v>
      </c>
      <c r="GT17" s="246">
        <v>0</v>
      </c>
      <c r="GU17" s="246">
        <v>0</v>
      </c>
      <c r="GV17" s="246">
        <v>0</v>
      </c>
      <c r="GW17" s="246">
        <v>0</v>
      </c>
      <c r="GX17" s="246">
        <v>0</v>
      </c>
      <c r="GY17" s="246">
        <v>0</v>
      </c>
      <c r="GZ17" s="246">
        <v>0</v>
      </c>
      <c r="HA17" s="246">
        <v>0</v>
      </c>
      <c r="HB17" s="246">
        <v>0</v>
      </c>
      <c r="HC17" s="246">
        <v>0</v>
      </c>
      <c r="HD17" s="246">
        <v>0</v>
      </c>
      <c r="HE17" s="246">
        <v>0</v>
      </c>
      <c r="HF17" s="246">
        <v>0</v>
      </c>
      <c r="HG17" s="246">
        <v>0</v>
      </c>
      <c r="HH17" s="246">
        <v>0</v>
      </c>
      <c r="HI17" s="246">
        <v>0</v>
      </c>
      <c r="HJ17" s="246">
        <v>0</v>
      </c>
      <c r="HK17" s="246">
        <v>0</v>
      </c>
      <c r="HL17" s="246">
        <v>0</v>
      </c>
      <c r="HM17" s="246">
        <v>0</v>
      </c>
      <c r="HN17" s="246">
        <v>0</v>
      </c>
      <c r="HO17" s="246">
        <v>0</v>
      </c>
      <c r="HP17" s="246">
        <v>0</v>
      </c>
      <c r="HQ17" s="246">
        <v>0</v>
      </c>
      <c r="HR17" s="246">
        <v>0</v>
      </c>
      <c r="HS17" s="246">
        <v>0</v>
      </c>
      <c r="HT17" s="246"/>
      <c r="HU17" s="246"/>
      <c r="HV17" s="246"/>
      <c r="HW17" s="246"/>
      <c r="HX17" s="246"/>
      <c r="HY17" s="246"/>
      <c r="HZ17" s="246"/>
      <c r="IA17" s="246"/>
    </row>
    <row r="18" spans="1:235" x14ac:dyDescent="0.2">
      <c r="A18" s="244"/>
      <c r="B18" s="245">
        <v>45627.3125</v>
      </c>
      <c r="C18" s="246">
        <v>0</v>
      </c>
      <c r="D18" s="246">
        <v>0</v>
      </c>
      <c r="E18" s="246">
        <v>0</v>
      </c>
      <c r="F18" s="246">
        <v>0</v>
      </c>
      <c r="G18" s="246">
        <v>0</v>
      </c>
      <c r="H18" s="246">
        <v>0</v>
      </c>
      <c r="I18" s="246">
        <v>0</v>
      </c>
      <c r="J18" s="246">
        <v>0</v>
      </c>
      <c r="K18" s="246">
        <v>0</v>
      </c>
      <c r="L18" s="246">
        <v>0</v>
      </c>
      <c r="M18" s="246">
        <v>0</v>
      </c>
      <c r="N18" s="246">
        <v>0</v>
      </c>
      <c r="O18" s="246">
        <v>0</v>
      </c>
      <c r="P18" s="246">
        <v>0</v>
      </c>
      <c r="Q18" s="246">
        <v>0</v>
      </c>
      <c r="R18" s="246">
        <v>0</v>
      </c>
      <c r="S18" s="246">
        <v>0</v>
      </c>
      <c r="T18" s="246">
        <v>0</v>
      </c>
      <c r="U18" s="246">
        <v>0</v>
      </c>
      <c r="V18" s="246">
        <v>0</v>
      </c>
      <c r="W18" s="246">
        <v>0</v>
      </c>
      <c r="X18" s="246">
        <v>0</v>
      </c>
      <c r="Y18" s="246">
        <v>0</v>
      </c>
      <c r="Z18" s="246">
        <v>0</v>
      </c>
      <c r="AA18" s="246">
        <v>0</v>
      </c>
      <c r="AB18" s="246">
        <v>0</v>
      </c>
      <c r="AC18" s="246">
        <v>0</v>
      </c>
      <c r="AD18" s="246">
        <v>0</v>
      </c>
      <c r="AE18" s="246">
        <v>0</v>
      </c>
      <c r="AF18" s="246">
        <v>0</v>
      </c>
      <c r="AG18" s="246">
        <v>0</v>
      </c>
      <c r="AH18" s="246">
        <v>0</v>
      </c>
      <c r="AI18" s="246">
        <v>0</v>
      </c>
      <c r="AJ18" s="246">
        <v>0</v>
      </c>
      <c r="AK18" s="246">
        <v>0</v>
      </c>
      <c r="AL18" s="246">
        <v>0</v>
      </c>
      <c r="AM18" s="246">
        <v>0</v>
      </c>
      <c r="AN18" s="246">
        <v>0</v>
      </c>
      <c r="AO18" s="246">
        <v>0</v>
      </c>
      <c r="AP18" s="246">
        <v>0</v>
      </c>
      <c r="AQ18" s="246">
        <v>0</v>
      </c>
      <c r="AR18" s="246">
        <v>0</v>
      </c>
      <c r="AS18" s="246">
        <v>0</v>
      </c>
      <c r="AT18" s="246">
        <v>0</v>
      </c>
      <c r="AU18" s="246">
        <v>0</v>
      </c>
      <c r="AV18" s="246">
        <v>0</v>
      </c>
      <c r="AW18" s="246">
        <v>0</v>
      </c>
      <c r="AX18" s="246">
        <v>0</v>
      </c>
      <c r="AY18" s="246">
        <v>0</v>
      </c>
      <c r="AZ18" s="246">
        <v>0</v>
      </c>
      <c r="BA18" s="246">
        <v>0</v>
      </c>
      <c r="BB18" s="246">
        <v>0</v>
      </c>
      <c r="BC18" s="246">
        <v>0</v>
      </c>
      <c r="BD18" s="246">
        <v>0</v>
      </c>
      <c r="BE18" s="246">
        <v>0</v>
      </c>
      <c r="BF18" s="246">
        <v>0</v>
      </c>
      <c r="BG18" s="246">
        <v>0</v>
      </c>
      <c r="BH18" s="246">
        <v>0</v>
      </c>
      <c r="BI18" s="246">
        <v>0</v>
      </c>
      <c r="BJ18" s="246">
        <v>0</v>
      </c>
      <c r="BK18" s="246">
        <v>0</v>
      </c>
      <c r="BL18" s="246">
        <v>0</v>
      </c>
      <c r="BM18" s="246">
        <v>0</v>
      </c>
      <c r="BN18" s="246">
        <v>0</v>
      </c>
      <c r="BO18" s="246">
        <v>0</v>
      </c>
      <c r="BP18" s="246">
        <v>0</v>
      </c>
      <c r="BQ18" s="246">
        <v>0</v>
      </c>
      <c r="BR18" s="246">
        <v>0</v>
      </c>
      <c r="BS18" s="246">
        <v>0</v>
      </c>
      <c r="BT18" s="246">
        <v>0</v>
      </c>
      <c r="BU18" s="246">
        <v>0</v>
      </c>
      <c r="BV18" s="246">
        <v>0</v>
      </c>
      <c r="BW18" s="246">
        <v>0</v>
      </c>
      <c r="BX18" s="246">
        <v>0</v>
      </c>
      <c r="BY18" s="246">
        <v>0</v>
      </c>
      <c r="BZ18" s="246">
        <v>0</v>
      </c>
      <c r="CA18" s="246">
        <v>0</v>
      </c>
      <c r="CB18" s="246">
        <v>0</v>
      </c>
      <c r="CC18" s="246">
        <v>0</v>
      </c>
      <c r="CD18" s="246">
        <v>0</v>
      </c>
      <c r="CE18" s="246">
        <v>0</v>
      </c>
      <c r="CF18" s="246">
        <v>0</v>
      </c>
      <c r="CG18" s="246">
        <v>0</v>
      </c>
      <c r="CH18" s="246">
        <v>0</v>
      </c>
      <c r="CI18" s="246">
        <v>0</v>
      </c>
      <c r="CJ18" s="246">
        <v>0</v>
      </c>
      <c r="CK18" s="246">
        <v>0</v>
      </c>
      <c r="CL18" s="246">
        <v>0</v>
      </c>
      <c r="CM18" s="246">
        <v>0</v>
      </c>
      <c r="CN18" s="246">
        <v>0</v>
      </c>
      <c r="CO18" s="246">
        <v>0</v>
      </c>
      <c r="CP18" s="246">
        <v>0</v>
      </c>
      <c r="CQ18" s="246">
        <v>0</v>
      </c>
      <c r="CR18" s="246">
        <v>0</v>
      </c>
      <c r="CS18" s="246">
        <v>0</v>
      </c>
      <c r="CT18" s="246">
        <v>0</v>
      </c>
      <c r="CU18" s="246">
        <v>0</v>
      </c>
      <c r="CV18" s="246">
        <v>0</v>
      </c>
      <c r="CW18" s="246">
        <v>0</v>
      </c>
      <c r="CX18" s="246">
        <v>0</v>
      </c>
      <c r="CY18" s="246">
        <v>0</v>
      </c>
      <c r="CZ18" s="246">
        <v>0</v>
      </c>
      <c r="DA18" s="246">
        <v>0</v>
      </c>
      <c r="DB18" s="246">
        <v>0</v>
      </c>
      <c r="DC18" s="246">
        <v>0</v>
      </c>
      <c r="DD18" s="246">
        <v>0</v>
      </c>
      <c r="DE18" s="246">
        <v>0</v>
      </c>
      <c r="DF18" s="246">
        <v>0</v>
      </c>
      <c r="DG18" s="246">
        <v>0</v>
      </c>
      <c r="DH18" s="246">
        <v>0</v>
      </c>
      <c r="DI18" s="246">
        <v>0</v>
      </c>
      <c r="DJ18" s="246">
        <v>0</v>
      </c>
      <c r="DK18" s="246">
        <v>0</v>
      </c>
      <c r="DL18" s="246">
        <v>0</v>
      </c>
      <c r="DM18" s="246">
        <v>0</v>
      </c>
      <c r="DN18" s="246">
        <v>0</v>
      </c>
      <c r="DO18" s="246">
        <v>0</v>
      </c>
      <c r="DP18" s="246">
        <v>0</v>
      </c>
      <c r="DQ18" s="246">
        <v>0</v>
      </c>
      <c r="DR18" s="246">
        <v>0</v>
      </c>
      <c r="DS18" s="246">
        <v>0</v>
      </c>
      <c r="DT18" s="246">
        <v>0</v>
      </c>
      <c r="DU18" s="246">
        <v>0</v>
      </c>
      <c r="DV18" s="246">
        <v>0</v>
      </c>
      <c r="DW18" s="246">
        <v>0</v>
      </c>
      <c r="DX18" s="246">
        <v>0</v>
      </c>
      <c r="DY18" s="246">
        <v>0</v>
      </c>
      <c r="DZ18" s="246">
        <v>0</v>
      </c>
      <c r="EA18" s="246">
        <v>0</v>
      </c>
      <c r="EB18" s="246">
        <v>0</v>
      </c>
      <c r="EC18" s="246">
        <v>0</v>
      </c>
      <c r="ED18" s="246">
        <v>0</v>
      </c>
      <c r="EE18" s="246">
        <v>0</v>
      </c>
      <c r="EF18" s="246">
        <v>0</v>
      </c>
      <c r="EG18" s="246">
        <v>0</v>
      </c>
      <c r="EH18" s="246">
        <v>0</v>
      </c>
      <c r="EI18" s="246">
        <v>0</v>
      </c>
      <c r="EJ18" s="246">
        <v>0</v>
      </c>
      <c r="EK18" s="246">
        <v>0</v>
      </c>
      <c r="EL18" s="246">
        <v>0</v>
      </c>
      <c r="EM18" s="246">
        <v>0</v>
      </c>
      <c r="EN18" s="246">
        <v>0</v>
      </c>
      <c r="EO18" s="246">
        <v>0</v>
      </c>
      <c r="EP18" s="246">
        <v>0</v>
      </c>
      <c r="EQ18" s="246">
        <v>0</v>
      </c>
      <c r="ER18" s="246">
        <v>0</v>
      </c>
      <c r="ES18" s="246">
        <v>0</v>
      </c>
      <c r="ET18" s="246">
        <v>0</v>
      </c>
      <c r="EU18" s="246">
        <v>0</v>
      </c>
      <c r="EV18" s="246">
        <v>0</v>
      </c>
      <c r="EW18" s="246">
        <v>0</v>
      </c>
      <c r="EX18" s="246">
        <v>0</v>
      </c>
      <c r="EY18" s="246">
        <v>0</v>
      </c>
      <c r="EZ18" s="246">
        <v>0</v>
      </c>
      <c r="FA18" s="246">
        <v>0</v>
      </c>
      <c r="FB18" s="246">
        <v>0</v>
      </c>
      <c r="FC18" s="246">
        <v>0</v>
      </c>
      <c r="FD18" s="246">
        <v>0</v>
      </c>
      <c r="FE18" s="246">
        <v>0</v>
      </c>
      <c r="FF18" s="246">
        <v>0</v>
      </c>
      <c r="FG18" s="246">
        <v>0</v>
      </c>
      <c r="FH18" s="246">
        <v>0</v>
      </c>
      <c r="FI18" s="246">
        <v>0</v>
      </c>
      <c r="FJ18" s="246">
        <v>0</v>
      </c>
      <c r="FK18" s="246">
        <v>0</v>
      </c>
      <c r="FL18" s="246">
        <v>0</v>
      </c>
      <c r="FM18" s="246">
        <v>0</v>
      </c>
      <c r="FN18" s="246">
        <v>0</v>
      </c>
      <c r="FO18" s="246">
        <v>0</v>
      </c>
      <c r="FP18" s="246">
        <v>0</v>
      </c>
      <c r="FQ18" s="246">
        <v>0</v>
      </c>
      <c r="FR18" s="246">
        <v>0</v>
      </c>
      <c r="FS18" s="246">
        <v>0</v>
      </c>
      <c r="FT18" s="246">
        <v>0</v>
      </c>
      <c r="FU18" s="246">
        <v>0</v>
      </c>
      <c r="FV18" s="246">
        <v>0</v>
      </c>
      <c r="FW18" s="246">
        <v>0</v>
      </c>
      <c r="FX18" s="246">
        <v>0</v>
      </c>
      <c r="FY18" s="246">
        <v>0</v>
      </c>
      <c r="FZ18" s="246">
        <v>0</v>
      </c>
      <c r="GA18" s="246">
        <v>0</v>
      </c>
      <c r="GB18" s="246">
        <v>0</v>
      </c>
      <c r="GC18" s="246">
        <v>0</v>
      </c>
      <c r="GD18" s="246">
        <v>0</v>
      </c>
      <c r="GE18" s="246">
        <v>0</v>
      </c>
      <c r="GF18" s="246">
        <v>0</v>
      </c>
      <c r="GG18" s="246">
        <v>0</v>
      </c>
      <c r="GH18" s="246">
        <v>0</v>
      </c>
      <c r="GI18" s="246">
        <v>0</v>
      </c>
      <c r="GJ18" s="246">
        <v>0</v>
      </c>
      <c r="GK18" s="246">
        <v>0</v>
      </c>
      <c r="GL18" s="246">
        <v>0</v>
      </c>
      <c r="GM18" s="246">
        <v>0</v>
      </c>
      <c r="GN18" s="246">
        <v>0</v>
      </c>
      <c r="GO18" s="246">
        <v>0</v>
      </c>
      <c r="GP18" s="246">
        <v>0</v>
      </c>
      <c r="GQ18" s="246">
        <v>0</v>
      </c>
      <c r="GR18" s="246">
        <v>0</v>
      </c>
      <c r="GS18" s="246">
        <v>0</v>
      </c>
      <c r="GT18" s="246">
        <v>0</v>
      </c>
      <c r="GU18" s="246">
        <v>0</v>
      </c>
      <c r="GV18" s="246">
        <v>0</v>
      </c>
      <c r="GW18" s="246">
        <v>0</v>
      </c>
      <c r="GX18" s="246">
        <v>0</v>
      </c>
      <c r="GY18" s="246">
        <v>0</v>
      </c>
      <c r="GZ18" s="246">
        <v>0</v>
      </c>
      <c r="HA18" s="246">
        <v>0</v>
      </c>
      <c r="HB18" s="246">
        <v>0</v>
      </c>
      <c r="HC18" s="246">
        <v>0</v>
      </c>
      <c r="HD18" s="246">
        <v>0</v>
      </c>
      <c r="HE18" s="246">
        <v>0</v>
      </c>
      <c r="HF18" s="246">
        <v>0</v>
      </c>
      <c r="HG18" s="246">
        <v>0</v>
      </c>
      <c r="HH18" s="246">
        <v>0</v>
      </c>
      <c r="HI18" s="246">
        <v>0</v>
      </c>
      <c r="HJ18" s="246">
        <v>0</v>
      </c>
      <c r="HK18" s="246">
        <v>0</v>
      </c>
      <c r="HL18" s="246">
        <v>0</v>
      </c>
      <c r="HM18" s="246">
        <v>0</v>
      </c>
      <c r="HN18" s="246">
        <v>0</v>
      </c>
      <c r="HO18" s="246">
        <v>0</v>
      </c>
      <c r="HP18" s="246">
        <v>0</v>
      </c>
      <c r="HQ18" s="246">
        <v>0</v>
      </c>
      <c r="HR18" s="246">
        <v>0</v>
      </c>
      <c r="HS18" s="246">
        <v>0</v>
      </c>
      <c r="HT18" s="246"/>
      <c r="HU18" s="246"/>
      <c r="HV18" s="246"/>
      <c r="HW18" s="246"/>
      <c r="HX18" s="246"/>
      <c r="HY18" s="246"/>
      <c r="HZ18" s="246"/>
      <c r="IA18" s="246"/>
    </row>
    <row r="19" spans="1:235" x14ac:dyDescent="0.2">
      <c r="A19" s="244"/>
      <c r="B19" s="245">
        <v>45627.333333333336</v>
      </c>
      <c r="C19" s="246">
        <v>0</v>
      </c>
      <c r="D19" s="246">
        <v>0</v>
      </c>
      <c r="E19" s="246">
        <v>0</v>
      </c>
      <c r="F19" s="246">
        <v>0</v>
      </c>
      <c r="G19" s="246">
        <v>0</v>
      </c>
      <c r="H19" s="246">
        <v>0</v>
      </c>
      <c r="I19" s="246">
        <v>0</v>
      </c>
      <c r="J19" s="246">
        <v>0</v>
      </c>
      <c r="K19" s="246">
        <v>0</v>
      </c>
      <c r="L19" s="246">
        <v>0</v>
      </c>
      <c r="M19" s="246">
        <v>0</v>
      </c>
      <c r="N19" s="246">
        <v>0</v>
      </c>
      <c r="O19" s="246">
        <v>0</v>
      </c>
      <c r="P19" s="246">
        <v>0</v>
      </c>
      <c r="Q19" s="246">
        <v>0</v>
      </c>
      <c r="R19" s="246">
        <v>0</v>
      </c>
      <c r="S19" s="246">
        <v>0</v>
      </c>
      <c r="T19" s="246">
        <v>0</v>
      </c>
      <c r="U19" s="246">
        <v>0</v>
      </c>
      <c r="V19" s="246">
        <v>0</v>
      </c>
      <c r="W19" s="246">
        <v>0</v>
      </c>
      <c r="X19" s="246">
        <v>0</v>
      </c>
      <c r="Y19" s="246">
        <v>0</v>
      </c>
      <c r="Z19" s="246">
        <v>0</v>
      </c>
      <c r="AA19" s="246">
        <v>0</v>
      </c>
      <c r="AB19" s="246">
        <v>0</v>
      </c>
      <c r="AC19" s="246">
        <v>0</v>
      </c>
      <c r="AD19" s="246">
        <v>0</v>
      </c>
      <c r="AE19" s="246">
        <v>0</v>
      </c>
      <c r="AF19" s="246">
        <v>0</v>
      </c>
      <c r="AG19" s="246">
        <v>0</v>
      </c>
      <c r="AH19" s="246">
        <v>0</v>
      </c>
      <c r="AI19" s="246">
        <v>0</v>
      </c>
      <c r="AJ19" s="246">
        <v>0</v>
      </c>
      <c r="AK19" s="246">
        <v>0</v>
      </c>
      <c r="AL19" s="246">
        <v>0</v>
      </c>
      <c r="AM19" s="246">
        <v>0</v>
      </c>
      <c r="AN19" s="246">
        <v>0</v>
      </c>
      <c r="AO19" s="246">
        <v>0</v>
      </c>
      <c r="AP19" s="246">
        <v>0</v>
      </c>
      <c r="AQ19" s="246">
        <v>0</v>
      </c>
      <c r="AR19" s="246">
        <v>0</v>
      </c>
      <c r="AS19" s="246">
        <v>0</v>
      </c>
      <c r="AT19" s="246">
        <v>0</v>
      </c>
      <c r="AU19" s="246">
        <v>0</v>
      </c>
      <c r="AV19" s="246">
        <v>0</v>
      </c>
      <c r="AW19" s="246">
        <v>0</v>
      </c>
      <c r="AX19" s="246">
        <v>0</v>
      </c>
      <c r="AY19" s="246">
        <v>0</v>
      </c>
      <c r="AZ19" s="246">
        <v>0</v>
      </c>
      <c r="BA19" s="246">
        <v>0</v>
      </c>
      <c r="BB19" s="246">
        <v>0</v>
      </c>
      <c r="BC19" s="246">
        <v>0</v>
      </c>
      <c r="BD19" s="246">
        <v>0</v>
      </c>
      <c r="BE19" s="246">
        <v>0</v>
      </c>
      <c r="BF19" s="246">
        <v>0</v>
      </c>
      <c r="BG19" s="246">
        <v>0</v>
      </c>
      <c r="BH19" s="246">
        <v>0</v>
      </c>
      <c r="BI19" s="246">
        <v>0</v>
      </c>
      <c r="BJ19" s="246">
        <v>0</v>
      </c>
      <c r="BK19" s="246">
        <v>0</v>
      </c>
      <c r="BL19" s="246">
        <v>0</v>
      </c>
      <c r="BM19" s="246">
        <v>0</v>
      </c>
      <c r="BN19" s="246">
        <v>0</v>
      </c>
      <c r="BO19" s="246">
        <v>0</v>
      </c>
      <c r="BP19" s="246">
        <v>0</v>
      </c>
      <c r="BQ19" s="246">
        <v>0</v>
      </c>
      <c r="BR19" s="246">
        <v>0</v>
      </c>
      <c r="BS19" s="246">
        <v>0</v>
      </c>
      <c r="BT19" s="246">
        <v>0</v>
      </c>
      <c r="BU19" s="246">
        <v>0</v>
      </c>
      <c r="BV19" s="246">
        <v>0</v>
      </c>
      <c r="BW19" s="246">
        <v>0</v>
      </c>
      <c r="BX19" s="246">
        <v>0</v>
      </c>
      <c r="BY19" s="246">
        <v>0</v>
      </c>
      <c r="BZ19" s="246">
        <v>0</v>
      </c>
      <c r="CA19" s="246">
        <v>0</v>
      </c>
      <c r="CB19" s="246">
        <v>0</v>
      </c>
      <c r="CC19" s="246">
        <v>0</v>
      </c>
      <c r="CD19" s="246">
        <v>0</v>
      </c>
      <c r="CE19" s="246">
        <v>0</v>
      </c>
      <c r="CF19" s="246">
        <v>0</v>
      </c>
      <c r="CG19" s="246">
        <v>0</v>
      </c>
      <c r="CH19" s="246">
        <v>0</v>
      </c>
      <c r="CI19" s="246">
        <v>0</v>
      </c>
      <c r="CJ19" s="246">
        <v>0</v>
      </c>
      <c r="CK19" s="246">
        <v>0</v>
      </c>
      <c r="CL19" s="246">
        <v>0</v>
      </c>
      <c r="CM19" s="246">
        <v>0</v>
      </c>
      <c r="CN19" s="246">
        <v>0</v>
      </c>
      <c r="CO19" s="246">
        <v>0</v>
      </c>
      <c r="CP19" s="246">
        <v>0</v>
      </c>
      <c r="CQ19" s="246">
        <v>0</v>
      </c>
      <c r="CR19" s="246">
        <v>0</v>
      </c>
      <c r="CS19" s="246">
        <v>0</v>
      </c>
      <c r="CT19" s="246">
        <v>0</v>
      </c>
      <c r="CU19" s="246">
        <v>0</v>
      </c>
      <c r="CV19" s="246">
        <v>0</v>
      </c>
      <c r="CW19" s="246">
        <v>0</v>
      </c>
      <c r="CX19" s="246">
        <v>0</v>
      </c>
      <c r="CY19" s="246">
        <v>0</v>
      </c>
      <c r="CZ19" s="246">
        <v>0</v>
      </c>
      <c r="DA19" s="246">
        <v>0</v>
      </c>
      <c r="DB19" s="246">
        <v>0</v>
      </c>
      <c r="DC19" s="246">
        <v>0</v>
      </c>
      <c r="DD19" s="246">
        <v>0</v>
      </c>
      <c r="DE19" s="246">
        <v>0</v>
      </c>
      <c r="DF19" s="246">
        <v>0</v>
      </c>
      <c r="DG19" s="246">
        <v>0</v>
      </c>
      <c r="DH19" s="246">
        <v>0</v>
      </c>
      <c r="DI19" s="246">
        <v>0</v>
      </c>
      <c r="DJ19" s="246">
        <v>0</v>
      </c>
      <c r="DK19" s="246">
        <v>0</v>
      </c>
      <c r="DL19" s="246">
        <v>0</v>
      </c>
      <c r="DM19" s="246">
        <v>0</v>
      </c>
      <c r="DN19" s="246">
        <v>0</v>
      </c>
      <c r="DO19" s="246">
        <v>0</v>
      </c>
      <c r="DP19" s="246">
        <v>0</v>
      </c>
      <c r="DQ19" s="246">
        <v>0</v>
      </c>
      <c r="DR19" s="246">
        <v>0</v>
      </c>
      <c r="DS19" s="246">
        <v>0</v>
      </c>
      <c r="DT19" s="246">
        <v>0</v>
      </c>
      <c r="DU19" s="246">
        <v>0</v>
      </c>
      <c r="DV19" s="246">
        <v>0</v>
      </c>
      <c r="DW19" s="246">
        <v>0</v>
      </c>
      <c r="DX19" s="246">
        <v>0</v>
      </c>
      <c r="DY19" s="246">
        <v>0</v>
      </c>
      <c r="DZ19" s="246">
        <v>0</v>
      </c>
      <c r="EA19" s="246">
        <v>0</v>
      </c>
      <c r="EB19" s="246">
        <v>0</v>
      </c>
      <c r="EC19" s="246">
        <v>0</v>
      </c>
      <c r="ED19" s="246">
        <v>0</v>
      </c>
      <c r="EE19" s="246">
        <v>0</v>
      </c>
      <c r="EF19" s="246">
        <v>0</v>
      </c>
      <c r="EG19" s="246">
        <v>0</v>
      </c>
      <c r="EH19" s="246">
        <v>0</v>
      </c>
      <c r="EI19" s="246">
        <v>0</v>
      </c>
      <c r="EJ19" s="246">
        <v>0</v>
      </c>
      <c r="EK19" s="246">
        <v>0</v>
      </c>
      <c r="EL19" s="246">
        <v>0</v>
      </c>
      <c r="EM19" s="246">
        <v>0</v>
      </c>
      <c r="EN19" s="246">
        <v>0</v>
      </c>
      <c r="EO19" s="246">
        <v>0</v>
      </c>
      <c r="EP19" s="246">
        <v>0</v>
      </c>
      <c r="EQ19" s="246">
        <v>0</v>
      </c>
      <c r="ER19" s="246">
        <v>0</v>
      </c>
      <c r="ES19" s="246">
        <v>0</v>
      </c>
      <c r="ET19" s="246">
        <v>0</v>
      </c>
      <c r="EU19" s="246">
        <v>0</v>
      </c>
      <c r="EV19" s="246">
        <v>0</v>
      </c>
      <c r="EW19" s="246">
        <v>0</v>
      </c>
      <c r="EX19" s="246">
        <v>0</v>
      </c>
      <c r="EY19" s="246">
        <v>0</v>
      </c>
      <c r="EZ19" s="246">
        <v>0</v>
      </c>
      <c r="FA19" s="246">
        <v>0</v>
      </c>
      <c r="FB19" s="246">
        <v>0</v>
      </c>
      <c r="FC19" s="246">
        <v>0</v>
      </c>
      <c r="FD19" s="246">
        <v>0</v>
      </c>
      <c r="FE19" s="246">
        <v>0</v>
      </c>
      <c r="FF19" s="246">
        <v>0</v>
      </c>
      <c r="FG19" s="246">
        <v>0</v>
      </c>
      <c r="FH19" s="246">
        <v>0</v>
      </c>
      <c r="FI19" s="246">
        <v>0</v>
      </c>
      <c r="FJ19" s="246">
        <v>0</v>
      </c>
      <c r="FK19" s="246">
        <v>0</v>
      </c>
      <c r="FL19" s="246">
        <v>0</v>
      </c>
      <c r="FM19" s="246">
        <v>0</v>
      </c>
      <c r="FN19" s="246">
        <v>0</v>
      </c>
      <c r="FO19" s="246">
        <v>0</v>
      </c>
      <c r="FP19" s="246">
        <v>0</v>
      </c>
      <c r="FQ19" s="246">
        <v>0</v>
      </c>
      <c r="FR19" s="246">
        <v>0</v>
      </c>
      <c r="FS19" s="246">
        <v>0</v>
      </c>
      <c r="FT19" s="246">
        <v>0</v>
      </c>
      <c r="FU19" s="246">
        <v>0</v>
      </c>
      <c r="FV19" s="246">
        <v>0</v>
      </c>
      <c r="FW19" s="246">
        <v>0</v>
      </c>
      <c r="FX19" s="246">
        <v>0</v>
      </c>
      <c r="FY19" s="246">
        <v>0</v>
      </c>
      <c r="FZ19" s="246">
        <v>0</v>
      </c>
      <c r="GA19" s="246">
        <v>0</v>
      </c>
      <c r="GB19" s="246">
        <v>0</v>
      </c>
      <c r="GC19" s="246">
        <v>0</v>
      </c>
      <c r="GD19" s="246">
        <v>0</v>
      </c>
      <c r="GE19" s="246">
        <v>0</v>
      </c>
      <c r="GF19" s="246">
        <v>0</v>
      </c>
      <c r="GG19" s="246">
        <v>0</v>
      </c>
      <c r="GH19" s="246">
        <v>0</v>
      </c>
      <c r="GI19" s="246">
        <v>0</v>
      </c>
      <c r="GJ19" s="246">
        <v>0</v>
      </c>
      <c r="GK19" s="246">
        <v>0</v>
      </c>
      <c r="GL19" s="246">
        <v>0</v>
      </c>
      <c r="GM19" s="246">
        <v>0</v>
      </c>
      <c r="GN19" s="246">
        <v>0</v>
      </c>
      <c r="GO19" s="246">
        <v>0</v>
      </c>
      <c r="GP19" s="246">
        <v>0</v>
      </c>
      <c r="GQ19" s="246">
        <v>0</v>
      </c>
      <c r="GR19" s="246">
        <v>0</v>
      </c>
      <c r="GS19" s="246">
        <v>0</v>
      </c>
      <c r="GT19" s="246">
        <v>0</v>
      </c>
      <c r="GU19" s="246">
        <v>0</v>
      </c>
      <c r="GV19" s="246">
        <v>0</v>
      </c>
      <c r="GW19" s="246">
        <v>0</v>
      </c>
      <c r="GX19" s="246">
        <v>0</v>
      </c>
      <c r="GY19" s="246">
        <v>0</v>
      </c>
      <c r="GZ19" s="246">
        <v>0</v>
      </c>
      <c r="HA19" s="246">
        <v>0</v>
      </c>
      <c r="HB19" s="246">
        <v>0</v>
      </c>
      <c r="HC19" s="246">
        <v>0</v>
      </c>
      <c r="HD19" s="246">
        <v>0</v>
      </c>
      <c r="HE19" s="246">
        <v>0</v>
      </c>
      <c r="HF19" s="246">
        <v>0</v>
      </c>
      <c r="HG19" s="246">
        <v>0</v>
      </c>
      <c r="HH19" s="246">
        <v>0</v>
      </c>
      <c r="HI19" s="246">
        <v>0</v>
      </c>
      <c r="HJ19" s="246">
        <v>0</v>
      </c>
      <c r="HK19" s="246">
        <v>0</v>
      </c>
      <c r="HL19" s="246">
        <v>0</v>
      </c>
      <c r="HM19" s="246">
        <v>0</v>
      </c>
      <c r="HN19" s="246">
        <v>0</v>
      </c>
      <c r="HO19" s="246">
        <v>0</v>
      </c>
      <c r="HP19" s="246">
        <v>0</v>
      </c>
      <c r="HQ19" s="246">
        <v>0</v>
      </c>
      <c r="HR19" s="246">
        <v>0</v>
      </c>
      <c r="HS19" s="246">
        <v>0</v>
      </c>
      <c r="HT19" s="246"/>
      <c r="HU19" s="246"/>
      <c r="HV19" s="246"/>
      <c r="HW19" s="246"/>
      <c r="HX19" s="246"/>
      <c r="HY19" s="246"/>
      <c r="HZ19" s="246"/>
      <c r="IA19" s="246"/>
    </row>
    <row r="20" spans="1:235" s="247" customFormat="1" x14ac:dyDescent="0.2">
      <c r="A20" s="244"/>
      <c r="B20" s="245">
        <v>45627.354166666664</v>
      </c>
      <c r="C20" s="246">
        <v>0</v>
      </c>
      <c r="D20" s="246">
        <v>0</v>
      </c>
      <c r="E20" s="246">
        <v>0</v>
      </c>
      <c r="F20" s="246">
        <v>0</v>
      </c>
      <c r="G20" s="246">
        <v>0</v>
      </c>
      <c r="H20" s="246">
        <v>0</v>
      </c>
      <c r="I20" s="246">
        <v>0</v>
      </c>
      <c r="J20" s="246">
        <v>0</v>
      </c>
      <c r="K20" s="246">
        <v>0</v>
      </c>
      <c r="L20" s="246">
        <v>0</v>
      </c>
      <c r="M20" s="246">
        <v>0</v>
      </c>
      <c r="N20" s="246">
        <v>0</v>
      </c>
      <c r="O20" s="246">
        <v>0</v>
      </c>
      <c r="P20" s="246">
        <v>0</v>
      </c>
      <c r="Q20" s="246">
        <v>0</v>
      </c>
      <c r="R20" s="246">
        <v>0</v>
      </c>
      <c r="S20" s="246">
        <v>0</v>
      </c>
      <c r="T20" s="246">
        <v>0</v>
      </c>
      <c r="U20" s="246">
        <v>0</v>
      </c>
      <c r="V20" s="246">
        <v>0</v>
      </c>
      <c r="W20" s="246">
        <v>0</v>
      </c>
      <c r="X20" s="246">
        <v>0</v>
      </c>
      <c r="Y20" s="246">
        <v>0</v>
      </c>
      <c r="Z20" s="246">
        <v>0</v>
      </c>
      <c r="AA20" s="246">
        <v>0</v>
      </c>
      <c r="AB20" s="246">
        <v>0</v>
      </c>
      <c r="AC20" s="246">
        <v>0</v>
      </c>
      <c r="AD20" s="246">
        <v>0</v>
      </c>
      <c r="AE20" s="246">
        <v>0</v>
      </c>
      <c r="AF20" s="246">
        <v>0</v>
      </c>
      <c r="AG20" s="246">
        <v>0</v>
      </c>
      <c r="AH20" s="246">
        <v>0</v>
      </c>
      <c r="AI20" s="246">
        <v>0</v>
      </c>
      <c r="AJ20" s="246">
        <v>0</v>
      </c>
      <c r="AK20" s="246">
        <v>0</v>
      </c>
      <c r="AL20" s="246">
        <v>0</v>
      </c>
      <c r="AM20" s="246">
        <v>0</v>
      </c>
      <c r="AN20" s="246">
        <v>0</v>
      </c>
      <c r="AO20" s="246">
        <v>0</v>
      </c>
      <c r="AP20" s="246">
        <v>0</v>
      </c>
      <c r="AQ20" s="246">
        <v>0</v>
      </c>
      <c r="AR20" s="246">
        <v>0</v>
      </c>
      <c r="AS20" s="246">
        <v>0</v>
      </c>
      <c r="AT20" s="246">
        <v>0</v>
      </c>
      <c r="AU20" s="246">
        <v>0</v>
      </c>
      <c r="AV20" s="246">
        <v>0</v>
      </c>
      <c r="AW20" s="246">
        <v>0</v>
      </c>
      <c r="AX20" s="246">
        <v>0</v>
      </c>
      <c r="AY20" s="246">
        <v>0</v>
      </c>
      <c r="AZ20" s="246">
        <v>0</v>
      </c>
      <c r="BA20" s="246">
        <v>0</v>
      </c>
      <c r="BB20" s="246">
        <v>0</v>
      </c>
      <c r="BC20" s="246">
        <v>0</v>
      </c>
      <c r="BD20" s="246">
        <v>0</v>
      </c>
      <c r="BE20" s="246">
        <v>0</v>
      </c>
      <c r="BF20" s="246">
        <v>0</v>
      </c>
      <c r="BG20" s="246">
        <v>0</v>
      </c>
      <c r="BH20" s="246">
        <v>0</v>
      </c>
      <c r="BI20" s="246">
        <v>0</v>
      </c>
      <c r="BJ20" s="246">
        <v>0</v>
      </c>
      <c r="BK20" s="246">
        <v>0</v>
      </c>
      <c r="BL20" s="246">
        <v>0</v>
      </c>
      <c r="BM20" s="246">
        <v>0</v>
      </c>
      <c r="BN20" s="246">
        <v>0</v>
      </c>
      <c r="BO20" s="246">
        <v>0</v>
      </c>
      <c r="BP20" s="246">
        <v>0</v>
      </c>
      <c r="BQ20" s="246">
        <v>0</v>
      </c>
      <c r="BR20" s="246">
        <v>0</v>
      </c>
      <c r="BS20" s="246">
        <v>0</v>
      </c>
      <c r="BT20" s="246">
        <v>0</v>
      </c>
      <c r="BU20" s="246">
        <v>0</v>
      </c>
      <c r="BV20" s="246">
        <v>0</v>
      </c>
      <c r="BW20" s="246">
        <v>0</v>
      </c>
      <c r="BX20" s="246">
        <v>0</v>
      </c>
      <c r="BY20" s="246">
        <v>0</v>
      </c>
      <c r="BZ20" s="246">
        <v>0</v>
      </c>
      <c r="CA20" s="246">
        <v>0</v>
      </c>
      <c r="CB20" s="246">
        <v>0</v>
      </c>
      <c r="CC20" s="246">
        <v>0</v>
      </c>
      <c r="CD20" s="246">
        <v>0</v>
      </c>
      <c r="CE20" s="246">
        <v>0</v>
      </c>
      <c r="CF20" s="246">
        <v>0</v>
      </c>
      <c r="CG20" s="246">
        <v>0</v>
      </c>
      <c r="CH20" s="246">
        <v>0</v>
      </c>
      <c r="CI20" s="246">
        <v>0</v>
      </c>
      <c r="CJ20" s="246">
        <v>0</v>
      </c>
      <c r="CK20" s="246">
        <v>0</v>
      </c>
      <c r="CL20" s="246">
        <v>0</v>
      </c>
      <c r="CM20" s="246">
        <v>0</v>
      </c>
      <c r="CN20" s="246">
        <v>0</v>
      </c>
      <c r="CO20" s="246">
        <v>0</v>
      </c>
      <c r="CP20" s="246">
        <v>0</v>
      </c>
      <c r="CQ20" s="246">
        <v>0</v>
      </c>
      <c r="CR20" s="246">
        <v>0</v>
      </c>
      <c r="CS20" s="246">
        <v>0</v>
      </c>
      <c r="CT20" s="246">
        <v>0</v>
      </c>
      <c r="CU20" s="246">
        <v>0</v>
      </c>
      <c r="CV20" s="246">
        <v>0</v>
      </c>
      <c r="CW20" s="246">
        <v>0</v>
      </c>
      <c r="CX20" s="246">
        <v>0</v>
      </c>
      <c r="CY20" s="246">
        <v>0</v>
      </c>
      <c r="CZ20" s="246">
        <v>0</v>
      </c>
      <c r="DA20" s="246">
        <v>0</v>
      </c>
      <c r="DB20" s="246">
        <v>0</v>
      </c>
      <c r="DC20" s="246">
        <v>0</v>
      </c>
      <c r="DD20" s="246">
        <v>0</v>
      </c>
      <c r="DE20" s="246">
        <v>0</v>
      </c>
      <c r="DF20" s="246">
        <v>0</v>
      </c>
      <c r="DG20" s="246">
        <v>0</v>
      </c>
      <c r="DH20" s="246">
        <v>0</v>
      </c>
      <c r="DI20" s="246">
        <v>0</v>
      </c>
      <c r="DJ20" s="246">
        <v>0</v>
      </c>
      <c r="DK20" s="246">
        <v>0</v>
      </c>
      <c r="DL20" s="246">
        <v>0</v>
      </c>
      <c r="DM20" s="246">
        <v>0</v>
      </c>
      <c r="DN20" s="246">
        <v>0</v>
      </c>
      <c r="DO20" s="246">
        <v>0</v>
      </c>
      <c r="DP20" s="246">
        <v>0</v>
      </c>
      <c r="DQ20" s="246">
        <v>0</v>
      </c>
      <c r="DR20" s="246">
        <v>0</v>
      </c>
      <c r="DS20" s="246">
        <v>0</v>
      </c>
      <c r="DT20" s="246">
        <v>0</v>
      </c>
      <c r="DU20" s="246">
        <v>0</v>
      </c>
      <c r="DV20" s="246">
        <v>0</v>
      </c>
      <c r="DW20" s="246">
        <v>0</v>
      </c>
      <c r="DX20" s="246">
        <v>0</v>
      </c>
      <c r="DY20" s="246">
        <v>0</v>
      </c>
      <c r="DZ20" s="246">
        <v>0</v>
      </c>
      <c r="EA20" s="246">
        <v>0</v>
      </c>
      <c r="EB20" s="246">
        <v>0</v>
      </c>
      <c r="EC20" s="246">
        <v>0</v>
      </c>
      <c r="ED20" s="246">
        <v>0</v>
      </c>
      <c r="EE20" s="246">
        <v>0</v>
      </c>
      <c r="EF20" s="246">
        <v>0</v>
      </c>
      <c r="EG20" s="246">
        <v>0</v>
      </c>
      <c r="EH20" s="246">
        <v>0</v>
      </c>
      <c r="EI20" s="246">
        <v>0</v>
      </c>
      <c r="EJ20" s="246">
        <v>0</v>
      </c>
      <c r="EK20" s="246">
        <v>0</v>
      </c>
      <c r="EL20" s="246">
        <v>0</v>
      </c>
      <c r="EM20" s="246">
        <v>0</v>
      </c>
      <c r="EN20" s="246">
        <v>0</v>
      </c>
      <c r="EO20" s="246">
        <v>0</v>
      </c>
      <c r="EP20" s="246">
        <v>0</v>
      </c>
      <c r="EQ20" s="246">
        <v>0</v>
      </c>
      <c r="ER20" s="246">
        <v>0</v>
      </c>
      <c r="ES20" s="246">
        <v>0</v>
      </c>
      <c r="ET20" s="246">
        <v>0</v>
      </c>
      <c r="EU20" s="246">
        <v>0</v>
      </c>
      <c r="EV20" s="246">
        <v>0</v>
      </c>
      <c r="EW20" s="246">
        <v>0</v>
      </c>
      <c r="EX20" s="246">
        <v>0</v>
      </c>
      <c r="EY20" s="246">
        <v>0</v>
      </c>
      <c r="EZ20" s="246">
        <v>0</v>
      </c>
      <c r="FA20" s="246">
        <v>0</v>
      </c>
      <c r="FB20" s="246">
        <v>0</v>
      </c>
      <c r="FC20" s="246">
        <v>0</v>
      </c>
      <c r="FD20" s="246">
        <v>0</v>
      </c>
      <c r="FE20" s="246">
        <v>0</v>
      </c>
      <c r="FF20" s="246">
        <v>0</v>
      </c>
      <c r="FG20" s="246">
        <v>0</v>
      </c>
      <c r="FH20" s="246">
        <v>0</v>
      </c>
      <c r="FI20" s="246">
        <v>0</v>
      </c>
      <c r="FJ20" s="246">
        <v>0</v>
      </c>
      <c r="FK20" s="246">
        <v>0</v>
      </c>
      <c r="FL20" s="246">
        <v>0</v>
      </c>
      <c r="FM20" s="246">
        <v>0</v>
      </c>
      <c r="FN20" s="246">
        <v>0</v>
      </c>
      <c r="FO20" s="246">
        <v>0</v>
      </c>
      <c r="FP20" s="246">
        <v>0</v>
      </c>
      <c r="FQ20" s="246">
        <v>0</v>
      </c>
      <c r="FR20" s="246">
        <v>0</v>
      </c>
      <c r="FS20" s="246">
        <v>0</v>
      </c>
      <c r="FT20" s="246">
        <v>0</v>
      </c>
      <c r="FU20" s="246">
        <v>0</v>
      </c>
      <c r="FV20" s="246">
        <v>0</v>
      </c>
      <c r="FW20" s="246">
        <v>0</v>
      </c>
      <c r="FX20" s="246">
        <v>0</v>
      </c>
      <c r="FY20" s="246">
        <v>0</v>
      </c>
      <c r="FZ20" s="246">
        <v>0</v>
      </c>
      <c r="GA20" s="246">
        <v>0</v>
      </c>
      <c r="GB20" s="246">
        <v>0</v>
      </c>
      <c r="GC20" s="246">
        <v>0</v>
      </c>
      <c r="GD20" s="246">
        <v>0</v>
      </c>
      <c r="GE20" s="246">
        <v>0</v>
      </c>
      <c r="GF20" s="246">
        <v>0</v>
      </c>
      <c r="GG20" s="246">
        <v>0</v>
      </c>
      <c r="GH20" s="246">
        <v>0</v>
      </c>
      <c r="GI20" s="246">
        <v>0</v>
      </c>
      <c r="GJ20" s="246">
        <v>0</v>
      </c>
      <c r="GK20" s="246">
        <v>0</v>
      </c>
      <c r="GL20" s="246">
        <v>0</v>
      </c>
      <c r="GM20" s="246">
        <v>0</v>
      </c>
      <c r="GN20" s="246">
        <v>0</v>
      </c>
      <c r="GO20" s="246">
        <v>0</v>
      </c>
      <c r="GP20" s="246">
        <v>0</v>
      </c>
      <c r="GQ20" s="246">
        <v>0</v>
      </c>
      <c r="GR20" s="246">
        <v>0</v>
      </c>
      <c r="GS20" s="246">
        <v>0</v>
      </c>
      <c r="GT20" s="246">
        <v>0</v>
      </c>
      <c r="GU20" s="246">
        <v>0</v>
      </c>
      <c r="GV20" s="246">
        <v>0</v>
      </c>
      <c r="GW20" s="246">
        <v>0</v>
      </c>
      <c r="GX20" s="246">
        <v>0</v>
      </c>
      <c r="GY20" s="246">
        <v>0</v>
      </c>
      <c r="GZ20" s="246">
        <v>0</v>
      </c>
      <c r="HA20" s="246">
        <v>0</v>
      </c>
      <c r="HB20" s="246">
        <v>0</v>
      </c>
      <c r="HC20" s="246">
        <v>0</v>
      </c>
      <c r="HD20" s="246">
        <v>0</v>
      </c>
      <c r="HE20" s="246">
        <v>0</v>
      </c>
      <c r="HF20" s="246">
        <v>0</v>
      </c>
      <c r="HG20" s="246">
        <v>0</v>
      </c>
      <c r="HH20" s="246">
        <v>0</v>
      </c>
      <c r="HI20" s="246">
        <v>0</v>
      </c>
      <c r="HJ20" s="246">
        <v>0</v>
      </c>
      <c r="HK20" s="246">
        <v>0</v>
      </c>
      <c r="HL20" s="246">
        <v>0</v>
      </c>
      <c r="HM20" s="246">
        <v>0</v>
      </c>
      <c r="HN20" s="246">
        <v>0</v>
      </c>
      <c r="HO20" s="246">
        <v>0</v>
      </c>
      <c r="HP20" s="246">
        <v>0</v>
      </c>
      <c r="HQ20" s="246">
        <v>0</v>
      </c>
      <c r="HR20" s="246">
        <v>0</v>
      </c>
      <c r="HS20" s="246">
        <v>0</v>
      </c>
      <c r="HT20" s="246"/>
      <c r="HU20" s="246"/>
      <c r="HV20" s="246"/>
      <c r="HW20" s="246"/>
      <c r="HX20" s="246"/>
      <c r="HY20" s="246"/>
      <c r="HZ20" s="246"/>
      <c r="IA20" s="246"/>
    </row>
    <row r="21" spans="1:235" s="247" customFormat="1" x14ac:dyDescent="0.2">
      <c r="A21" s="244"/>
      <c r="B21" s="245">
        <v>45627.375</v>
      </c>
      <c r="C21" s="246">
        <v>0</v>
      </c>
      <c r="D21" s="246">
        <v>0</v>
      </c>
      <c r="E21" s="246">
        <v>0</v>
      </c>
      <c r="F21" s="246">
        <v>0</v>
      </c>
      <c r="G21" s="246">
        <v>0</v>
      </c>
      <c r="H21" s="246">
        <v>0</v>
      </c>
      <c r="I21" s="246">
        <v>0</v>
      </c>
      <c r="J21" s="246">
        <v>0</v>
      </c>
      <c r="K21" s="246">
        <v>0</v>
      </c>
      <c r="L21" s="246">
        <v>0</v>
      </c>
      <c r="M21" s="246">
        <v>0</v>
      </c>
      <c r="N21" s="246">
        <v>0</v>
      </c>
      <c r="O21" s="246">
        <v>0</v>
      </c>
      <c r="P21" s="246">
        <v>0</v>
      </c>
      <c r="Q21" s="246">
        <v>0</v>
      </c>
      <c r="R21" s="246">
        <v>0</v>
      </c>
      <c r="S21" s="246">
        <v>0</v>
      </c>
      <c r="T21" s="246">
        <v>0</v>
      </c>
      <c r="U21" s="246">
        <v>0</v>
      </c>
      <c r="V21" s="246">
        <v>0</v>
      </c>
      <c r="W21" s="246">
        <v>0</v>
      </c>
      <c r="X21" s="246">
        <v>0</v>
      </c>
      <c r="Y21" s="246">
        <v>0</v>
      </c>
      <c r="Z21" s="246">
        <v>0</v>
      </c>
      <c r="AA21" s="246">
        <v>0</v>
      </c>
      <c r="AB21" s="246">
        <v>0</v>
      </c>
      <c r="AC21" s="246">
        <v>0</v>
      </c>
      <c r="AD21" s="246">
        <v>0</v>
      </c>
      <c r="AE21" s="246">
        <v>0</v>
      </c>
      <c r="AF21" s="246">
        <v>0</v>
      </c>
      <c r="AG21" s="246">
        <v>0</v>
      </c>
      <c r="AH21" s="246">
        <v>0</v>
      </c>
      <c r="AI21" s="246">
        <v>0</v>
      </c>
      <c r="AJ21" s="246">
        <v>0</v>
      </c>
      <c r="AK21" s="246">
        <v>0</v>
      </c>
      <c r="AL21" s="246">
        <v>0</v>
      </c>
      <c r="AM21" s="246">
        <v>0</v>
      </c>
      <c r="AN21" s="246">
        <v>0</v>
      </c>
      <c r="AO21" s="246">
        <v>0</v>
      </c>
      <c r="AP21" s="246">
        <v>0</v>
      </c>
      <c r="AQ21" s="246">
        <v>0</v>
      </c>
      <c r="AR21" s="246">
        <v>0</v>
      </c>
      <c r="AS21" s="246">
        <v>0</v>
      </c>
      <c r="AT21" s="246">
        <v>0</v>
      </c>
      <c r="AU21" s="246">
        <v>0</v>
      </c>
      <c r="AV21" s="246">
        <v>0</v>
      </c>
      <c r="AW21" s="246">
        <v>0</v>
      </c>
      <c r="AX21" s="246">
        <v>0</v>
      </c>
      <c r="AY21" s="246">
        <v>0</v>
      </c>
      <c r="AZ21" s="246">
        <v>0</v>
      </c>
      <c r="BA21" s="246">
        <v>0</v>
      </c>
      <c r="BB21" s="246">
        <v>0</v>
      </c>
      <c r="BC21" s="246">
        <v>0</v>
      </c>
      <c r="BD21" s="246">
        <v>0</v>
      </c>
      <c r="BE21" s="246">
        <v>0</v>
      </c>
      <c r="BF21" s="246">
        <v>0</v>
      </c>
      <c r="BG21" s="246">
        <v>0</v>
      </c>
      <c r="BH21" s="246">
        <v>0</v>
      </c>
      <c r="BI21" s="246">
        <v>0</v>
      </c>
      <c r="BJ21" s="246">
        <v>0</v>
      </c>
      <c r="BK21" s="246">
        <v>0</v>
      </c>
      <c r="BL21" s="246">
        <v>0</v>
      </c>
      <c r="BM21" s="246">
        <v>0</v>
      </c>
      <c r="BN21" s="246">
        <v>0</v>
      </c>
      <c r="BO21" s="246">
        <v>0</v>
      </c>
      <c r="BP21" s="246">
        <v>0</v>
      </c>
      <c r="BQ21" s="246">
        <v>0</v>
      </c>
      <c r="BR21" s="246">
        <v>0</v>
      </c>
      <c r="BS21" s="246">
        <v>0</v>
      </c>
      <c r="BT21" s="246">
        <v>0</v>
      </c>
      <c r="BU21" s="246">
        <v>0</v>
      </c>
      <c r="BV21" s="246">
        <v>0</v>
      </c>
      <c r="BW21" s="246">
        <v>0</v>
      </c>
      <c r="BX21" s="246">
        <v>0</v>
      </c>
      <c r="BY21" s="246">
        <v>0</v>
      </c>
      <c r="BZ21" s="246">
        <v>0</v>
      </c>
      <c r="CA21" s="246">
        <v>0</v>
      </c>
      <c r="CB21" s="246">
        <v>0</v>
      </c>
      <c r="CC21" s="246">
        <v>0</v>
      </c>
      <c r="CD21" s="246">
        <v>0</v>
      </c>
      <c r="CE21" s="246">
        <v>0</v>
      </c>
      <c r="CF21" s="246">
        <v>0</v>
      </c>
      <c r="CG21" s="246">
        <v>0</v>
      </c>
      <c r="CH21" s="246">
        <v>0</v>
      </c>
      <c r="CI21" s="246">
        <v>0</v>
      </c>
      <c r="CJ21" s="246">
        <v>0</v>
      </c>
      <c r="CK21" s="246">
        <v>0</v>
      </c>
      <c r="CL21" s="246">
        <v>0</v>
      </c>
      <c r="CM21" s="246">
        <v>0</v>
      </c>
      <c r="CN21" s="246">
        <v>0</v>
      </c>
      <c r="CO21" s="246">
        <v>0</v>
      </c>
      <c r="CP21" s="246">
        <v>0</v>
      </c>
      <c r="CQ21" s="246">
        <v>0</v>
      </c>
      <c r="CR21" s="246">
        <v>0</v>
      </c>
      <c r="CS21" s="246">
        <v>0</v>
      </c>
      <c r="CT21" s="246">
        <v>0</v>
      </c>
      <c r="CU21" s="246">
        <v>0</v>
      </c>
      <c r="CV21" s="246">
        <v>0</v>
      </c>
      <c r="CW21" s="246">
        <v>0</v>
      </c>
      <c r="CX21" s="246">
        <v>0</v>
      </c>
      <c r="CY21" s="246">
        <v>0</v>
      </c>
      <c r="CZ21" s="246">
        <v>0</v>
      </c>
      <c r="DA21" s="246">
        <v>0</v>
      </c>
      <c r="DB21" s="246">
        <v>0</v>
      </c>
      <c r="DC21" s="246">
        <v>0</v>
      </c>
      <c r="DD21" s="246">
        <v>0</v>
      </c>
      <c r="DE21" s="246">
        <v>0</v>
      </c>
      <c r="DF21" s="246">
        <v>0</v>
      </c>
      <c r="DG21" s="246">
        <v>0</v>
      </c>
      <c r="DH21" s="246">
        <v>0</v>
      </c>
      <c r="DI21" s="246">
        <v>0</v>
      </c>
      <c r="DJ21" s="246">
        <v>0</v>
      </c>
      <c r="DK21" s="246">
        <v>0</v>
      </c>
      <c r="DL21" s="246">
        <v>0</v>
      </c>
      <c r="DM21" s="246">
        <v>0</v>
      </c>
      <c r="DN21" s="246">
        <v>0</v>
      </c>
      <c r="DO21" s="246">
        <v>0</v>
      </c>
      <c r="DP21" s="246">
        <v>0</v>
      </c>
      <c r="DQ21" s="246">
        <v>0</v>
      </c>
      <c r="DR21" s="246">
        <v>0</v>
      </c>
      <c r="DS21" s="246">
        <v>0</v>
      </c>
      <c r="DT21" s="246">
        <v>0</v>
      </c>
      <c r="DU21" s="246">
        <v>0</v>
      </c>
      <c r="DV21" s="246">
        <v>0</v>
      </c>
      <c r="DW21" s="246">
        <v>0</v>
      </c>
      <c r="DX21" s="246">
        <v>0</v>
      </c>
      <c r="DY21" s="246">
        <v>0</v>
      </c>
      <c r="DZ21" s="246">
        <v>0</v>
      </c>
      <c r="EA21" s="246">
        <v>0</v>
      </c>
      <c r="EB21" s="246">
        <v>0</v>
      </c>
      <c r="EC21" s="246">
        <v>0</v>
      </c>
      <c r="ED21" s="246">
        <v>0</v>
      </c>
      <c r="EE21" s="246">
        <v>0</v>
      </c>
      <c r="EF21" s="246">
        <v>0</v>
      </c>
      <c r="EG21" s="246">
        <v>0</v>
      </c>
      <c r="EH21" s="246">
        <v>0</v>
      </c>
      <c r="EI21" s="246">
        <v>0</v>
      </c>
      <c r="EJ21" s="246">
        <v>0</v>
      </c>
      <c r="EK21" s="246">
        <v>0</v>
      </c>
      <c r="EL21" s="246">
        <v>0</v>
      </c>
      <c r="EM21" s="246">
        <v>0</v>
      </c>
      <c r="EN21" s="246">
        <v>0</v>
      </c>
      <c r="EO21" s="246">
        <v>0</v>
      </c>
      <c r="EP21" s="246">
        <v>0</v>
      </c>
      <c r="EQ21" s="246">
        <v>0</v>
      </c>
      <c r="ER21" s="246">
        <v>0</v>
      </c>
      <c r="ES21" s="246">
        <v>0</v>
      </c>
      <c r="ET21" s="246">
        <v>0</v>
      </c>
      <c r="EU21" s="246">
        <v>0</v>
      </c>
      <c r="EV21" s="246">
        <v>0</v>
      </c>
      <c r="EW21" s="246">
        <v>0</v>
      </c>
      <c r="EX21" s="246">
        <v>0</v>
      </c>
      <c r="EY21" s="246">
        <v>0</v>
      </c>
      <c r="EZ21" s="246">
        <v>0</v>
      </c>
      <c r="FA21" s="246">
        <v>0</v>
      </c>
      <c r="FB21" s="246">
        <v>0</v>
      </c>
      <c r="FC21" s="246">
        <v>0</v>
      </c>
      <c r="FD21" s="246">
        <v>0</v>
      </c>
      <c r="FE21" s="246">
        <v>0</v>
      </c>
      <c r="FF21" s="246">
        <v>0</v>
      </c>
      <c r="FG21" s="246">
        <v>0</v>
      </c>
      <c r="FH21" s="246">
        <v>0</v>
      </c>
      <c r="FI21" s="246">
        <v>0</v>
      </c>
      <c r="FJ21" s="246">
        <v>0</v>
      </c>
      <c r="FK21" s="246">
        <v>0</v>
      </c>
      <c r="FL21" s="246">
        <v>0</v>
      </c>
      <c r="FM21" s="246">
        <v>0</v>
      </c>
      <c r="FN21" s="246">
        <v>0</v>
      </c>
      <c r="FO21" s="246">
        <v>0</v>
      </c>
      <c r="FP21" s="246">
        <v>0</v>
      </c>
      <c r="FQ21" s="246">
        <v>0</v>
      </c>
      <c r="FR21" s="246">
        <v>0</v>
      </c>
      <c r="FS21" s="246">
        <v>0</v>
      </c>
      <c r="FT21" s="246">
        <v>0</v>
      </c>
      <c r="FU21" s="246">
        <v>0</v>
      </c>
      <c r="FV21" s="246">
        <v>0</v>
      </c>
      <c r="FW21" s="246">
        <v>0</v>
      </c>
      <c r="FX21" s="246">
        <v>0</v>
      </c>
      <c r="FY21" s="246">
        <v>0</v>
      </c>
      <c r="FZ21" s="246">
        <v>0</v>
      </c>
      <c r="GA21" s="246">
        <v>0</v>
      </c>
      <c r="GB21" s="246">
        <v>0</v>
      </c>
      <c r="GC21" s="246">
        <v>0</v>
      </c>
      <c r="GD21" s="246">
        <v>0</v>
      </c>
      <c r="GE21" s="246">
        <v>0</v>
      </c>
      <c r="GF21" s="246">
        <v>0</v>
      </c>
      <c r="GG21" s="246">
        <v>0</v>
      </c>
      <c r="GH21" s="246">
        <v>0</v>
      </c>
      <c r="GI21" s="246">
        <v>0</v>
      </c>
      <c r="GJ21" s="246">
        <v>0</v>
      </c>
      <c r="GK21" s="246">
        <v>0</v>
      </c>
      <c r="GL21" s="246">
        <v>0</v>
      </c>
      <c r="GM21" s="246">
        <v>0</v>
      </c>
      <c r="GN21" s="246">
        <v>0</v>
      </c>
      <c r="GO21" s="246">
        <v>0</v>
      </c>
      <c r="GP21" s="246">
        <v>0</v>
      </c>
      <c r="GQ21" s="246">
        <v>0</v>
      </c>
      <c r="GR21" s="246">
        <v>0</v>
      </c>
      <c r="GS21" s="246">
        <v>0</v>
      </c>
      <c r="GT21" s="246">
        <v>0</v>
      </c>
      <c r="GU21" s="246">
        <v>0</v>
      </c>
      <c r="GV21" s="246">
        <v>0</v>
      </c>
      <c r="GW21" s="246">
        <v>0</v>
      </c>
      <c r="GX21" s="246">
        <v>0</v>
      </c>
      <c r="GY21" s="246">
        <v>0</v>
      </c>
      <c r="GZ21" s="246">
        <v>0</v>
      </c>
      <c r="HA21" s="246">
        <v>0</v>
      </c>
      <c r="HB21" s="246">
        <v>0</v>
      </c>
      <c r="HC21" s="246">
        <v>0</v>
      </c>
      <c r="HD21" s="246">
        <v>0</v>
      </c>
      <c r="HE21" s="246">
        <v>0</v>
      </c>
      <c r="HF21" s="246">
        <v>0</v>
      </c>
      <c r="HG21" s="246">
        <v>0</v>
      </c>
      <c r="HH21" s="246">
        <v>0</v>
      </c>
      <c r="HI21" s="246">
        <v>0</v>
      </c>
      <c r="HJ21" s="246">
        <v>0</v>
      </c>
      <c r="HK21" s="246">
        <v>0</v>
      </c>
      <c r="HL21" s="246">
        <v>0</v>
      </c>
      <c r="HM21" s="246">
        <v>0</v>
      </c>
      <c r="HN21" s="246">
        <v>0</v>
      </c>
      <c r="HO21" s="246">
        <v>0</v>
      </c>
      <c r="HP21" s="246">
        <v>0</v>
      </c>
      <c r="HQ21" s="246">
        <v>0</v>
      </c>
      <c r="HR21" s="246">
        <v>0</v>
      </c>
      <c r="HS21" s="246">
        <v>0</v>
      </c>
      <c r="HT21" s="246"/>
      <c r="HU21" s="246"/>
      <c r="HV21" s="246"/>
      <c r="HW21" s="246"/>
      <c r="HX21" s="246"/>
      <c r="HY21" s="246"/>
      <c r="HZ21" s="246"/>
      <c r="IA21" s="246"/>
    </row>
    <row r="22" spans="1:235" s="247" customFormat="1" x14ac:dyDescent="0.2">
      <c r="A22" s="244"/>
      <c r="B22" s="245">
        <v>45627.395833333336</v>
      </c>
      <c r="C22" s="246">
        <v>-5.2951999999999999E-2</v>
      </c>
      <c r="D22" s="246">
        <v>-5.2951999999999999E-2</v>
      </c>
      <c r="E22" s="246">
        <v>-5.2951999999999999E-2</v>
      </c>
      <c r="F22" s="246">
        <v>-5.2951999999999999E-2</v>
      </c>
      <c r="G22" s="246">
        <v>-5.2951999999999999E-2</v>
      </c>
      <c r="H22" s="246">
        <v>-5.2951999999999999E-2</v>
      </c>
      <c r="I22" s="246">
        <v>-5.2951999999999999E-2</v>
      </c>
      <c r="J22" s="246">
        <v>-5.2951999999999999E-2</v>
      </c>
      <c r="K22" s="246">
        <v>-5.2951999999999999E-2</v>
      </c>
      <c r="L22" s="246">
        <v>-5.2951999999999999E-2</v>
      </c>
      <c r="M22" s="246">
        <v>-5.2951999999999999E-2</v>
      </c>
      <c r="N22" s="246">
        <v>-5.2951999999999999E-2</v>
      </c>
      <c r="O22" s="246">
        <v>-5.2951999999999999E-2</v>
      </c>
      <c r="P22" s="246">
        <v>-5.2951999999999999E-2</v>
      </c>
      <c r="Q22" s="246">
        <v>-5.2951999999999999E-2</v>
      </c>
      <c r="R22" s="246">
        <v>-5.2951999999999999E-2</v>
      </c>
      <c r="S22" s="246">
        <v>-5.2951999999999999E-2</v>
      </c>
      <c r="T22" s="246">
        <v>-5.2951999999999999E-2</v>
      </c>
      <c r="U22" s="246">
        <v>-5.2951999999999999E-2</v>
      </c>
      <c r="V22" s="246">
        <v>-5.2951999999999999E-2</v>
      </c>
      <c r="W22" s="246">
        <v>-5.2951999999999999E-2</v>
      </c>
      <c r="X22" s="246">
        <v>-5.2951999999999999E-2</v>
      </c>
      <c r="Y22" s="246">
        <v>-5.2951999999999999E-2</v>
      </c>
      <c r="Z22" s="246">
        <v>-5.2951999999999999E-2</v>
      </c>
      <c r="AA22" s="246">
        <v>-5.2951999999999999E-2</v>
      </c>
      <c r="AB22" s="246">
        <v>-5.2951999999999999E-2</v>
      </c>
      <c r="AC22" s="246">
        <v>-5.2951999999999999E-2</v>
      </c>
      <c r="AD22" s="246">
        <v>-5.2951999999999999E-2</v>
      </c>
      <c r="AE22" s="246">
        <v>-5.2951999999999999E-2</v>
      </c>
      <c r="AF22" s="246">
        <v>-5.2951999999999999E-2</v>
      </c>
      <c r="AG22" s="246">
        <v>-5.2951999999999999E-2</v>
      </c>
      <c r="AH22" s="246">
        <v>-5.2951999999999999E-2</v>
      </c>
      <c r="AI22" s="246">
        <v>-5.2951999999999999E-2</v>
      </c>
      <c r="AJ22" s="246">
        <v>-5.2951999999999999E-2</v>
      </c>
      <c r="AK22" s="246">
        <v>-5.2951999999999999E-2</v>
      </c>
      <c r="AL22" s="246">
        <v>-5.2951999999999999E-2</v>
      </c>
      <c r="AM22" s="246">
        <v>-5.2951999999999999E-2</v>
      </c>
      <c r="AN22" s="246">
        <v>-5.2951999999999999E-2</v>
      </c>
      <c r="AO22" s="246">
        <v>-5.2951999999999999E-2</v>
      </c>
      <c r="AP22" s="246">
        <v>-5.2951999999999999E-2</v>
      </c>
      <c r="AQ22" s="246">
        <v>-5.2951999999999999E-2</v>
      </c>
      <c r="AR22" s="246">
        <v>-5.2951999999999999E-2</v>
      </c>
      <c r="AS22" s="246">
        <v>-5.2951999999999999E-2</v>
      </c>
      <c r="AT22" s="246">
        <v>-5.2951999999999999E-2</v>
      </c>
      <c r="AU22" s="246">
        <v>-5.2951999999999999E-2</v>
      </c>
      <c r="AV22" s="246">
        <v>-5.2951999999999999E-2</v>
      </c>
      <c r="AW22" s="246">
        <v>-5.2951999999999999E-2</v>
      </c>
      <c r="AX22" s="246">
        <v>-5.2951999999999999E-2</v>
      </c>
      <c r="AY22" s="246">
        <v>-5.2951999999999999E-2</v>
      </c>
      <c r="AZ22" s="246">
        <v>-5.2951999999999999E-2</v>
      </c>
      <c r="BA22" s="246">
        <v>-5.2951999999999999E-2</v>
      </c>
      <c r="BB22" s="246">
        <v>-5.2951999999999999E-2</v>
      </c>
      <c r="BC22" s="246">
        <v>-5.2951999999999999E-2</v>
      </c>
      <c r="BD22" s="246">
        <v>-5.2951999999999999E-2</v>
      </c>
      <c r="BE22" s="246">
        <v>-5.2951999999999999E-2</v>
      </c>
      <c r="BF22" s="246">
        <v>-5.2951999999999999E-2</v>
      </c>
      <c r="BG22" s="246">
        <v>-5.2951999999999999E-2</v>
      </c>
      <c r="BH22" s="246">
        <v>-5.2951999999999999E-2</v>
      </c>
      <c r="BI22" s="246">
        <v>-5.2951999999999999E-2</v>
      </c>
      <c r="BJ22" s="246">
        <v>-5.2951999999999999E-2</v>
      </c>
      <c r="BK22" s="246">
        <v>-5.2951999999999999E-2</v>
      </c>
      <c r="BL22" s="246">
        <v>-5.2951999999999999E-2</v>
      </c>
      <c r="BM22" s="246">
        <v>-5.2951999999999999E-2</v>
      </c>
      <c r="BN22" s="246">
        <v>-5.2951999999999999E-2</v>
      </c>
      <c r="BO22" s="246">
        <v>-5.2951999999999999E-2</v>
      </c>
      <c r="BP22" s="246">
        <v>-5.2951999999999999E-2</v>
      </c>
      <c r="BQ22" s="246">
        <v>-5.2951999999999999E-2</v>
      </c>
      <c r="BR22" s="246">
        <v>-5.2951999999999999E-2</v>
      </c>
      <c r="BS22" s="246">
        <v>-5.2951999999999999E-2</v>
      </c>
      <c r="BT22" s="246">
        <v>-5.2951999999999999E-2</v>
      </c>
      <c r="BU22" s="246">
        <v>-5.2951999999999999E-2</v>
      </c>
      <c r="BV22" s="246">
        <v>-5.2951999999999999E-2</v>
      </c>
      <c r="BW22" s="246">
        <v>109.44884399999999</v>
      </c>
      <c r="BX22" s="246">
        <v>109.44884399999999</v>
      </c>
      <c r="BY22" s="246">
        <v>-5.2951999999999999E-2</v>
      </c>
      <c r="BZ22" s="246">
        <v>-5.2951999999999999E-2</v>
      </c>
      <c r="CA22" s="246">
        <v>-5.2951999999999999E-2</v>
      </c>
      <c r="CB22" s="246">
        <v>-5.2951999999999999E-2</v>
      </c>
      <c r="CC22" s="246">
        <v>-5.2951999999999999E-2</v>
      </c>
      <c r="CD22" s="246">
        <v>-5.2951999999999999E-2</v>
      </c>
      <c r="CE22" s="246">
        <v>-5.2951999999999999E-2</v>
      </c>
      <c r="CF22" s="246">
        <v>-5.2951999999999999E-2</v>
      </c>
      <c r="CG22" s="246">
        <v>-5.2951999999999999E-2</v>
      </c>
      <c r="CH22" s="246">
        <v>-5.2951999999999999E-2</v>
      </c>
      <c r="CI22" s="246">
        <v>-5.2951999999999999E-2</v>
      </c>
      <c r="CJ22" s="246">
        <v>-5.2951999999999999E-2</v>
      </c>
      <c r="CK22" s="246">
        <v>-5.2951999999999999E-2</v>
      </c>
      <c r="CL22" s="246">
        <v>-5.2951999999999999E-2</v>
      </c>
      <c r="CM22" s="246">
        <v>-5.2951999999999999E-2</v>
      </c>
      <c r="CN22" s="246">
        <v>-5.2951999999999999E-2</v>
      </c>
      <c r="CO22" s="246">
        <v>-5.2951999999999999E-2</v>
      </c>
      <c r="CP22" s="246">
        <v>-5.2951999999999999E-2</v>
      </c>
      <c r="CQ22" s="246">
        <v>-5.2951999999999999E-2</v>
      </c>
      <c r="CR22" s="246">
        <v>-5.2951999999999999E-2</v>
      </c>
      <c r="CS22" s="246">
        <v>-5.2951999999999999E-2</v>
      </c>
      <c r="CT22" s="246">
        <v>-5.2951999999999999E-2</v>
      </c>
      <c r="CU22" s="246">
        <v>-5.2951999999999999E-2</v>
      </c>
      <c r="CV22" s="246">
        <v>-5.2951999999999999E-2</v>
      </c>
      <c r="CW22" s="246">
        <v>-5.2951999999999999E-2</v>
      </c>
      <c r="CX22" s="246">
        <v>-5.2951999999999999E-2</v>
      </c>
      <c r="CY22" s="246">
        <v>-5.2951999999999999E-2</v>
      </c>
      <c r="CZ22" s="246">
        <v>-5.2951999999999999E-2</v>
      </c>
      <c r="DA22" s="246">
        <v>-5.2951999999999999E-2</v>
      </c>
      <c r="DB22" s="246">
        <v>-5.2951999999999999E-2</v>
      </c>
      <c r="DC22" s="246">
        <v>-5.2951999999999999E-2</v>
      </c>
      <c r="DD22" s="246">
        <v>-5.2951999999999999E-2</v>
      </c>
      <c r="DE22" s="246">
        <v>-5.2951999999999999E-2</v>
      </c>
      <c r="DF22" s="246">
        <v>109.44884399999999</v>
      </c>
      <c r="DG22" s="246">
        <v>-5.2951999999999999E-2</v>
      </c>
      <c r="DH22" s="246">
        <v>-5.2951999999999999E-2</v>
      </c>
      <c r="DI22" s="246">
        <v>-5.2951999999999999E-2</v>
      </c>
      <c r="DJ22" s="246">
        <v>-5.2951999999999999E-2</v>
      </c>
      <c r="DK22" s="246">
        <v>-5.2951999999999999E-2</v>
      </c>
      <c r="DL22" s="246">
        <v>-5.2951999999999999E-2</v>
      </c>
      <c r="DM22" s="246">
        <v>-5.2951999999999999E-2</v>
      </c>
      <c r="DN22" s="246">
        <v>-5.2951999999999999E-2</v>
      </c>
      <c r="DO22" s="246">
        <v>-5.2951999999999999E-2</v>
      </c>
      <c r="DP22" s="246">
        <v>-5.2951999999999999E-2</v>
      </c>
      <c r="DQ22" s="246">
        <v>-5.2951999999999999E-2</v>
      </c>
      <c r="DR22" s="246">
        <v>-5.2951999999999999E-2</v>
      </c>
      <c r="DS22" s="246">
        <v>-5.2951999999999999E-2</v>
      </c>
      <c r="DT22" s="246">
        <v>-5.2951999999999999E-2</v>
      </c>
      <c r="DU22" s="246">
        <v>-5.2951999999999999E-2</v>
      </c>
      <c r="DV22" s="246">
        <v>-5.2951999999999999E-2</v>
      </c>
      <c r="DW22" s="246">
        <v>-5.2951999999999999E-2</v>
      </c>
      <c r="DX22" s="246">
        <v>-5.2951999999999999E-2</v>
      </c>
      <c r="DY22" s="246">
        <v>-5.2951999999999999E-2</v>
      </c>
      <c r="DZ22" s="246">
        <v>-5.2951999999999999E-2</v>
      </c>
      <c r="EA22" s="246">
        <v>-5.2951999999999999E-2</v>
      </c>
      <c r="EB22" s="246">
        <v>-5.2951999999999999E-2</v>
      </c>
      <c r="EC22" s="246">
        <v>-5.2951999999999999E-2</v>
      </c>
      <c r="ED22" s="246">
        <v>-5.2951999999999999E-2</v>
      </c>
      <c r="EE22" s="246">
        <v>-5.2951999999999999E-2</v>
      </c>
      <c r="EF22" s="246">
        <v>-5.2951999999999999E-2</v>
      </c>
      <c r="EG22" s="246">
        <v>-5.2951999999999999E-2</v>
      </c>
      <c r="EH22" s="246">
        <v>-5.2951999999999999E-2</v>
      </c>
      <c r="EI22" s="246">
        <v>-5.2951999999999999E-2</v>
      </c>
      <c r="EJ22" s="246">
        <v>-5.2951999999999999E-2</v>
      </c>
      <c r="EK22" s="246">
        <v>-5.2951999999999999E-2</v>
      </c>
      <c r="EL22" s="246">
        <v>-5.2951999999999999E-2</v>
      </c>
      <c r="EM22" s="246">
        <v>-5.2951999999999999E-2</v>
      </c>
      <c r="EN22" s="246">
        <v>-5.2951999999999999E-2</v>
      </c>
      <c r="EO22" s="246">
        <v>-5.2951999999999999E-2</v>
      </c>
      <c r="EP22" s="246">
        <v>-5.2951999999999999E-2</v>
      </c>
      <c r="EQ22" s="246">
        <v>-5.2951999999999999E-2</v>
      </c>
      <c r="ER22" s="246">
        <v>-5.2951999999999999E-2</v>
      </c>
      <c r="ES22" s="246">
        <v>-5.2951999999999999E-2</v>
      </c>
      <c r="ET22" s="246">
        <v>-5.2951999999999999E-2</v>
      </c>
      <c r="EU22" s="246">
        <v>-5.2951999999999999E-2</v>
      </c>
      <c r="EV22" s="246">
        <v>-5.2951999999999999E-2</v>
      </c>
      <c r="EW22" s="246">
        <v>-5.2951999999999999E-2</v>
      </c>
      <c r="EX22" s="246">
        <v>-5.2951999999999999E-2</v>
      </c>
      <c r="EY22" s="246">
        <v>-5.2951999999999999E-2</v>
      </c>
      <c r="EZ22" s="246">
        <v>-5.2951999999999999E-2</v>
      </c>
      <c r="FA22" s="246">
        <v>-5.2951999999999999E-2</v>
      </c>
      <c r="FB22" s="246">
        <v>-5.2951999999999999E-2</v>
      </c>
      <c r="FC22" s="246">
        <v>-5.2951999999999999E-2</v>
      </c>
      <c r="FD22" s="246">
        <v>-5.2951999999999999E-2</v>
      </c>
      <c r="FE22" s="246">
        <v>-5.2951999999999999E-2</v>
      </c>
      <c r="FF22" s="246">
        <v>-5.2951999999999999E-2</v>
      </c>
      <c r="FG22" s="246">
        <v>-5.2951999999999999E-2</v>
      </c>
      <c r="FH22" s="246">
        <v>-5.2951999999999999E-2</v>
      </c>
      <c r="FI22" s="246">
        <v>-5.2951999999999999E-2</v>
      </c>
      <c r="FJ22" s="246">
        <v>-5.2951999999999999E-2</v>
      </c>
      <c r="FK22" s="246">
        <v>-5.2951999999999999E-2</v>
      </c>
      <c r="FL22" s="246">
        <v>-5.2951999999999999E-2</v>
      </c>
      <c r="FM22" s="246">
        <v>-5.2951999999999999E-2</v>
      </c>
      <c r="FN22" s="246">
        <v>-5.2951999999999999E-2</v>
      </c>
      <c r="FO22" s="246">
        <v>-5.2951999999999999E-2</v>
      </c>
      <c r="FP22" s="246">
        <v>-5.2951999999999999E-2</v>
      </c>
      <c r="FQ22" s="246">
        <v>-5.2951999999999999E-2</v>
      </c>
      <c r="FR22" s="246">
        <v>-5.2951999999999999E-2</v>
      </c>
      <c r="FS22" s="246">
        <v>-5.2951999999999999E-2</v>
      </c>
      <c r="FT22" s="246">
        <v>-5.2951999999999999E-2</v>
      </c>
      <c r="FU22" s="246">
        <v>-5.2951999999999999E-2</v>
      </c>
      <c r="FV22" s="246">
        <v>-5.2951999999999999E-2</v>
      </c>
      <c r="FW22" s="246">
        <v>-5.2951999999999999E-2</v>
      </c>
      <c r="FX22" s="246">
        <v>-5.2951999999999999E-2</v>
      </c>
      <c r="FY22" s="246">
        <v>-5.2951999999999999E-2</v>
      </c>
      <c r="FZ22" s="246">
        <v>-5.2951999999999999E-2</v>
      </c>
      <c r="GA22" s="246">
        <v>-5.2951999999999999E-2</v>
      </c>
      <c r="GB22" s="246">
        <v>-5.2951999999999999E-2</v>
      </c>
      <c r="GC22" s="246">
        <v>-5.2951999999999999E-2</v>
      </c>
      <c r="GD22" s="246">
        <v>-5.2951999999999999E-2</v>
      </c>
      <c r="GE22" s="246">
        <v>-5.2951999999999999E-2</v>
      </c>
      <c r="GF22" s="246">
        <v>-5.2951999999999999E-2</v>
      </c>
      <c r="GG22" s="246">
        <v>-5.2951999999999999E-2</v>
      </c>
      <c r="GH22" s="246">
        <v>-5.2951999999999999E-2</v>
      </c>
      <c r="GI22" s="246">
        <v>-5.2951999999999999E-2</v>
      </c>
      <c r="GJ22" s="246">
        <v>-5.2951999999999999E-2</v>
      </c>
      <c r="GK22" s="246">
        <v>-5.2951999999999999E-2</v>
      </c>
      <c r="GL22" s="246">
        <v>-5.2951999999999999E-2</v>
      </c>
      <c r="GM22" s="246">
        <v>-5.2951999999999999E-2</v>
      </c>
      <c r="GN22" s="246">
        <v>-5.2951999999999999E-2</v>
      </c>
      <c r="GO22" s="246">
        <v>-5.2951999999999999E-2</v>
      </c>
      <c r="GP22" s="246">
        <v>-5.2951999999999999E-2</v>
      </c>
      <c r="GQ22" s="246">
        <v>-5.2951999999999999E-2</v>
      </c>
      <c r="GR22" s="246">
        <v>-5.2951999999999999E-2</v>
      </c>
      <c r="GS22" s="246">
        <v>-5.2951999999999999E-2</v>
      </c>
      <c r="GT22" s="246">
        <v>-5.2951999999999999E-2</v>
      </c>
      <c r="GU22" s="246">
        <v>-5.2951999999999999E-2</v>
      </c>
      <c r="GV22" s="246">
        <v>-5.2951999999999999E-2</v>
      </c>
      <c r="GW22" s="246">
        <v>-5.2951999999999999E-2</v>
      </c>
      <c r="GX22" s="246">
        <v>-5.2951999999999999E-2</v>
      </c>
      <c r="GY22" s="246">
        <v>-5.2951999999999999E-2</v>
      </c>
      <c r="GZ22" s="246">
        <v>-5.2951999999999999E-2</v>
      </c>
      <c r="HA22" s="246">
        <v>-5.2951999999999999E-2</v>
      </c>
      <c r="HB22" s="246">
        <v>-5.2951999999999999E-2</v>
      </c>
      <c r="HC22" s="246">
        <v>-5.2951999999999999E-2</v>
      </c>
      <c r="HD22" s="246">
        <v>-5.2951999999999999E-2</v>
      </c>
      <c r="HE22" s="246">
        <v>-5.2951999999999999E-2</v>
      </c>
      <c r="HF22" s="246">
        <v>-5.2951999999999999E-2</v>
      </c>
      <c r="HG22" s="246">
        <v>-5.2951999999999999E-2</v>
      </c>
      <c r="HH22" s="246">
        <v>-5.2951999999999999E-2</v>
      </c>
      <c r="HI22" s="246">
        <v>-5.2951999999999999E-2</v>
      </c>
      <c r="HJ22" s="246">
        <v>-5.2951999999999999E-2</v>
      </c>
      <c r="HK22" s="246">
        <v>-5.2951999999999999E-2</v>
      </c>
      <c r="HL22" s="246">
        <v>-5.2951999999999999E-2</v>
      </c>
      <c r="HM22" s="246">
        <v>-5.2951999999999999E-2</v>
      </c>
      <c r="HN22" s="246">
        <v>-5.2951999999999999E-2</v>
      </c>
      <c r="HO22" s="246">
        <v>-5.2951999999999999E-2</v>
      </c>
      <c r="HP22" s="246">
        <v>-5.2951999999999999E-2</v>
      </c>
      <c r="HQ22" s="246">
        <v>-5.2951999999999999E-2</v>
      </c>
      <c r="HR22" s="246">
        <v>-5.2951999999999999E-2</v>
      </c>
      <c r="HS22" s="246">
        <v>-5.2951999999999999E-2</v>
      </c>
      <c r="HT22" s="246">
        <v>109.44884399999999</v>
      </c>
      <c r="HU22" s="246">
        <v>109.44884399999999</v>
      </c>
      <c r="HV22" s="246">
        <v>109.44884399999999</v>
      </c>
      <c r="HW22" s="246">
        <v>109.44884399999999</v>
      </c>
      <c r="HX22" s="246">
        <v>109.44884399999999</v>
      </c>
      <c r="HY22" s="246">
        <v>109.44884399999999</v>
      </c>
      <c r="HZ22" s="246">
        <v>109.44884399999999</v>
      </c>
      <c r="IA22" s="246">
        <v>109.44884399999999</v>
      </c>
    </row>
    <row r="23" spans="1:235" s="247" customFormat="1" x14ac:dyDescent="0.2">
      <c r="A23" s="244"/>
      <c r="B23" s="245">
        <v>45627.416666666664</v>
      </c>
      <c r="C23" s="246">
        <v>-5.5854000000000001E-2</v>
      </c>
      <c r="D23" s="246">
        <v>-5.5854000000000001E-2</v>
      </c>
      <c r="E23" s="246">
        <v>-5.5854000000000001E-2</v>
      </c>
      <c r="F23" s="246">
        <v>-5.5854000000000001E-2</v>
      </c>
      <c r="G23" s="246">
        <v>-5.5854000000000001E-2</v>
      </c>
      <c r="H23" s="246">
        <v>-5.5854000000000001E-2</v>
      </c>
      <c r="I23" s="246">
        <v>-5.5854000000000001E-2</v>
      </c>
      <c r="J23" s="246">
        <v>-5.5854000000000001E-2</v>
      </c>
      <c r="K23" s="246">
        <v>-5.5854000000000001E-2</v>
      </c>
      <c r="L23" s="246">
        <v>-5.5854000000000001E-2</v>
      </c>
      <c r="M23" s="246">
        <v>-5.5854000000000001E-2</v>
      </c>
      <c r="N23" s="246">
        <v>-5.5854000000000001E-2</v>
      </c>
      <c r="O23" s="246">
        <v>-5.5854000000000001E-2</v>
      </c>
      <c r="P23" s="246">
        <v>-5.5854000000000001E-2</v>
      </c>
      <c r="Q23" s="246">
        <v>-5.5854000000000001E-2</v>
      </c>
      <c r="R23" s="246">
        <v>-5.5854000000000001E-2</v>
      </c>
      <c r="S23" s="246">
        <v>-5.5854000000000001E-2</v>
      </c>
      <c r="T23" s="246">
        <v>-5.5854000000000001E-2</v>
      </c>
      <c r="U23" s="246">
        <v>-5.5854000000000001E-2</v>
      </c>
      <c r="V23" s="246">
        <v>-5.5854000000000001E-2</v>
      </c>
      <c r="W23" s="246">
        <v>-5.5854000000000001E-2</v>
      </c>
      <c r="X23" s="246">
        <v>-5.5854000000000001E-2</v>
      </c>
      <c r="Y23" s="246">
        <v>-5.5854000000000001E-2</v>
      </c>
      <c r="Z23" s="246">
        <v>-5.5854000000000001E-2</v>
      </c>
      <c r="AA23" s="246">
        <v>-5.5854000000000001E-2</v>
      </c>
      <c r="AB23" s="246">
        <v>-5.5854000000000001E-2</v>
      </c>
      <c r="AC23" s="246">
        <v>-5.5854000000000001E-2</v>
      </c>
      <c r="AD23" s="246">
        <v>-5.5854000000000001E-2</v>
      </c>
      <c r="AE23" s="246">
        <v>-5.5854000000000001E-2</v>
      </c>
      <c r="AF23" s="246">
        <v>-5.5854000000000001E-2</v>
      </c>
      <c r="AG23" s="246">
        <v>-5.5854000000000001E-2</v>
      </c>
      <c r="AH23" s="246">
        <v>-5.5854000000000001E-2</v>
      </c>
      <c r="AI23" s="246">
        <v>-5.5854000000000001E-2</v>
      </c>
      <c r="AJ23" s="246">
        <v>-5.5854000000000001E-2</v>
      </c>
      <c r="AK23" s="246">
        <v>-5.5854000000000001E-2</v>
      </c>
      <c r="AL23" s="246">
        <v>-5.5854000000000001E-2</v>
      </c>
      <c r="AM23" s="246">
        <v>-5.5854000000000001E-2</v>
      </c>
      <c r="AN23" s="246">
        <v>-5.5854000000000001E-2</v>
      </c>
      <c r="AO23" s="246">
        <v>-5.5854000000000001E-2</v>
      </c>
      <c r="AP23" s="246">
        <v>-5.5854000000000001E-2</v>
      </c>
      <c r="AQ23" s="246">
        <v>-5.5854000000000001E-2</v>
      </c>
      <c r="AR23" s="246">
        <v>-5.5854000000000001E-2</v>
      </c>
      <c r="AS23" s="246">
        <v>-5.5854000000000001E-2</v>
      </c>
      <c r="AT23" s="246">
        <v>-5.5854000000000001E-2</v>
      </c>
      <c r="AU23" s="246">
        <v>-5.5854000000000001E-2</v>
      </c>
      <c r="AV23" s="246">
        <v>-5.5854000000000001E-2</v>
      </c>
      <c r="AW23" s="246">
        <v>-5.5854000000000001E-2</v>
      </c>
      <c r="AX23" s="246">
        <v>-5.5854000000000001E-2</v>
      </c>
      <c r="AY23" s="246">
        <v>-5.5854000000000001E-2</v>
      </c>
      <c r="AZ23" s="246">
        <v>-5.5854000000000001E-2</v>
      </c>
      <c r="BA23" s="246">
        <v>-5.5854000000000001E-2</v>
      </c>
      <c r="BB23" s="246">
        <v>-5.5854000000000001E-2</v>
      </c>
      <c r="BC23" s="246">
        <v>-5.5854000000000001E-2</v>
      </c>
      <c r="BD23" s="246">
        <v>-5.5854000000000001E-2</v>
      </c>
      <c r="BE23" s="246">
        <v>-5.5854000000000001E-2</v>
      </c>
      <c r="BF23" s="246">
        <v>-5.5854000000000001E-2</v>
      </c>
      <c r="BG23" s="246">
        <v>-5.5854000000000001E-2</v>
      </c>
      <c r="BH23" s="246">
        <v>-5.5854000000000001E-2</v>
      </c>
      <c r="BI23" s="246">
        <v>-5.5854000000000001E-2</v>
      </c>
      <c r="BJ23" s="246">
        <v>-5.5854000000000001E-2</v>
      </c>
      <c r="BK23" s="246">
        <v>-5.5854000000000001E-2</v>
      </c>
      <c r="BL23" s="246">
        <v>-5.5854000000000001E-2</v>
      </c>
      <c r="BM23" s="246">
        <v>-5.5854000000000001E-2</v>
      </c>
      <c r="BN23" s="246">
        <v>-5.5854000000000001E-2</v>
      </c>
      <c r="BO23" s="246">
        <v>-5.5854000000000001E-2</v>
      </c>
      <c r="BP23" s="246">
        <v>-5.5854000000000001E-2</v>
      </c>
      <c r="BQ23" s="246">
        <v>-5.5854000000000001E-2</v>
      </c>
      <c r="BR23" s="246">
        <v>-5.5854000000000001E-2</v>
      </c>
      <c r="BS23" s="246">
        <v>-5.5854000000000001E-2</v>
      </c>
      <c r="BT23" s="246">
        <v>-5.5854000000000001E-2</v>
      </c>
      <c r="BU23" s="246">
        <v>-5.5854000000000001E-2</v>
      </c>
      <c r="BV23" s="246">
        <v>-5.5854000000000001E-2</v>
      </c>
      <c r="BW23" s="246">
        <v>109.503062</v>
      </c>
      <c r="BX23" s="246">
        <v>109.503062</v>
      </c>
      <c r="BY23" s="246">
        <v>-5.5854000000000001E-2</v>
      </c>
      <c r="BZ23" s="246">
        <v>-5.5854000000000001E-2</v>
      </c>
      <c r="CA23" s="246">
        <v>-5.5854000000000001E-2</v>
      </c>
      <c r="CB23" s="246">
        <v>-5.5854000000000001E-2</v>
      </c>
      <c r="CC23" s="246">
        <v>-5.5854000000000001E-2</v>
      </c>
      <c r="CD23" s="246">
        <v>-5.5854000000000001E-2</v>
      </c>
      <c r="CE23" s="246">
        <v>-5.5854000000000001E-2</v>
      </c>
      <c r="CF23" s="246">
        <v>-5.5854000000000001E-2</v>
      </c>
      <c r="CG23" s="246">
        <v>-5.5854000000000001E-2</v>
      </c>
      <c r="CH23" s="246">
        <v>-5.5854000000000001E-2</v>
      </c>
      <c r="CI23" s="246">
        <v>-5.5854000000000001E-2</v>
      </c>
      <c r="CJ23" s="246">
        <v>-5.5854000000000001E-2</v>
      </c>
      <c r="CK23" s="246">
        <v>-5.5854000000000001E-2</v>
      </c>
      <c r="CL23" s="246">
        <v>-5.5854000000000001E-2</v>
      </c>
      <c r="CM23" s="246">
        <v>-5.5854000000000001E-2</v>
      </c>
      <c r="CN23" s="246">
        <v>-5.5854000000000001E-2</v>
      </c>
      <c r="CO23" s="246">
        <v>-5.5854000000000001E-2</v>
      </c>
      <c r="CP23" s="246">
        <v>-5.5854000000000001E-2</v>
      </c>
      <c r="CQ23" s="246">
        <v>-5.5854000000000001E-2</v>
      </c>
      <c r="CR23" s="246">
        <v>-5.5854000000000001E-2</v>
      </c>
      <c r="CS23" s="246">
        <v>-5.5854000000000001E-2</v>
      </c>
      <c r="CT23" s="246">
        <v>-5.5854000000000001E-2</v>
      </c>
      <c r="CU23" s="246">
        <v>-5.5854000000000001E-2</v>
      </c>
      <c r="CV23" s="246">
        <v>-5.5854000000000001E-2</v>
      </c>
      <c r="CW23" s="246">
        <v>-5.5854000000000001E-2</v>
      </c>
      <c r="CX23" s="246">
        <v>-5.5854000000000001E-2</v>
      </c>
      <c r="CY23" s="246">
        <v>-5.5854000000000001E-2</v>
      </c>
      <c r="CZ23" s="246">
        <v>-5.5854000000000001E-2</v>
      </c>
      <c r="DA23" s="246">
        <v>-5.5854000000000001E-2</v>
      </c>
      <c r="DB23" s="246">
        <v>-5.5854000000000001E-2</v>
      </c>
      <c r="DC23" s="246">
        <v>-5.5854000000000001E-2</v>
      </c>
      <c r="DD23" s="246">
        <v>-5.5854000000000001E-2</v>
      </c>
      <c r="DE23" s="246">
        <v>-5.5854000000000001E-2</v>
      </c>
      <c r="DF23" s="246">
        <v>109.503062</v>
      </c>
      <c r="DG23" s="246">
        <v>-5.5854000000000001E-2</v>
      </c>
      <c r="DH23" s="246">
        <v>-5.5854000000000001E-2</v>
      </c>
      <c r="DI23" s="246">
        <v>-5.5854000000000001E-2</v>
      </c>
      <c r="DJ23" s="246">
        <v>-5.5854000000000001E-2</v>
      </c>
      <c r="DK23" s="246">
        <v>-5.5854000000000001E-2</v>
      </c>
      <c r="DL23" s="246">
        <v>-5.5854000000000001E-2</v>
      </c>
      <c r="DM23" s="246">
        <v>-5.5854000000000001E-2</v>
      </c>
      <c r="DN23" s="246">
        <v>-5.5854000000000001E-2</v>
      </c>
      <c r="DO23" s="246">
        <v>-5.5854000000000001E-2</v>
      </c>
      <c r="DP23" s="246">
        <v>-5.5854000000000001E-2</v>
      </c>
      <c r="DQ23" s="246">
        <v>-5.5854000000000001E-2</v>
      </c>
      <c r="DR23" s="246">
        <v>-5.5854000000000001E-2</v>
      </c>
      <c r="DS23" s="246">
        <v>-5.5854000000000001E-2</v>
      </c>
      <c r="DT23" s="246">
        <v>-5.5854000000000001E-2</v>
      </c>
      <c r="DU23" s="246">
        <v>-5.5854000000000001E-2</v>
      </c>
      <c r="DV23" s="246">
        <v>-5.5854000000000001E-2</v>
      </c>
      <c r="DW23" s="246">
        <v>-5.5854000000000001E-2</v>
      </c>
      <c r="DX23" s="246">
        <v>-5.5854000000000001E-2</v>
      </c>
      <c r="DY23" s="246">
        <v>-5.5854000000000001E-2</v>
      </c>
      <c r="DZ23" s="246">
        <v>-5.5854000000000001E-2</v>
      </c>
      <c r="EA23" s="246">
        <v>-5.5854000000000001E-2</v>
      </c>
      <c r="EB23" s="246">
        <v>-5.5854000000000001E-2</v>
      </c>
      <c r="EC23" s="246">
        <v>-5.5854000000000001E-2</v>
      </c>
      <c r="ED23" s="246">
        <v>-5.5854000000000001E-2</v>
      </c>
      <c r="EE23" s="246">
        <v>-5.5854000000000001E-2</v>
      </c>
      <c r="EF23" s="246">
        <v>-5.5854000000000001E-2</v>
      </c>
      <c r="EG23" s="246">
        <v>-5.5854000000000001E-2</v>
      </c>
      <c r="EH23" s="246">
        <v>-5.5854000000000001E-2</v>
      </c>
      <c r="EI23" s="246">
        <v>-5.5854000000000001E-2</v>
      </c>
      <c r="EJ23" s="246">
        <v>-5.5854000000000001E-2</v>
      </c>
      <c r="EK23" s="246">
        <v>-5.5854000000000001E-2</v>
      </c>
      <c r="EL23" s="246">
        <v>-5.5854000000000001E-2</v>
      </c>
      <c r="EM23" s="246">
        <v>-5.5854000000000001E-2</v>
      </c>
      <c r="EN23" s="246">
        <v>-5.5854000000000001E-2</v>
      </c>
      <c r="EO23" s="246">
        <v>-5.5854000000000001E-2</v>
      </c>
      <c r="EP23" s="246">
        <v>-5.5854000000000001E-2</v>
      </c>
      <c r="EQ23" s="246">
        <v>-5.5854000000000001E-2</v>
      </c>
      <c r="ER23" s="246">
        <v>-5.5854000000000001E-2</v>
      </c>
      <c r="ES23" s="246">
        <v>-5.5854000000000001E-2</v>
      </c>
      <c r="ET23" s="246">
        <v>-5.5854000000000001E-2</v>
      </c>
      <c r="EU23" s="246">
        <v>-5.5854000000000001E-2</v>
      </c>
      <c r="EV23" s="246">
        <v>-5.5854000000000001E-2</v>
      </c>
      <c r="EW23" s="246">
        <v>-5.5854000000000001E-2</v>
      </c>
      <c r="EX23" s="246">
        <v>-5.5854000000000001E-2</v>
      </c>
      <c r="EY23" s="246">
        <v>-5.5854000000000001E-2</v>
      </c>
      <c r="EZ23" s="246">
        <v>-5.5854000000000001E-2</v>
      </c>
      <c r="FA23" s="246">
        <v>-5.5854000000000001E-2</v>
      </c>
      <c r="FB23" s="246">
        <v>-5.5854000000000001E-2</v>
      </c>
      <c r="FC23" s="246">
        <v>-5.5854000000000001E-2</v>
      </c>
      <c r="FD23" s="246">
        <v>-5.5854000000000001E-2</v>
      </c>
      <c r="FE23" s="246">
        <v>-5.5854000000000001E-2</v>
      </c>
      <c r="FF23" s="246">
        <v>-5.5854000000000001E-2</v>
      </c>
      <c r="FG23" s="246">
        <v>-5.5854000000000001E-2</v>
      </c>
      <c r="FH23" s="246">
        <v>-5.5854000000000001E-2</v>
      </c>
      <c r="FI23" s="246">
        <v>-5.5854000000000001E-2</v>
      </c>
      <c r="FJ23" s="246">
        <v>-5.5854000000000001E-2</v>
      </c>
      <c r="FK23" s="246">
        <v>-5.5854000000000001E-2</v>
      </c>
      <c r="FL23" s="246">
        <v>-5.5854000000000001E-2</v>
      </c>
      <c r="FM23" s="246">
        <v>-5.5854000000000001E-2</v>
      </c>
      <c r="FN23" s="246">
        <v>-5.5854000000000001E-2</v>
      </c>
      <c r="FO23" s="246">
        <v>-5.5854000000000001E-2</v>
      </c>
      <c r="FP23" s="246">
        <v>-5.5854000000000001E-2</v>
      </c>
      <c r="FQ23" s="246">
        <v>-5.5854000000000001E-2</v>
      </c>
      <c r="FR23" s="246">
        <v>-5.5854000000000001E-2</v>
      </c>
      <c r="FS23" s="246">
        <v>-5.5854000000000001E-2</v>
      </c>
      <c r="FT23" s="246">
        <v>-5.5854000000000001E-2</v>
      </c>
      <c r="FU23" s="246">
        <v>-5.5854000000000001E-2</v>
      </c>
      <c r="FV23" s="246">
        <v>-5.5854000000000001E-2</v>
      </c>
      <c r="FW23" s="246">
        <v>-5.5854000000000001E-2</v>
      </c>
      <c r="FX23" s="246">
        <v>-5.5854000000000001E-2</v>
      </c>
      <c r="FY23" s="246">
        <v>-5.5854000000000001E-2</v>
      </c>
      <c r="FZ23" s="246">
        <v>-5.5854000000000001E-2</v>
      </c>
      <c r="GA23" s="246">
        <v>-5.5854000000000001E-2</v>
      </c>
      <c r="GB23" s="246">
        <v>-5.5854000000000001E-2</v>
      </c>
      <c r="GC23" s="246">
        <v>-5.5854000000000001E-2</v>
      </c>
      <c r="GD23" s="246">
        <v>-5.5854000000000001E-2</v>
      </c>
      <c r="GE23" s="246">
        <v>-5.5854000000000001E-2</v>
      </c>
      <c r="GF23" s="246">
        <v>-5.5854000000000001E-2</v>
      </c>
      <c r="GG23" s="246">
        <v>-5.5854000000000001E-2</v>
      </c>
      <c r="GH23" s="246">
        <v>-5.5854000000000001E-2</v>
      </c>
      <c r="GI23" s="246">
        <v>-5.5854000000000001E-2</v>
      </c>
      <c r="GJ23" s="246">
        <v>-5.5854000000000001E-2</v>
      </c>
      <c r="GK23" s="246">
        <v>-5.5854000000000001E-2</v>
      </c>
      <c r="GL23" s="246">
        <v>-5.5854000000000001E-2</v>
      </c>
      <c r="GM23" s="246">
        <v>-5.5854000000000001E-2</v>
      </c>
      <c r="GN23" s="246">
        <v>-5.5854000000000001E-2</v>
      </c>
      <c r="GO23" s="246">
        <v>-5.5854000000000001E-2</v>
      </c>
      <c r="GP23" s="246">
        <v>-5.5854000000000001E-2</v>
      </c>
      <c r="GQ23" s="246">
        <v>-5.5854000000000001E-2</v>
      </c>
      <c r="GR23" s="246">
        <v>-5.5854000000000001E-2</v>
      </c>
      <c r="GS23" s="246">
        <v>-5.5854000000000001E-2</v>
      </c>
      <c r="GT23" s="246">
        <v>-5.5854000000000001E-2</v>
      </c>
      <c r="GU23" s="246">
        <v>-5.5854000000000001E-2</v>
      </c>
      <c r="GV23" s="246">
        <v>-5.5854000000000001E-2</v>
      </c>
      <c r="GW23" s="246">
        <v>-5.5854000000000001E-2</v>
      </c>
      <c r="GX23" s="246">
        <v>-5.5854000000000001E-2</v>
      </c>
      <c r="GY23" s="246">
        <v>-5.5854000000000001E-2</v>
      </c>
      <c r="GZ23" s="246">
        <v>-5.5854000000000001E-2</v>
      </c>
      <c r="HA23" s="246">
        <v>-5.5854000000000001E-2</v>
      </c>
      <c r="HB23" s="246">
        <v>-5.5854000000000001E-2</v>
      </c>
      <c r="HC23" s="246">
        <v>-5.5854000000000001E-2</v>
      </c>
      <c r="HD23" s="246">
        <v>-5.5854000000000001E-2</v>
      </c>
      <c r="HE23" s="246">
        <v>-5.5854000000000001E-2</v>
      </c>
      <c r="HF23" s="246">
        <v>-5.5854000000000001E-2</v>
      </c>
      <c r="HG23" s="246">
        <v>-5.5854000000000001E-2</v>
      </c>
      <c r="HH23" s="246">
        <v>-5.5854000000000001E-2</v>
      </c>
      <c r="HI23" s="246">
        <v>-5.5854000000000001E-2</v>
      </c>
      <c r="HJ23" s="246">
        <v>-5.5854000000000001E-2</v>
      </c>
      <c r="HK23" s="246">
        <v>-5.5854000000000001E-2</v>
      </c>
      <c r="HL23" s="246">
        <v>-5.5854000000000001E-2</v>
      </c>
      <c r="HM23" s="246">
        <v>-5.5854000000000001E-2</v>
      </c>
      <c r="HN23" s="246">
        <v>-5.5854000000000001E-2</v>
      </c>
      <c r="HO23" s="246">
        <v>-5.5854000000000001E-2</v>
      </c>
      <c r="HP23" s="246">
        <v>-5.5854000000000001E-2</v>
      </c>
      <c r="HQ23" s="246">
        <v>-5.5854000000000001E-2</v>
      </c>
      <c r="HR23" s="246">
        <v>-5.5854000000000001E-2</v>
      </c>
      <c r="HS23" s="246">
        <v>-5.5854000000000001E-2</v>
      </c>
      <c r="HT23" s="246">
        <v>109.503062</v>
      </c>
      <c r="HU23" s="246">
        <v>109.503062</v>
      </c>
      <c r="HV23" s="246">
        <v>109.503062</v>
      </c>
      <c r="HW23" s="246">
        <v>109.503062</v>
      </c>
      <c r="HX23" s="246">
        <v>109.503062</v>
      </c>
      <c r="HY23" s="246">
        <v>109.503062</v>
      </c>
      <c r="HZ23" s="246">
        <v>109.503062</v>
      </c>
      <c r="IA23" s="246">
        <v>109.503062</v>
      </c>
    </row>
    <row r="24" spans="1:235" s="247" customFormat="1" x14ac:dyDescent="0.2">
      <c r="A24" s="244"/>
      <c r="B24" s="245">
        <v>45627.4375</v>
      </c>
      <c r="C24" s="246">
        <v>-6.0110999999999998E-2</v>
      </c>
      <c r="D24" s="246">
        <v>-6.0110999999999998E-2</v>
      </c>
      <c r="E24" s="246">
        <v>-6.0110999999999998E-2</v>
      </c>
      <c r="F24" s="246">
        <v>-6.0110999999999998E-2</v>
      </c>
      <c r="G24" s="246">
        <v>-6.0110999999999998E-2</v>
      </c>
      <c r="H24" s="246">
        <v>-6.0110999999999998E-2</v>
      </c>
      <c r="I24" s="246">
        <v>-6.0110999999999998E-2</v>
      </c>
      <c r="J24" s="246">
        <v>-6.0110999999999998E-2</v>
      </c>
      <c r="K24" s="246">
        <v>-6.0110999999999998E-2</v>
      </c>
      <c r="L24" s="246">
        <v>-6.0110999999999998E-2</v>
      </c>
      <c r="M24" s="246">
        <v>-6.0110999999999998E-2</v>
      </c>
      <c r="N24" s="246">
        <v>-6.0110999999999998E-2</v>
      </c>
      <c r="O24" s="246">
        <v>-6.0110999999999998E-2</v>
      </c>
      <c r="P24" s="246">
        <v>-6.0110999999999998E-2</v>
      </c>
      <c r="Q24" s="246">
        <v>-6.0110999999999998E-2</v>
      </c>
      <c r="R24" s="246">
        <v>-6.0110999999999998E-2</v>
      </c>
      <c r="S24" s="246">
        <v>-6.0110999999999998E-2</v>
      </c>
      <c r="T24" s="246">
        <v>-6.0110999999999998E-2</v>
      </c>
      <c r="U24" s="246">
        <v>-6.0110999999999998E-2</v>
      </c>
      <c r="V24" s="246">
        <v>-6.0110999999999998E-2</v>
      </c>
      <c r="W24" s="246">
        <v>-6.0110999999999998E-2</v>
      </c>
      <c r="X24" s="246">
        <v>-6.0110999999999998E-2</v>
      </c>
      <c r="Y24" s="246">
        <v>-6.0110999999999998E-2</v>
      </c>
      <c r="Z24" s="246">
        <v>-6.0110999999999998E-2</v>
      </c>
      <c r="AA24" s="246">
        <v>-6.0110999999999998E-2</v>
      </c>
      <c r="AB24" s="246">
        <v>-6.0110999999999998E-2</v>
      </c>
      <c r="AC24" s="246">
        <v>-6.0110999999999998E-2</v>
      </c>
      <c r="AD24" s="246">
        <v>-6.0110999999999998E-2</v>
      </c>
      <c r="AE24" s="246">
        <v>-6.0110999999999998E-2</v>
      </c>
      <c r="AF24" s="246">
        <v>-6.0110999999999998E-2</v>
      </c>
      <c r="AG24" s="246">
        <v>-6.0110999999999998E-2</v>
      </c>
      <c r="AH24" s="246">
        <v>-6.0110999999999998E-2</v>
      </c>
      <c r="AI24" s="246">
        <v>-6.0110999999999998E-2</v>
      </c>
      <c r="AJ24" s="246">
        <v>-6.0110999999999998E-2</v>
      </c>
      <c r="AK24" s="246">
        <v>-6.0110999999999998E-2</v>
      </c>
      <c r="AL24" s="246">
        <v>-6.0110999999999998E-2</v>
      </c>
      <c r="AM24" s="246">
        <v>-6.0110999999999998E-2</v>
      </c>
      <c r="AN24" s="246">
        <v>-6.0110999999999998E-2</v>
      </c>
      <c r="AO24" s="246">
        <v>-6.0110999999999998E-2</v>
      </c>
      <c r="AP24" s="246">
        <v>-6.0110999999999998E-2</v>
      </c>
      <c r="AQ24" s="246">
        <v>-6.0110999999999998E-2</v>
      </c>
      <c r="AR24" s="246">
        <v>-6.0110999999999998E-2</v>
      </c>
      <c r="AS24" s="246">
        <v>-6.0110999999999998E-2</v>
      </c>
      <c r="AT24" s="246">
        <v>-6.0110999999999998E-2</v>
      </c>
      <c r="AU24" s="246">
        <v>-6.0110999999999998E-2</v>
      </c>
      <c r="AV24" s="246">
        <v>-6.0110999999999998E-2</v>
      </c>
      <c r="AW24" s="246">
        <v>-6.0110999999999998E-2</v>
      </c>
      <c r="AX24" s="246">
        <v>-6.0110999999999998E-2</v>
      </c>
      <c r="AY24" s="246">
        <v>-6.0110999999999998E-2</v>
      </c>
      <c r="AZ24" s="246">
        <v>-6.0110999999999998E-2</v>
      </c>
      <c r="BA24" s="246">
        <v>-6.0110999999999998E-2</v>
      </c>
      <c r="BB24" s="246">
        <v>-6.0110999999999998E-2</v>
      </c>
      <c r="BC24" s="246">
        <v>-6.0110999999999998E-2</v>
      </c>
      <c r="BD24" s="246">
        <v>-6.0110999999999998E-2</v>
      </c>
      <c r="BE24" s="246">
        <v>-6.0110999999999998E-2</v>
      </c>
      <c r="BF24" s="246">
        <v>-6.0110999999999998E-2</v>
      </c>
      <c r="BG24" s="246">
        <v>-6.0110999999999998E-2</v>
      </c>
      <c r="BH24" s="246">
        <v>-6.0110999999999998E-2</v>
      </c>
      <c r="BI24" s="246">
        <v>-6.0110999999999998E-2</v>
      </c>
      <c r="BJ24" s="246">
        <v>-6.0110999999999998E-2</v>
      </c>
      <c r="BK24" s="246">
        <v>-6.0110999999999998E-2</v>
      </c>
      <c r="BL24" s="246">
        <v>-6.0110999999999998E-2</v>
      </c>
      <c r="BM24" s="246">
        <v>-6.0110999999999998E-2</v>
      </c>
      <c r="BN24" s="246">
        <v>-6.0110999999999998E-2</v>
      </c>
      <c r="BO24" s="246">
        <v>-6.0110999999999998E-2</v>
      </c>
      <c r="BP24" s="246">
        <v>-6.0110999999999998E-2</v>
      </c>
      <c r="BQ24" s="246">
        <v>-6.0110999999999998E-2</v>
      </c>
      <c r="BR24" s="246">
        <v>-6.0110999999999998E-2</v>
      </c>
      <c r="BS24" s="246">
        <v>-6.0110999999999998E-2</v>
      </c>
      <c r="BT24" s="246">
        <v>-6.0110999999999998E-2</v>
      </c>
      <c r="BU24" s="246">
        <v>-6.0110999999999998E-2</v>
      </c>
      <c r="BV24" s="246">
        <v>-6.0110999999999998E-2</v>
      </c>
      <c r="BW24" s="246">
        <v>109.548438</v>
      </c>
      <c r="BX24" s="246">
        <v>109.548438</v>
      </c>
      <c r="BY24" s="246">
        <v>-6.0110999999999998E-2</v>
      </c>
      <c r="BZ24" s="246">
        <v>-6.0110999999999998E-2</v>
      </c>
      <c r="CA24" s="246">
        <v>-6.0110999999999998E-2</v>
      </c>
      <c r="CB24" s="246">
        <v>-6.0110999999999998E-2</v>
      </c>
      <c r="CC24" s="246">
        <v>-6.0110999999999998E-2</v>
      </c>
      <c r="CD24" s="246">
        <v>-6.0110999999999998E-2</v>
      </c>
      <c r="CE24" s="246">
        <v>-6.0110999999999998E-2</v>
      </c>
      <c r="CF24" s="246">
        <v>-6.0110999999999998E-2</v>
      </c>
      <c r="CG24" s="246">
        <v>-6.0110999999999998E-2</v>
      </c>
      <c r="CH24" s="246">
        <v>-6.0110999999999998E-2</v>
      </c>
      <c r="CI24" s="246">
        <v>-6.0110999999999998E-2</v>
      </c>
      <c r="CJ24" s="246">
        <v>-6.0110999999999998E-2</v>
      </c>
      <c r="CK24" s="246">
        <v>-6.0110999999999998E-2</v>
      </c>
      <c r="CL24" s="246">
        <v>-6.0110999999999998E-2</v>
      </c>
      <c r="CM24" s="246">
        <v>-6.0110999999999998E-2</v>
      </c>
      <c r="CN24" s="246">
        <v>-6.0110999999999998E-2</v>
      </c>
      <c r="CO24" s="246">
        <v>-6.0110999999999998E-2</v>
      </c>
      <c r="CP24" s="246">
        <v>-6.0110999999999998E-2</v>
      </c>
      <c r="CQ24" s="246">
        <v>-6.0110999999999998E-2</v>
      </c>
      <c r="CR24" s="246">
        <v>-6.0110999999999998E-2</v>
      </c>
      <c r="CS24" s="246">
        <v>-6.0110999999999998E-2</v>
      </c>
      <c r="CT24" s="246">
        <v>-6.0110999999999998E-2</v>
      </c>
      <c r="CU24" s="246">
        <v>-6.0110999999999998E-2</v>
      </c>
      <c r="CV24" s="246">
        <v>-6.0110999999999998E-2</v>
      </c>
      <c r="CW24" s="246">
        <v>-6.0110999999999998E-2</v>
      </c>
      <c r="CX24" s="246">
        <v>-6.0110999999999998E-2</v>
      </c>
      <c r="CY24" s="246">
        <v>-6.0110999999999998E-2</v>
      </c>
      <c r="CZ24" s="246">
        <v>-6.0110999999999998E-2</v>
      </c>
      <c r="DA24" s="246">
        <v>-6.0110999999999998E-2</v>
      </c>
      <c r="DB24" s="246">
        <v>-6.0110999999999998E-2</v>
      </c>
      <c r="DC24" s="246">
        <v>-6.0110999999999998E-2</v>
      </c>
      <c r="DD24" s="246">
        <v>-6.0110999999999998E-2</v>
      </c>
      <c r="DE24" s="246">
        <v>-6.0110999999999998E-2</v>
      </c>
      <c r="DF24" s="246">
        <v>109.548438</v>
      </c>
      <c r="DG24" s="246">
        <v>-6.0110999999999998E-2</v>
      </c>
      <c r="DH24" s="246">
        <v>-6.0110999999999998E-2</v>
      </c>
      <c r="DI24" s="246">
        <v>-6.0110999999999998E-2</v>
      </c>
      <c r="DJ24" s="246">
        <v>-6.0110999999999998E-2</v>
      </c>
      <c r="DK24" s="246">
        <v>-6.0110999999999998E-2</v>
      </c>
      <c r="DL24" s="246">
        <v>-6.0110999999999998E-2</v>
      </c>
      <c r="DM24" s="246">
        <v>-6.0110999999999998E-2</v>
      </c>
      <c r="DN24" s="246">
        <v>-6.0110999999999998E-2</v>
      </c>
      <c r="DO24" s="246">
        <v>-6.0110999999999998E-2</v>
      </c>
      <c r="DP24" s="246">
        <v>-6.0110999999999998E-2</v>
      </c>
      <c r="DQ24" s="246">
        <v>-6.0110999999999998E-2</v>
      </c>
      <c r="DR24" s="246">
        <v>-6.0110999999999998E-2</v>
      </c>
      <c r="DS24" s="246">
        <v>-6.0110999999999998E-2</v>
      </c>
      <c r="DT24" s="246">
        <v>-6.0110999999999998E-2</v>
      </c>
      <c r="DU24" s="246">
        <v>-6.0110999999999998E-2</v>
      </c>
      <c r="DV24" s="246">
        <v>-6.0110999999999998E-2</v>
      </c>
      <c r="DW24" s="246">
        <v>-6.0110999999999998E-2</v>
      </c>
      <c r="DX24" s="246">
        <v>-6.0110999999999998E-2</v>
      </c>
      <c r="DY24" s="246">
        <v>-6.0110999999999998E-2</v>
      </c>
      <c r="DZ24" s="246">
        <v>-6.0110999999999998E-2</v>
      </c>
      <c r="EA24" s="246">
        <v>-6.0110999999999998E-2</v>
      </c>
      <c r="EB24" s="246">
        <v>-6.0110999999999998E-2</v>
      </c>
      <c r="EC24" s="246">
        <v>-6.0110999999999998E-2</v>
      </c>
      <c r="ED24" s="246">
        <v>-6.0110999999999998E-2</v>
      </c>
      <c r="EE24" s="246">
        <v>-6.0110999999999998E-2</v>
      </c>
      <c r="EF24" s="246">
        <v>-6.0110999999999998E-2</v>
      </c>
      <c r="EG24" s="246">
        <v>-6.0110999999999998E-2</v>
      </c>
      <c r="EH24" s="246">
        <v>-6.0110999999999998E-2</v>
      </c>
      <c r="EI24" s="246">
        <v>-6.0110999999999998E-2</v>
      </c>
      <c r="EJ24" s="246">
        <v>-6.0110999999999998E-2</v>
      </c>
      <c r="EK24" s="246">
        <v>-6.0110999999999998E-2</v>
      </c>
      <c r="EL24" s="246">
        <v>-6.0110999999999998E-2</v>
      </c>
      <c r="EM24" s="246">
        <v>-6.0110999999999998E-2</v>
      </c>
      <c r="EN24" s="246">
        <v>-6.0110999999999998E-2</v>
      </c>
      <c r="EO24" s="246">
        <v>-6.0110999999999998E-2</v>
      </c>
      <c r="EP24" s="246">
        <v>-6.0110999999999998E-2</v>
      </c>
      <c r="EQ24" s="246">
        <v>-6.0110999999999998E-2</v>
      </c>
      <c r="ER24" s="246">
        <v>-6.0110999999999998E-2</v>
      </c>
      <c r="ES24" s="246">
        <v>-6.0110999999999998E-2</v>
      </c>
      <c r="ET24" s="246">
        <v>-6.0110999999999998E-2</v>
      </c>
      <c r="EU24" s="246">
        <v>-6.0110999999999998E-2</v>
      </c>
      <c r="EV24" s="246">
        <v>-6.0110999999999998E-2</v>
      </c>
      <c r="EW24" s="246">
        <v>-6.0110999999999998E-2</v>
      </c>
      <c r="EX24" s="246">
        <v>-6.0110999999999998E-2</v>
      </c>
      <c r="EY24" s="246">
        <v>-6.0110999999999998E-2</v>
      </c>
      <c r="EZ24" s="246">
        <v>-6.0110999999999998E-2</v>
      </c>
      <c r="FA24" s="246">
        <v>-6.0110999999999998E-2</v>
      </c>
      <c r="FB24" s="246">
        <v>-6.0110999999999998E-2</v>
      </c>
      <c r="FC24" s="246">
        <v>-6.0110999999999998E-2</v>
      </c>
      <c r="FD24" s="246">
        <v>-6.0110999999999998E-2</v>
      </c>
      <c r="FE24" s="246">
        <v>-6.0110999999999998E-2</v>
      </c>
      <c r="FF24" s="246">
        <v>-6.0110999999999998E-2</v>
      </c>
      <c r="FG24" s="246">
        <v>-6.0110999999999998E-2</v>
      </c>
      <c r="FH24" s="246">
        <v>-6.0110999999999998E-2</v>
      </c>
      <c r="FI24" s="246">
        <v>-6.0110999999999998E-2</v>
      </c>
      <c r="FJ24" s="246">
        <v>-6.0110999999999998E-2</v>
      </c>
      <c r="FK24" s="246">
        <v>-6.0110999999999998E-2</v>
      </c>
      <c r="FL24" s="246">
        <v>-6.0110999999999998E-2</v>
      </c>
      <c r="FM24" s="246">
        <v>-6.0110999999999998E-2</v>
      </c>
      <c r="FN24" s="246">
        <v>-6.0110999999999998E-2</v>
      </c>
      <c r="FO24" s="246">
        <v>-6.0110999999999998E-2</v>
      </c>
      <c r="FP24" s="246">
        <v>-6.0110999999999998E-2</v>
      </c>
      <c r="FQ24" s="246">
        <v>-6.0110999999999998E-2</v>
      </c>
      <c r="FR24" s="246">
        <v>-6.0110999999999998E-2</v>
      </c>
      <c r="FS24" s="246">
        <v>-6.0110999999999998E-2</v>
      </c>
      <c r="FT24" s="246">
        <v>-6.0110999999999998E-2</v>
      </c>
      <c r="FU24" s="246">
        <v>-6.0110999999999998E-2</v>
      </c>
      <c r="FV24" s="246">
        <v>-6.0110999999999998E-2</v>
      </c>
      <c r="FW24" s="246">
        <v>-6.0110999999999998E-2</v>
      </c>
      <c r="FX24" s="246">
        <v>-6.0110999999999998E-2</v>
      </c>
      <c r="FY24" s="246">
        <v>-6.0110999999999998E-2</v>
      </c>
      <c r="FZ24" s="246">
        <v>-6.0110999999999998E-2</v>
      </c>
      <c r="GA24" s="246">
        <v>-6.0110999999999998E-2</v>
      </c>
      <c r="GB24" s="246">
        <v>-6.0110999999999998E-2</v>
      </c>
      <c r="GC24" s="246">
        <v>-6.0110999999999998E-2</v>
      </c>
      <c r="GD24" s="246">
        <v>-6.0110999999999998E-2</v>
      </c>
      <c r="GE24" s="246">
        <v>-6.0110999999999998E-2</v>
      </c>
      <c r="GF24" s="246">
        <v>-6.0110999999999998E-2</v>
      </c>
      <c r="GG24" s="246">
        <v>-6.0110999999999998E-2</v>
      </c>
      <c r="GH24" s="246">
        <v>-6.0110999999999998E-2</v>
      </c>
      <c r="GI24" s="246">
        <v>-6.0110999999999998E-2</v>
      </c>
      <c r="GJ24" s="246">
        <v>-6.0110999999999998E-2</v>
      </c>
      <c r="GK24" s="246">
        <v>-6.0110999999999998E-2</v>
      </c>
      <c r="GL24" s="246">
        <v>-6.0110999999999998E-2</v>
      </c>
      <c r="GM24" s="246">
        <v>-6.0110999999999998E-2</v>
      </c>
      <c r="GN24" s="246">
        <v>-6.0110999999999998E-2</v>
      </c>
      <c r="GO24" s="246">
        <v>-6.0110999999999998E-2</v>
      </c>
      <c r="GP24" s="246">
        <v>-6.0110999999999998E-2</v>
      </c>
      <c r="GQ24" s="246">
        <v>-6.0110999999999998E-2</v>
      </c>
      <c r="GR24" s="246">
        <v>-6.0110999999999998E-2</v>
      </c>
      <c r="GS24" s="246">
        <v>-6.0110999999999998E-2</v>
      </c>
      <c r="GT24" s="246">
        <v>-6.0110999999999998E-2</v>
      </c>
      <c r="GU24" s="246">
        <v>-6.0110999999999998E-2</v>
      </c>
      <c r="GV24" s="246">
        <v>-6.0110999999999998E-2</v>
      </c>
      <c r="GW24" s="246">
        <v>-6.0110999999999998E-2</v>
      </c>
      <c r="GX24" s="246">
        <v>-6.0110999999999998E-2</v>
      </c>
      <c r="GY24" s="246">
        <v>-6.0110999999999998E-2</v>
      </c>
      <c r="GZ24" s="246">
        <v>-6.0110999999999998E-2</v>
      </c>
      <c r="HA24" s="246">
        <v>-6.0110999999999998E-2</v>
      </c>
      <c r="HB24" s="246">
        <v>-6.0110999999999998E-2</v>
      </c>
      <c r="HC24" s="246">
        <v>-6.0110999999999998E-2</v>
      </c>
      <c r="HD24" s="246">
        <v>-6.0110999999999998E-2</v>
      </c>
      <c r="HE24" s="246">
        <v>-6.0110999999999998E-2</v>
      </c>
      <c r="HF24" s="246">
        <v>-6.0110999999999998E-2</v>
      </c>
      <c r="HG24" s="246">
        <v>-6.0110999999999998E-2</v>
      </c>
      <c r="HH24" s="246">
        <v>-6.0110999999999998E-2</v>
      </c>
      <c r="HI24" s="246">
        <v>-6.0110999999999998E-2</v>
      </c>
      <c r="HJ24" s="246">
        <v>-6.0110999999999998E-2</v>
      </c>
      <c r="HK24" s="246">
        <v>-6.0110999999999998E-2</v>
      </c>
      <c r="HL24" s="246">
        <v>-6.0110999999999998E-2</v>
      </c>
      <c r="HM24" s="246">
        <v>-6.0110999999999998E-2</v>
      </c>
      <c r="HN24" s="246">
        <v>-6.0110999999999998E-2</v>
      </c>
      <c r="HO24" s="246">
        <v>-6.0110999999999998E-2</v>
      </c>
      <c r="HP24" s="246">
        <v>-6.0110999999999998E-2</v>
      </c>
      <c r="HQ24" s="246">
        <v>-6.0110999999999998E-2</v>
      </c>
      <c r="HR24" s="246">
        <v>-6.0110999999999998E-2</v>
      </c>
      <c r="HS24" s="246">
        <v>-6.0110999999999998E-2</v>
      </c>
      <c r="HT24" s="246">
        <v>109.548438</v>
      </c>
      <c r="HU24" s="246">
        <v>109.548438</v>
      </c>
      <c r="HV24" s="246">
        <v>109.548438</v>
      </c>
      <c r="HW24" s="246">
        <v>109.548438</v>
      </c>
      <c r="HX24" s="246">
        <v>109.548438</v>
      </c>
      <c r="HY24" s="246">
        <v>109.548438</v>
      </c>
      <c r="HZ24" s="246">
        <v>109.548438</v>
      </c>
      <c r="IA24" s="246">
        <v>109.548438</v>
      </c>
    </row>
    <row r="25" spans="1:235" s="247" customFormat="1" x14ac:dyDescent="0.2">
      <c r="A25" s="244"/>
      <c r="B25" s="245">
        <v>45627.458333333336</v>
      </c>
      <c r="C25" s="246">
        <v>-5.7357999999999999E-2</v>
      </c>
      <c r="D25" s="246">
        <v>-5.7357999999999999E-2</v>
      </c>
      <c r="E25" s="246">
        <v>-5.7357999999999999E-2</v>
      </c>
      <c r="F25" s="246">
        <v>-5.7357999999999999E-2</v>
      </c>
      <c r="G25" s="246">
        <v>-5.7357999999999999E-2</v>
      </c>
      <c r="H25" s="246">
        <v>-5.7357999999999999E-2</v>
      </c>
      <c r="I25" s="246">
        <v>-5.7357999999999999E-2</v>
      </c>
      <c r="J25" s="246">
        <v>-5.7357999999999999E-2</v>
      </c>
      <c r="K25" s="246">
        <v>-5.7357999999999999E-2</v>
      </c>
      <c r="L25" s="246">
        <v>-5.7357999999999999E-2</v>
      </c>
      <c r="M25" s="246">
        <v>-5.7357999999999999E-2</v>
      </c>
      <c r="N25" s="246">
        <v>-5.7357999999999999E-2</v>
      </c>
      <c r="O25" s="246">
        <v>-5.7357999999999999E-2</v>
      </c>
      <c r="P25" s="246">
        <v>-5.7357999999999999E-2</v>
      </c>
      <c r="Q25" s="246">
        <v>-5.7357999999999999E-2</v>
      </c>
      <c r="R25" s="246">
        <v>-5.7357999999999999E-2</v>
      </c>
      <c r="S25" s="246">
        <v>-5.7357999999999999E-2</v>
      </c>
      <c r="T25" s="246">
        <v>-5.7357999999999999E-2</v>
      </c>
      <c r="U25" s="246">
        <v>-5.7357999999999999E-2</v>
      </c>
      <c r="V25" s="246">
        <v>-5.7357999999999999E-2</v>
      </c>
      <c r="W25" s="246">
        <v>-5.7357999999999999E-2</v>
      </c>
      <c r="X25" s="246">
        <v>-5.7357999999999999E-2</v>
      </c>
      <c r="Y25" s="246">
        <v>-5.7357999999999999E-2</v>
      </c>
      <c r="Z25" s="246">
        <v>-5.7357999999999999E-2</v>
      </c>
      <c r="AA25" s="246">
        <v>-5.7357999999999999E-2</v>
      </c>
      <c r="AB25" s="246">
        <v>-5.7357999999999999E-2</v>
      </c>
      <c r="AC25" s="246">
        <v>-5.7357999999999999E-2</v>
      </c>
      <c r="AD25" s="246">
        <v>-5.7357999999999999E-2</v>
      </c>
      <c r="AE25" s="246">
        <v>-5.7357999999999999E-2</v>
      </c>
      <c r="AF25" s="246">
        <v>-5.7357999999999999E-2</v>
      </c>
      <c r="AG25" s="246">
        <v>-5.7357999999999999E-2</v>
      </c>
      <c r="AH25" s="246">
        <v>-5.7357999999999999E-2</v>
      </c>
      <c r="AI25" s="246">
        <v>-5.7357999999999999E-2</v>
      </c>
      <c r="AJ25" s="246">
        <v>-5.7357999999999999E-2</v>
      </c>
      <c r="AK25" s="246">
        <v>-5.7357999999999999E-2</v>
      </c>
      <c r="AL25" s="246">
        <v>-5.7357999999999999E-2</v>
      </c>
      <c r="AM25" s="246">
        <v>-5.7357999999999999E-2</v>
      </c>
      <c r="AN25" s="246">
        <v>-5.7357999999999999E-2</v>
      </c>
      <c r="AO25" s="246">
        <v>-5.7357999999999999E-2</v>
      </c>
      <c r="AP25" s="246">
        <v>-5.7357999999999999E-2</v>
      </c>
      <c r="AQ25" s="246">
        <v>-5.7357999999999999E-2</v>
      </c>
      <c r="AR25" s="246">
        <v>-5.7357999999999999E-2</v>
      </c>
      <c r="AS25" s="246">
        <v>-5.7357999999999999E-2</v>
      </c>
      <c r="AT25" s="246">
        <v>-5.7357999999999999E-2</v>
      </c>
      <c r="AU25" s="246">
        <v>-5.7357999999999999E-2</v>
      </c>
      <c r="AV25" s="246">
        <v>-5.7357999999999999E-2</v>
      </c>
      <c r="AW25" s="246">
        <v>-5.7357999999999999E-2</v>
      </c>
      <c r="AX25" s="246">
        <v>-5.7357999999999999E-2</v>
      </c>
      <c r="AY25" s="246">
        <v>-5.7357999999999999E-2</v>
      </c>
      <c r="AZ25" s="246">
        <v>-5.7357999999999999E-2</v>
      </c>
      <c r="BA25" s="246">
        <v>-5.7357999999999999E-2</v>
      </c>
      <c r="BB25" s="246">
        <v>-5.7357999999999999E-2</v>
      </c>
      <c r="BC25" s="246">
        <v>-5.7357999999999999E-2</v>
      </c>
      <c r="BD25" s="246">
        <v>-5.7357999999999999E-2</v>
      </c>
      <c r="BE25" s="246">
        <v>-5.7357999999999999E-2</v>
      </c>
      <c r="BF25" s="246">
        <v>-5.7357999999999999E-2</v>
      </c>
      <c r="BG25" s="246">
        <v>-5.7357999999999999E-2</v>
      </c>
      <c r="BH25" s="246">
        <v>-5.7357999999999999E-2</v>
      </c>
      <c r="BI25" s="246">
        <v>-5.7357999999999999E-2</v>
      </c>
      <c r="BJ25" s="246">
        <v>-5.7357999999999999E-2</v>
      </c>
      <c r="BK25" s="246">
        <v>-5.7357999999999999E-2</v>
      </c>
      <c r="BL25" s="246">
        <v>-5.7357999999999999E-2</v>
      </c>
      <c r="BM25" s="246">
        <v>-5.7357999999999999E-2</v>
      </c>
      <c r="BN25" s="246">
        <v>-5.7357999999999999E-2</v>
      </c>
      <c r="BO25" s="246">
        <v>-5.7357999999999999E-2</v>
      </c>
      <c r="BP25" s="246">
        <v>-5.7357999999999999E-2</v>
      </c>
      <c r="BQ25" s="246">
        <v>-5.7357999999999999E-2</v>
      </c>
      <c r="BR25" s="246">
        <v>-5.7357999999999999E-2</v>
      </c>
      <c r="BS25" s="246">
        <v>-5.7357999999999999E-2</v>
      </c>
      <c r="BT25" s="246">
        <v>-5.7357999999999999E-2</v>
      </c>
      <c r="BU25" s="246">
        <v>-5.7357999999999999E-2</v>
      </c>
      <c r="BV25" s="246">
        <v>-5.7357999999999999E-2</v>
      </c>
      <c r="BW25" s="246">
        <v>109.461842</v>
      </c>
      <c r="BX25" s="246">
        <v>109.461842</v>
      </c>
      <c r="BY25" s="246">
        <v>-5.7357999999999999E-2</v>
      </c>
      <c r="BZ25" s="246">
        <v>-5.7357999999999999E-2</v>
      </c>
      <c r="CA25" s="246">
        <v>-5.7357999999999999E-2</v>
      </c>
      <c r="CB25" s="246">
        <v>-5.7357999999999999E-2</v>
      </c>
      <c r="CC25" s="246">
        <v>-5.7357999999999999E-2</v>
      </c>
      <c r="CD25" s="246">
        <v>-5.7357999999999999E-2</v>
      </c>
      <c r="CE25" s="246">
        <v>-5.7357999999999999E-2</v>
      </c>
      <c r="CF25" s="246">
        <v>-5.7357999999999999E-2</v>
      </c>
      <c r="CG25" s="246">
        <v>-5.7357999999999999E-2</v>
      </c>
      <c r="CH25" s="246">
        <v>-5.7357999999999999E-2</v>
      </c>
      <c r="CI25" s="246">
        <v>-5.7357999999999999E-2</v>
      </c>
      <c r="CJ25" s="246">
        <v>-5.7357999999999999E-2</v>
      </c>
      <c r="CK25" s="246">
        <v>-5.7357999999999999E-2</v>
      </c>
      <c r="CL25" s="246">
        <v>-5.7357999999999999E-2</v>
      </c>
      <c r="CM25" s="246">
        <v>-5.7357999999999999E-2</v>
      </c>
      <c r="CN25" s="246">
        <v>-5.7357999999999999E-2</v>
      </c>
      <c r="CO25" s="246">
        <v>-5.7357999999999999E-2</v>
      </c>
      <c r="CP25" s="246">
        <v>-5.7357999999999999E-2</v>
      </c>
      <c r="CQ25" s="246">
        <v>-5.7357999999999999E-2</v>
      </c>
      <c r="CR25" s="246">
        <v>-5.7357999999999999E-2</v>
      </c>
      <c r="CS25" s="246">
        <v>-5.7357999999999999E-2</v>
      </c>
      <c r="CT25" s="246">
        <v>-5.7357999999999999E-2</v>
      </c>
      <c r="CU25" s="246">
        <v>-5.7357999999999999E-2</v>
      </c>
      <c r="CV25" s="246">
        <v>-5.7357999999999999E-2</v>
      </c>
      <c r="CW25" s="246">
        <v>-5.7357999999999999E-2</v>
      </c>
      <c r="CX25" s="246">
        <v>-5.7357999999999999E-2</v>
      </c>
      <c r="CY25" s="246">
        <v>-5.7357999999999999E-2</v>
      </c>
      <c r="CZ25" s="246">
        <v>-5.7357999999999999E-2</v>
      </c>
      <c r="DA25" s="246">
        <v>-5.7357999999999999E-2</v>
      </c>
      <c r="DB25" s="246">
        <v>-5.7357999999999999E-2</v>
      </c>
      <c r="DC25" s="246">
        <v>-5.7357999999999999E-2</v>
      </c>
      <c r="DD25" s="246">
        <v>-5.7357999999999999E-2</v>
      </c>
      <c r="DE25" s="246">
        <v>-5.7357999999999999E-2</v>
      </c>
      <c r="DF25" s="246">
        <v>109.461842</v>
      </c>
      <c r="DG25" s="246">
        <v>-5.7357999999999999E-2</v>
      </c>
      <c r="DH25" s="246">
        <v>-5.7357999999999999E-2</v>
      </c>
      <c r="DI25" s="246">
        <v>-5.7357999999999999E-2</v>
      </c>
      <c r="DJ25" s="246">
        <v>-5.7357999999999999E-2</v>
      </c>
      <c r="DK25" s="246">
        <v>-5.7357999999999999E-2</v>
      </c>
      <c r="DL25" s="246">
        <v>-5.7357999999999999E-2</v>
      </c>
      <c r="DM25" s="246">
        <v>-5.7357999999999999E-2</v>
      </c>
      <c r="DN25" s="246">
        <v>-5.7357999999999999E-2</v>
      </c>
      <c r="DO25" s="246">
        <v>-5.7357999999999999E-2</v>
      </c>
      <c r="DP25" s="246">
        <v>-5.7357999999999999E-2</v>
      </c>
      <c r="DQ25" s="246">
        <v>-5.7357999999999999E-2</v>
      </c>
      <c r="DR25" s="246">
        <v>-5.7357999999999999E-2</v>
      </c>
      <c r="DS25" s="246">
        <v>-5.7357999999999999E-2</v>
      </c>
      <c r="DT25" s="246">
        <v>-5.7357999999999999E-2</v>
      </c>
      <c r="DU25" s="246">
        <v>-5.7357999999999999E-2</v>
      </c>
      <c r="DV25" s="246">
        <v>-5.7357999999999999E-2</v>
      </c>
      <c r="DW25" s="246">
        <v>-5.7357999999999999E-2</v>
      </c>
      <c r="DX25" s="246">
        <v>-5.7357999999999999E-2</v>
      </c>
      <c r="DY25" s="246">
        <v>-5.7357999999999999E-2</v>
      </c>
      <c r="DZ25" s="246">
        <v>-5.7357999999999999E-2</v>
      </c>
      <c r="EA25" s="246">
        <v>-5.7357999999999999E-2</v>
      </c>
      <c r="EB25" s="246">
        <v>-5.7357999999999999E-2</v>
      </c>
      <c r="EC25" s="246">
        <v>-5.7357999999999999E-2</v>
      </c>
      <c r="ED25" s="246">
        <v>-5.7357999999999999E-2</v>
      </c>
      <c r="EE25" s="246">
        <v>-5.7357999999999999E-2</v>
      </c>
      <c r="EF25" s="246">
        <v>-5.7357999999999999E-2</v>
      </c>
      <c r="EG25" s="246">
        <v>-5.7357999999999999E-2</v>
      </c>
      <c r="EH25" s="246">
        <v>-5.7357999999999999E-2</v>
      </c>
      <c r="EI25" s="246">
        <v>-5.7357999999999999E-2</v>
      </c>
      <c r="EJ25" s="246">
        <v>-5.7357999999999999E-2</v>
      </c>
      <c r="EK25" s="246">
        <v>-5.7357999999999999E-2</v>
      </c>
      <c r="EL25" s="246">
        <v>-5.7357999999999999E-2</v>
      </c>
      <c r="EM25" s="246">
        <v>-5.7357999999999999E-2</v>
      </c>
      <c r="EN25" s="246">
        <v>-5.7357999999999999E-2</v>
      </c>
      <c r="EO25" s="246">
        <v>-5.7357999999999999E-2</v>
      </c>
      <c r="EP25" s="246">
        <v>-5.7357999999999999E-2</v>
      </c>
      <c r="EQ25" s="246">
        <v>-5.7357999999999999E-2</v>
      </c>
      <c r="ER25" s="246">
        <v>-5.7357999999999999E-2</v>
      </c>
      <c r="ES25" s="246">
        <v>-5.7357999999999999E-2</v>
      </c>
      <c r="ET25" s="246">
        <v>-5.7357999999999999E-2</v>
      </c>
      <c r="EU25" s="246">
        <v>-5.7357999999999999E-2</v>
      </c>
      <c r="EV25" s="246">
        <v>-5.7357999999999999E-2</v>
      </c>
      <c r="EW25" s="246">
        <v>-5.7357999999999999E-2</v>
      </c>
      <c r="EX25" s="246">
        <v>-5.7357999999999999E-2</v>
      </c>
      <c r="EY25" s="246">
        <v>-5.7357999999999999E-2</v>
      </c>
      <c r="EZ25" s="246">
        <v>-5.7357999999999999E-2</v>
      </c>
      <c r="FA25" s="246">
        <v>-5.7357999999999999E-2</v>
      </c>
      <c r="FB25" s="246">
        <v>-5.7357999999999999E-2</v>
      </c>
      <c r="FC25" s="246">
        <v>-5.7357999999999999E-2</v>
      </c>
      <c r="FD25" s="246">
        <v>-5.7357999999999999E-2</v>
      </c>
      <c r="FE25" s="246">
        <v>-5.7357999999999999E-2</v>
      </c>
      <c r="FF25" s="246">
        <v>-5.7357999999999999E-2</v>
      </c>
      <c r="FG25" s="246">
        <v>-5.7357999999999999E-2</v>
      </c>
      <c r="FH25" s="246">
        <v>-5.7357999999999999E-2</v>
      </c>
      <c r="FI25" s="246">
        <v>-5.7357999999999999E-2</v>
      </c>
      <c r="FJ25" s="246">
        <v>-5.7357999999999999E-2</v>
      </c>
      <c r="FK25" s="246">
        <v>-5.7357999999999999E-2</v>
      </c>
      <c r="FL25" s="246">
        <v>-5.7357999999999999E-2</v>
      </c>
      <c r="FM25" s="246">
        <v>-5.7357999999999999E-2</v>
      </c>
      <c r="FN25" s="246">
        <v>-5.7357999999999999E-2</v>
      </c>
      <c r="FO25" s="246">
        <v>-5.7357999999999999E-2</v>
      </c>
      <c r="FP25" s="246">
        <v>-5.7357999999999999E-2</v>
      </c>
      <c r="FQ25" s="246">
        <v>-5.7357999999999999E-2</v>
      </c>
      <c r="FR25" s="246">
        <v>-5.7357999999999999E-2</v>
      </c>
      <c r="FS25" s="246">
        <v>-5.7357999999999999E-2</v>
      </c>
      <c r="FT25" s="246">
        <v>-5.7357999999999999E-2</v>
      </c>
      <c r="FU25" s="246">
        <v>-5.7357999999999999E-2</v>
      </c>
      <c r="FV25" s="246">
        <v>-5.7357999999999999E-2</v>
      </c>
      <c r="FW25" s="246">
        <v>-5.7357999999999999E-2</v>
      </c>
      <c r="FX25" s="246">
        <v>-5.7357999999999999E-2</v>
      </c>
      <c r="FY25" s="246">
        <v>-5.7357999999999999E-2</v>
      </c>
      <c r="FZ25" s="246">
        <v>-5.7357999999999999E-2</v>
      </c>
      <c r="GA25" s="246">
        <v>-5.7357999999999999E-2</v>
      </c>
      <c r="GB25" s="246">
        <v>-5.7357999999999999E-2</v>
      </c>
      <c r="GC25" s="246">
        <v>-5.7357999999999999E-2</v>
      </c>
      <c r="GD25" s="246">
        <v>-5.7357999999999999E-2</v>
      </c>
      <c r="GE25" s="246">
        <v>-5.7357999999999999E-2</v>
      </c>
      <c r="GF25" s="246">
        <v>-5.7357999999999999E-2</v>
      </c>
      <c r="GG25" s="246">
        <v>-5.7357999999999999E-2</v>
      </c>
      <c r="GH25" s="246">
        <v>-5.7357999999999999E-2</v>
      </c>
      <c r="GI25" s="246">
        <v>-5.7357999999999999E-2</v>
      </c>
      <c r="GJ25" s="246">
        <v>-5.7357999999999999E-2</v>
      </c>
      <c r="GK25" s="246">
        <v>-5.7357999999999999E-2</v>
      </c>
      <c r="GL25" s="246">
        <v>-5.7357999999999999E-2</v>
      </c>
      <c r="GM25" s="246">
        <v>-5.7357999999999999E-2</v>
      </c>
      <c r="GN25" s="246">
        <v>-5.7357999999999999E-2</v>
      </c>
      <c r="GO25" s="246">
        <v>-5.7357999999999999E-2</v>
      </c>
      <c r="GP25" s="246">
        <v>-5.7357999999999999E-2</v>
      </c>
      <c r="GQ25" s="246">
        <v>-5.7357999999999999E-2</v>
      </c>
      <c r="GR25" s="246">
        <v>-5.7357999999999999E-2</v>
      </c>
      <c r="GS25" s="246">
        <v>-5.7357999999999999E-2</v>
      </c>
      <c r="GT25" s="246">
        <v>-5.7357999999999999E-2</v>
      </c>
      <c r="GU25" s="246">
        <v>-5.7357999999999999E-2</v>
      </c>
      <c r="GV25" s="246">
        <v>-5.7357999999999999E-2</v>
      </c>
      <c r="GW25" s="246">
        <v>-5.7357999999999999E-2</v>
      </c>
      <c r="GX25" s="246">
        <v>-5.7357999999999999E-2</v>
      </c>
      <c r="GY25" s="246">
        <v>-5.7357999999999999E-2</v>
      </c>
      <c r="GZ25" s="246">
        <v>-5.7357999999999999E-2</v>
      </c>
      <c r="HA25" s="246">
        <v>-5.7357999999999999E-2</v>
      </c>
      <c r="HB25" s="246">
        <v>-5.7357999999999999E-2</v>
      </c>
      <c r="HC25" s="246">
        <v>-5.7357999999999999E-2</v>
      </c>
      <c r="HD25" s="246">
        <v>-5.7357999999999999E-2</v>
      </c>
      <c r="HE25" s="246">
        <v>-5.7357999999999999E-2</v>
      </c>
      <c r="HF25" s="246">
        <v>-5.7357999999999999E-2</v>
      </c>
      <c r="HG25" s="246">
        <v>-5.7357999999999999E-2</v>
      </c>
      <c r="HH25" s="246">
        <v>-5.7357999999999999E-2</v>
      </c>
      <c r="HI25" s="246">
        <v>-5.7357999999999999E-2</v>
      </c>
      <c r="HJ25" s="246">
        <v>-5.7357999999999999E-2</v>
      </c>
      <c r="HK25" s="246">
        <v>-5.7357999999999999E-2</v>
      </c>
      <c r="HL25" s="246">
        <v>-5.7357999999999999E-2</v>
      </c>
      <c r="HM25" s="246">
        <v>-5.7357999999999999E-2</v>
      </c>
      <c r="HN25" s="246">
        <v>-5.7357999999999999E-2</v>
      </c>
      <c r="HO25" s="246">
        <v>-5.7357999999999999E-2</v>
      </c>
      <c r="HP25" s="246">
        <v>-5.7357999999999999E-2</v>
      </c>
      <c r="HQ25" s="246">
        <v>-5.7357999999999999E-2</v>
      </c>
      <c r="HR25" s="246">
        <v>-5.7357999999999999E-2</v>
      </c>
      <c r="HS25" s="246">
        <v>-5.7357999999999999E-2</v>
      </c>
      <c r="HT25" s="246">
        <v>109.461842</v>
      </c>
      <c r="HU25" s="246">
        <v>109.461842</v>
      </c>
      <c r="HV25" s="246">
        <v>109.461842</v>
      </c>
      <c r="HW25" s="246">
        <v>109.461842</v>
      </c>
      <c r="HX25" s="246">
        <v>109.461842</v>
      </c>
      <c r="HY25" s="246">
        <v>109.461842</v>
      </c>
      <c r="HZ25" s="246">
        <v>109.461842</v>
      </c>
      <c r="IA25" s="246">
        <v>109.461842</v>
      </c>
    </row>
    <row r="26" spans="1:235" s="247" customFormat="1" x14ac:dyDescent="0.2">
      <c r="A26" s="244"/>
      <c r="B26" s="245">
        <v>45627.479166666664</v>
      </c>
      <c r="C26" s="246">
        <v>-5.9486999999999998E-2</v>
      </c>
      <c r="D26" s="246">
        <v>-5.9486999999999998E-2</v>
      </c>
      <c r="E26" s="246">
        <v>-5.9486999999999998E-2</v>
      </c>
      <c r="F26" s="246">
        <v>-5.9486999999999998E-2</v>
      </c>
      <c r="G26" s="246">
        <v>-5.9486999999999998E-2</v>
      </c>
      <c r="H26" s="246">
        <v>-5.9486999999999998E-2</v>
      </c>
      <c r="I26" s="246">
        <v>-5.9486999999999998E-2</v>
      </c>
      <c r="J26" s="246">
        <v>-5.9486999999999998E-2</v>
      </c>
      <c r="K26" s="246">
        <v>-5.9486999999999998E-2</v>
      </c>
      <c r="L26" s="246">
        <v>-5.9486999999999998E-2</v>
      </c>
      <c r="M26" s="246">
        <v>-5.9486999999999998E-2</v>
      </c>
      <c r="N26" s="246">
        <v>-5.9486999999999998E-2</v>
      </c>
      <c r="O26" s="246">
        <v>-5.9486999999999998E-2</v>
      </c>
      <c r="P26" s="246">
        <v>-5.9486999999999998E-2</v>
      </c>
      <c r="Q26" s="246">
        <v>-5.9486999999999998E-2</v>
      </c>
      <c r="R26" s="246">
        <v>-5.9486999999999998E-2</v>
      </c>
      <c r="S26" s="246">
        <v>-5.9486999999999998E-2</v>
      </c>
      <c r="T26" s="246">
        <v>-5.9486999999999998E-2</v>
      </c>
      <c r="U26" s="246">
        <v>-5.9486999999999998E-2</v>
      </c>
      <c r="V26" s="246">
        <v>-5.9486999999999998E-2</v>
      </c>
      <c r="W26" s="246">
        <v>-5.9486999999999998E-2</v>
      </c>
      <c r="X26" s="246">
        <v>-5.9486999999999998E-2</v>
      </c>
      <c r="Y26" s="246">
        <v>-5.9486999999999998E-2</v>
      </c>
      <c r="Z26" s="246">
        <v>-5.9486999999999998E-2</v>
      </c>
      <c r="AA26" s="246">
        <v>-5.9486999999999998E-2</v>
      </c>
      <c r="AB26" s="246">
        <v>-5.9486999999999998E-2</v>
      </c>
      <c r="AC26" s="246">
        <v>-5.9486999999999998E-2</v>
      </c>
      <c r="AD26" s="246">
        <v>-5.9486999999999998E-2</v>
      </c>
      <c r="AE26" s="246">
        <v>-5.9486999999999998E-2</v>
      </c>
      <c r="AF26" s="246">
        <v>-5.9486999999999998E-2</v>
      </c>
      <c r="AG26" s="246">
        <v>-5.9486999999999998E-2</v>
      </c>
      <c r="AH26" s="246">
        <v>-5.9486999999999998E-2</v>
      </c>
      <c r="AI26" s="246">
        <v>-5.9486999999999998E-2</v>
      </c>
      <c r="AJ26" s="246">
        <v>-5.9486999999999998E-2</v>
      </c>
      <c r="AK26" s="246">
        <v>-5.9486999999999998E-2</v>
      </c>
      <c r="AL26" s="246">
        <v>-5.9486999999999998E-2</v>
      </c>
      <c r="AM26" s="246">
        <v>-5.9486999999999998E-2</v>
      </c>
      <c r="AN26" s="246">
        <v>-5.9486999999999998E-2</v>
      </c>
      <c r="AO26" s="246">
        <v>-5.9486999999999998E-2</v>
      </c>
      <c r="AP26" s="246">
        <v>-5.9486999999999998E-2</v>
      </c>
      <c r="AQ26" s="246">
        <v>-5.9486999999999998E-2</v>
      </c>
      <c r="AR26" s="246">
        <v>-5.9486999999999998E-2</v>
      </c>
      <c r="AS26" s="246">
        <v>-5.9486999999999998E-2</v>
      </c>
      <c r="AT26" s="246">
        <v>-5.9486999999999998E-2</v>
      </c>
      <c r="AU26" s="246">
        <v>-5.9486999999999998E-2</v>
      </c>
      <c r="AV26" s="246">
        <v>-5.9486999999999998E-2</v>
      </c>
      <c r="AW26" s="246">
        <v>-5.9486999999999998E-2</v>
      </c>
      <c r="AX26" s="246">
        <v>-5.9486999999999998E-2</v>
      </c>
      <c r="AY26" s="246">
        <v>-5.9486999999999998E-2</v>
      </c>
      <c r="AZ26" s="246">
        <v>-5.9486999999999998E-2</v>
      </c>
      <c r="BA26" s="246">
        <v>-5.9486999999999998E-2</v>
      </c>
      <c r="BB26" s="246">
        <v>-5.9486999999999998E-2</v>
      </c>
      <c r="BC26" s="246">
        <v>-5.9486999999999998E-2</v>
      </c>
      <c r="BD26" s="246">
        <v>-5.9486999999999998E-2</v>
      </c>
      <c r="BE26" s="246">
        <v>-5.9486999999999998E-2</v>
      </c>
      <c r="BF26" s="246">
        <v>-5.9486999999999998E-2</v>
      </c>
      <c r="BG26" s="246">
        <v>-5.9486999999999998E-2</v>
      </c>
      <c r="BH26" s="246">
        <v>-5.9486999999999998E-2</v>
      </c>
      <c r="BI26" s="246">
        <v>-5.9486999999999998E-2</v>
      </c>
      <c r="BJ26" s="246">
        <v>-5.9486999999999998E-2</v>
      </c>
      <c r="BK26" s="246">
        <v>-5.9486999999999998E-2</v>
      </c>
      <c r="BL26" s="246">
        <v>-5.9486999999999998E-2</v>
      </c>
      <c r="BM26" s="246">
        <v>-5.9486999999999998E-2</v>
      </c>
      <c r="BN26" s="246">
        <v>-5.9486999999999998E-2</v>
      </c>
      <c r="BO26" s="246">
        <v>-5.9486999999999998E-2</v>
      </c>
      <c r="BP26" s="246">
        <v>-5.9486999999999998E-2</v>
      </c>
      <c r="BQ26" s="246">
        <v>-5.9486999999999998E-2</v>
      </c>
      <c r="BR26" s="246">
        <v>-5.9486999999999998E-2</v>
      </c>
      <c r="BS26" s="246">
        <v>-5.9486999999999998E-2</v>
      </c>
      <c r="BT26" s="246">
        <v>-5.9486999999999998E-2</v>
      </c>
      <c r="BU26" s="246">
        <v>-5.9486999999999998E-2</v>
      </c>
      <c r="BV26" s="246">
        <v>-5.9486999999999998E-2</v>
      </c>
      <c r="BW26" s="246">
        <v>109.495003</v>
      </c>
      <c r="BX26" s="246">
        <v>109.495003</v>
      </c>
      <c r="BY26" s="246">
        <v>-5.9486999999999998E-2</v>
      </c>
      <c r="BZ26" s="246">
        <v>-5.9486999999999998E-2</v>
      </c>
      <c r="CA26" s="246">
        <v>-5.9486999999999998E-2</v>
      </c>
      <c r="CB26" s="246">
        <v>-5.9486999999999998E-2</v>
      </c>
      <c r="CC26" s="246">
        <v>-5.9486999999999998E-2</v>
      </c>
      <c r="CD26" s="246">
        <v>-5.9486999999999998E-2</v>
      </c>
      <c r="CE26" s="246">
        <v>-5.9486999999999998E-2</v>
      </c>
      <c r="CF26" s="246">
        <v>-5.9486999999999998E-2</v>
      </c>
      <c r="CG26" s="246">
        <v>-5.9486999999999998E-2</v>
      </c>
      <c r="CH26" s="246">
        <v>-5.9486999999999998E-2</v>
      </c>
      <c r="CI26" s="246">
        <v>-5.9486999999999998E-2</v>
      </c>
      <c r="CJ26" s="246">
        <v>-5.9486999999999998E-2</v>
      </c>
      <c r="CK26" s="246">
        <v>-5.9486999999999998E-2</v>
      </c>
      <c r="CL26" s="246">
        <v>-5.9486999999999998E-2</v>
      </c>
      <c r="CM26" s="246">
        <v>-5.9486999999999998E-2</v>
      </c>
      <c r="CN26" s="246">
        <v>-5.9486999999999998E-2</v>
      </c>
      <c r="CO26" s="246">
        <v>-5.9486999999999998E-2</v>
      </c>
      <c r="CP26" s="246">
        <v>-5.9486999999999998E-2</v>
      </c>
      <c r="CQ26" s="246">
        <v>-5.9486999999999998E-2</v>
      </c>
      <c r="CR26" s="246">
        <v>-5.9486999999999998E-2</v>
      </c>
      <c r="CS26" s="246">
        <v>-5.9486999999999998E-2</v>
      </c>
      <c r="CT26" s="246">
        <v>-5.9486999999999998E-2</v>
      </c>
      <c r="CU26" s="246">
        <v>-5.9486999999999998E-2</v>
      </c>
      <c r="CV26" s="246">
        <v>-5.9486999999999998E-2</v>
      </c>
      <c r="CW26" s="246">
        <v>-5.9486999999999998E-2</v>
      </c>
      <c r="CX26" s="246">
        <v>-5.9486999999999998E-2</v>
      </c>
      <c r="CY26" s="246">
        <v>-5.9486999999999998E-2</v>
      </c>
      <c r="CZ26" s="246">
        <v>-5.9486999999999998E-2</v>
      </c>
      <c r="DA26" s="246">
        <v>-5.9486999999999998E-2</v>
      </c>
      <c r="DB26" s="246">
        <v>-5.9486999999999998E-2</v>
      </c>
      <c r="DC26" s="246">
        <v>-5.9486999999999998E-2</v>
      </c>
      <c r="DD26" s="246">
        <v>-5.9486999999999998E-2</v>
      </c>
      <c r="DE26" s="246">
        <v>-5.9486999999999998E-2</v>
      </c>
      <c r="DF26" s="246">
        <v>109.495003</v>
      </c>
      <c r="DG26" s="246">
        <v>-5.9486999999999998E-2</v>
      </c>
      <c r="DH26" s="246">
        <v>-5.9486999999999998E-2</v>
      </c>
      <c r="DI26" s="246">
        <v>-5.9486999999999998E-2</v>
      </c>
      <c r="DJ26" s="246">
        <v>-5.9486999999999998E-2</v>
      </c>
      <c r="DK26" s="246">
        <v>-5.9486999999999998E-2</v>
      </c>
      <c r="DL26" s="246">
        <v>-5.9486999999999998E-2</v>
      </c>
      <c r="DM26" s="246">
        <v>-5.9486999999999998E-2</v>
      </c>
      <c r="DN26" s="246">
        <v>-5.9486999999999998E-2</v>
      </c>
      <c r="DO26" s="246">
        <v>-5.9486999999999998E-2</v>
      </c>
      <c r="DP26" s="246">
        <v>-5.9486999999999998E-2</v>
      </c>
      <c r="DQ26" s="246">
        <v>-5.9486999999999998E-2</v>
      </c>
      <c r="DR26" s="246">
        <v>-5.9486999999999998E-2</v>
      </c>
      <c r="DS26" s="246">
        <v>-5.9486999999999998E-2</v>
      </c>
      <c r="DT26" s="246">
        <v>-5.9486999999999998E-2</v>
      </c>
      <c r="DU26" s="246">
        <v>-5.9486999999999998E-2</v>
      </c>
      <c r="DV26" s="246">
        <v>-5.9486999999999998E-2</v>
      </c>
      <c r="DW26" s="246">
        <v>-5.9486999999999998E-2</v>
      </c>
      <c r="DX26" s="246">
        <v>-5.9486999999999998E-2</v>
      </c>
      <c r="DY26" s="246">
        <v>-5.9486999999999998E-2</v>
      </c>
      <c r="DZ26" s="246">
        <v>-5.9486999999999998E-2</v>
      </c>
      <c r="EA26" s="246">
        <v>-5.9486999999999998E-2</v>
      </c>
      <c r="EB26" s="246">
        <v>-5.9486999999999998E-2</v>
      </c>
      <c r="EC26" s="246">
        <v>-5.9486999999999998E-2</v>
      </c>
      <c r="ED26" s="246">
        <v>-5.9486999999999998E-2</v>
      </c>
      <c r="EE26" s="246">
        <v>-5.9486999999999998E-2</v>
      </c>
      <c r="EF26" s="246">
        <v>-5.9486999999999998E-2</v>
      </c>
      <c r="EG26" s="246">
        <v>-5.9486999999999998E-2</v>
      </c>
      <c r="EH26" s="246">
        <v>-5.9486999999999998E-2</v>
      </c>
      <c r="EI26" s="246">
        <v>-5.9486999999999998E-2</v>
      </c>
      <c r="EJ26" s="246">
        <v>-5.9486999999999998E-2</v>
      </c>
      <c r="EK26" s="246">
        <v>-5.9486999999999998E-2</v>
      </c>
      <c r="EL26" s="246">
        <v>-5.9486999999999998E-2</v>
      </c>
      <c r="EM26" s="246">
        <v>-5.9486999999999998E-2</v>
      </c>
      <c r="EN26" s="246">
        <v>-5.9486999999999998E-2</v>
      </c>
      <c r="EO26" s="246">
        <v>-5.9486999999999998E-2</v>
      </c>
      <c r="EP26" s="246">
        <v>-5.9486999999999998E-2</v>
      </c>
      <c r="EQ26" s="246">
        <v>-5.9486999999999998E-2</v>
      </c>
      <c r="ER26" s="246">
        <v>-5.9486999999999998E-2</v>
      </c>
      <c r="ES26" s="246">
        <v>-5.9486999999999998E-2</v>
      </c>
      <c r="ET26" s="246">
        <v>-5.9486999999999998E-2</v>
      </c>
      <c r="EU26" s="246">
        <v>-5.9486999999999998E-2</v>
      </c>
      <c r="EV26" s="246">
        <v>-5.9486999999999998E-2</v>
      </c>
      <c r="EW26" s="246">
        <v>-5.9486999999999998E-2</v>
      </c>
      <c r="EX26" s="246">
        <v>-5.9486999999999998E-2</v>
      </c>
      <c r="EY26" s="246">
        <v>-5.9486999999999998E-2</v>
      </c>
      <c r="EZ26" s="246">
        <v>-5.9486999999999998E-2</v>
      </c>
      <c r="FA26" s="246">
        <v>-5.9486999999999998E-2</v>
      </c>
      <c r="FB26" s="246">
        <v>-5.9486999999999998E-2</v>
      </c>
      <c r="FC26" s="246">
        <v>-5.9486999999999998E-2</v>
      </c>
      <c r="FD26" s="246">
        <v>-5.9486999999999998E-2</v>
      </c>
      <c r="FE26" s="246">
        <v>-5.9486999999999998E-2</v>
      </c>
      <c r="FF26" s="246">
        <v>-5.9486999999999998E-2</v>
      </c>
      <c r="FG26" s="246">
        <v>-5.9486999999999998E-2</v>
      </c>
      <c r="FH26" s="246">
        <v>-5.9486999999999998E-2</v>
      </c>
      <c r="FI26" s="246">
        <v>-5.9486999999999998E-2</v>
      </c>
      <c r="FJ26" s="246">
        <v>-5.9486999999999998E-2</v>
      </c>
      <c r="FK26" s="246">
        <v>-5.9486999999999998E-2</v>
      </c>
      <c r="FL26" s="246">
        <v>-5.9486999999999998E-2</v>
      </c>
      <c r="FM26" s="246">
        <v>-5.9486999999999998E-2</v>
      </c>
      <c r="FN26" s="246">
        <v>-5.9486999999999998E-2</v>
      </c>
      <c r="FO26" s="246">
        <v>-5.9486999999999998E-2</v>
      </c>
      <c r="FP26" s="246">
        <v>-5.9486999999999998E-2</v>
      </c>
      <c r="FQ26" s="246">
        <v>-5.9486999999999998E-2</v>
      </c>
      <c r="FR26" s="246">
        <v>-5.9486999999999998E-2</v>
      </c>
      <c r="FS26" s="246">
        <v>-5.9486999999999998E-2</v>
      </c>
      <c r="FT26" s="246">
        <v>-5.9486999999999998E-2</v>
      </c>
      <c r="FU26" s="246">
        <v>-5.9486999999999998E-2</v>
      </c>
      <c r="FV26" s="246">
        <v>-5.9486999999999998E-2</v>
      </c>
      <c r="FW26" s="246">
        <v>-5.9486999999999998E-2</v>
      </c>
      <c r="FX26" s="246">
        <v>-5.9486999999999998E-2</v>
      </c>
      <c r="FY26" s="246">
        <v>-5.9486999999999998E-2</v>
      </c>
      <c r="FZ26" s="246">
        <v>-5.9486999999999998E-2</v>
      </c>
      <c r="GA26" s="246">
        <v>-5.9486999999999998E-2</v>
      </c>
      <c r="GB26" s="246">
        <v>-5.9486999999999998E-2</v>
      </c>
      <c r="GC26" s="246">
        <v>-5.9486999999999998E-2</v>
      </c>
      <c r="GD26" s="246">
        <v>-5.9486999999999998E-2</v>
      </c>
      <c r="GE26" s="246">
        <v>-5.9486999999999998E-2</v>
      </c>
      <c r="GF26" s="246">
        <v>-5.9486999999999998E-2</v>
      </c>
      <c r="GG26" s="246">
        <v>-5.9486999999999998E-2</v>
      </c>
      <c r="GH26" s="246">
        <v>-5.9486999999999998E-2</v>
      </c>
      <c r="GI26" s="246">
        <v>-5.9486999999999998E-2</v>
      </c>
      <c r="GJ26" s="246">
        <v>-5.9486999999999998E-2</v>
      </c>
      <c r="GK26" s="246">
        <v>-5.9486999999999998E-2</v>
      </c>
      <c r="GL26" s="246">
        <v>-5.9486999999999998E-2</v>
      </c>
      <c r="GM26" s="246">
        <v>-5.9486999999999998E-2</v>
      </c>
      <c r="GN26" s="246">
        <v>-5.9486999999999998E-2</v>
      </c>
      <c r="GO26" s="246">
        <v>-5.9486999999999998E-2</v>
      </c>
      <c r="GP26" s="246">
        <v>-5.9486999999999998E-2</v>
      </c>
      <c r="GQ26" s="246">
        <v>-5.9486999999999998E-2</v>
      </c>
      <c r="GR26" s="246">
        <v>-5.9486999999999998E-2</v>
      </c>
      <c r="GS26" s="246">
        <v>-5.9486999999999998E-2</v>
      </c>
      <c r="GT26" s="246">
        <v>-5.9486999999999998E-2</v>
      </c>
      <c r="GU26" s="246">
        <v>-5.9486999999999998E-2</v>
      </c>
      <c r="GV26" s="246">
        <v>-5.9486999999999998E-2</v>
      </c>
      <c r="GW26" s="246">
        <v>-5.9486999999999998E-2</v>
      </c>
      <c r="GX26" s="246">
        <v>-5.9486999999999998E-2</v>
      </c>
      <c r="GY26" s="246">
        <v>-5.9486999999999998E-2</v>
      </c>
      <c r="GZ26" s="246">
        <v>-5.9486999999999998E-2</v>
      </c>
      <c r="HA26" s="246">
        <v>-5.9486999999999998E-2</v>
      </c>
      <c r="HB26" s="246">
        <v>-5.9486999999999998E-2</v>
      </c>
      <c r="HC26" s="246">
        <v>-5.9486999999999998E-2</v>
      </c>
      <c r="HD26" s="246">
        <v>-5.9486999999999998E-2</v>
      </c>
      <c r="HE26" s="246">
        <v>-5.9486999999999998E-2</v>
      </c>
      <c r="HF26" s="246">
        <v>-5.9486999999999998E-2</v>
      </c>
      <c r="HG26" s="246">
        <v>-5.9486999999999998E-2</v>
      </c>
      <c r="HH26" s="246">
        <v>-5.9486999999999998E-2</v>
      </c>
      <c r="HI26" s="246">
        <v>-5.9486999999999998E-2</v>
      </c>
      <c r="HJ26" s="246">
        <v>-5.9486999999999998E-2</v>
      </c>
      <c r="HK26" s="246">
        <v>-5.9486999999999998E-2</v>
      </c>
      <c r="HL26" s="246">
        <v>-5.9486999999999998E-2</v>
      </c>
      <c r="HM26" s="246">
        <v>-5.9486999999999998E-2</v>
      </c>
      <c r="HN26" s="246">
        <v>-5.9486999999999998E-2</v>
      </c>
      <c r="HO26" s="246">
        <v>-5.9486999999999998E-2</v>
      </c>
      <c r="HP26" s="246">
        <v>-5.9486999999999998E-2</v>
      </c>
      <c r="HQ26" s="246">
        <v>-5.9486999999999998E-2</v>
      </c>
      <c r="HR26" s="246">
        <v>-5.9486999999999998E-2</v>
      </c>
      <c r="HS26" s="246">
        <v>-5.9486999999999998E-2</v>
      </c>
      <c r="HT26" s="246">
        <v>109.495003</v>
      </c>
      <c r="HU26" s="246">
        <v>109.495003</v>
      </c>
      <c r="HV26" s="246">
        <v>109.495003</v>
      </c>
      <c r="HW26" s="246">
        <v>109.495003</v>
      </c>
      <c r="HX26" s="246">
        <v>109.495003</v>
      </c>
      <c r="HY26" s="246">
        <v>109.495003</v>
      </c>
      <c r="HZ26" s="246">
        <v>109.495003</v>
      </c>
      <c r="IA26" s="246">
        <v>109.495003</v>
      </c>
    </row>
    <row r="27" spans="1:235" s="247" customFormat="1" x14ac:dyDescent="0.2">
      <c r="A27" s="244"/>
      <c r="B27" s="245">
        <v>45627.5</v>
      </c>
      <c r="C27" s="246">
        <v>-5.7785999999999997E-2</v>
      </c>
      <c r="D27" s="246">
        <v>-5.7785999999999997E-2</v>
      </c>
      <c r="E27" s="246">
        <v>-5.7785999999999997E-2</v>
      </c>
      <c r="F27" s="246">
        <v>-5.7785999999999997E-2</v>
      </c>
      <c r="G27" s="246">
        <v>-5.7785999999999997E-2</v>
      </c>
      <c r="H27" s="246">
        <v>-5.7785999999999997E-2</v>
      </c>
      <c r="I27" s="246">
        <v>-5.7785999999999997E-2</v>
      </c>
      <c r="J27" s="246">
        <v>-5.7785999999999997E-2</v>
      </c>
      <c r="K27" s="246">
        <v>-5.7785999999999997E-2</v>
      </c>
      <c r="L27" s="246">
        <v>-5.7785999999999997E-2</v>
      </c>
      <c r="M27" s="246">
        <v>-5.7785999999999997E-2</v>
      </c>
      <c r="N27" s="246">
        <v>-5.7785999999999997E-2</v>
      </c>
      <c r="O27" s="246">
        <v>-5.7785999999999997E-2</v>
      </c>
      <c r="P27" s="246">
        <v>-5.7785999999999997E-2</v>
      </c>
      <c r="Q27" s="246">
        <v>-5.7785999999999997E-2</v>
      </c>
      <c r="R27" s="246">
        <v>-5.7785999999999997E-2</v>
      </c>
      <c r="S27" s="246">
        <v>-5.7785999999999997E-2</v>
      </c>
      <c r="T27" s="246">
        <v>-5.7785999999999997E-2</v>
      </c>
      <c r="U27" s="246">
        <v>-5.7785999999999997E-2</v>
      </c>
      <c r="V27" s="246">
        <v>-5.7785999999999997E-2</v>
      </c>
      <c r="W27" s="246">
        <v>-5.7785999999999997E-2</v>
      </c>
      <c r="X27" s="246">
        <v>-5.7785999999999997E-2</v>
      </c>
      <c r="Y27" s="246">
        <v>-5.7785999999999997E-2</v>
      </c>
      <c r="Z27" s="246">
        <v>-5.7785999999999997E-2</v>
      </c>
      <c r="AA27" s="246">
        <v>-5.7785999999999997E-2</v>
      </c>
      <c r="AB27" s="246">
        <v>-5.7785999999999997E-2</v>
      </c>
      <c r="AC27" s="246">
        <v>-5.7785999999999997E-2</v>
      </c>
      <c r="AD27" s="246">
        <v>-5.7785999999999997E-2</v>
      </c>
      <c r="AE27" s="246">
        <v>-5.7785999999999997E-2</v>
      </c>
      <c r="AF27" s="246">
        <v>-5.7785999999999997E-2</v>
      </c>
      <c r="AG27" s="246">
        <v>-5.7785999999999997E-2</v>
      </c>
      <c r="AH27" s="246">
        <v>-5.7785999999999997E-2</v>
      </c>
      <c r="AI27" s="246">
        <v>-5.7785999999999997E-2</v>
      </c>
      <c r="AJ27" s="246">
        <v>-5.7785999999999997E-2</v>
      </c>
      <c r="AK27" s="246">
        <v>-5.7785999999999997E-2</v>
      </c>
      <c r="AL27" s="246">
        <v>-5.7785999999999997E-2</v>
      </c>
      <c r="AM27" s="246">
        <v>-5.7785999999999997E-2</v>
      </c>
      <c r="AN27" s="246">
        <v>-5.7785999999999997E-2</v>
      </c>
      <c r="AO27" s="246">
        <v>-5.7785999999999997E-2</v>
      </c>
      <c r="AP27" s="246">
        <v>-5.7785999999999997E-2</v>
      </c>
      <c r="AQ27" s="246">
        <v>-5.7785999999999997E-2</v>
      </c>
      <c r="AR27" s="246">
        <v>-5.7785999999999997E-2</v>
      </c>
      <c r="AS27" s="246">
        <v>-5.7785999999999997E-2</v>
      </c>
      <c r="AT27" s="246">
        <v>-5.7785999999999997E-2</v>
      </c>
      <c r="AU27" s="246">
        <v>-5.7785999999999997E-2</v>
      </c>
      <c r="AV27" s="246">
        <v>-5.7785999999999997E-2</v>
      </c>
      <c r="AW27" s="246">
        <v>-5.7785999999999997E-2</v>
      </c>
      <c r="AX27" s="246">
        <v>-5.7785999999999997E-2</v>
      </c>
      <c r="AY27" s="246">
        <v>-5.7785999999999997E-2</v>
      </c>
      <c r="AZ27" s="246">
        <v>-5.7785999999999997E-2</v>
      </c>
      <c r="BA27" s="246">
        <v>-5.7785999999999997E-2</v>
      </c>
      <c r="BB27" s="246">
        <v>-5.7785999999999997E-2</v>
      </c>
      <c r="BC27" s="246">
        <v>-5.7785999999999997E-2</v>
      </c>
      <c r="BD27" s="246">
        <v>-5.7785999999999997E-2</v>
      </c>
      <c r="BE27" s="246">
        <v>-5.7785999999999997E-2</v>
      </c>
      <c r="BF27" s="246">
        <v>-5.7785999999999997E-2</v>
      </c>
      <c r="BG27" s="246">
        <v>-5.7785999999999997E-2</v>
      </c>
      <c r="BH27" s="246">
        <v>-5.7785999999999997E-2</v>
      </c>
      <c r="BI27" s="246">
        <v>-5.7785999999999997E-2</v>
      </c>
      <c r="BJ27" s="246">
        <v>-5.7785999999999997E-2</v>
      </c>
      <c r="BK27" s="246">
        <v>-5.7785999999999997E-2</v>
      </c>
      <c r="BL27" s="246">
        <v>-5.7785999999999997E-2</v>
      </c>
      <c r="BM27" s="246">
        <v>-5.7785999999999997E-2</v>
      </c>
      <c r="BN27" s="246">
        <v>-5.7785999999999997E-2</v>
      </c>
      <c r="BO27" s="246">
        <v>-5.7785999999999997E-2</v>
      </c>
      <c r="BP27" s="246">
        <v>-5.7785999999999997E-2</v>
      </c>
      <c r="BQ27" s="246">
        <v>-5.7785999999999997E-2</v>
      </c>
      <c r="BR27" s="246">
        <v>-5.7785999999999997E-2</v>
      </c>
      <c r="BS27" s="246">
        <v>-5.7785999999999997E-2</v>
      </c>
      <c r="BT27" s="246">
        <v>-5.7785999999999997E-2</v>
      </c>
      <c r="BU27" s="246">
        <v>-5.7785999999999997E-2</v>
      </c>
      <c r="BV27" s="246">
        <v>-5.7785999999999997E-2</v>
      </c>
      <c r="BW27" s="246">
        <v>109.39636400000001</v>
      </c>
      <c r="BX27" s="246">
        <v>109.39636400000001</v>
      </c>
      <c r="BY27" s="246">
        <v>-5.7785999999999997E-2</v>
      </c>
      <c r="BZ27" s="246">
        <v>-5.7785999999999997E-2</v>
      </c>
      <c r="CA27" s="246">
        <v>-5.7785999999999997E-2</v>
      </c>
      <c r="CB27" s="246">
        <v>-5.7785999999999997E-2</v>
      </c>
      <c r="CC27" s="246">
        <v>-5.7785999999999997E-2</v>
      </c>
      <c r="CD27" s="246">
        <v>-5.7785999999999997E-2</v>
      </c>
      <c r="CE27" s="246">
        <v>-5.7785999999999997E-2</v>
      </c>
      <c r="CF27" s="246">
        <v>-5.7785999999999997E-2</v>
      </c>
      <c r="CG27" s="246">
        <v>-5.7785999999999997E-2</v>
      </c>
      <c r="CH27" s="246">
        <v>-5.7785999999999997E-2</v>
      </c>
      <c r="CI27" s="246">
        <v>-5.7785999999999997E-2</v>
      </c>
      <c r="CJ27" s="246">
        <v>-5.7785999999999997E-2</v>
      </c>
      <c r="CK27" s="246">
        <v>-5.7785999999999997E-2</v>
      </c>
      <c r="CL27" s="246">
        <v>-5.7785999999999997E-2</v>
      </c>
      <c r="CM27" s="246">
        <v>-5.7785999999999997E-2</v>
      </c>
      <c r="CN27" s="246">
        <v>-5.7785999999999997E-2</v>
      </c>
      <c r="CO27" s="246">
        <v>-5.7785999999999997E-2</v>
      </c>
      <c r="CP27" s="246">
        <v>-5.7785999999999997E-2</v>
      </c>
      <c r="CQ27" s="246">
        <v>-5.7785999999999997E-2</v>
      </c>
      <c r="CR27" s="246">
        <v>-5.7785999999999997E-2</v>
      </c>
      <c r="CS27" s="246">
        <v>-5.7785999999999997E-2</v>
      </c>
      <c r="CT27" s="246">
        <v>-5.7785999999999997E-2</v>
      </c>
      <c r="CU27" s="246">
        <v>-5.7785999999999997E-2</v>
      </c>
      <c r="CV27" s="246">
        <v>-5.7785999999999997E-2</v>
      </c>
      <c r="CW27" s="246">
        <v>-5.7785999999999997E-2</v>
      </c>
      <c r="CX27" s="246">
        <v>-5.7785999999999997E-2</v>
      </c>
      <c r="CY27" s="246">
        <v>-5.7785999999999997E-2</v>
      </c>
      <c r="CZ27" s="246">
        <v>-5.7785999999999997E-2</v>
      </c>
      <c r="DA27" s="246">
        <v>-5.7785999999999997E-2</v>
      </c>
      <c r="DB27" s="246">
        <v>-5.7785999999999997E-2</v>
      </c>
      <c r="DC27" s="246">
        <v>-5.7785999999999997E-2</v>
      </c>
      <c r="DD27" s="246">
        <v>-5.7785999999999997E-2</v>
      </c>
      <c r="DE27" s="246">
        <v>-5.7785999999999997E-2</v>
      </c>
      <c r="DF27" s="246">
        <v>109.39636400000001</v>
      </c>
      <c r="DG27" s="246">
        <v>-5.7785999999999997E-2</v>
      </c>
      <c r="DH27" s="246">
        <v>-5.7785999999999997E-2</v>
      </c>
      <c r="DI27" s="246">
        <v>-5.7785999999999997E-2</v>
      </c>
      <c r="DJ27" s="246">
        <v>-5.7785999999999997E-2</v>
      </c>
      <c r="DK27" s="246">
        <v>-5.7785999999999997E-2</v>
      </c>
      <c r="DL27" s="246">
        <v>-5.7785999999999997E-2</v>
      </c>
      <c r="DM27" s="246">
        <v>-5.7785999999999997E-2</v>
      </c>
      <c r="DN27" s="246">
        <v>-5.7785999999999997E-2</v>
      </c>
      <c r="DO27" s="246">
        <v>-5.7785999999999997E-2</v>
      </c>
      <c r="DP27" s="246">
        <v>-5.7785999999999997E-2</v>
      </c>
      <c r="DQ27" s="246">
        <v>-5.7785999999999997E-2</v>
      </c>
      <c r="DR27" s="246">
        <v>-5.7785999999999997E-2</v>
      </c>
      <c r="DS27" s="246">
        <v>-5.7785999999999997E-2</v>
      </c>
      <c r="DT27" s="246">
        <v>-5.7785999999999997E-2</v>
      </c>
      <c r="DU27" s="246">
        <v>-5.7785999999999997E-2</v>
      </c>
      <c r="DV27" s="246">
        <v>-5.7785999999999997E-2</v>
      </c>
      <c r="DW27" s="246">
        <v>-5.7785999999999997E-2</v>
      </c>
      <c r="DX27" s="246">
        <v>-5.7785999999999997E-2</v>
      </c>
      <c r="DY27" s="246">
        <v>-5.7785999999999997E-2</v>
      </c>
      <c r="DZ27" s="246">
        <v>-5.7785999999999997E-2</v>
      </c>
      <c r="EA27" s="246">
        <v>-5.7785999999999997E-2</v>
      </c>
      <c r="EB27" s="246">
        <v>-5.7785999999999997E-2</v>
      </c>
      <c r="EC27" s="246">
        <v>-5.7785999999999997E-2</v>
      </c>
      <c r="ED27" s="246">
        <v>-5.7785999999999997E-2</v>
      </c>
      <c r="EE27" s="246">
        <v>-5.7785999999999997E-2</v>
      </c>
      <c r="EF27" s="246">
        <v>-5.7785999999999997E-2</v>
      </c>
      <c r="EG27" s="246">
        <v>-5.7785999999999997E-2</v>
      </c>
      <c r="EH27" s="246">
        <v>-5.7785999999999997E-2</v>
      </c>
      <c r="EI27" s="246">
        <v>-5.7785999999999997E-2</v>
      </c>
      <c r="EJ27" s="246">
        <v>-5.7785999999999997E-2</v>
      </c>
      <c r="EK27" s="246">
        <v>-5.7785999999999997E-2</v>
      </c>
      <c r="EL27" s="246">
        <v>-5.7785999999999997E-2</v>
      </c>
      <c r="EM27" s="246">
        <v>-5.7785999999999997E-2</v>
      </c>
      <c r="EN27" s="246">
        <v>-5.7785999999999997E-2</v>
      </c>
      <c r="EO27" s="246">
        <v>-5.7785999999999997E-2</v>
      </c>
      <c r="EP27" s="246">
        <v>-5.7785999999999997E-2</v>
      </c>
      <c r="EQ27" s="246">
        <v>-5.7785999999999997E-2</v>
      </c>
      <c r="ER27" s="246">
        <v>-5.7785999999999997E-2</v>
      </c>
      <c r="ES27" s="246">
        <v>-5.7785999999999997E-2</v>
      </c>
      <c r="ET27" s="246">
        <v>-5.7785999999999997E-2</v>
      </c>
      <c r="EU27" s="246">
        <v>-5.7785999999999997E-2</v>
      </c>
      <c r="EV27" s="246">
        <v>-5.7785999999999997E-2</v>
      </c>
      <c r="EW27" s="246">
        <v>-5.7785999999999997E-2</v>
      </c>
      <c r="EX27" s="246">
        <v>-5.7785999999999997E-2</v>
      </c>
      <c r="EY27" s="246">
        <v>-5.7785999999999997E-2</v>
      </c>
      <c r="EZ27" s="246">
        <v>-5.7785999999999997E-2</v>
      </c>
      <c r="FA27" s="246">
        <v>-5.7785999999999997E-2</v>
      </c>
      <c r="FB27" s="246">
        <v>-5.7785999999999997E-2</v>
      </c>
      <c r="FC27" s="246">
        <v>-5.7785999999999997E-2</v>
      </c>
      <c r="FD27" s="246">
        <v>-5.7785999999999997E-2</v>
      </c>
      <c r="FE27" s="246">
        <v>-5.7785999999999997E-2</v>
      </c>
      <c r="FF27" s="246">
        <v>-5.7785999999999997E-2</v>
      </c>
      <c r="FG27" s="246">
        <v>-5.7785999999999997E-2</v>
      </c>
      <c r="FH27" s="246">
        <v>-5.7785999999999997E-2</v>
      </c>
      <c r="FI27" s="246">
        <v>-5.7785999999999997E-2</v>
      </c>
      <c r="FJ27" s="246">
        <v>-5.7785999999999997E-2</v>
      </c>
      <c r="FK27" s="246">
        <v>-5.7785999999999997E-2</v>
      </c>
      <c r="FL27" s="246">
        <v>-5.7785999999999997E-2</v>
      </c>
      <c r="FM27" s="246">
        <v>-5.7785999999999997E-2</v>
      </c>
      <c r="FN27" s="246">
        <v>-5.7785999999999997E-2</v>
      </c>
      <c r="FO27" s="246">
        <v>-5.7785999999999997E-2</v>
      </c>
      <c r="FP27" s="246">
        <v>-5.7785999999999997E-2</v>
      </c>
      <c r="FQ27" s="246">
        <v>-5.7785999999999997E-2</v>
      </c>
      <c r="FR27" s="246">
        <v>-5.7785999999999997E-2</v>
      </c>
      <c r="FS27" s="246">
        <v>-5.7785999999999997E-2</v>
      </c>
      <c r="FT27" s="246">
        <v>-5.7785999999999997E-2</v>
      </c>
      <c r="FU27" s="246">
        <v>-5.7785999999999997E-2</v>
      </c>
      <c r="FV27" s="246">
        <v>-5.7785999999999997E-2</v>
      </c>
      <c r="FW27" s="246">
        <v>-5.7785999999999997E-2</v>
      </c>
      <c r="FX27" s="246">
        <v>-5.7785999999999997E-2</v>
      </c>
      <c r="FY27" s="246">
        <v>-5.7785999999999997E-2</v>
      </c>
      <c r="FZ27" s="246">
        <v>-5.7785999999999997E-2</v>
      </c>
      <c r="GA27" s="246">
        <v>-5.7785999999999997E-2</v>
      </c>
      <c r="GB27" s="246">
        <v>-5.7785999999999997E-2</v>
      </c>
      <c r="GC27" s="246">
        <v>-5.7785999999999997E-2</v>
      </c>
      <c r="GD27" s="246">
        <v>-5.7785999999999997E-2</v>
      </c>
      <c r="GE27" s="246">
        <v>-5.7785999999999997E-2</v>
      </c>
      <c r="GF27" s="246">
        <v>-5.7785999999999997E-2</v>
      </c>
      <c r="GG27" s="246">
        <v>-5.7785999999999997E-2</v>
      </c>
      <c r="GH27" s="246">
        <v>-5.7785999999999997E-2</v>
      </c>
      <c r="GI27" s="246">
        <v>-5.7785999999999997E-2</v>
      </c>
      <c r="GJ27" s="246">
        <v>-5.7785999999999997E-2</v>
      </c>
      <c r="GK27" s="246">
        <v>-5.7785999999999997E-2</v>
      </c>
      <c r="GL27" s="246">
        <v>-5.7785999999999997E-2</v>
      </c>
      <c r="GM27" s="246">
        <v>-5.7785999999999997E-2</v>
      </c>
      <c r="GN27" s="246">
        <v>-5.7785999999999997E-2</v>
      </c>
      <c r="GO27" s="246">
        <v>-5.7785999999999997E-2</v>
      </c>
      <c r="GP27" s="246">
        <v>-5.7785999999999997E-2</v>
      </c>
      <c r="GQ27" s="246">
        <v>-5.7785999999999997E-2</v>
      </c>
      <c r="GR27" s="246">
        <v>-5.7785999999999997E-2</v>
      </c>
      <c r="GS27" s="246">
        <v>-5.7785999999999997E-2</v>
      </c>
      <c r="GT27" s="246">
        <v>-5.7785999999999997E-2</v>
      </c>
      <c r="GU27" s="246">
        <v>-5.7785999999999997E-2</v>
      </c>
      <c r="GV27" s="246">
        <v>-5.7785999999999997E-2</v>
      </c>
      <c r="GW27" s="246">
        <v>-5.7785999999999997E-2</v>
      </c>
      <c r="GX27" s="246">
        <v>-5.7785999999999997E-2</v>
      </c>
      <c r="GY27" s="246">
        <v>-5.7785999999999997E-2</v>
      </c>
      <c r="GZ27" s="246">
        <v>-5.7785999999999997E-2</v>
      </c>
      <c r="HA27" s="246">
        <v>-5.7785999999999997E-2</v>
      </c>
      <c r="HB27" s="246">
        <v>-5.7785999999999997E-2</v>
      </c>
      <c r="HC27" s="246">
        <v>-5.7785999999999997E-2</v>
      </c>
      <c r="HD27" s="246">
        <v>-5.7785999999999997E-2</v>
      </c>
      <c r="HE27" s="246">
        <v>-5.7785999999999997E-2</v>
      </c>
      <c r="HF27" s="246">
        <v>-5.7785999999999997E-2</v>
      </c>
      <c r="HG27" s="246">
        <v>-5.7785999999999997E-2</v>
      </c>
      <c r="HH27" s="246">
        <v>-5.7785999999999997E-2</v>
      </c>
      <c r="HI27" s="246">
        <v>-5.7785999999999997E-2</v>
      </c>
      <c r="HJ27" s="246">
        <v>-5.7785999999999997E-2</v>
      </c>
      <c r="HK27" s="246">
        <v>-5.7785999999999997E-2</v>
      </c>
      <c r="HL27" s="246">
        <v>-5.7785999999999997E-2</v>
      </c>
      <c r="HM27" s="246">
        <v>-5.7785999999999997E-2</v>
      </c>
      <c r="HN27" s="246">
        <v>-5.7785999999999997E-2</v>
      </c>
      <c r="HO27" s="246">
        <v>-5.7785999999999997E-2</v>
      </c>
      <c r="HP27" s="246">
        <v>-5.7785999999999997E-2</v>
      </c>
      <c r="HQ27" s="246">
        <v>-5.7785999999999997E-2</v>
      </c>
      <c r="HR27" s="246">
        <v>-5.7785999999999997E-2</v>
      </c>
      <c r="HS27" s="246">
        <v>-5.7785999999999997E-2</v>
      </c>
      <c r="HT27" s="246">
        <v>109.39636400000001</v>
      </c>
      <c r="HU27" s="246">
        <v>109.39636400000001</v>
      </c>
      <c r="HV27" s="246">
        <v>109.39636400000001</v>
      </c>
      <c r="HW27" s="246">
        <v>109.39636400000001</v>
      </c>
      <c r="HX27" s="246">
        <v>109.39636400000001</v>
      </c>
      <c r="HY27" s="246">
        <v>109.39636400000001</v>
      </c>
      <c r="HZ27" s="246">
        <v>109.39636400000001</v>
      </c>
      <c r="IA27" s="246">
        <v>109.39636400000001</v>
      </c>
    </row>
    <row r="28" spans="1:235" s="247" customFormat="1" x14ac:dyDescent="0.2">
      <c r="A28" s="244"/>
      <c r="B28" s="245">
        <v>45627.520833333336</v>
      </c>
      <c r="C28" s="246">
        <v>-5.9341999999999999E-2</v>
      </c>
      <c r="D28" s="246">
        <v>-5.9341999999999999E-2</v>
      </c>
      <c r="E28" s="246">
        <v>-5.9341999999999999E-2</v>
      </c>
      <c r="F28" s="246">
        <v>-5.9341999999999999E-2</v>
      </c>
      <c r="G28" s="246">
        <v>-5.9341999999999999E-2</v>
      </c>
      <c r="H28" s="246">
        <v>-5.9341999999999999E-2</v>
      </c>
      <c r="I28" s="246">
        <v>-5.9341999999999999E-2</v>
      </c>
      <c r="J28" s="246">
        <v>-5.9341999999999999E-2</v>
      </c>
      <c r="K28" s="246">
        <v>-5.9341999999999999E-2</v>
      </c>
      <c r="L28" s="246">
        <v>-5.9341999999999999E-2</v>
      </c>
      <c r="M28" s="246">
        <v>-5.9341999999999999E-2</v>
      </c>
      <c r="N28" s="246">
        <v>-5.9341999999999999E-2</v>
      </c>
      <c r="O28" s="246">
        <v>-5.9341999999999999E-2</v>
      </c>
      <c r="P28" s="246">
        <v>-5.9341999999999999E-2</v>
      </c>
      <c r="Q28" s="246">
        <v>-5.9341999999999999E-2</v>
      </c>
      <c r="R28" s="246">
        <v>-5.9341999999999999E-2</v>
      </c>
      <c r="S28" s="246">
        <v>-5.9341999999999999E-2</v>
      </c>
      <c r="T28" s="246">
        <v>-5.9341999999999999E-2</v>
      </c>
      <c r="U28" s="246">
        <v>-5.9341999999999999E-2</v>
      </c>
      <c r="V28" s="246">
        <v>-5.9341999999999999E-2</v>
      </c>
      <c r="W28" s="246">
        <v>-5.9341999999999999E-2</v>
      </c>
      <c r="X28" s="246">
        <v>-5.9341999999999999E-2</v>
      </c>
      <c r="Y28" s="246">
        <v>-5.9341999999999999E-2</v>
      </c>
      <c r="Z28" s="246">
        <v>-5.9341999999999999E-2</v>
      </c>
      <c r="AA28" s="246">
        <v>-5.9341999999999999E-2</v>
      </c>
      <c r="AB28" s="246">
        <v>-5.9341999999999999E-2</v>
      </c>
      <c r="AC28" s="246">
        <v>-5.9341999999999999E-2</v>
      </c>
      <c r="AD28" s="246">
        <v>-5.9341999999999999E-2</v>
      </c>
      <c r="AE28" s="246">
        <v>-5.9341999999999999E-2</v>
      </c>
      <c r="AF28" s="246">
        <v>-5.9341999999999999E-2</v>
      </c>
      <c r="AG28" s="246">
        <v>-5.9341999999999999E-2</v>
      </c>
      <c r="AH28" s="246">
        <v>-5.9341999999999999E-2</v>
      </c>
      <c r="AI28" s="246">
        <v>-5.9341999999999999E-2</v>
      </c>
      <c r="AJ28" s="246">
        <v>-5.9341999999999999E-2</v>
      </c>
      <c r="AK28" s="246">
        <v>-5.9341999999999999E-2</v>
      </c>
      <c r="AL28" s="246">
        <v>-5.9341999999999999E-2</v>
      </c>
      <c r="AM28" s="246">
        <v>-5.9341999999999999E-2</v>
      </c>
      <c r="AN28" s="246">
        <v>-5.9341999999999999E-2</v>
      </c>
      <c r="AO28" s="246">
        <v>-5.9341999999999999E-2</v>
      </c>
      <c r="AP28" s="246">
        <v>-5.9341999999999999E-2</v>
      </c>
      <c r="AQ28" s="246">
        <v>-5.9341999999999999E-2</v>
      </c>
      <c r="AR28" s="246">
        <v>-5.9341999999999999E-2</v>
      </c>
      <c r="AS28" s="246">
        <v>-5.9341999999999999E-2</v>
      </c>
      <c r="AT28" s="246">
        <v>-5.9341999999999999E-2</v>
      </c>
      <c r="AU28" s="246">
        <v>-5.9341999999999999E-2</v>
      </c>
      <c r="AV28" s="246">
        <v>-5.9341999999999999E-2</v>
      </c>
      <c r="AW28" s="246">
        <v>-5.9341999999999999E-2</v>
      </c>
      <c r="AX28" s="246">
        <v>-5.9341999999999999E-2</v>
      </c>
      <c r="AY28" s="246">
        <v>-5.9341999999999999E-2</v>
      </c>
      <c r="AZ28" s="246">
        <v>-5.9341999999999999E-2</v>
      </c>
      <c r="BA28" s="246">
        <v>-5.9341999999999999E-2</v>
      </c>
      <c r="BB28" s="246">
        <v>-5.9341999999999999E-2</v>
      </c>
      <c r="BC28" s="246">
        <v>-5.9341999999999999E-2</v>
      </c>
      <c r="BD28" s="246">
        <v>-5.9341999999999999E-2</v>
      </c>
      <c r="BE28" s="246">
        <v>-5.9341999999999999E-2</v>
      </c>
      <c r="BF28" s="246">
        <v>-5.9341999999999999E-2</v>
      </c>
      <c r="BG28" s="246">
        <v>-5.9341999999999999E-2</v>
      </c>
      <c r="BH28" s="246">
        <v>-5.9341999999999999E-2</v>
      </c>
      <c r="BI28" s="246">
        <v>-5.9341999999999999E-2</v>
      </c>
      <c r="BJ28" s="246">
        <v>-5.9341999999999999E-2</v>
      </c>
      <c r="BK28" s="246">
        <v>-5.9341999999999999E-2</v>
      </c>
      <c r="BL28" s="246">
        <v>-5.9341999999999999E-2</v>
      </c>
      <c r="BM28" s="246">
        <v>-5.9341999999999999E-2</v>
      </c>
      <c r="BN28" s="246">
        <v>-5.9341999999999999E-2</v>
      </c>
      <c r="BO28" s="246">
        <v>-5.9341999999999999E-2</v>
      </c>
      <c r="BP28" s="246">
        <v>-5.9341999999999999E-2</v>
      </c>
      <c r="BQ28" s="246">
        <v>-5.9341999999999999E-2</v>
      </c>
      <c r="BR28" s="246">
        <v>-5.9341999999999999E-2</v>
      </c>
      <c r="BS28" s="246">
        <v>-5.9341999999999999E-2</v>
      </c>
      <c r="BT28" s="246">
        <v>-5.9341999999999999E-2</v>
      </c>
      <c r="BU28" s="246">
        <v>-5.9341999999999999E-2</v>
      </c>
      <c r="BV28" s="246">
        <v>-5.9341999999999999E-2</v>
      </c>
      <c r="BW28" s="246">
        <v>109.5154</v>
      </c>
      <c r="BX28" s="246">
        <v>109.5154</v>
      </c>
      <c r="BY28" s="246">
        <v>-5.9341999999999999E-2</v>
      </c>
      <c r="BZ28" s="246">
        <v>-5.9341999999999999E-2</v>
      </c>
      <c r="CA28" s="246">
        <v>-5.9341999999999999E-2</v>
      </c>
      <c r="CB28" s="246">
        <v>-5.9341999999999999E-2</v>
      </c>
      <c r="CC28" s="246">
        <v>-5.9341999999999999E-2</v>
      </c>
      <c r="CD28" s="246">
        <v>-5.9341999999999999E-2</v>
      </c>
      <c r="CE28" s="246">
        <v>-5.9341999999999999E-2</v>
      </c>
      <c r="CF28" s="246">
        <v>-5.9341999999999999E-2</v>
      </c>
      <c r="CG28" s="246">
        <v>-5.9341999999999999E-2</v>
      </c>
      <c r="CH28" s="246">
        <v>-5.9341999999999999E-2</v>
      </c>
      <c r="CI28" s="246">
        <v>-5.9341999999999999E-2</v>
      </c>
      <c r="CJ28" s="246">
        <v>-5.9341999999999999E-2</v>
      </c>
      <c r="CK28" s="246">
        <v>-5.9341999999999999E-2</v>
      </c>
      <c r="CL28" s="246">
        <v>-5.9341999999999999E-2</v>
      </c>
      <c r="CM28" s="246">
        <v>-5.9341999999999999E-2</v>
      </c>
      <c r="CN28" s="246">
        <v>-5.9341999999999999E-2</v>
      </c>
      <c r="CO28" s="246">
        <v>-5.9341999999999999E-2</v>
      </c>
      <c r="CP28" s="246">
        <v>-5.9341999999999999E-2</v>
      </c>
      <c r="CQ28" s="246">
        <v>-5.9341999999999999E-2</v>
      </c>
      <c r="CR28" s="246">
        <v>-5.9341999999999999E-2</v>
      </c>
      <c r="CS28" s="246">
        <v>-5.9341999999999999E-2</v>
      </c>
      <c r="CT28" s="246">
        <v>-5.9341999999999999E-2</v>
      </c>
      <c r="CU28" s="246">
        <v>-5.9341999999999999E-2</v>
      </c>
      <c r="CV28" s="246">
        <v>-5.9341999999999999E-2</v>
      </c>
      <c r="CW28" s="246">
        <v>-5.9341999999999999E-2</v>
      </c>
      <c r="CX28" s="246">
        <v>-5.9341999999999999E-2</v>
      </c>
      <c r="CY28" s="246">
        <v>-5.9341999999999999E-2</v>
      </c>
      <c r="CZ28" s="246">
        <v>-5.9341999999999999E-2</v>
      </c>
      <c r="DA28" s="246">
        <v>-5.9341999999999999E-2</v>
      </c>
      <c r="DB28" s="246">
        <v>-5.9341999999999999E-2</v>
      </c>
      <c r="DC28" s="246">
        <v>-5.9341999999999999E-2</v>
      </c>
      <c r="DD28" s="246">
        <v>-5.9341999999999999E-2</v>
      </c>
      <c r="DE28" s="246">
        <v>-5.9341999999999999E-2</v>
      </c>
      <c r="DF28" s="246">
        <v>109.5154</v>
      </c>
      <c r="DG28" s="246">
        <v>-5.9341999999999999E-2</v>
      </c>
      <c r="DH28" s="246">
        <v>-5.9341999999999999E-2</v>
      </c>
      <c r="DI28" s="246">
        <v>-5.9341999999999999E-2</v>
      </c>
      <c r="DJ28" s="246">
        <v>-5.9341999999999999E-2</v>
      </c>
      <c r="DK28" s="246">
        <v>-5.9341999999999999E-2</v>
      </c>
      <c r="DL28" s="246">
        <v>-5.9341999999999999E-2</v>
      </c>
      <c r="DM28" s="246">
        <v>-5.9341999999999999E-2</v>
      </c>
      <c r="DN28" s="246">
        <v>-5.9341999999999999E-2</v>
      </c>
      <c r="DO28" s="246">
        <v>-5.9341999999999999E-2</v>
      </c>
      <c r="DP28" s="246">
        <v>-5.9341999999999999E-2</v>
      </c>
      <c r="DQ28" s="246">
        <v>-5.9341999999999999E-2</v>
      </c>
      <c r="DR28" s="246">
        <v>-5.9341999999999999E-2</v>
      </c>
      <c r="DS28" s="246">
        <v>-5.9341999999999999E-2</v>
      </c>
      <c r="DT28" s="246">
        <v>-5.9341999999999999E-2</v>
      </c>
      <c r="DU28" s="246">
        <v>-5.9341999999999999E-2</v>
      </c>
      <c r="DV28" s="246">
        <v>-5.9341999999999999E-2</v>
      </c>
      <c r="DW28" s="246">
        <v>-5.9341999999999999E-2</v>
      </c>
      <c r="DX28" s="246">
        <v>-5.9341999999999999E-2</v>
      </c>
      <c r="DY28" s="246">
        <v>-5.9341999999999999E-2</v>
      </c>
      <c r="DZ28" s="246">
        <v>-5.9341999999999999E-2</v>
      </c>
      <c r="EA28" s="246">
        <v>-5.9341999999999999E-2</v>
      </c>
      <c r="EB28" s="246">
        <v>-5.9341999999999999E-2</v>
      </c>
      <c r="EC28" s="246">
        <v>-5.9341999999999999E-2</v>
      </c>
      <c r="ED28" s="246">
        <v>-5.9341999999999999E-2</v>
      </c>
      <c r="EE28" s="246">
        <v>-5.9341999999999999E-2</v>
      </c>
      <c r="EF28" s="246">
        <v>-5.9341999999999999E-2</v>
      </c>
      <c r="EG28" s="246">
        <v>-5.9341999999999999E-2</v>
      </c>
      <c r="EH28" s="246">
        <v>-5.9341999999999999E-2</v>
      </c>
      <c r="EI28" s="246">
        <v>-5.9341999999999999E-2</v>
      </c>
      <c r="EJ28" s="246">
        <v>-5.9341999999999999E-2</v>
      </c>
      <c r="EK28" s="246">
        <v>-5.9341999999999999E-2</v>
      </c>
      <c r="EL28" s="246">
        <v>-5.9341999999999999E-2</v>
      </c>
      <c r="EM28" s="246">
        <v>-5.9341999999999999E-2</v>
      </c>
      <c r="EN28" s="246">
        <v>-5.9341999999999999E-2</v>
      </c>
      <c r="EO28" s="246">
        <v>-5.9341999999999999E-2</v>
      </c>
      <c r="EP28" s="246">
        <v>-5.9341999999999999E-2</v>
      </c>
      <c r="EQ28" s="246">
        <v>-5.9341999999999999E-2</v>
      </c>
      <c r="ER28" s="246">
        <v>-5.9341999999999999E-2</v>
      </c>
      <c r="ES28" s="246">
        <v>-5.9341999999999999E-2</v>
      </c>
      <c r="ET28" s="246">
        <v>-5.9341999999999999E-2</v>
      </c>
      <c r="EU28" s="246">
        <v>-5.9341999999999999E-2</v>
      </c>
      <c r="EV28" s="246">
        <v>-5.9341999999999999E-2</v>
      </c>
      <c r="EW28" s="246">
        <v>-5.9341999999999999E-2</v>
      </c>
      <c r="EX28" s="246">
        <v>-5.9341999999999999E-2</v>
      </c>
      <c r="EY28" s="246">
        <v>-5.9341999999999999E-2</v>
      </c>
      <c r="EZ28" s="246">
        <v>-5.9341999999999999E-2</v>
      </c>
      <c r="FA28" s="246">
        <v>-5.9341999999999999E-2</v>
      </c>
      <c r="FB28" s="246">
        <v>-5.9341999999999999E-2</v>
      </c>
      <c r="FC28" s="246">
        <v>-5.9341999999999999E-2</v>
      </c>
      <c r="FD28" s="246">
        <v>-5.9341999999999999E-2</v>
      </c>
      <c r="FE28" s="246">
        <v>-5.9341999999999999E-2</v>
      </c>
      <c r="FF28" s="246">
        <v>-5.9341999999999999E-2</v>
      </c>
      <c r="FG28" s="246">
        <v>-5.9341999999999999E-2</v>
      </c>
      <c r="FH28" s="246">
        <v>-5.9341999999999999E-2</v>
      </c>
      <c r="FI28" s="246">
        <v>-5.9341999999999999E-2</v>
      </c>
      <c r="FJ28" s="246">
        <v>-5.9341999999999999E-2</v>
      </c>
      <c r="FK28" s="246">
        <v>-5.9341999999999999E-2</v>
      </c>
      <c r="FL28" s="246">
        <v>-5.9341999999999999E-2</v>
      </c>
      <c r="FM28" s="246">
        <v>-5.9341999999999999E-2</v>
      </c>
      <c r="FN28" s="246">
        <v>-5.9341999999999999E-2</v>
      </c>
      <c r="FO28" s="246">
        <v>-5.9341999999999999E-2</v>
      </c>
      <c r="FP28" s="246">
        <v>-5.9341999999999999E-2</v>
      </c>
      <c r="FQ28" s="246">
        <v>-5.9341999999999999E-2</v>
      </c>
      <c r="FR28" s="246">
        <v>-5.9341999999999999E-2</v>
      </c>
      <c r="FS28" s="246">
        <v>-5.9341999999999999E-2</v>
      </c>
      <c r="FT28" s="246">
        <v>-5.9341999999999999E-2</v>
      </c>
      <c r="FU28" s="246">
        <v>-5.9341999999999999E-2</v>
      </c>
      <c r="FV28" s="246">
        <v>-5.9341999999999999E-2</v>
      </c>
      <c r="FW28" s="246">
        <v>-5.9341999999999999E-2</v>
      </c>
      <c r="FX28" s="246">
        <v>-5.9341999999999999E-2</v>
      </c>
      <c r="FY28" s="246">
        <v>-5.9341999999999999E-2</v>
      </c>
      <c r="FZ28" s="246">
        <v>-5.9341999999999999E-2</v>
      </c>
      <c r="GA28" s="246">
        <v>-5.9341999999999999E-2</v>
      </c>
      <c r="GB28" s="246">
        <v>-5.9341999999999999E-2</v>
      </c>
      <c r="GC28" s="246">
        <v>-5.9341999999999999E-2</v>
      </c>
      <c r="GD28" s="246">
        <v>-5.9341999999999999E-2</v>
      </c>
      <c r="GE28" s="246">
        <v>-5.9341999999999999E-2</v>
      </c>
      <c r="GF28" s="246">
        <v>-5.9341999999999999E-2</v>
      </c>
      <c r="GG28" s="246">
        <v>-5.9341999999999999E-2</v>
      </c>
      <c r="GH28" s="246">
        <v>-5.9341999999999999E-2</v>
      </c>
      <c r="GI28" s="246">
        <v>-5.9341999999999999E-2</v>
      </c>
      <c r="GJ28" s="246">
        <v>-5.9341999999999999E-2</v>
      </c>
      <c r="GK28" s="246">
        <v>-5.9341999999999999E-2</v>
      </c>
      <c r="GL28" s="246">
        <v>-5.9341999999999999E-2</v>
      </c>
      <c r="GM28" s="246">
        <v>-5.9341999999999999E-2</v>
      </c>
      <c r="GN28" s="246">
        <v>-5.9341999999999999E-2</v>
      </c>
      <c r="GO28" s="246">
        <v>-5.9341999999999999E-2</v>
      </c>
      <c r="GP28" s="246">
        <v>-5.9341999999999999E-2</v>
      </c>
      <c r="GQ28" s="246">
        <v>-5.9341999999999999E-2</v>
      </c>
      <c r="GR28" s="246">
        <v>-5.9341999999999999E-2</v>
      </c>
      <c r="GS28" s="246">
        <v>-5.9341999999999999E-2</v>
      </c>
      <c r="GT28" s="246">
        <v>-5.9341999999999999E-2</v>
      </c>
      <c r="GU28" s="246">
        <v>-5.9341999999999999E-2</v>
      </c>
      <c r="GV28" s="246">
        <v>-5.9341999999999999E-2</v>
      </c>
      <c r="GW28" s="246">
        <v>-5.9341999999999999E-2</v>
      </c>
      <c r="GX28" s="246">
        <v>-5.9341999999999999E-2</v>
      </c>
      <c r="GY28" s="246">
        <v>-5.9341999999999999E-2</v>
      </c>
      <c r="GZ28" s="246">
        <v>-5.9341999999999999E-2</v>
      </c>
      <c r="HA28" s="246">
        <v>-5.9341999999999999E-2</v>
      </c>
      <c r="HB28" s="246">
        <v>-5.9341999999999999E-2</v>
      </c>
      <c r="HC28" s="246">
        <v>-5.9341999999999999E-2</v>
      </c>
      <c r="HD28" s="246">
        <v>-5.9341999999999999E-2</v>
      </c>
      <c r="HE28" s="246">
        <v>-5.9341999999999999E-2</v>
      </c>
      <c r="HF28" s="246">
        <v>-5.9341999999999999E-2</v>
      </c>
      <c r="HG28" s="246">
        <v>-5.9341999999999999E-2</v>
      </c>
      <c r="HH28" s="246">
        <v>-5.9341999999999999E-2</v>
      </c>
      <c r="HI28" s="246">
        <v>-5.9341999999999999E-2</v>
      </c>
      <c r="HJ28" s="246">
        <v>-5.9341999999999999E-2</v>
      </c>
      <c r="HK28" s="246">
        <v>-5.9341999999999999E-2</v>
      </c>
      <c r="HL28" s="246">
        <v>-5.9341999999999999E-2</v>
      </c>
      <c r="HM28" s="246">
        <v>-5.9341999999999999E-2</v>
      </c>
      <c r="HN28" s="246">
        <v>-5.9341999999999999E-2</v>
      </c>
      <c r="HO28" s="246">
        <v>-5.9341999999999999E-2</v>
      </c>
      <c r="HP28" s="246">
        <v>-5.9341999999999999E-2</v>
      </c>
      <c r="HQ28" s="246">
        <v>-5.9341999999999999E-2</v>
      </c>
      <c r="HR28" s="246">
        <v>-5.9341999999999999E-2</v>
      </c>
      <c r="HS28" s="246">
        <v>-5.9341999999999999E-2</v>
      </c>
      <c r="HT28" s="246">
        <v>109.5154</v>
      </c>
      <c r="HU28" s="246">
        <v>109.5154</v>
      </c>
      <c r="HV28" s="246">
        <v>109.5154</v>
      </c>
      <c r="HW28" s="246">
        <v>109.5154</v>
      </c>
      <c r="HX28" s="246">
        <v>109.5154</v>
      </c>
      <c r="HY28" s="246">
        <v>109.5154</v>
      </c>
      <c r="HZ28" s="246">
        <v>109.5154</v>
      </c>
      <c r="IA28" s="246">
        <v>109.5154</v>
      </c>
    </row>
    <row r="29" spans="1:235" s="247" customFormat="1" x14ac:dyDescent="0.2">
      <c r="A29" s="244"/>
      <c r="B29" s="245">
        <v>45627.541666666664</v>
      </c>
      <c r="C29" s="246">
        <v>-6.0092E-2</v>
      </c>
      <c r="D29" s="246">
        <v>-6.0092E-2</v>
      </c>
      <c r="E29" s="246">
        <v>-6.0092E-2</v>
      </c>
      <c r="F29" s="246">
        <v>-6.0092E-2</v>
      </c>
      <c r="G29" s="246">
        <v>-6.0092E-2</v>
      </c>
      <c r="H29" s="246">
        <v>-6.0092E-2</v>
      </c>
      <c r="I29" s="246">
        <v>-6.0092E-2</v>
      </c>
      <c r="J29" s="246">
        <v>-6.0092E-2</v>
      </c>
      <c r="K29" s="246">
        <v>-6.0092E-2</v>
      </c>
      <c r="L29" s="246">
        <v>-6.0092E-2</v>
      </c>
      <c r="M29" s="246">
        <v>-6.0092E-2</v>
      </c>
      <c r="N29" s="246">
        <v>-6.0092E-2</v>
      </c>
      <c r="O29" s="246">
        <v>-6.0092E-2</v>
      </c>
      <c r="P29" s="246">
        <v>-6.0092E-2</v>
      </c>
      <c r="Q29" s="246">
        <v>-6.0092E-2</v>
      </c>
      <c r="R29" s="246">
        <v>-6.0092E-2</v>
      </c>
      <c r="S29" s="246">
        <v>-6.0092E-2</v>
      </c>
      <c r="T29" s="246">
        <v>-6.0092E-2</v>
      </c>
      <c r="U29" s="246">
        <v>-6.0092E-2</v>
      </c>
      <c r="V29" s="246">
        <v>-6.0092E-2</v>
      </c>
      <c r="W29" s="246">
        <v>-6.0092E-2</v>
      </c>
      <c r="X29" s="246">
        <v>-6.0092E-2</v>
      </c>
      <c r="Y29" s="246">
        <v>-6.0092E-2</v>
      </c>
      <c r="Z29" s="246">
        <v>-6.0092E-2</v>
      </c>
      <c r="AA29" s="246">
        <v>-6.0092E-2</v>
      </c>
      <c r="AB29" s="246">
        <v>-6.0092E-2</v>
      </c>
      <c r="AC29" s="246">
        <v>-6.0092E-2</v>
      </c>
      <c r="AD29" s="246">
        <v>-6.0092E-2</v>
      </c>
      <c r="AE29" s="246">
        <v>-6.0092E-2</v>
      </c>
      <c r="AF29" s="246">
        <v>-6.0092E-2</v>
      </c>
      <c r="AG29" s="246">
        <v>-6.0092E-2</v>
      </c>
      <c r="AH29" s="246">
        <v>-6.0092E-2</v>
      </c>
      <c r="AI29" s="246">
        <v>-6.0092E-2</v>
      </c>
      <c r="AJ29" s="246">
        <v>-6.0092E-2</v>
      </c>
      <c r="AK29" s="246">
        <v>-6.0092E-2</v>
      </c>
      <c r="AL29" s="246">
        <v>-6.0092E-2</v>
      </c>
      <c r="AM29" s="246">
        <v>-6.0092E-2</v>
      </c>
      <c r="AN29" s="246">
        <v>-6.0092E-2</v>
      </c>
      <c r="AO29" s="246">
        <v>-6.0092E-2</v>
      </c>
      <c r="AP29" s="246">
        <v>-6.0092E-2</v>
      </c>
      <c r="AQ29" s="246">
        <v>-6.0092E-2</v>
      </c>
      <c r="AR29" s="246">
        <v>-6.0092E-2</v>
      </c>
      <c r="AS29" s="246">
        <v>-6.0092E-2</v>
      </c>
      <c r="AT29" s="246">
        <v>-6.0092E-2</v>
      </c>
      <c r="AU29" s="246">
        <v>-6.0092E-2</v>
      </c>
      <c r="AV29" s="246">
        <v>-6.0092E-2</v>
      </c>
      <c r="AW29" s="246">
        <v>-6.0092E-2</v>
      </c>
      <c r="AX29" s="246">
        <v>-6.0092E-2</v>
      </c>
      <c r="AY29" s="246">
        <v>-6.0092E-2</v>
      </c>
      <c r="AZ29" s="246">
        <v>-6.0092E-2</v>
      </c>
      <c r="BA29" s="246">
        <v>-6.0092E-2</v>
      </c>
      <c r="BB29" s="246">
        <v>-6.0092E-2</v>
      </c>
      <c r="BC29" s="246">
        <v>-6.0092E-2</v>
      </c>
      <c r="BD29" s="246">
        <v>-6.0092E-2</v>
      </c>
      <c r="BE29" s="246">
        <v>-6.0092E-2</v>
      </c>
      <c r="BF29" s="246">
        <v>-6.0092E-2</v>
      </c>
      <c r="BG29" s="246">
        <v>-6.0092E-2</v>
      </c>
      <c r="BH29" s="246">
        <v>-6.0092E-2</v>
      </c>
      <c r="BI29" s="246">
        <v>-6.0092E-2</v>
      </c>
      <c r="BJ29" s="246">
        <v>-6.0092E-2</v>
      </c>
      <c r="BK29" s="246">
        <v>-6.0092E-2</v>
      </c>
      <c r="BL29" s="246">
        <v>-6.0092E-2</v>
      </c>
      <c r="BM29" s="246">
        <v>-6.0092E-2</v>
      </c>
      <c r="BN29" s="246">
        <v>-6.0092E-2</v>
      </c>
      <c r="BO29" s="246">
        <v>-6.0092E-2</v>
      </c>
      <c r="BP29" s="246">
        <v>-6.0092E-2</v>
      </c>
      <c r="BQ29" s="246">
        <v>-6.0092E-2</v>
      </c>
      <c r="BR29" s="246">
        <v>-6.0092E-2</v>
      </c>
      <c r="BS29" s="246">
        <v>-6.0092E-2</v>
      </c>
      <c r="BT29" s="246">
        <v>-6.0092E-2</v>
      </c>
      <c r="BU29" s="246">
        <v>-6.0092E-2</v>
      </c>
      <c r="BV29" s="246">
        <v>-6.0092E-2</v>
      </c>
      <c r="BW29" s="246">
        <v>109.359151</v>
      </c>
      <c r="BX29" s="246">
        <v>109.359151</v>
      </c>
      <c r="BY29" s="246">
        <v>-6.0092E-2</v>
      </c>
      <c r="BZ29" s="246">
        <v>-6.0092E-2</v>
      </c>
      <c r="CA29" s="246">
        <v>-6.0092E-2</v>
      </c>
      <c r="CB29" s="246">
        <v>-6.0092E-2</v>
      </c>
      <c r="CC29" s="246">
        <v>-6.0092E-2</v>
      </c>
      <c r="CD29" s="246">
        <v>-6.0092E-2</v>
      </c>
      <c r="CE29" s="246">
        <v>-6.0092E-2</v>
      </c>
      <c r="CF29" s="246">
        <v>-6.0092E-2</v>
      </c>
      <c r="CG29" s="246">
        <v>-6.0092E-2</v>
      </c>
      <c r="CH29" s="246">
        <v>-6.0092E-2</v>
      </c>
      <c r="CI29" s="246">
        <v>-6.0092E-2</v>
      </c>
      <c r="CJ29" s="246">
        <v>-6.0092E-2</v>
      </c>
      <c r="CK29" s="246">
        <v>-6.0092E-2</v>
      </c>
      <c r="CL29" s="246">
        <v>-6.0092E-2</v>
      </c>
      <c r="CM29" s="246">
        <v>-6.0092E-2</v>
      </c>
      <c r="CN29" s="246">
        <v>-6.0092E-2</v>
      </c>
      <c r="CO29" s="246">
        <v>-6.0092E-2</v>
      </c>
      <c r="CP29" s="246">
        <v>-6.0092E-2</v>
      </c>
      <c r="CQ29" s="246">
        <v>-6.0092E-2</v>
      </c>
      <c r="CR29" s="246">
        <v>-6.0092E-2</v>
      </c>
      <c r="CS29" s="246">
        <v>-6.0092E-2</v>
      </c>
      <c r="CT29" s="246">
        <v>-6.0092E-2</v>
      </c>
      <c r="CU29" s="246">
        <v>-6.0092E-2</v>
      </c>
      <c r="CV29" s="246">
        <v>-6.0092E-2</v>
      </c>
      <c r="CW29" s="246">
        <v>-6.0092E-2</v>
      </c>
      <c r="CX29" s="246">
        <v>-6.0092E-2</v>
      </c>
      <c r="CY29" s="246">
        <v>-6.0092E-2</v>
      </c>
      <c r="CZ29" s="246">
        <v>-6.0092E-2</v>
      </c>
      <c r="DA29" s="246">
        <v>-6.0092E-2</v>
      </c>
      <c r="DB29" s="246">
        <v>-6.0092E-2</v>
      </c>
      <c r="DC29" s="246">
        <v>-6.0092E-2</v>
      </c>
      <c r="DD29" s="246">
        <v>-6.0092E-2</v>
      </c>
      <c r="DE29" s="246">
        <v>-6.0092E-2</v>
      </c>
      <c r="DF29" s="246">
        <v>109.359151</v>
      </c>
      <c r="DG29" s="246">
        <v>-6.0092E-2</v>
      </c>
      <c r="DH29" s="246">
        <v>-6.0092E-2</v>
      </c>
      <c r="DI29" s="246">
        <v>-6.0092E-2</v>
      </c>
      <c r="DJ29" s="246">
        <v>-6.0092E-2</v>
      </c>
      <c r="DK29" s="246">
        <v>-6.0092E-2</v>
      </c>
      <c r="DL29" s="246">
        <v>-6.0092E-2</v>
      </c>
      <c r="DM29" s="246">
        <v>-6.0092E-2</v>
      </c>
      <c r="DN29" s="246">
        <v>-6.0092E-2</v>
      </c>
      <c r="DO29" s="246">
        <v>-6.0092E-2</v>
      </c>
      <c r="DP29" s="246">
        <v>-6.0092E-2</v>
      </c>
      <c r="DQ29" s="246">
        <v>-6.0092E-2</v>
      </c>
      <c r="DR29" s="246">
        <v>-6.0092E-2</v>
      </c>
      <c r="DS29" s="246">
        <v>-6.0092E-2</v>
      </c>
      <c r="DT29" s="246">
        <v>-6.0092E-2</v>
      </c>
      <c r="DU29" s="246">
        <v>-6.0092E-2</v>
      </c>
      <c r="DV29" s="246">
        <v>-6.0092E-2</v>
      </c>
      <c r="DW29" s="246">
        <v>-6.0092E-2</v>
      </c>
      <c r="DX29" s="246">
        <v>-6.0092E-2</v>
      </c>
      <c r="DY29" s="246">
        <v>-6.0092E-2</v>
      </c>
      <c r="DZ29" s="246">
        <v>-6.0092E-2</v>
      </c>
      <c r="EA29" s="246">
        <v>-6.0092E-2</v>
      </c>
      <c r="EB29" s="246">
        <v>-6.0092E-2</v>
      </c>
      <c r="EC29" s="246">
        <v>-6.0092E-2</v>
      </c>
      <c r="ED29" s="246">
        <v>-6.0092E-2</v>
      </c>
      <c r="EE29" s="246">
        <v>-6.0092E-2</v>
      </c>
      <c r="EF29" s="246">
        <v>-6.0092E-2</v>
      </c>
      <c r="EG29" s="246">
        <v>-6.0092E-2</v>
      </c>
      <c r="EH29" s="246">
        <v>-6.0092E-2</v>
      </c>
      <c r="EI29" s="246">
        <v>-6.0092E-2</v>
      </c>
      <c r="EJ29" s="246">
        <v>-6.0092E-2</v>
      </c>
      <c r="EK29" s="246">
        <v>-6.0092E-2</v>
      </c>
      <c r="EL29" s="246">
        <v>-6.0092E-2</v>
      </c>
      <c r="EM29" s="246">
        <v>-6.0092E-2</v>
      </c>
      <c r="EN29" s="246">
        <v>-6.0092E-2</v>
      </c>
      <c r="EO29" s="246">
        <v>-6.0092E-2</v>
      </c>
      <c r="EP29" s="246">
        <v>-6.0092E-2</v>
      </c>
      <c r="EQ29" s="246">
        <v>-6.0092E-2</v>
      </c>
      <c r="ER29" s="246">
        <v>-6.0092E-2</v>
      </c>
      <c r="ES29" s="246">
        <v>-6.0092E-2</v>
      </c>
      <c r="ET29" s="246">
        <v>-6.0092E-2</v>
      </c>
      <c r="EU29" s="246">
        <v>-6.0092E-2</v>
      </c>
      <c r="EV29" s="246">
        <v>-6.0092E-2</v>
      </c>
      <c r="EW29" s="246">
        <v>-6.0092E-2</v>
      </c>
      <c r="EX29" s="246">
        <v>-6.0092E-2</v>
      </c>
      <c r="EY29" s="246">
        <v>-6.0092E-2</v>
      </c>
      <c r="EZ29" s="246">
        <v>-6.0092E-2</v>
      </c>
      <c r="FA29" s="246">
        <v>-6.0092E-2</v>
      </c>
      <c r="FB29" s="246">
        <v>-6.0092E-2</v>
      </c>
      <c r="FC29" s="246">
        <v>-6.0092E-2</v>
      </c>
      <c r="FD29" s="246">
        <v>-6.0092E-2</v>
      </c>
      <c r="FE29" s="246">
        <v>-6.0092E-2</v>
      </c>
      <c r="FF29" s="246">
        <v>-6.0092E-2</v>
      </c>
      <c r="FG29" s="246">
        <v>-6.0092E-2</v>
      </c>
      <c r="FH29" s="246">
        <v>-6.0092E-2</v>
      </c>
      <c r="FI29" s="246">
        <v>-6.0092E-2</v>
      </c>
      <c r="FJ29" s="246">
        <v>-6.0092E-2</v>
      </c>
      <c r="FK29" s="246">
        <v>-6.0092E-2</v>
      </c>
      <c r="FL29" s="246">
        <v>-6.0092E-2</v>
      </c>
      <c r="FM29" s="246">
        <v>-6.0092E-2</v>
      </c>
      <c r="FN29" s="246">
        <v>-6.0092E-2</v>
      </c>
      <c r="FO29" s="246">
        <v>-6.0092E-2</v>
      </c>
      <c r="FP29" s="246">
        <v>-6.0092E-2</v>
      </c>
      <c r="FQ29" s="246">
        <v>-6.0092E-2</v>
      </c>
      <c r="FR29" s="246">
        <v>-6.0092E-2</v>
      </c>
      <c r="FS29" s="246">
        <v>-6.0092E-2</v>
      </c>
      <c r="FT29" s="246">
        <v>-6.0092E-2</v>
      </c>
      <c r="FU29" s="246">
        <v>-6.0092E-2</v>
      </c>
      <c r="FV29" s="246">
        <v>-6.0092E-2</v>
      </c>
      <c r="FW29" s="246">
        <v>-6.0092E-2</v>
      </c>
      <c r="FX29" s="246">
        <v>-6.0092E-2</v>
      </c>
      <c r="FY29" s="246">
        <v>-6.0092E-2</v>
      </c>
      <c r="FZ29" s="246">
        <v>-6.0092E-2</v>
      </c>
      <c r="GA29" s="246">
        <v>-6.0092E-2</v>
      </c>
      <c r="GB29" s="246">
        <v>-6.0092E-2</v>
      </c>
      <c r="GC29" s="246">
        <v>-6.0092E-2</v>
      </c>
      <c r="GD29" s="246">
        <v>-6.0092E-2</v>
      </c>
      <c r="GE29" s="246">
        <v>-6.0092E-2</v>
      </c>
      <c r="GF29" s="246">
        <v>-6.0092E-2</v>
      </c>
      <c r="GG29" s="246">
        <v>-6.0092E-2</v>
      </c>
      <c r="GH29" s="246">
        <v>-6.0092E-2</v>
      </c>
      <c r="GI29" s="246">
        <v>-6.0092E-2</v>
      </c>
      <c r="GJ29" s="246">
        <v>-6.0092E-2</v>
      </c>
      <c r="GK29" s="246">
        <v>-6.0092E-2</v>
      </c>
      <c r="GL29" s="246">
        <v>-6.0092E-2</v>
      </c>
      <c r="GM29" s="246">
        <v>-6.0092E-2</v>
      </c>
      <c r="GN29" s="246">
        <v>-6.0092E-2</v>
      </c>
      <c r="GO29" s="246">
        <v>-6.0092E-2</v>
      </c>
      <c r="GP29" s="246">
        <v>-6.0092E-2</v>
      </c>
      <c r="GQ29" s="246">
        <v>-6.0092E-2</v>
      </c>
      <c r="GR29" s="246">
        <v>-6.0092E-2</v>
      </c>
      <c r="GS29" s="246">
        <v>-6.0092E-2</v>
      </c>
      <c r="GT29" s="246">
        <v>-6.0092E-2</v>
      </c>
      <c r="GU29" s="246">
        <v>-6.0092E-2</v>
      </c>
      <c r="GV29" s="246">
        <v>-6.0092E-2</v>
      </c>
      <c r="GW29" s="246">
        <v>-6.0092E-2</v>
      </c>
      <c r="GX29" s="246">
        <v>-6.0092E-2</v>
      </c>
      <c r="GY29" s="246">
        <v>-6.0092E-2</v>
      </c>
      <c r="GZ29" s="246">
        <v>-6.0092E-2</v>
      </c>
      <c r="HA29" s="246">
        <v>-6.0092E-2</v>
      </c>
      <c r="HB29" s="246">
        <v>-6.0092E-2</v>
      </c>
      <c r="HC29" s="246">
        <v>-6.0092E-2</v>
      </c>
      <c r="HD29" s="246">
        <v>-6.0092E-2</v>
      </c>
      <c r="HE29" s="246">
        <v>-6.0092E-2</v>
      </c>
      <c r="HF29" s="246">
        <v>-6.0092E-2</v>
      </c>
      <c r="HG29" s="246">
        <v>-6.0092E-2</v>
      </c>
      <c r="HH29" s="246">
        <v>-6.0092E-2</v>
      </c>
      <c r="HI29" s="246">
        <v>-6.0092E-2</v>
      </c>
      <c r="HJ29" s="246">
        <v>-6.0092E-2</v>
      </c>
      <c r="HK29" s="246">
        <v>-6.0092E-2</v>
      </c>
      <c r="HL29" s="246">
        <v>-6.0092E-2</v>
      </c>
      <c r="HM29" s="246">
        <v>-6.0092E-2</v>
      </c>
      <c r="HN29" s="246">
        <v>-6.0092E-2</v>
      </c>
      <c r="HO29" s="246">
        <v>-6.0092E-2</v>
      </c>
      <c r="HP29" s="246">
        <v>-6.0092E-2</v>
      </c>
      <c r="HQ29" s="246">
        <v>-6.0092E-2</v>
      </c>
      <c r="HR29" s="246">
        <v>-6.0092E-2</v>
      </c>
      <c r="HS29" s="246">
        <v>-6.0092E-2</v>
      </c>
      <c r="HT29" s="246">
        <v>109.359151</v>
      </c>
      <c r="HU29" s="246">
        <v>109.359151</v>
      </c>
      <c r="HV29" s="246">
        <v>109.359151</v>
      </c>
      <c r="HW29" s="246">
        <v>109.359151</v>
      </c>
      <c r="HX29" s="246">
        <v>109.359151</v>
      </c>
      <c r="HY29" s="246">
        <v>109.359151</v>
      </c>
      <c r="HZ29" s="246">
        <v>109.359151</v>
      </c>
      <c r="IA29" s="246">
        <v>109.359151</v>
      </c>
    </row>
    <row r="30" spans="1:235" s="247" customFormat="1" x14ac:dyDescent="0.2">
      <c r="A30" s="244"/>
      <c r="B30" s="245">
        <v>45627.5625</v>
      </c>
      <c r="C30" s="246">
        <v>-5.4949999999999999E-2</v>
      </c>
      <c r="D30" s="246">
        <v>-5.4949999999999999E-2</v>
      </c>
      <c r="E30" s="246">
        <v>-5.4949999999999999E-2</v>
      </c>
      <c r="F30" s="246">
        <v>-5.4949999999999999E-2</v>
      </c>
      <c r="G30" s="246">
        <v>-5.4949999999999999E-2</v>
      </c>
      <c r="H30" s="246">
        <v>-5.4949999999999999E-2</v>
      </c>
      <c r="I30" s="246">
        <v>-5.4949999999999999E-2</v>
      </c>
      <c r="J30" s="246">
        <v>-5.4949999999999999E-2</v>
      </c>
      <c r="K30" s="246">
        <v>-5.4949999999999999E-2</v>
      </c>
      <c r="L30" s="246">
        <v>-5.4949999999999999E-2</v>
      </c>
      <c r="M30" s="246">
        <v>-5.4949999999999999E-2</v>
      </c>
      <c r="N30" s="246">
        <v>-5.4949999999999999E-2</v>
      </c>
      <c r="O30" s="246">
        <v>-5.4949999999999999E-2</v>
      </c>
      <c r="P30" s="246">
        <v>-5.4949999999999999E-2</v>
      </c>
      <c r="Q30" s="246">
        <v>-5.4949999999999999E-2</v>
      </c>
      <c r="R30" s="246">
        <v>-5.4949999999999999E-2</v>
      </c>
      <c r="S30" s="246">
        <v>-5.4949999999999999E-2</v>
      </c>
      <c r="T30" s="246">
        <v>-5.4949999999999999E-2</v>
      </c>
      <c r="U30" s="246">
        <v>-5.4949999999999999E-2</v>
      </c>
      <c r="V30" s="246">
        <v>-5.4949999999999999E-2</v>
      </c>
      <c r="W30" s="246">
        <v>-5.4949999999999999E-2</v>
      </c>
      <c r="X30" s="246">
        <v>-5.4949999999999999E-2</v>
      </c>
      <c r="Y30" s="246">
        <v>-5.4949999999999999E-2</v>
      </c>
      <c r="Z30" s="246">
        <v>-5.4949999999999999E-2</v>
      </c>
      <c r="AA30" s="246">
        <v>-5.4949999999999999E-2</v>
      </c>
      <c r="AB30" s="246">
        <v>-5.4949999999999999E-2</v>
      </c>
      <c r="AC30" s="246">
        <v>-5.4949999999999999E-2</v>
      </c>
      <c r="AD30" s="246">
        <v>-5.4949999999999999E-2</v>
      </c>
      <c r="AE30" s="246">
        <v>-5.4949999999999999E-2</v>
      </c>
      <c r="AF30" s="246">
        <v>-5.4949999999999999E-2</v>
      </c>
      <c r="AG30" s="246">
        <v>-5.4949999999999999E-2</v>
      </c>
      <c r="AH30" s="246">
        <v>-5.4949999999999999E-2</v>
      </c>
      <c r="AI30" s="246">
        <v>-5.4949999999999999E-2</v>
      </c>
      <c r="AJ30" s="246">
        <v>-5.4949999999999999E-2</v>
      </c>
      <c r="AK30" s="246">
        <v>-5.4949999999999999E-2</v>
      </c>
      <c r="AL30" s="246">
        <v>-5.4949999999999999E-2</v>
      </c>
      <c r="AM30" s="246">
        <v>-5.4949999999999999E-2</v>
      </c>
      <c r="AN30" s="246">
        <v>-5.4949999999999999E-2</v>
      </c>
      <c r="AO30" s="246">
        <v>-5.4949999999999999E-2</v>
      </c>
      <c r="AP30" s="246">
        <v>-5.4949999999999999E-2</v>
      </c>
      <c r="AQ30" s="246">
        <v>-5.4949999999999999E-2</v>
      </c>
      <c r="AR30" s="246">
        <v>-5.4949999999999999E-2</v>
      </c>
      <c r="AS30" s="246">
        <v>-5.4949999999999999E-2</v>
      </c>
      <c r="AT30" s="246">
        <v>-5.4949999999999999E-2</v>
      </c>
      <c r="AU30" s="246">
        <v>-5.4949999999999999E-2</v>
      </c>
      <c r="AV30" s="246">
        <v>-5.4949999999999999E-2</v>
      </c>
      <c r="AW30" s="246">
        <v>-5.4949999999999999E-2</v>
      </c>
      <c r="AX30" s="246">
        <v>-5.4949999999999999E-2</v>
      </c>
      <c r="AY30" s="246">
        <v>-5.4949999999999999E-2</v>
      </c>
      <c r="AZ30" s="246">
        <v>-5.4949999999999999E-2</v>
      </c>
      <c r="BA30" s="246">
        <v>-5.4949999999999999E-2</v>
      </c>
      <c r="BB30" s="246">
        <v>-5.4949999999999999E-2</v>
      </c>
      <c r="BC30" s="246">
        <v>-5.4949999999999999E-2</v>
      </c>
      <c r="BD30" s="246">
        <v>-5.4949999999999999E-2</v>
      </c>
      <c r="BE30" s="246">
        <v>-5.4949999999999999E-2</v>
      </c>
      <c r="BF30" s="246">
        <v>-5.4949999999999999E-2</v>
      </c>
      <c r="BG30" s="246">
        <v>-5.4949999999999999E-2</v>
      </c>
      <c r="BH30" s="246">
        <v>-5.4949999999999999E-2</v>
      </c>
      <c r="BI30" s="246">
        <v>-5.4949999999999999E-2</v>
      </c>
      <c r="BJ30" s="246">
        <v>-5.4949999999999999E-2</v>
      </c>
      <c r="BK30" s="246">
        <v>-5.4949999999999999E-2</v>
      </c>
      <c r="BL30" s="246">
        <v>-5.4949999999999999E-2</v>
      </c>
      <c r="BM30" s="246">
        <v>-5.4949999999999999E-2</v>
      </c>
      <c r="BN30" s="246">
        <v>-5.4949999999999999E-2</v>
      </c>
      <c r="BO30" s="246">
        <v>-5.4949999999999999E-2</v>
      </c>
      <c r="BP30" s="246">
        <v>-5.4949999999999999E-2</v>
      </c>
      <c r="BQ30" s="246">
        <v>-5.4949999999999999E-2</v>
      </c>
      <c r="BR30" s="246">
        <v>-5.4949999999999999E-2</v>
      </c>
      <c r="BS30" s="246">
        <v>-5.4949999999999999E-2</v>
      </c>
      <c r="BT30" s="246">
        <v>-5.4949999999999999E-2</v>
      </c>
      <c r="BU30" s="246">
        <v>-5.4949999999999999E-2</v>
      </c>
      <c r="BV30" s="246">
        <v>-5.4949999999999999E-2</v>
      </c>
      <c r="BW30" s="246">
        <v>109.468811</v>
      </c>
      <c r="BX30" s="246">
        <v>109.468811</v>
      </c>
      <c r="BY30" s="246">
        <v>-5.4949999999999999E-2</v>
      </c>
      <c r="BZ30" s="246">
        <v>-5.4949999999999999E-2</v>
      </c>
      <c r="CA30" s="246">
        <v>-5.4949999999999999E-2</v>
      </c>
      <c r="CB30" s="246">
        <v>-5.4949999999999999E-2</v>
      </c>
      <c r="CC30" s="246">
        <v>-5.4949999999999999E-2</v>
      </c>
      <c r="CD30" s="246">
        <v>-5.4949999999999999E-2</v>
      </c>
      <c r="CE30" s="246">
        <v>-5.4949999999999999E-2</v>
      </c>
      <c r="CF30" s="246">
        <v>-5.4949999999999999E-2</v>
      </c>
      <c r="CG30" s="246">
        <v>-5.4949999999999999E-2</v>
      </c>
      <c r="CH30" s="246">
        <v>-5.4949999999999999E-2</v>
      </c>
      <c r="CI30" s="246">
        <v>-5.4949999999999999E-2</v>
      </c>
      <c r="CJ30" s="246">
        <v>-5.4949999999999999E-2</v>
      </c>
      <c r="CK30" s="246">
        <v>-5.4949999999999999E-2</v>
      </c>
      <c r="CL30" s="246">
        <v>-5.4949999999999999E-2</v>
      </c>
      <c r="CM30" s="246">
        <v>-5.4949999999999999E-2</v>
      </c>
      <c r="CN30" s="246">
        <v>-5.4949999999999999E-2</v>
      </c>
      <c r="CO30" s="246">
        <v>-5.4949999999999999E-2</v>
      </c>
      <c r="CP30" s="246">
        <v>-5.4949999999999999E-2</v>
      </c>
      <c r="CQ30" s="246">
        <v>-5.4949999999999999E-2</v>
      </c>
      <c r="CR30" s="246">
        <v>-5.4949999999999999E-2</v>
      </c>
      <c r="CS30" s="246">
        <v>-5.4949999999999999E-2</v>
      </c>
      <c r="CT30" s="246">
        <v>-5.4949999999999999E-2</v>
      </c>
      <c r="CU30" s="246">
        <v>-5.4949999999999999E-2</v>
      </c>
      <c r="CV30" s="246">
        <v>-5.4949999999999999E-2</v>
      </c>
      <c r="CW30" s="246">
        <v>-5.4949999999999999E-2</v>
      </c>
      <c r="CX30" s="246">
        <v>-5.4949999999999999E-2</v>
      </c>
      <c r="CY30" s="246">
        <v>-5.4949999999999999E-2</v>
      </c>
      <c r="CZ30" s="246">
        <v>-5.4949999999999999E-2</v>
      </c>
      <c r="DA30" s="246">
        <v>-5.4949999999999999E-2</v>
      </c>
      <c r="DB30" s="246">
        <v>-5.4949999999999999E-2</v>
      </c>
      <c r="DC30" s="246">
        <v>-5.4949999999999999E-2</v>
      </c>
      <c r="DD30" s="246">
        <v>-5.4949999999999999E-2</v>
      </c>
      <c r="DE30" s="246">
        <v>-5.4949999999999999E-2</v>
      </c>
      <c r="DF30" s="246">
        <v>109.468811</v>
      </c>
      <c r="DG30" s="246">
        <v>-5.4949999999999999E-2</v>
      </c>
      <c r="DH30" s="246">
        <v>-5.4949999999999999E-2</v>
      </c>
      <c r="DI30" s="246">
        <v>-5.4949999999999999E-2</v>
      </c>
      <c r="DJ30" s="246">
        <v>-5.4949999999999999E-2</v>
      </c>
      <c r="DK30" s="246">
        <v>-5.4949999999999999E-2</v>
      </c>
      <c r="DL30" s="246">
        <v>-5.4949999999999999E-2</v>
      </c>
      <c r="DM30" s="246">
        <v>-5.4949999999999999E-2</v>
      </c>
      <c r="DN30" s="246">
        <v>-5.4949999999999999E-2</v>
      </c>
      <c r="DO30" s="246">
        <v>-5.4949999999999999E-2</v>
      </c>
      <c r="DP30" s="246">
        <v>-5.4949999999999999E-2</v>
      </c>
      <c r="DQ30" s="246">
        <v>-5.4949999999999999E-2</v>
      </c>
      <c r="DR30" s="246">
        <v>-5.4949999999999999E-2</v>
      </c>
      <c r="DS30" s="246">
        <v>-5.4949999999999999E-2</v>
      </c>
      <c r="DT30" s="246">
        <v>-5.4949999999999999E-2</v>
      </c>
      <c r="DU30" s="246">
        <v>-5.4949999999999999E-2</v>
      </c>
      <c r="DV30" s="246">
        <v>-5.4949999999999999E-2</v>
      </c>
      <c r="DW30" s="246">
        <v>-5.4949999999999999E-2</v>
      </c>
      <c r="DX30" s="246">
        <v>-5.4949999999999999E-2</v>
      </c>
      <c r="DY30" s="246">
        <v>-5.4949999999999999E-2</v>
      </c>
      <c r="DZ30" s="246">
        <v>-5.4949999999999999E-2</v>
      </c>
      <c r="EA30" s="246">
        <v>-5.4949999999999999E-2</v>
      </c>
      <c r="EB30" s="246">
        <v>-5.4949999999999999E-2</v>
      </c>
      <c r="EC30" s="246">
        <v>-5.4949999999999999E-2</v>
      </c>
      <c r="ED30" s="246">
        <v>-5.4949999999999999E-2</v>
      </c>
      <c r="EE30" s="246">
        <v>-5.4949999999999999E-2</v>
      </c>
      <c r="EF30" s="246">
        <v>-5.4949999999999999E-2</v>
      </c>
      <c r="EG30" s="246">
        <v>-5.4949999999999999E-2</v>
      </c>
      <c r="EH30" s="246">
        <v>-5.4949999999999999E-2</v>
      </c>
      <c r="EI30" s="246">
        <v>-5.4949999999999999E-2</v>
      </c>
      <c r="EJ30" s="246">
        <v>-5.4949999999999999E-2</v>
      </c>
      <c r="EK30" s="246">
        <v>-5.4949999999999999E-2</v>
      </c>
      <c r="EL30" s="246">
        <v>-5.4949999999999999E-2</v>
      </c>
      <c r="EM30" s="246">
        <v>-5.4949999999999999E-2</v>
      </c>
      <c r="EN30" s="246">
        <v>-5.4949999999999999E-2</v>
      </c>
      <c r="EO30" s="246">
        <v>-5.4949999999999999E-2</v>
      </c>
      <c r="EP30" s="246">
        <v>-5.4949999999999999E-2</v>
      </c>
      <c r="EQ30" s="246">
        <v>-5.4949999999999999E-2</v>
      </c>
      <c r="ER30" s="246">
        <v>-5.4949999999999999E-2</v>
      </c>
      <c r="ES30" s="246">
        <v>-5.4949999999999999E-2</v>
      </c>
      <c r="ET30" s="246">
        <v>-5.4949999999999999E-2</v>
      </c>
      <c r="EU30" s="246">
        <v>-5.4949999999999999E-2</v>
      </c>
      <c r="EV30" s="246">
        <v>-5.4949999999999999E-2</v>
      </c>
      <c r="EW30" s="246">
        <v>-5.4949999999999999E-2</v>
      </c>
      <c r="EX30" s="246">
        <v>-5.4949999999999999E-2</v>
      </c>
      <c r="EY30" s="246">
        <v>-5.4949999999999999E-2</v>
      </c>
      <c r="EZ30" s="246">
        <v>-5.4949999999999999E-2</v>
      </c>
      <c r="FA30" s="246">
        <v>-5.4949999999999999E-2</v>
      </c>
      <c r="FB30" s="246">
        <v>-5.4949999999999999E-2</v>
      </c>
      <c r="FC30" s="246">
        <v>-5.4949999999999999E-2</v>
      </c>
      <c r="FD30" s="246">
        <v>-5.4949999999999999E-2</v>
      </c>
      <c r="FE30" s="246">
        <v>-5.4949999999999999E-2</v>
      </c>
      <c r="FF30" s="246">
        <v>-5.4949999999999999E-2</v>
      </c>
      <c r="FG30" s="246">
        <v>-5.4949999999999999E-2</v>
      </c>
      <c r="FH30" s="246">
        <v>-5.4949999999999999E-2</v>
      </c>
      <c r="FI30" s="246">
        <v>-5.4949999999999999E-2</v>
      </c>
      <c r="FJ30" s="246">
        <v>-5.4949999999999999E-2</v>
      </c>
      <c r="FK30" s="246">
        <v>-5.4949999999999999E-2</v>
      </c>
      <c r="FL30" s="246">
        <v>-5.4949999999999999E-2</v>
      </c>
      <c r="FM30" s="246">
        <v>-5.4949999999999999E-2</v>
      </c>
      <c r="FN30" s="246">
        <v>-5.4949999999999999E-2</v>
      </c>
      <c r="FO30" s="246">
        <v>-5.4949999999999999E-2</v>
      </c>
      <c r="FP30" s="246">
        <v>-5.4949999999999999E-2</v>
      </c>
      <c r="FQ30" s="246">
        <v>-5.4949999999999999E-2</v>
      </c>
      <c r="FR30" s="246">
        <v>-5.4949999999999999E-2</v>
      </c>
      <c r="FS30" s="246">
        <v>-5.4949999999999999E-2</v>
      </c>
      <c r="FT30" s="246">
        <v>-5.4949999999999999E-2</v>
      </c>
      <c r="FU30" s="246">
        <v>-5.4949999999999999E-2</v>
      </c>
      <c r="FV30" s="246">
        <v>-5.4949999999999999E-2</v>
      </c>
      <c r="FW30" s="246">
        <v>-5.4949999999999999E-2</v>
      </c>
      <c r="FX30" s="246">
        <v>-5.4949999999999999E-2</v>
      </c>
      <c r="FY30" s="246">
        <v>-5.4949999999999999E-2</v>
      </c>
      <c r="FZ30" s="246">
        <v>-5.4949999999999999E-2</v>
      </c>
      <c r="GA30" s="246">
        <v>-5.4949999999999999E-2</v>
      </c>
      <c r="GB30" s="246">
        <v>-5.4949999999999999E-2</v>
      </c>
      <c r="GC30" s="246">
        <v>-5.4949999999999999E-2</v>
      </c>
      <c r="GD30" s="246">
        <v>-5.4949999999999999E-2</v>
      </c>
      <c r="GE30" s="246">
        <v>-5.4949999999999999E-2</v>
      </c>
      <c r="GF30" s="246">
        <v>-5.4949999999999999E-2</v>
      </c>
      <c r="GG30" s="246">
        <v>-5.4949999999999999E-2</v>
      </c>
      <c r="GH30" s="246">
        <v>-5.4949999999999999E-2</v>
      </c>
      <c r="GI30" s="246">
        <v>-5.4949999999999999E-2</v>
      </c>
      <c r="GJ30" s="246">
        <v>-5.4949999999999999E-2</v>
      </c>
      <c r="GK30" s="246">
        <v>-5.4949999999999999E-2</v>
      </c>
      <c r="GL30" s="246">
        <v>-5.4949999999999999E-2</v>
      </c>
      <c r="GM30" s="246">
        <v>-5.4949999999999999E-2</v>
      </c>
      <c r="GN30" s="246">
        <v>-5.4949999999999999E-2</v>
      </c>
      <c r="GO30" s="246">
        <v>-5.4949999999999999E-2</v>
      </c>
      <c r="GP30" s="246">
        <v>-5.4949999999999999E-2</v>
      </c>
      <c r="GQ30" s="246">
        <v>-5.4949999999999999E-2</v>
      </c>
      <c r="GR30" s="246">
        <v>-5.4949999999999999E-2</v>
      </c>
      <c r="GS30" s="246">
        <v>-5.4949999999999999E-2</v>
      </c>
      <c r="GT30" s="246">
        <v>-5.4949999999999999E-2</v>
      </c>
      <c r="GU30" s="246">
        <v>-5.4949999999999999E-2</v>
      </c>
      <c r="GV30" s="246">
        <v>-5.4949999999999999E-2</v>
      </c>
      <c r="GW30" s="246">
        <v>-5.4949999999999999E-2</v>
      </c>
      <c r="GX30" s="246">
        <v>-5.4949999999999999E-2</v>
      </c>
      <c r="GY30" s="246">
        <v>-5.4949999999999999E-2</v>
      </c>
      <c r="GZ30" s="246">
        <v>-5.4949999999999999E-2</v>
      </c>
      <c r="HA30" s="246">
        <v>-5.4949999999999999E-2</v>
      </c>
      <c r="HB30" s="246">
        <v>-5.4949999999999999E-2</v>
      </c>
      <c r="HC30" s="246">
        <v>-5.4949999999999999E-2</v>
      </c>
      <c r="HD30" s="246">
        <v>-5.4949999999999999E-2</v>
      </c>
      <c r="HE30" s="246">
        <v>-5.4949999999999999E-2</v>
      </c>
      <c r="HF30" s="246">
        <v>-5.4949999999999999E-2</v>
      </c>
      <c r="HG30" s="246">
        <v>-5.4949999999999999E-2</v>
      </c>
      <c r="HH30" s="246">
        <v>-5.4949999999999999E-2</v>
      </c>
      <c r="HI30" s="246">
        <v>-5.4949999999999999E-2</v>
      </c>
      <c r="HJ30" s="246">
        <v>-5.4949999999999999E-2</v>
      </c>
      <c r="HK30" s="246">
        <v>-5.4949999999999999E-2</v>
      </c>
      <c r="HL30" s="246">
        <v>-5.4949999999999999E-2</v>
      </c>
      <c r="HM30" s="246">
        <v>-5.4949999999999999E-2</v>
      </c>
      <c r="HN30" s="246">
        <v>-5.4949999999999999E-2</v>
      </c>
      <c r="HO30" s="246">
        <v>-5.4949999999999999E-2</v>
      </c>
      <c r="HP30" s="246">
        <v>-5.4949999999999999E-2</v>
      </c>
      <c r="HQ30" s="246">
        <v>-5.4949999999999999E-2</v>
      </c>
      <c r="HR30" s="246">
        <v>-5.4949999999999999E-2</v>
      </c>
      <c r="HS30" s="246">
        <v>-5.4949999999999999E-2</v>
      </c>
      <c r="HT30" s="246">
        <v>109.468811</v>
      </c>
      <c r="HU30" s="246">
        <v>109.468811</v>
      </c>
      <c r="HV30" s="246">
        <v>109.468811</v>
      </c>
      <c r="HW30" s="246">
        <v>109.468811</v>
      </c>
      <c r="HX30" s="246">
        <v>109.468811</v>
      </c>
      <c r="HY30" s="246">
        <v>109.468811</v>
      </c>
      <c r="HZ30" s="246">
        <v>109.468811</v>
      </c>
      <c r="IA30" s="246">
        <v>109.468811</v>
      </c>
    </row>
    <row r="31" spans="1:235" s="247" customFormat="1" x14ac:dyDescent="0.2">
      <c r="A31" s="244"/>
      <c r="B31" s="245">
        <v>45627.583333333336</v>
      </c>
      <c r="C31" s="246">
        <v>-5.1622000000000001E-2</v>
      </c>
      <c r="D31" s="246">
        <v>-5.1622000000000001E-2</v>
      </c>
      <c r="E31" s="246">
        <v>-5.1622000000000001E-2</v>
      </c>
      <c r="F31" s="246">
        <v>-5.1622000000000001E-2</v>
      </c>
      <c r="G31" s="246">
        <v>-5.1622000000000001E-2</v>
      </c>
      <c r="H31" s="246">
        <v>-5.1622000000000001E-2</v>
      </c>
      <c r="I31" s="246">
        <v>-5.1622000000000001E-2</v>
      </c>
      <c r="J31" s="246">
        <v>-5.1622000000000001E-2</v>
      </c>
      <c r="K31" s="246">
        <v>-5.1622000000000001E-2</v>
      </c>
      <c r="L31" s="246">
        <v>-5.1622000000000001E-2</v>
      </c>
      <c r="M31" s="246">
        <v>-5.1622000000000001E-2</v>
      </c>
      <c r="N31" s="246">
        <v>-5.1622000000000001E-2</v>
      </c>
      <c r="O31" s="246">
        <v>-5.1622000000000001E-2</v>
      </c>
      <c r="P31" s="246">
        <v>-5.1622000000000001E-2</v>
      </c>
      <c r="Q31" s="246">
        <v>-5.1622000000000001E-2</v>
      </c>
      <c r="R31" s="246">
        <v>-5.1622000000000001E-2</v>
      </c>
      <c r="S31" s="246">
        <v>-5.1622000000000001E-2</v>
      </c>
      <c r="T31" s="246">
        <v>-5.1622000000000001E-2</v>
      </c>
      <c r="U31" s="246">
        <v>-5.1622000000000001E-2</v>
      </c>
      <c r="V31" s="246">
        <v>-5.1622000000000001E-2</v>
      </c>
      <c r="W31" s="246">
        <v>-5.1622000000000001E-2</v>
      </c>
      <c r="X31" s="246">
        <v>-5.1622000000000001E-2</v>
      </c>
      <c r="Y31" s="246">
        <v>-5.1622000000000001E-2</v>
      </c>
      <c r="Z31" s="246">
        <v>-5.1622000000000001E-2</v>
      </c>
      <c r="AA31" s="246">
        <v>-5.1622000000000001E-2</v>
      </c>
      <c r="AB31" s="246">
        <v>-5.1622000000000001E-2</v>
      </c>
      <c r="AC31" s="246">
        <v>-5.1622000000000001E-2</v>
      </c>
      <c r="AD31" s="246">
        <v>-5.1622000000000001E-2</v>
      </c>
      <c r="AE31" s="246">
        <v>-5.1622000000000001E-2</v>
      </c>
      <c r="AF31" s="246">
        <v>-5.1622000000000001E-2</v>
      </c>
      <c r="AG31" s="246">
        <v>-5.1622000000000001E-2</v>
      </c>
      <c r="AH31" s="246">
        <v>-5.1622000000000001E-2</v>
      </c>
      <c r="AI31" s="246">
        <v>-5.1622000000000001E-2</v>
      </c>
      <c r="AJ31" s="246">
        <v>-5.1622000000000001E-2</v>
      </c>
      <c r="AK31" s="246">
        <v>-5.1622000000000001E-2</v>
      </c>
      <c r="AL31" s="246">
        <v>-5.1622000000000001E-2</v>
      </c>
      <c r="AM31" s="246">
        <v>-5.1622000000000001E-2</v>
      </c>
      <c r="AN31" s="246">
        <v>-5.1622000000000001E-2</v>
      </c>
      <c r="AO31" s="246">
        <v>-5.1622000000000001E-2</v>
      </c>
      <c r="AP31" s="246">
        <v>-5.1622000000000001E-2</v>
      </c>
      <c r="AQ31" s="246">
        <v>-5.1622000000000001E-2</v>
      </c>
      <c r="AR31" s="246">
        <v>-5.1622000000000001E-2</v>
      </c>
      <c r="AS31" s="246">
        <v>-5.1622000000000001E-2</v>
      </c>
      <c r="AT31" s="246">
        <v>-5.1622000000000001E-2</v>
      </c>
      <c r="AU31" s="246">
        <v>-5.1622000000000001E-2</v>
      </c>
      <c r="AV31" s="246">
        <v>-5.1622000000000001E-2</v>
      </c>
      <c r="AW31" s="246">
        <v>-5.1622000000000001E-2</v>
      </c>
      <c r="AX31" s="246">
        <v>-5.1622000000000001E-2</v>
      </c>
      <c r="AY31" s="246">
        <v>-5.1622000000000001E-2</v>
      </c>
      <c r="AZ31" s="246">
        <v>-5.1622000000000001E-2</v>
      </c>
      <c r="BA31" s="246">
        <v>-5.1622000000000001E-2</v>
      </c>
      <c r="BB31" s="246">
        <v>-5.1622000000000001E-2</v>
      </c>
      <c r="BC31" s="246">
        <v>-5.1622000000000001E-2</v>
      </c>
      <c r="BD31" s="246">
        <v>-5.1622000000000001E-2</v>
      </c>
      <c r="BE31" s="246">
        <v>-5.1622000000000001E-2</v>
      </c>
      <c r="BF31" s="246">
        <v>-5.1622000000000001E-2</v>
      </c>
      <c r="BG31" s="246">
        <v>-5.1622000000000001E-2</v>
      </c>
      <c r="BH31" s="246">
        <v>-5.1622000000000001E-2</v>
      </c>
      <c r="BI31" s="246">
        <v>-5.1622000000000001E-2</v>
      </c>
      <c r="BJ31" s="246">
        <v>-5.1622000000000001E-2</v>
      </c>
      <c r="BK31" s="246">
        <v>-5.1622000000000001E-2</v>
      </c>
      <c r="BL31" s="246">
        <v>-5.1622000000000001E-2</v>
      </c>
      <c r="BM31" s="246">
        <v>-5.1622000000000001E-2</v>
      </c>
      <c r="BN31" s="246">
        <v>-5.1622000000000001E-2</v>
      </c>
      <c r="BO31" s="246">
        <v>-5.1622000000000001E-2</v>
      </c>
      <c r="BP31" s="246">
        <v>-5.1622000000000001E-2</v>
      </c>
      <c r="BQ31" s="246">
        <v>-5.1622000000000001E-2</v>
      </c>
      <c r="BR31" s="246">
        <v>-5.1622000000000001E-2</v>
      </c>
      <c r="BS31" s="246">
        <v>-5.1622000000000001E-2</v>
      </c>
      <c r="BT31" s="246">
        <v>-5.1622000000000001E-2</v>
      </c>
      <c r="BU31" s="246">
        <v>-5.1622000000000001E-2</v>
      </c>
      <c r="BV31" s="246">
        <v>-5.1622000000000001E-2</v>
      </c>
      <c r="BW31" s="246">
        <v>109.44349200000001</v>
      </c>
      <c r="BX31" s="246">
        <v>109.44349200000001</v>
      </c>
      <c r="BY31" s="246">
        <v>-5.1622000000000001E-2</v>
      </c>
      <c r="BZ31" s="246">
        <v>-5.1622000000000001E-2</v>
      </c>
      <c r="CA31" s="246">
        <v>-5.1622000000000001E-2</v>
      </c>
      <c r="CB31" s="246">
        <v>-5.1622000000000001E-2</v>
      </c>
      <c r="CC31" s="246">
        <v>-5.1622000000000001E-2</v>
      </c>
      <c r="CD31" s="246">
        <v>-5.1622000000000001E-2</v>
      </c>
      <c r="CE31" s="246">
        <v>-5.1622000000000001E-2</v>
      </c>
      <c r="CF31" s="246">
        <v>-5.1622000000000001E-2</v>
      </c>
      <c r="CG31" s="246">
        <v>-5.1622000000000001E-2</v>
      </c>
      <c r="CH31" s="246">
        <v>-5.1622000000000001E-2</v>
      </c>
      <c r="CI31" s="246">
        <v>-5.1622000000000001E-2</v>
      </c>
      <c r="CJ31" s="246">
        <v>-5.1622000000000001E-2</v>
      </c>
      <c r="CK31" s="246">
        <v>-5.1622000000000001E-2</v>
      </c>
      <c r="CL31" s="246">
        <v>-5.1622000000000001E-2</v>
      </c>
      <c r="CM31" s="246">
        <v>-5.1622000000000001E-2</v>
      </c>
      <c r="CN31" s="246">
        <v>-5.1622000000000001E-2</v>
      </c>
      <c r="CO31" s="246">
        <v>-5.1622000000000001E-2</v>
      </c>
      <c r="CP31" s="246">
        <v>-5.1622000000000001E-2</v>
      </c>
      <c r="CQ31" s="246">
        <v>-5.1622000000000001E-2</v>
      </c>
      <c r="CR31" s="246">
        <v>-5.1622000000000001E-2</v>
      </c>
      <c r="CS31" s="246">
        <v>-5.1622000000000001E-2</v>
      </c>
      <c r="CT31" s="246">
        <v>-5.1622000000000001E-2</v>
      </c>
      <c r="CU31" s="246">
        <v>-5.1622000000000001E-2</v>
      </c>
      <c r="CV31" s="246">
        <v>-5.1622000000000001E-2</v>
      </c>
      <c r="CW31" s="246">
        <v>-5.1622000000000001E-2</v>
      </c>
      <c r="CX31" s="246">
        <v>-5.1622000000000001E-2</v>
      </c>
      <c r="CY31" s="246">
        <v>-5.1622000000000001E-2</v>
      </c>
      <c r="CZ31" s="246">
        <v>-5.1622000000000001E-2</v>
      </c>
      <c r="DA31" s="246">
        <v>-5.1622000000000001E-2</v>
      </c>
      <c r="DB31" s="246">
        <v>-5.1622000000000001E-2</v>
      </c>
      <c r="DC31" s="246">
        <v>-5.1622000000000001E-2</v>
      </c>
      <c r="DD31" s="246">
        <v>-5.1622000000000001E-2</v>
      </c>
      <c r="DE31" s="246">
        <v>-5.1622000000000001E-2</v>
      </c>
      <c r="DF31" s="246">
        <v>109.44349200000001</v>
      </c>
      <c r="DG31" s="246">
        <v>-5.1622000000000001E-2</v>
      </c>
      <c r="DH31" s="246">
        <v>-5.1622000000000001E-2</v>
      </c>
      <c r="DI31" s="246">
        <v>-5.1622000000000001E-2</v>
      </c>
      <c r="DJ31" s="246">
        <v>-5.1622000000000001E-2</v>
      </c>
      <c r="DK31" s="246">
        <v>-5.1622000000000001E-2</v>
      </c>
      <c r="DL31" s="246">
        <v>-5.1622000000000001E-2</v>
      </c>
      <c r="DM31" s="246">
        <v>-5.1622000000000001E-2</v>
      </c>
      <c r="DN31" s="246">
        <v>-5.1622000000000001E-2</v>
      </c>
      <c r="DO31" s="246">
        <v>-5.1622000000000001E-2</v>
      </c>
      <c r="DP31" s="246">
        <v>-5.1622000000000001E-2</v>
      </c>
      <c r="DQ31" s="246">
        <v>-5.1622000000000001E-2</v>
      </c>
      <c r="DR31" s="246">
        <v>-5.1622000000000001E-2</v>
      </c>
      <c r="DS31" s="246">
        <v>-5.1622000000000001E-2</v>
      </c>
      <c r="DT31" s="246">
        <v>-5.1622000000000001E-2</v>
      </c>
      <c r="DU31" s="246">
        <v>-5.1622000000000001E-2</v>
      </c>
      <c r="DV31" s="246">
        <v>-5.1622000000000001E-2</v>
      </c>
      <c r="DW31" s="246">
        <v>-5.1622000000000001E-2</v>
      </c>
      <c r="DX31" s="246">
        <v>-5.1622000000000001E-2</v>
      </c>
      <c r="DY31" s="246">
        <v>-5.1622000000000001E-2</v>
      </c>
      <c r="DZ31" s="246">
        <v>-5.1622000000000001E-2</v>
      </c>
      <c r="EA31" s="246">
        <v>-5.1622000000000001E-2</v>
      </c>
      <c r="EB31" s="246">
        <v>-5.1622000000000001E-2</v>
      </c>
      <c r="EC31" s="246">
        <v>-5.1622000000000001E-2</v>
      </c>
      <c r="ED31" s="246">
        <v>-5.1622000000000001E-2</v>
      </c>
      <c r="EE31" s="246">
        <v>-5.1622000000000001E-2</v>
      </c>
      <c r="EF31" s="246">
        <v>-5.1622000000000001E-2</v>
      </c>
      <c r="EG31" s="246">
        <v>-5.1622000000000001E-2</v>
      </c>
      <c r="EH31" s="246">
        <v>-5.1622000000000001E-2</v>
      </c>
      <c r="EI31" s="246">
        <v>-5.1622000000000001E-2</v>
      </c>
      <c r="EJ31" s="246">
        <v>-5.1622000000000001E-2</v>
      </c>
      <c r="EK31" s="246">
        <v>-5.1622000000000001E-2</v>
      </c>
      <c r="EL31" s="246">
        <v>-5.1622000000000001E-2</v>
      </c>
      <c r="EM31" s="246">
        <v>-5.1622000000000001E-2</v>
      </c>
      <c r="EN31" s="246">
        <v>-5.1622000000000001E-2</v>
      </c>
      <c r="EO31" s="246">
        <v>-5.1622000000000001E-2</v>
      </c>
      <c r="EP31" s="246">
        <v>-5.1622000000000001E-2</v>
      </c>
      <c r="EQ31" s="246">
        <v>-5.1622000000000001E-2</v>
      </c>
      <c r="ER31" s="246">
        <v>-5.1622000000000001E-2</v>
      </c>
      <c r="ES31" s="246">
        <v>-5.1622000000000001E-2</v>
      </c>
      <c r="ET31" s="246">
        <v>-5.1622000000000001E-2</v>
      </c>
      <c r="EU31" s="246">
        <v>-5.1622000000000001E-2</v>
      </c>
      <c r="EV31" s="246">
        <v>-5.1622000000000001E-2</v>
      </c>
      <c r="EW31" s="246">
        <v>-5.1622000000000001E-2</v>
      </c>
      <c r="EX31" s="246">
        <v>-5.1622000000000001E-2</v>
      </c>
      <c r="EY31" s="246">
        <v>-5.1622000000000001E-2</v>
      </c>
      <c r="EZ31" s="246">
        <v>-5.1622000000000001E-2</v>
      </c>
      <c r="FA31" s="246">
        <v>-5.1622000000000001E-2</v>
      </c>
      <c r="FB31" s="246">
        <v>-5.1622000000000001E-2</v>
      </c>
      <c r="FC31" s="246">
        <v>-5.1622000000000001E-2</v>
      </c>
      <c r="FD31" s="246">
        <v>-5.1622000000000001E-2</v>
      </c>
      <c r="FE31" s="246">
        <v>-5.1622000000000001E-2</v>
      </c>
      <c r="FF31" s="246">
        <v>-5.1622000000000001E-2</v>
      </c>
      <c r="FG31" s="246">
        <v>-5.1622000000000001E-2</v>
      </c>
      <c r="FH31" s="246">
        <v>-5.1622000000000001E-2</v>
      </c>
      <c r="FI31" s="246">
        <v>-5.1622000000000001E-2</v>
      </c>
      <c r="FJ31" s="246">
        <v>-5.1622000000000001E-2</v>
      </c>
      <c r="FK31" s="246">
        <v>-5.1622000000000001E-2</v>
      </c>
      <c r="FL31" s="246">
        <v>-5.1622000000000001E-2</v>
      </c>
      <c r="FM31" s="246">
        <v>-5.1622000000000001E-2</v>
      </c>
      <c r="FN31" s="246">
        <v>-5.1622000000000001E-2</v>
      </c>
      <c r="FO31" s="246">
        <v>-5.1622000000000001E-2</v>
      </c>
      <c r="FP31" s="246">
        <v>-5.1622000000000001E-2</v>
      </c>
      <c r="FQ31" s="246">
        <v>-5.1622000000000001E-2</v>
      </c>
      <c r="FR31" s="246">
        <v>-5.1622000000000001E-2</v>
      </c>
      <c r="FS31" s="246">
        <v>-5.1622000000000001E-2</v>
      </c>
      <c r="FT31" s="246">
        <v>-5.1622000000000001E-2</v>
      </c>
      <c r="FU31" s="246">
        <v>-5.1622000000000001E-2</v>
      </c>
      <c r="FV31" s="246">
        <v>-5.1622000000000001E-2</v>
      </c>
      <c r="FW31" s="246">
        <v>-5.1622000000000001E-2</v>
      </c>
      <c r="FX31" s="246">
        <v>-5.1622000000000001E-2</v>
      </c>
      <c r="FY31" s="246">
        <v>-5.1622000000000001E-2</v>
      </c>
      <c r="FZ31" s="246">
        <v>-5.1622000000000001E-2</v>
      </c>
      <c r="GA31" s="246">
        <v>-5.1622000000000001E-2</v>
      </c>
      <c r="GB31" s="246">
        <v>-5.1622000000000001E-2</v>
      </c>
      <c r="GC31" s="246">
        <v>-5.1622000000000001E-2</v>
      </c>
      <c r="GD31" s="246">
        <v>-5.1622000000000001E-2</v>
      </c>
      <c r="GE31" s="246">
        <v>-5.1622000000000001E-2</v>
      </c>
      <c r="GF31" s="246">
        <v>-5.1622000000000001E-2</v>
      </c>
      <c r="GG31" s="246">
        <v>-5.1622000000000001E-2</v>
      </c>
      <c r="GH31" s="246">
        <v>-5.1622000000000001E-2</v>
      </c>
      <c r="GI31" s="246">
        <v>-5.1622000000000001E-2</v>
      </c>
      <c r="GJ31" s="246">
        <v>-5.1622000000000001E-2</v>
      </c>
      <c r="GK31" s="246">
        <v>-5.1622000000000001E-2</v>
      </c>
      <c r="GL31" s="246">
        <v>-5.1622000000000001E-2</v>
      </c>
      <c r="GM31" s="246">
        <v>-5.1622000000000001E-2</v>
      </c>
      <c r="GN31" s="246">
        <v>-5.1622000000000001E-2</v>
      </c>
      <c r="GO31" s="246">
        <v>-5.1622000000000001E-2</v>
      </c>
      <c r="GP31" s="246">
        <v>-5.1622000000000001E-2</v>
      </c>
      <c r="GQ31" s="246">
        <v>-5.1622000000000001E-2</v>
      </c>
      <c r="GR31" s="246">
        <v>-5.1622000000000001E-2</v>
      </c>
      <c r="GS31" s="246">
        <v>-5.1622000000000001E-2</v>
      </c>
      <c r="GT31" s="246">
        <v>-5.1622000000000001E-2</v>
      </c>
      <c r="GU31" s="246">
        <v>-5.1622000000000001E-2</v>
      </c>
      <c r="GV31" s="246">
        <v>-5.1622000000000001E-2</v>
      </c>
      <c r="GW31" s="246">
        <v>-5.1622000000000001E-2</v>
      </c>
      <c r="GX31" s="246">
        <v>-5.1622000000000001E-2</v>
      </c>
      <c r="GY31" s="246">
        <v>-5.1622000000000001E-2</v>
      </c>
      <c r="GZ31" s="246">
        <v>-5.1622000000000001E-2</v>
      </c>
      <c r="HA31" s="246">
        <v>-5.1622000000000001E-2</v>
      </c>
      <c r="HB31" s="246">
        <v>-5.1622000000000001E-2</v>
      </c>
      <c r="HC31" s="246">
        <v>-5.1622000000000001E-2</v>
      </c>
      <c r="HD31" s="246">
        <v>-5.1622000000000001E-2</v>
      </c>
      <c r="HE31" s="246">
        <v>-5.1622000000000001E-2</v>
      </c>
      <c r="HF31" s="246">
        <v>-5.1622000000000001E-2</v>
      </c>
      <c r="HG31" s="246">
        <v>-5.1622000000000001E-2</v>
      </c>
      <c r="HH31" s="246">
        <v>-5.1622000000000001E-2</v>
      </c>
      <c r="HI31" s="246">
        <v>-5.1622000000000001E-2</v>
      </c>
      <c r="HJ31" s="246">
        <v>-5.1622000000000001E-2</v>
      </c>
      <c r="HK31" s="246">
        <v>-5.1622000000000001E-2</v>
      </c>
      <c r="HL31" s="246">
        <v>-5.1622000000000001E-2</v>
      </c>
      <c r="HM31" s="246">
        <v>-5.1622000000000001E-2</v>
      </c>
      <c r="HN31" s="246">
        <v>-5.1622000000000001E-2</v>
      </c>
      <c r="HO31" s="246">
        <v>-5.1622000000000001E-2</v>
      </c>
      <c r="HP31" s="246">
        <v>-5.1622000000000001E-2</v>
      </c>
      <c r="HQ31" s="246">
        <v>-5.1622000000000001E-2</v>
      </c>
      <c r="HR31" s="246">
        <v>-5.1622000000000001E-2</v>
      </c>
      <c r="HS31" s="246">
        <v>-5.1622000000000001E-2</v>
      </c>
      <c r="HT31" s="246">
        <v>109.44349200000001</v>
      </c>
      <c r="HU31" s="246">
        <v>109.44349200000001</v>
      </c>
      <c r="HV31" s="246">
        <v>109.44349200000001</v>
      </c>
      <c r="HW31" s="246">
        <v>109.44349200000001</v>
      </c>
      <c r="HX31" s="246">
        <v>109.44349200000001</v>
      </c>
      <c r="HY31" s="246">
        <v>109.44349200000001</v>
      </c>
      <c r="HZ31" s="246">
        <v>109.44349200000001</v>
      </c>
      <c r="IA31" s="246">
        <v>109.44349200000001</v>
      </c>
    </row>
    <row r="32" spans="1:235" s="247" customFormat="1" x14ac:dyDescent="0.2">
      <c r="A32" s="244"/>
      <c r="B32" s="245">
        <v>45627.604166666664</v>
      </c>
      <c r="C32" s="246">
        <v>0</v>
      </c>
      <c r="D32" s="246">
        <v>0</v>
      </c>
      <c r="E32" s="246">
        <v>0</v>
      </c>
      <c r="F32" s="246">
        <v>0</v>
      </c>
      <c r="G32" s="246">
        <v>0</v>
      </c>
      <c r="H32" s="246">
        <v>0</v>
      </c>
      <c r="I32" s="246">
        <v>0</v>
      </c>
      <c r="J32" s="246">
        <v>0</v>
      </c>
      <c r="K32" s="246">
        <v>0</v>
      </c>
      <c r="L32" s="246">
        <v>0</v>
      </c>
      <c r="M32" s="246">
        <v>0</v>
      </c>
      <c r="N32" s="246">
        <v>0</v>
      </c>
      <c r="O32" s="246">
        <v>0</v>
      </c>
      <c r="P32" s="246">
        <v>0</v>
      </c>
      <c r="Q32" s="246">
        <v>0</v>
      </c>
      <c r="R32" s="246">
        <v>0</v>
      </c>
      <c r="S32" s="246">
        <v>0</v>
      </c>
      <c r="T32" s="246">
        <v>0</v>
      </c>
      <c r="U32" s="246">
        <v>0</v>
      </c>
      <c r="V32" s="246">
        <v>0</v>
      </c>
      <c r="W32" s="246">
        <v>0</v>
      </c>
      <c r="X32" s="246">
        <v>0</v>
      </c>
      <c r="Y32" s="246">
        <v>0</v>
      </c>
      <c r="Z32" s="246">
        <v>0</v>
      </c>
      <c r="AA32" s="246">
        <v>0</v>
      </c>
      <c r="AB32" s="246">
        <v>0</v>
      </c>
      <c r="AC32" s="246">
        <v>0</v>
      </c>
      <c r="AD32" s="246">
        <v>0</v>
      </c>
      <c r="AE32" s="246">
        <v>0</v>
      </c>
      <c r="AF32" s="246">
        <v>0</v>
      </c>
      <c r="AG32" s="246">
        <v>0</v>
      </c>
      <c r="AH32" s="246">
        <v>0</v>
      </c>
      <c r="AI32" s="246">
        <v>0</v>
      </c>
      <c r="AJ32" s="246">
        <v>0</v>
      </c>
      <c r="AK32" s="246">
        <v>0</v>
      </c>
      <c r="AL32" s="246">
        <v>0</v>
      </c>
      <c r="AM32" s="246">
        <v>0</v>
      </c>
      <c r="AN32" s="246">
        <v>0</v>
      </c>
      <c r="AO32" s="246">
        <v>0</v>
      </c>
      <c r="AP32" s="246">
        <v>0</v>
      </c>
      <c r="AQ32" s="246">
        <v>0</v>
      </c>
      <c r="AR32" s="246">
        <v>0</v>
      </c>
      <c r="AS32" s="246">
        <v>0</v>
      </c>
      <c r="AT32" s="246">
        <v>0</v>
      </c>
      <c r="AU32" s="246">
        <v>0</v>
      </c>
      <c r="AV32" s="246">
        <v>0</v>
      </c>
      <c r="AW32" s="246">
        <v>0</v>
      </c>
      <c r="AX32" s="246">
        <v>0</v>
      </c>
      <c r="AY32" s="246">
        <v>0</v>
      </c>
      <c r="AZ32" s="246">
        <v>0</v>
      </c>
      <c r="BA32" s="246">
        <v>0</v>
      </c>
      <c r="BB32" s="246">
        <v>0</v>
      </c>
      <c r="BC32" s="246">
        <v>0</v>
      </c>
      <c r="BD32" s="246">
        <v>0</v>
      </c>
      <c r="BE32" s="246">
        <v>0</v>
      </c>
      <c r="BF32" s="246">
        <v>0</v>
      </c>
      <c r="BG32" s="246">
        <v>0</v>
      </c>
      <c r="BH32" s="246">
        <v>0</v>
      </c>
      <c r="BI32" s="246">
        <v>0</v>
      </c>
      <c r="BJ32" s="246">
        <v>0</v>
      </c>
      <c r="BK32" s="246">
        <v>0</v>
      </c>
      <c r="BL32" s="246">
        <v>0</v>
      </c>
      <c r="BM32" s="246">
        <v>0</v>
      </c>
      <c r="BN32" s="246">
        <v>0</v>
      </c>
      <c r="BO32" s="246">
        <v>0</v>
      </c>
      <c r="BP32" s="246">
        <v>0</v>
      </c>
      <c r="BQ32" s="246">
        <v>0</v>
      </c>
      <c r="BR32" s="246">
        <v>0</v>
      </c>
      <c r="BS32" s="246">
        <v>0</v>
      </c>
      <c r="BT32" s="246">
        <v>0</v>
      </c>
      <c r="BU32" s="246">
        <v>0</v>
      </c>
      <c r="BV32" s="246">
        <v>0</v>
      </c>
      <c r="BW32" s="246">
        <v>0</v>
      </c>
      <c r="BX32" s="246">
        <v>0</v>
      </c>
      <c r="BY32" s="246">
        <v>0</v>
      </c>
      <c r="BZ32" s="246">
        <v>0</v>
      </c>
      <c r="CA32" s="246">
        <v>0</v>
      </c>
      <c r="CB32" s="246">
        <v>0</v>
      </c>
      <c r="CC32" s="246">
        <v>0</v>
      </c>
      <c r="CD32" s="246">
        <v>0</v>
      </c>
      <c r="CE32" s="246">
        <v>0</v>
      </c>
      <c r="CF32" s="246">
        <v>0</v>
      </c>
      <c r="CG32" s="246">
        <v>0</v>
      </c>
      <c r="CH32" s="246">
        <v>0</v>
      </c>
      <c r="CI32" s="246">
        <v>0</v>
      </c>
      <c r="CJ32" s="246">
        <v>0</v>
      </c>
      <c r="CK32" s="246">
        <v>0</v>
      </c>
      <c r="CL32" s="246">
        <v>0</v>
      </c>
      <c r="CM32" s="246">
        <v>0</v>
      </c>
      <c r="CN32" s="246">
        <v>0</v>
      </c>
      <c r="CO32" s="246">
        <v>0</v>
      </c>
      <c r="CP32" s="246">
        <v>0</v>
      </c>
      <c r="CQ32" s="246">
        <v>0</v>
      </c>
      <c r="CR32" s="246">
        <v>0</v>
      </c>
      <c r="CS32" s="246">
        <v>0</v>
      </c>
      <c r="CT32" s="246">
        <v>0</v>
      </c>
      <c r="CU32" s="246">
        <v>0</v>
      </c>
      <c r="CV32" s="246">
        <v>0</v>
      </c>
      <c r="CW32" s="246">
        <v>0</v>
      </c>
      <c r="CX32" s="246">
        <v>0</v>
      </c>
      <c r="CY32" s="246">
        <v>0</v>
      </c>
      <c r="CZ32" s="246">
        <v>0</v>
      </c>
      <c r="DA32" s="246">
        <v>0</v>
      </c>
      <c r="DB32" s="246">
        <v>0</v>
      </c>
      <c r="DC32" s="246">
        <v>0</v>
      </c>
      <c r="DD32" s="246">
        <v>0</v>
      </c>
      <c r="DE32" s="246">
        <v>0</v>
      </c>
      <c r="DF32" s="246">
        <v>0</v>
      </c>
      <c r="DG32" s="246">
        <v>0</v>
      </c>
      <c r="DH32" s="246">
        <v>0</v>
      </c>
      <c r="DI32" s="246">
        <v>0</v>
      </c>
      <c r="DJ32" s="246">
        <v>0</v>
      </c>
      <c r="DK32" s="246">
        <v>0</v>
      </c>
      <c r="DL32" s="246">
        <v>0</v>
      </c>
      <c r="DM32" s="246">
        <v>0</v>
      </c>
      <c r="DN32" s="246">
        <v>0</v>
      </c>
      <c r="DO32" s="246">
        <v>0</v>
      </c>
      <c r="DP32" s="246">
        <v>0</v>
      </c>
      <c r="DQ32" s="246">
        <v>0</v>
      </c>
      <c r="DR32" s="246">
        <v>0</v>
      </c>
      <c r="DS32" s="246">
        <v>0</v>
      </c>
      <c r="DT32" s="246">
        <v>0</v>
      </c>
      <c r="DU32" s="246">
        <v>0</v>
      </c>
      <c r="DV32" s="246">
        <v>0</v>
      </c>
      <c r="DW32" s="246">
        <v>0</v>
      </c>
      <c r="DX32" s="246">
        <v>0</v>
      </c>
      <c r="DY32" s="246">
        <v>0</v>
      </c>
      <c r="DZ32" s="246">
        <v>0</v>
      </c>
      <c r="EA32" s="246">
        <v>0</v>
      </c>
      <c r="EB32" s="246">
        <v>0</v>
      </c>
      <c r="EC32" s="246">
        <v>0</v>
      </c>
      <c r="ED32" s="246">
        <v>0</v>
      </c>
      <c r="EE32" s="246">
        <v>0</v>
      </c>
      <c r="EF32" s="246">
        <v>0</v>
      </c>
      <c r="EG32" s="246">
        <v>0</v>
      </c>
      <c r="EH32" s="246">
        <v>0</v>
      </c>
      <c r="EI32" s="246">
        <v>0</v>
      </c>
      <c r="EJ32" s="246">
        <v>0</v>
      </c>
      <c r="EK32" s="246">
        <v>0</v>
      </c>
      <c r="EL32" s="246">
        <v>0</v>
      </c>
      <c r="EM32" s="246">
        <v>0</v>
      </c>
      <c r="EN32" s="246">
        <v>0</v>
      </c>
      <c r="EO32" s="246">
        <v>0</v>
      </c>
      <c r="EP32" s="246">
        <v>0</v>
      </c>
      <c r="EQ32" s="246">
        <v>0</v>
      </c>
      <c r="ER32" s="246">
        <v>0</v>
      </c>
      <c r="ES32" s="246">
        <v>0</v>
      </c>
      <c r="ET32" s="246">
        <v>0</v>
      </c>
      <c r="EU32" s="246">
        <v>0</v>
      </c>
      <c r="EV32" s="246">
        <v>0</v>
      </c>
      <c r="EW32" s="246">
        <v>0</v>
      </c>
      <c r="EX32" s="246">
        <v>0</v>
      </c>
      <c r="EY32" s="246">
        <v>0</v>
      </c>
      <c r="EZ32" s="246">
        <v>0</v>
      </c>
      <c r="FA32" s="246">
        <v>0</v>
      </c>
      <c r="FB32" s="246">
        <v>0</v>
      </c>
      <c r="FC32" s="246">
        <v>0</v>
      </c>
      <c r="FD32" s="246">
        <v>0</v>
      </c>
      <c r="FE32" s="246">
        <v>0</v>
      </c>
      <c r="FF32" s="246">
        <v>0</v>
      </c>
      <c r="FG32" s="246">
        <v>0</v>
      </c>
      <c r="FH32" s="246">
        <v>0</v>
      </c>
      <c r="FI32" s="246">
        <v>0</v>
      </c>
      <c r="FJ32" s="246">
        <v>0</v>
      </c>
      <c r="FK32" s="246">
        <v>0</v>
      </c>
      <c r="FL32" s="246">
        <v>0</v>
      </c>
      <c r="FM32" s="246">
        <v>0</v>
      </c>
      <c r="FN32" s="246">
        <v>0</v>
      </c>
      <c r="FO32" s="246">
        <v>0</v>
      </c>
      <c r="FP32" s="246">
        <v>0</v>
      </c>
      <c r="FQ32" s="246">
        <v>0</v>
      </c>
      <c r="FR32" s="246">
        <v>0</v>
      </c>
      <c r="FS32" s="246">
        <v>0</v>
      </c>
      <c r="FT32" s="246">
        <v>0</v>
      </c>
      <c r="FU32" s="246">
        <v>0</v>
      </c>
      <c r="FV32" s="246">
        <v>0</v>
      </c>
      <c r="FW32" s="246">
        <v>0</v>
      </c>
      <c r="FX32" s="246">
        <v>0</v>
      </c>
      <c r="FY32" s="246">
        <v>0</v>
      </c>
      <c r="FZ32" s="246">
        <v>0</v>
      </c>
      <c r="GA32" s="246">
        <v>0</v>
      </c>
      <c r="GB32" s="246">
        <v>0</v>
      </c>
      <c r="GC32" s="246">
        <v>0</v>
      </c>
      <c r="GD32" s="246">
        <v>0</v>
      </c>
      <c r="GE32" s="246">
        <v>0</v>
      </c>
      <c r="GF32" s="246">
        <v>0</v>
      </c>
      <c r="GG32" s="246">
        <v>0</v>
      </c>
      <c r="GH32" s="246">
        <v>0</v>
      </c>
      <c r="GI32" s="246">
        <v>0</v>
      </c>
      <c r="GJ32" s="246">
        <v>0</v>
      </c>
      <c r="GK32" s="246">
        <v>0</v>
      </c>
      <c r="GL32" s="246">
        <v>0</v>
      </c>
      <c r="GM32" s="246">
        <v>0</v>
      </c>
      <c r="GN32" s="246">
        <v>0</v>
      </c>
      <c r="GO32" s="246">
        <v>0</v>
      </c>
      <c r="GP32" s="246">
        <v>0</v>
      </c>
      <c r="GQ32" s="246">
        <v>0</v>
      </c>
      <c r="GR32" s="246">
        <v>0</v>
      </c>
      <c r="GS32" s="246">
        <v>0</v>
      </c>
      <c r="GT32" s="246">
        <v>0</v>
      </c>
      <c r="GU32" s="246">
        <v>0</v>
      </c>
      <c r="GV32" s="246">
        <v>0</v>
      </c>
      <c r="GW32" s="246">
        <v>0</v>
      </c>
      <c r="GX32" s="246">
        <v>0</v>
      </c>
      <c r="GY32" s="246">
        <v>0</v>
      </c>
      <c r="GZ32" s="246">
        <v>0</v>
      </c>
      <c r="HA32" s="246">
        <v>0</v>
      </c>
      <c r="HB32" s="246">
        <v>0</v>
      </c>
      <c r="HC32" s="246">
        <v>0</v>
      </c>
      <c r="HD32" s="246">
        <v>0</v>
      </c>
      <c r="HE32" s="246">
        <v>0</v>
      </c>
      <c r="HF32" s="246">
        <v>0</v>
      </c>
      <c r="HG32" s="246">
        <v>0</v>
      </c>
      <c r="HH32" s="246">
        <v>0</v>
      </c>
      <c r="HI32" s="246">
        <v>0</v>
      </c>
      <c r="HJ32" s="246">
        <v>0</v>
      </c>
      <c r="HK32" s="246">
        <v>0</v>
      </c>
      <c r="HL32" s="246">
        <v>0</v>
      </c>
      <c r="HM32" s="246">
        <v>0</v>
      </c>
      <c r="HN32" s="246">
        <v>0</v>
      </c>
      <c r="HO32" s="246">
        <v>0</v>
      </c>
      <c r="HP32" s="246">
        <v>0</v>
      </c>
      <c r="HQ32" s="246">
        <v>0</v>
      </c>
      <c r="HR32" s="246">
        <v>0</v>
      </c>
      <c r="HS32" s="246">
        <v>0</v>
      </c>
      <c r="HT32" s="246"/>
      <c r="HU32" s="246"/>
      <c r="HV32" s="246"/>
      <c r="HW32" s="246"/>
      <c r="HX32" s="246"/>
      <c r="HY32" s="246"/>
      <c r="HZ32" s="246"/>
      <c r="IA32" s="246"/>
    </row>
    <row r="33" spans="1:235" s="247" customFormat="1" x14ac:dyDescent="0.2">
      <c r="A33" s="244"/>
      <c r="B33" s="245">
        <v>45627.625</v>
      </c>
      <c r="C33" s="246">
        <v>0</v>
      </c>
      <c r="D33" s="246">
        <v>0</v>
      </c>
      <c r="E33" s="246">
        <v>0</v>
      </c>
      <c r="F33" s="246">
        <v>0</v>
      </c>
      <c r="G33" s="246">
        <v>0</v>
      </c>
      <c r="H33" s="246">
        <v>0</v>
      </c>
      <c r="I33" s="246">
        <v>0</v>
      </c>
      <c r="J33" s="246">
        <v>0</v>
      </c>
      <c r="K33" s="246">
        <v>0</v>
      </c>
      <c r="L33" s="246">
        <v>0</v>
      </c>
      <c r="M33" s="246">
        <v>0</v>
      </c>
      <c r="N33" s="246">
        <v>0</v>
      </c>
      <c r="O33" s="246">
        <v>0</v>
      </c>
      <c r="P33" s="246">
        <v>0</v>
      </c>
      <c r="Q33" s="246">
        <v>0</v>
      </c>
      <c r="R33" s="246">
        <v>0</v>
      </c>
      <c r="S33" s="246">
        <v>0</v>
      </c>
      <c r="T33" s="246">
        <v>0</v>
      </c>
      <c r="U33" s="246">
        <v>0</v>
      </c>
      <c r="V33" s="246">
        <v>0</v>
      </c>
      <c r="W33" s="246">
        <v>0</v>
      </c>
      <c r="X33" s="246">
        <v>0</v>
      </c>
      <c r="Y33" s="246">
        <v>0</v>
      </c>
      <c r="Z33" s="246">
        <v>0</v>
      </c>
      <c r="AA33" s="246">
        <v>0</v>
      </c>
      <c r="AB33" s="246">
        <v>0</v>
      </c>
      <c r="AC33" s="246">
        <v>0</v>
      </c>
      <c r="AD33" s="246">
        <v>0</v>
      </c>
      <c r="AE33" s="246">
        <v>0</v>
      </c>
      <c r="AF33" s="246">
        <v>0</v>
      </c>
      <c r="AG33" s="246">
        <v>0</v>
      </c>
      <c r="AH33" s="246">
        <v>0</v>
      </c>
      <c r="AI33" s="246">
        <v>0</v>
      </c>
      <c r="AJ33" s="246">
        <v>0</v>
      </c>
      <c r="AK33" s="246">
        <v>0</v>
      </c>
      <c r="AL33" s="246">
        <v>0</v>
      </c>
      <c r="AM33" s="246">
        <v>0</v>
      </c>
      <c r="AN33" s="246">
        <v>0</v>
      </c>
      <c r="AO33" s="246">
        <v>0</v>
      </c>
      <c r="AP33" s="246">
        <v>0</v>
      </c>
      <c r="AQ33" s="246">
        <v>0</v>
      </c>
      <c r="AR33" s="246">
        <v>0</v>
      </c>
      <c r="AS33" s="246">
        <v>0</v>
      </c>
      <c r="AT33" s="246">
        <v>0</v>
      </c>
      <c r="AU33" s="246">
        <v>0</v>
      </c>
      <c r="AV33" s="246">
        <v>0</v>
      </c>
      <c r="AW33" s="246">
        <v>0</v>
      </c>
      <c r="AX33" s="246">
        <v>0</v>
      </c>
      <c r="AY33" s="246">
        <v>0</v>
      </c>
      <c r="AZ33" s="246">
        <v>0</v>
      </c>
      <c r="BA33" s="246">
        <v>0</v>
      </c>
      <c r="BB33" s="246">
        <v>0</v>
      </c>
      <c r="BC33" s="246">
        <v>0</v>
      </c>
      <c r="BD33" s="246">
        <v>0</v>
      </c>
      <c r="BE33" s="246">
        <v>0</v>
      </c>
      <c r="BF33" s="246">
        <v>0</v>
      </c>
      <c r="BG33" s="246">
        <v>0</v>
      </c>
      <c r="BH33" s="246">
        <v>0</v>
      </c>
      <c r="BI33" s="246">
        <v>0</v>
      </c>
      <c r="BJ33" s="246">
        <v>0</v>
      </c>
      <c r="BK33" s="246">
        <v>0</v>
      </c>
      <c r="BL33" s="246">
        <v>0</v>
      </c>
      <c r="BM33" s="246">
        <v>0</v>
      </c>
      <c r="BN33" s="246">
        <v>0</v>
      </c>
      <c r="BO33" s="246">
        <v>0</v>
      </c>
      <c r="BP33" s="246">
        <v>0</v>
      </c>
      <c r="BQ33" s="246">
        <v>0</v>
      </c>
      <c r="BR33" s="246">
        <v>0</v>
      </c>
      <c r="BS33" s="246">
        <v>0</v>
      </c>
      <c r="BT33" s="246">
        <v>0</v>
      </c>
      <c r="BU33" s="246">
        <v>0</v>
      </c>
      <c r="BV33" s="246">
        <v>0</v>
      </c>
      <c r="BW33" s="246">
        <v>0</v>
      </c>
      <c r="BX33" s="246">
        <v>0</v>
      </c>
      <c r="BY33" s="246">
        <v>0</v>
      </c>
      <c r="BZ33" s="246">
        <v>0</v>
      </c>
      <c r="CA33" s="246">
        <v>0</v>
      </c>
      <c r="CB33" s="246">
        <v>0</v>
      </c>
      <c r="CC33" s="246">
        <v>0</v>
      </c>
      <c r="CD33" s="246">
        <v>0</v>
      </c>
      <c r="CE33" s="246">
        <v>0</v>
      </c>
      <c r="CF33" s="246">
        <v>0</v>
      </c>
      <c r="CG33" s="246">
        <v>0</v>
      </c>
      <c r="CH33" s="246">
        <v>0</v>
      </c>
      <c r="CI33" s="246">
        <v>0</v>
      </c>
      <c r="CJ33" s="246">
        <v>0</v>
      </c>
      <c r="CK33" s="246">
        <v>0</v>
      </c>
      <c r="CL33" s="246">
        <v>0</v>
      </c>
      <c r="CM33" s="246">
        <v>0</v>
      </c>
      <c r="CN33" s="246">
        <v>0</v>
      </c>
      <c r="CO33" s="246">
        <v>0</v>
      </c>
      <c r="CP33" s="246">
        <v>0</v>
      </c>
      <c r="CQ33" s="246">
        <v>0</v>
      </c>
      <c r="CR33" s="246">
        <v>0</v>
      </c>
      <c r="CS33" s="246">
        <v>0</v>
      </c>
      <c r="CT33" s="246">
        <v>0</v>
      </c>
      <c r="CU33" s="246">
        <v>0</v>
      </c>
      <c r="CV33" s="246">
        <v>0</v>
      </c>
      <c r="CW33" s="246">
        <v>0</v>
      </c>
      <c r="CX33" s="246">
        <v>0</v>
      </c>
      <c r="CY33" s="246">
        <v>0</v>
      </c>
      <c r="CZ33" s="246">
        <v>0</v>
      </c>
      <c r="DA33" s="246">
        <v>0</v>
      </c>
      <c r="DB33" s="246">
        <v>0</v>
      </c>
      <c r="DC33" s="246">
        <v>0</v>
      </c>
      <c r="DD33" s="246">
        <v>0</v>
      </c>
      <c r="DE33" s="246">
        <v>0</v>
      </c>
      <c r="DF33" s="246">
        <v>0</v>
      </c>
      <c r="DG33" s="246">
        <v>0</v>
      </c>
      <c r="DH33" s="246">
        <v>0</v>
      </c>
      <c r="DI33" s="246">
        <v>0</v>
      </c>
      <c r="DJ33" s="246">
        <v>0</v>
      </c>
      <c r="DK33" s="246">
        <v>0</v>
      </c>
      <c r="DL33" s="246">
        <v>0</v>
      </c>
      <c r="DM33" s="246">
        <v>0</v>
      </c>
      <c r="DN33" s="246">
        <v>0</v>
      </c>
      <c r="DO33" s="246">
        <v>0</v>
      </c>
      <c r="DP33" s="246">
        <v>0</v>
      </c>
      <c r="DQ33" s="246">
        <v>0</v>
      </c>
      <c r="DR33" s="246">
        <v>0</v>
      </c>
      <c r="DS33" s="246">
        <v>0</v>
      </c>
      <c r="DT33" s="246">
        <v>0</v>
      </c>
      <c r="DU33" s="246">
        <v>0</v>
      </c>
      <c r="DV33" s="246">
        <v>0</v>
      </c>
      <c r="DW33" s="246">
        <v>0</v>
      </c>
      <c r="DX33" s="246">
        <v>0</v>
      </c>
      <c r="DY33" s="246">
        <v>0</v>
      </c>
      <c r="DZ33" s="246">
        <v>0</v>
      </c>
      <c r="EA33" s="246">
        <v>0</v>
      </c>
      <c r="EB33" s="246">
        <v>0</v>
      </c>
      <c r="EC33" s="246">
        <v>0</v>
      </c>
      <c r="ED33" s="246">
        <v>0</v>
      </c>
      <c r="EE33" s="246">
        <v>0</v>
      </c>
      <c r="EF33" s="246">
        <v>0</v>
      </c>
      <c r="EG33" s="246">
        <v>0</v>
      </c>
      <c r="EH33" s="246">
        <v>0</v>
      </c>
      <c r="EI33" s="246">
        <v>0</v>
      </c>
      <c r="EJ33" s="246">
        <v>0</v>
      </c>
      <c r="EK33" s="246">
        <v>0</v>
      </c>
      <c r="EL33" s="246">
        <v>0</v>
      </c>
      <c r="EM33" s="246">
        <v>0</v>
      </c>
      <c r="EN33" s="246">
        <v>0</v>
      </c>
      <c r="EO33" s="246">
        <v>0</v>
      </c>
      <c r="EP33" s="246">
        <v>0</v>
      </c>
      <c r="EQ33" s="246">
        <v>0</v>
      </c>
      <c r="ER33" s="246">
        <v>0</v>
      </c>
      <c r="ES33" s="246">
        <v>0</v>
      </c>
      <c r="ET33" s="246">
        <v>0</v>
      </c>
      <c r="EU33" s="246">
        <v>0</v>
      </c>
      <c r="EV33" s="246">
        <v>0</v>
      </c>
      <c r="EW33" s="246">
        <v>0</v>
      </c>
      <c r="EX33" s="246">
        <v>0</v>
      </c>
      <c r="EY33" s="246">
        <v>0</v>
      </c>
      <c r="EZ33" s="246">
        <v>0</v>
      </c>
      <c r="FA33" s="246">
        <v>0</v>
      </c>
      <c r="FB33" s="246">
        <v>0</v>
      </c>
      <c r="FC33" s="246">
        <v>0</v>
      </c>
      <c r="FD33" s="246">
        <v>0</v>
      </c>
      <c r="FE33" s="246">
        <v>0</v>
      </c>
      <c r="FF33" s="246">
        <v>0</v>
      </c>
      <c r="FG33" s="246">
        <v>0</v>
      </c>
      <c r="FH33" s="246">
        <v>0</v>
      </c>
      <c r="FI33" s="246">
        <v>0</v>
      </c>
      <c r="FJ33" s="246">
        <v>0</v>
      </c>
      <c r="FK33" s="246">
        <v>0</v>
      </c>
      <c r="FL33" s="246">
        <v>0</v>
      </c>
      <c r="FM33" s="246">
        <v>0</v>
      </c>
      <c r="FN33" s="246">
        <v>0</v>
      </c>
      <c r="FO33" s="246">
        <v>0</v>
      </c>
      <c r="FP33" s="246">
        <v>0</v>
      </c>
      <c r="FQ33" s="246">
        <v>0</v>
      </c>
      <c r="FR33" s="246">
        <v>0</v>
      </c>
      <c r="FS33" s="246">
        <v>0</v>
      </c>
      <c r="FT33" s="246">
        <v>0</v>
      </c>
      <c r="FU33" s="246">
        <v>0</v>
      </c>
      <c r="FV33" s="246">
        <v>0</v>
      </c>
      <c r="FW33" s="246">
        <v>0</v>
      </c>
      <c r="FX33" s="246">
        <v>0</v>
      </c>
      <c r="FY33" s="246">
        <v>0</v>
      </c>
      <c r="FZ33" s="246">
        <v>0</v>
      </c>
      <c r="GA33" s="246">
        <v>0</v>
      </c>
      <c r="GB33" s="246">
        <v>0</v>
      </c>
      <c r="GC33" s="246">
        <v>0</v>
      </c>
      <c r="GD33" s="246">
        <v>0</v>
      </c>
      <c r="GE33" s="246">
        <v>0</v>
      </c>
      <c r="GF33" s="246">
        <v>0</v>
      </c>
      <c r="GG33" s="246">
        <v>0</v>
      </c>
      <c r="GH33" s="246">
        <v>0</v>
      </c>
      <c r="GI33" s="246">
        <v>0</v>
      </c>
      <c r="GJ33" s="246">
        <v>0</v>
      </c>
      <c r="GK33" s="246">
        <v>0</v>
      </c>
      <c r="GL33" s="246">
        <v>0</v>
      </c>
      <c r="GM33" s="246">
        <v>0</v>
      </c>
      <c r="GN33" s="246">
        <v>0</v>
      </c>
      <c r="GO33" s="246">
        <v>0</v>
      </c>
      <c r="GP33" s="246">
        <v>0</v>
      </c>
      <c r="GQ33" s="246">
        <v>0</v>
      </c>
      <c r="GR33" s="246">
        <v>0</v>
      </c>
      <c r="GS33" s="246">
        <v>0</v>
      </c>
      <c r="GT33" s="246">
        <v>0</v>
      </c>
      <c r="GU33" s="246">
        <v>0</v>
      </c>
      <c r="GV33" s="246">
        <v>0</v>
      </c>
      <c r="GW33" s="246">
        <v>0</v>
      </c>
      <c r="GX33" s="246">
        <v>0</v>
      </c>
      <c r="GY33" s="246">
        <v>0</v>
      </c>
      <c r="GZ33" s="246">
        <v>0</v>
      </c>
      <c r="HA33" s="246">
        <v>0</v>
      </c>
      <c r="HB33" s="246">
        <v>0</v>
      </c>
      <c r="HC33" s="246">
        <v>0</v>
      </c>
      <c r="HD33" s="246">
        <v>0</v>
      </c>
      <c r="HE33" s="246">
        <v>0</v>
      </c>
      <c r="HF33" s="246">
        <v>0</v>
      </c>
      <c r="HG33" s="246">
        <v>0</v>
      </c>
      <c r="HH33" s="246">
        <v>0</v>
      </c>
      <c r="HI33" s="246">
        <v>0</v>
      </c>
      <c r="HJ33" s="246">
        <v>0</v>
      </c>
      <c r="HK33" s="246">
        <v>0</v>
      </c>
      <c r="HL33" s="246">
        <v>0</v>
      </c>
      <c r="HM33" s="246">
        <v>0</v>
      </c>
      <c r="HN33" s="246">
        <v>0</v>
      </c>
      <c r="HO33" s="246">
        <v>0</v>
      </c>
      <c r="HP33" s="246">
        <v>0</v>
      </c>
      <c r="HQ33" s="246">
        <v>0</v>
      </c>
      <c r="HR33" s="246">
        <v>0</v>
      </c>
      <c r="HS33" s="246">
        <v>0</v>
      </c>
      <c r="HT33" s="246"/>
      <c r="HU33" s="246"/>
      <c r="HV33" s="246"/>
      <c r="HW33" s="246"/>
      <c r="HX33" s="246"/>
      <c r="HY33" s="246"/>
      <c r="HZ33" s="246"/>
      <c r="IA33" s="246"/>
    </row>
    <row r="34" spans="1:235" s="247" customFormat="1" x14ac:dyDescent="0.2">
      <c r="A34" s="244"/>
      <c r="B34" s="245">
        <v>45627.645833333336</v>
      </c>
      <c r="C34" s="246">
        <v>0</v>
      </c>
      <c r="D34" s="246">
        <v>0</v>
      </c>
      <c r="E34" s="246">
        <v>0</v>
      </c>
      <c r="F34" s="246">
        <v>0</v>
      </c>
      <c r="G34" s="246">
        <v>0</v>
      </c>
      <c r="H34" s="246">
        <v>0</v>
      </c>
      <c r="I34" s="246">
        <v>0</v>
      </c>
      <c r="J34" s="246">
        <v>0</v>
      </c>
      <c r="K34" s="246">
        <v>0</v>
      </c>
      <c r="L34" s="246">
        <v>0</v>
      </c>
      <c r="M34" s="246">
        <v>0</v>
      </c>
      <c r="N34" s="246">
        <v>0</v>
      </c>
      <c r="O34" s="246">
        <v>0</v>
      </c>
      <c r="P34" s="246">
        <v>0</v>
      </c>
      <c r="Q34" s="246">
        <v>0</v>
      </c>
      <c r="R34" s="246">
        <v>0</v>
      </c>
      <c r="S34" s="246">
        <v>0</v>
      </c>
      <c r="T34" s="246">
        <v>0</v>
      </c>
      <c r="U34" s="246">
        <v>0</v>
      </c>
      <c r="V34" s="246">
        <v>0</v>
      </c>
      <c r="W34" s="246">
        <v>0</v>
      </c>
      <c r="X34" s="246">
        <v>0</v>
      </c>
      <c r="Y34" s="246">
        <v>0</v>
      </c>
      <c r="Z34" s="246">
        <v>0</v>
      </c>
      <c r="AA34" s="246">
        <v>0</v>
      </c>
      <c r="AB34" s="246">
        <v>0</v>
      </c>
      <c r="AC34" s="246">
        <v>0</v>
      </c>
      <c r="AD34" s="246">
        <v>0</v>
      </c>
      <c r="AE34" s="246">
        <v>0</v>
      </c>
      <c r="AF34" s="246">
        <v>0</v>
      </c>
      <c r="AG34" s="246">
        <v>0</v>
      </c>
      <c r="AH34" s="246">
        <v>0</v>
      </c>
      <c r="AI34" s="246">
        <v>0</v>
      </c>
      <c r="AJ34" s="246">
        <v>0</v>
      </c>
      <c r="AK34" s="246">
        <v>0</v>
      </c>
      <c r="AL34" s="246">
        <v>0</v>
      </c>
      <c r="AM34" s="246">
        <v>0</v>
      </c>
      <c r="AN34" s="246">
        <v>0</v>
      </c>
      <c r="AO34" s="246">
        <v>0</v>
      </c>
      <c r="AP34" s="246">
        <v>0</v>
      </c>
      <c r="AQ34" s="246">
        <v>0</v>
      </c>
      <c r="AR34" s="246">
        <v>0</v>
      </c>
      <c r="AS34" s="246">
        <v>0</v>
      </c>
      <c r="AT34" s="246">
        <v>0</v>
      </c>
      <c r="AU34" s="246">
        <v>0</v>
      </c>
      <c r="AV34" s="246">
        <v>0</v>
      </c>
      <c r="AW34" s="246">
        <v>0</v>
      </c>
      <c r="AX34" s="246">
        <v>0</v>
      </c>
      <c r="AY34" s="246">
        <v>0</v>
      </c>
      <c r="AZ34" s="246">
        <v>0</v>
      </c>
      <c r="BA34" s="246">
        <v>0</v>
      </c>
      <c r="BB34" s="246">
        <v>0</v>
      </c>
      <c r="BC34" s="246">
        <v>0</v>
      </c>
      <c r="BD34" s="246">
        <v>0</v>
      </c>
      <c r="BE34" s="246">
        <v>0</v>
      </c>
      <c r="BF34" s="246">
        <v>0</v>
      </c>
      <c r="BG34" s="246">
        <v>0</v>
      </c>
      <c r="BH34" s="246">
        <v>0</v>
      </c>
      <c r="BI34" s="246">
        <v>0</v>
      </c>
      <c r="BJ34" s="246">
        <v>0</v>
      </c>
      <c r="BK34" s="246">
        <v>0</v>
      </c>
      <c r="BL34" s="246">
        <v>0</v>
      </c>
      <c r="BM34" s="246">
        <v>0</v>
      </c>
      <c r="BN34" s="246">
        <v>0</v>
      </c>
      <c r="BO34" s="246">
        <v>0</v>
      </c>
      <c r="BP34" s="246">
        <v>0</v>
      </c>
      <c r="BQ34" s="246">
        <v>0</v>
      </c>
      <c r="BR34" s="246">
        <v>0</v>
      </c>
      <c r="BS34" s="246">
        <v>0</v>
      </c>
      <c r="BT34" s="246">
        <v>0</v>
      </c>
      <c r="BU34" s="246">
        <v>0</v>
      </c>
      <c r="BV34" s="246">
        <v>0</v>
      </c>
      <c r="BW34" s="246">
        <v>0</v>
      </c>
      <c r="BX34" s="246">
        <v>0</v>
      </c>
      <c r="BY34" s="246">
        <v>0</v>
      </c>
      <c r="BZ34" s="246">
        <v>0</v>
      </c>
      <c r="CA34" s="246">
        <v>0</v>
      </c>
      <c r="CB34" s="246">
        <v>0</v>
      </c>
      <c r="CC34" s="246">
        <v>0</v>
      </c>
      <c r="CD34" s="246">
        <v>0</v>
      </c>
      <c r="CE34" s="246">
        <v>0</v>
      </c>
      <c r="CF34" s="246">
        <v>0</v>
      </c>
      <c r="CG34" s="246">
        <v>0</v>
      </c>
      <c r="CH34" s="246">
        <v>0</v>
      </c>
      <c r="CI34" s="246">
        <v>0</v>
      </c>
      <c r="CJ34" s="246">
        <v>0</v>
      </c>
      <c r="CK34" s="246">
        <v>0</v>
      </c>
      <c r="CL34" s="246">
        <v>0</v>
      </c>
      <c r="CM34" s="246">
        <v>0</v>
      </c>
      <c r="CN34" s="246">
        <v>0</v>
      </c>
      <c r="CO34" s="246">
        <v>0</v>
      </c>
      <c r="CP34" s="246">
        <v>0</v>
      </c>
      <c r="CQ34" s="246">
        <v>0</v>
      </c>
      <c r="CR34" s="246">
        <v>0</v>
      </c>
      <c r="CS34" s="246">
        <v>0</v>
      </c>
      <c r="CT34" s="246">
        <v>0</v>
      </c>
      <c r="CU34" s="246">
        <v>0</v>
      </c>
      <c r="CV34" s="246">
        <v>0</v>
      </c>
      <c r="CW34" s="246">
        <v>0</v>
      </c>
      <c r="CX34" s="246">
        <v>0</v>
      </c>
      <c r="CY34" s="246">
        <v>0</v>
      </c>
      <c r="CZ34" s="246">
        <v>0</v>
      </c>
      <c r="DA34" s="246">
        <v>0</v>
      </c>
      <c r="DB34" s="246">
        <v>0</v>
      </c>
      <c r="DC34" s="246">
        <v>0</v>
      </c>
      <c r="DD34" s="246">
        <v>0</v>
      </c>
      <c r="DE34" s="246">
        <v>0</v>
      </c>
      <c r="DF34" s="246">
        <v>0</v>
      </c>
      <c r="DG34" s="246">
        <v>0</v>
      </c>
      <c r="DH34" s="246">
        <v>0</v>
      </c>
      <c r="DI34" s="246">
        <v>0</v>
      </c>
      <c r="DJ34" s="246">
        <v>0</v>
      </c>
      <c r="DK34" s="246">
        <v>0</v>
      </c>
      <c r="DL34" s="246">
        <v>0</v>
      </c>
      <c r="DM34" s="246">
        <v>0</v>
      </c>
      <c r="DN34" s="246">
        <v>0</v>
      </c>
      <c r="DO34" s="246">
        <v>0</v>
      </c>
      <c r="DP34" s="246">
        <v>0</v>
      </c>
      <c r="DQ34" s="246">
        <v>0</v>
      </c>
      <c r="DR34" s="246">
        <v>0</v>
      </c>
      <c r="DS34" s="246">
        <v>0</v>
      </c>
      <c r="DT34" s="246">
        <v>0</v>
      </c>
      <c r="DU34" s="246">
        <v>0</v>
      </c>
      <c r="DV34" s="246">
        <v>0</v>
      </c>
      <c r="DW34" s="246">
        <v>0</v>
      </c>
      <c r="DX34" s="246">
        <v>0</v>
      </c>
      <c r="DY34" s="246">
        <v>0</v>
      </c>
      <c r="DZ34" s="246">
        <v>0</v>
      </c>
      <c r="EA34" s="246">
        <v>0</v>
      </c>
      <c r="EB34" s="246">
        <v>0</v>
      </c>
      <c r="EC34" s="246">
        <v>0</v>
      </c>
      <c r="ED34" s="246">
        <v>0</v>
      </c>
      <c r="EE34" s="246">
        <v>0</v>
      </c>
      <c r="EF34" s="246">
        <v>0</v>
      </c>
      <c r="EG34" s="246">
        <v>0</v>
      </c>
      <c r="EH34" s="246">
        <v>0</v>
      </c>
      <c r="EI34" s="246">
        <v>0</v>
      </c>
      <c r="EJ34" s="246">
        <v>0</v>
      </c>
      <c r="EK34" s="246">
        <v>0</v>
      </c>
      <c r="EL34" s="246">
        <v>0</v>
      </c>
      <c r="EM34" s="246">
        <v>0</v>
      </c>
      <c r="EN34" s="246">
        <v>0</v>
      </c>
      <c r="EO34" s="246">
        <v>0</v>
      </c>
      <c r="EP34" s="246">
        <v>0</v>
      </c>
      <c r="EQ34" s="246">
        <v>0</v>
      </c>
      <c r="ER34" s="246">
        <v>0</v>
      </c>
      <c r="ES34" s="246">
        <v>0</v>
      </c>
      <c r="ET34" s="246">
        <v>0</v>
      </c>
      <c r="EU34" s="246">
        <v>0</v>
      </c>
      <c r="EV34" s="246">
        <v>0</v>
      </c>
      <c r="EW34" s="246">
        <v>0</v>
      </c>
      <c r="EX34" s="246">
        <v>0</v>
      </c>
      <c r="EY34" s="246">
        <v>0</v>
      </c>
      <c r="EZ34" s="246">
        <v>0</v>
      </c>
      <c r="FA34" s="246">
        <v>0</v>
      </c>
      <c r="FB34" s="246">
        <v>0</v>
      </c>
      <c r="FC34" s="246">
        <v>0</v>
      </c>
      <c r="FD34" s="246">
        <v>0</v>
      </c>
      <c r="FE34" s="246">
        <v>0</v>
      </c>
      <c r="FF34" s="246">
        <v>0</v>
      </c>
      <c r="FG34" s="246">
        <v>0</v>
      </c>
      <c r="FH34" s="246">
        <v>0</v>
      </c>
      <c r="FI34" s="246">
        <v>0</v>
      </c>
      <c r="FJ34" s="246">
        <v>0</v>
      </c>
      <c r="FK34" s="246">
        <v>0</v>
      </c>
      <c r="FL34" s="246">
        <v>0</v>
      </c>
      <c r="FM34" s="246">
        <v>0</v>
      </c>
      <c r="FN34" s="246">
        <v>0</v>
      </c>
      <c r="FO34" s="246">
        <v>0</v>
      </c>
      <c r="FP34" s="246">
        <v>0</v>
      </c>
      <c r="FQ34" s="246">
        <v>0</v>
      </c>
      <c r="FR34" s="246">
        <v>0</v>
      </c>
      <c r="FS34" s="246">
        <v>0</v>
      </c>
      <c r="FT34" s="246">
        <v>0</v>
      </c>
      <c r="FU34" s="246">
        <v>0</v>
      </c>
      <c r="FV34" s="246">
        <v>0</v>
      </c>
      <c r="FW34" s="246">
        <v>0</v>
      </c>
      <c r="FX34" s="246">
        <v>0</v>
      </c>
      <c r="FY34" s="246">
        <v>0</v>
      </c>
      <c r="FZ34" s="246">
        <v>0</v>
      </c>
      <c r="GA34" s="246">
        <v>0</v>
      </c>
      <c r="GB34" s="246">
        <v>0</v>
      </c>
      <c r="GC34" s="246">
        <v>0</v>
      </c>
      <c r="GD34" s="246">
        <v>0</v>
      </c>
      <c r="GE34" s="246">
        <v>0</v>
      </c>
      <c r="GF34" s="246">
        <v>0</v>
      </c>
      <c r="GG34" s="246">
        <v>0</v>
      </c>
      <c r="GH34" s="246">
        <v>0</v>
      </c>
      <c r="GI34" s="246">
        <v>0</v>
      </c>
      <c r="GJ34" s="246">
        <v>0</v>
      </c>
      <c r="GK34" s="246">
        <v>0</v>
      </c>
      <c r="GL34" s="246">
        <v>0</v>
      </c>
      <c r="GM34" s="246">
        <v>0</v>
      </c>
      <c r="GN34" s="246">
        <v>0</v>
      </c>
      <c r="GO34" s="246">
        <v>0</v>
      </c>
      <c r="GP34" s="246">
        <v>0</v>
      </c>
      <c r="GQ34" s="246">
        <v>0</v>
      </c>
      <c r="GR34" s="246">
        <v>0</v>
      </c>
      <c r="GS34" s="246">
        <v>0</v>
      </c>
      <c r="GT34" s="246">
        <v>0</v>
      </c>
      <c r="GU34" s="246">
        <v>0</v>
      </c>
      <c r="GV34" s="246">
        <v>0</v>
      </c>
      <c r="GW34" s="246">
        <v>0</v>
      </c>
      <c r="GX34" s="246">
        <v>0</v>
      </c>
      <c r="GY34" s="246">
        <v>0</v>
      </c>
      <c r="GZ34" s="246">
        <v>0</v>
      </c>
      <c r="HA34" s="246">
        <v>0</v>
      </c>
      <c r="HB34" s="246">
        <v>0</v>
      </c>
      <c r="HC34" s="246">
        <v>0</v>
      </c>
      <c r="HD34" s="246">
        <v>0</v>
      </c>
      <c r="HE34" s="246">
        <v>0</v>
      </c>
      <c r="HF34" s="246">
        <v>0</v>
      </c>
      <c r="HG34" s="246">
        <v>0</v>
      </c>
      <c r="HH34" s="246">
        <v>0</v>
      </c>
      <c r="HI34" s="246">
        <v>0</v>
      </c>
      <c r="HJ34" s="246">
        <v>0</v>
      </c>
      <c r="HK34" s="246">
        <v>0</v>
      </c>
      <c r="HL34" s="246">
        <v>0</v>
      </c>
      <c r="HM34" s="246">
        <v>0</v>
      </c>
      <c r="HN34" s="246">
        <v>0</v>
      </c>
      <c r="HO34" s="246">
        <v>0</v>
      </c>
      <c r="HP34" s="246">
        <v>0</v>
      </c>
      <c r="HQ34" s="246">
        <v>0</v>
      </c>
      <c r="HR34" s="246">
        <v>0</v>
      </c>
      <c r="HS34" s="246">
        <v>0</v>
      </c>
      <c r="HT34" s="246"/>
      <c r="HU34" s="246"/>
      <c r="HV34" s="246"/>
      <c r="HW34" s="246"/>
      <c r="HX34" s="246"/>
      <c r="HY34" s="246"/>
      <c r="HZ34" s="246"/>
      <c r="IA34" s="246"/>
    </row>
    <row r="35" spans="1:235" s="247" customFormat="1" x14ac:dyDescent="0.2">
      <c r="A35" s="244"/>
      <c r="B35" s="245">
        <v>45627.666666666664</v>
      </c>
      <c r="C35" s="246">
        <v>0</v>
      </c>
      <c r="D35" s="246">
        <v>0</v>
      </c>
      <c r="E35" s="246">
        <v>0</v>
      </c>
      <c r="F35" s="246">
        <v>0</v>
      </c>
      <c r="G35" s="246">
        <v>0</v>
      </c>
      <c r="H35" s="246">
        <v>0</v>
      </c>
      <c r="I35" s="246">
        <v>0</v>
      </c>
      <c r="J35" s="246">
        <v>0</v>
      </c>
      <c r="K35" s="246">
        <v>0</v>
      </c>
      <c r="L35" s="246">
        <v>0</v>
      </c>
      <c r="M35" s="246">
        <v>0</v>
      </c>
      <c r="N35" s="246">
        <v>0</v>
      </c>
      <c r="O35" s="246">
        <v>0</v>
      </c>
      <c r="P35" s="246">
        <v>0</v>
      </c>
      <c r="Q35" s="246">
        <v>0</v>
      </c>
      <c r="R35" s="246">
        <v>0</v>
      </c>
      <c r="S35" s="246">
        <v>0</v>
      </c>
      <c r="T35" s="246">
        <v>0</v>
      </c>
      <c r="U35" s="246">
        <v>0</v>
      </c>
      <c r="V35" s="246">
        <v>0</v>
      </c>
      <c r="W35" s="246">
        <v>0</v>
      </c>
      <c r="X35" s="246">
        <v>0</v>
      </c>
      <c r="Y35" s="246">
        <v>0</v>
      </c>
      <c r="Z35" s="246">
        <v>0</v>
      </c>
      <c r="AA35" s="246">
        <v>0</v>
      </c>
      <c r="AB35" s="246">
        <v>0</v>
      </c>
      <c r="AC35" s="246">
        <v>0</v>
      </c>
      <c r="AD35" s="246">
        <v>0</v>
      </c>
      <c r="AE35" s="246">
        <v>0</v>
      </c>
      <c r="AF35" s="246">
        <v>0</v>
      </c>
      <c r="AG35" s="246">
        <v>0</v>
      </c>
      <c r="AH35" s="246">
        <v>0</v>
      </c>
      <c r="AI35" s="246">
        <v>0</v>
      </c>
      <c r="AJ35" s="246">
        <v>0</v>
      </c>
      <c r="AK35" s="246">
        <v>0</v>
      </c>
      <c r="AL35" s="246">
        <v>0</v>
      </c>
      <c r="AM35" s="246">
        <v>0</v>
      </c>
      <c r="AN35" s="246">
        <v>0</v>
      </c>
      <c r="AO35" s="246">
        <v>0</v>
      </c>
      <c r="AP35" s="246">
        <v>0</v>
      </c>
      <c r="AQ35" s="246">
        <v>0</v>
      </c>
      <c r="AR35" s="246">
        <v>0</v>
      </c>
      <c r="AS35" s="246">
        <v>0</v>
      </c>
      <c r="AT35" s="246">
        <v>0</v>
      </c>
      <c r="AU35" s="246">
        <v>0</v>
      </c>
      <c r="AV35" s="246">
        <v>0</v>
      </c>
      <c r="AW35" s="246">
        <v>0</v>
      </c>
      <c r="AX35" s="246">
        <v>0</v>
      </c>
      <c r="AY35" s="246">
        <v>0</v>
      </c>
      <c r="AZ35" s="246">
        <v>0</v>
      </c>
      <c r="BA35" s="246">
        <v>0</v>
      </c>
      <c r="BB35" s="246">
        <v>0</v>
      </c>
      <c r="BC35" s="246">
        <v>0</v>
      </c>
      <c r="BD35" s="246">
        <v>0</v>
      </c>
      <c r="BE35" s="246">
        <v>0</v>
      </c>
      <c r="BF35" s="246">
        <v>0</v>
      </c>
      <c r="BG35" s="246">
        <v>0</v>
      </c>
      <c r="BH35" s="246">
        <v>0</v>
      </c>
      <c r="BI35" s="246">
        <v>0</v>
      </c>
      <c r="BJ35" s="246">
        <v>0</v>
      </c>
      <c r="BK35" s="246">
        <v>0</v>
      </c>
      <c r="BL35" s="246">
        <v>0</v>
      </c>
      <c r="BM35" s="246">
        <v>0</v>
      </c>
      <c r="BN35" s="246">
        <v>0</v>
      </c>
      <c r="BO35" s="246">
        <v>0</v>
      </c>
      <c r="BP35" s="246">
        <v>0</v>
      </c>
      <c r="BQ35" s="246">
        <v>0</v>
      </c>
      <c r="BR35" s="246">
        <v>0</v>
      </c>
      <c r="BS35" s="246">
        <v>0</v>
      </c>
      <c r="BT35" s="246">
        <v>0</v>
      </c>
      <c r="BU35" s="246">
        <v>0</v>
      </c>
      <c r="BV35" s="246">
        <v>0</v>
      </c>
      <c r="BW35" s="246">
        <v>0</v>
      </c>
      <c r="BX35" s="246">
        <v>0</v>
      </c>
      <c r="BY35" s="246">
        <v>0</v>
      </c>
      <c r="BZ35" s="246">
        <v>0</v>
      </c>
      <c r="CA35" s="246">
        <v>0</v>
      </c>
      <c r="CB35" s="246">
        <v>0</v>
      </c>
      <c r="CC35" s="246">
        <v>0</v>
      </c>
      <c r="CD35" s="246">
        <v>0</v>
      </c>
      <c r="CE35" s="246">
        <v>0</v>
      </c>
      <c r="CF35" s="246">
        <v>0</v>
      </c>
      <c r="CG35" s="246">
        <v>0</v>
      </c>
      <c r="CH35" s="246">
        <v>0</v>
      </c>
      <c r="CI35" s="246">
        <v>0</v>
      </c>
      <c r="CJ35" s="246">
        <v>0</v>
      </c>
      <c r="CK35" s="246">
        <v>0</v>
      </c>
      <c r="CL35" s="246">
        <v>0</v>
      </c>
      <c r="CM35" s="246">
        <v>0</v>
      </c>
      <c r="CN35" s="246">
        <v>0</v>
      </c>
      <c r="CO35" s="246">
        <v>0</v>
      </c>
      <c r="CP35" s="246">
        <v>0</v>
      </c>
      <c r="CQ35" s="246">
        <v>0</v>
      </c>
      <c r="CR35" s="246">
        <v>0</v>
      </c>
      <c r="CS35" s="246">
        <v>0</v>
      </c>
      <c r="CT35" s="246">
        <v>0</v>
      </c>
      <c r="CU35" s="246">
        <v>0</v>
      </c>
      <c r="CV35" s="246">
        <v>0</v>
      </c>
      <c r="CW35" s="246">
        <v>0</v>
      </c>
      <c r="CX35" s="246">
        <v>0</v>
      </c>
      <c r="CY35" s="246">
        <v>0</v>
      </c>
      <c r="CZ35" s="246">
        <v>0</v>
      </c>
      <c r="DA35" s="246">
        <v>0</v>
      </c>
      <c r="DB35" s="246">
        <v>0</v>
      </c>
      <c r="DC35" s="246">
        <v>0</v>
      </c>
      <c r="DD35" s="246">
        <v>0</v>
      </c>
      <c r="DE35" s="246">
        <v>0</v>
      </c>
      <c r="DF35" s="246">
        <v>0</v>
      </c>
      <c r="DG35" s="246">
        <v>0</v>
      </c>
      <c r="DH35" s="246">
        <v>0</v>
      </c>
      <c r="DI35" s="246">
        <v>0</v>
      </c>
      <c r="DJ35" s="246">
        <v>0</v>
      </c>
      <c r="DK35" s="246">
        <v>0</v>
      </c>
      <c r="DL35" s="246">
        <v>0</v>
      </c>
      <c r="DM35" s="246">
        <v>0</v>
      </c>
      <c r="DN35" s="246">
        <v>0</v>
      </c>
      <c r="DO35" s="246">
        <v>0</v>
      </c>
      <c r="DP35" s="246">
        <v>0</v>
      </c>
      <c r="DQ35" s="246">
        <v>0</v>
      </c>
      <c r="DR35" s="246">
        <v>0</v>
      </c>
      <c r="DS35" s="246">
        <v>0</v>
      </c>
      <c r="DT35" s="246">
        <v>0</v>
      </c>
      <c r="DU35" s="246">
        <v>0</v>
      </c>
      <c r="DV35" s="246">
        <v>0</v>
      </c>
      <c r="DW35" s="246">
        <v>0</v>
      </c>
      <c r="DX35" s="246">
        <v>0</v>
      </c>
      <c r="DY35" s="246">
        <v>0</v>
      </c>
      <c r="DZ35" s="246">
        <v>0</v>
      </c>
      <c r="EA35" s="246">
        <v>0</v>
      </c>
      <c r="EB35" s="246">
        <v>0</v>
      </c>
      <c r="EC35" s="246">
        <v>0</v>
      </c>
      <c r="ED35" s="246">
        <v>0</v>
      </c>
      <c r="EE35" s="246">
        <v>0</v>
      </c>
      <c r="EF35" s="246">
        <v>0</v>
      </c>
      <c r="EG35" s="246">
        <v>0</v>
      </c>
      <c r="EH35" s="246">
        <v>0</v>
      </c>
      <c r="EI35" s="246">
        <v>0</v>
      </c>
      <c r="EJ35" s="246">
        <v>0</v>
      </c>
      <c r="EK35" s="246">
        <v>0</v>
      </c>
      <c r="EL35" s="246">
        <v>0</v>
      </c>
      <c r="EM35" s="246">
        <v>0</v>
      </c>
      <c r="EN35" s="246">
        <v>0</v>
      </c>
      <c r="EO35" s="246">
        <v>0</v>
      </c>
      <c r="EP35" s="246">
        <v>0</v>
      </c>
      <c r="EQ35" s="246">
        <v>0</v>
      </c>
      <c r="ER35" s="246">
        <v>0</v>
      </c>
      <c r="ES35" s="246">
        <v>0</v>
      </c>
      <c r="ET35" s="246">
        <v>0</v>
      </c>
      <c r="EU35" s="246">
        <v>0</v>
      </c>
      <c r="EV35" s="246">
        <v>0</v>
      </c>
      <c r="EW35" s="246">
        <v>0</v>
      </c>
      <c r="EX35" s="246">
        <v>0</v>
      </c>
      <c r="EY35" s="246">
        <v>0</v>
      </c>
      <c r="EZ35" s="246">
        <v>0</v>
      </c>
      <c r="FA35" s="246">
        <v>0</v>
      </c>
      <c r="FB35" s="246">
        <v>0</v>
      </c>
      <c r="FC35" s="246">
        <v>0</v>
      </c>
      <c r="FD35" s="246">
        <v>0</v>
      </c>
      <c r="FE35" s="246">
        <v>0</v>
      </c>
      <c r="FF35" s="246">
        <v>0</v>
      </c>
      <c r="FG35" s="246">
        <v>0</v>
      </c>
      <c r="FH35" s="246">
        <v>0</v>
      </c>
      <c r="FI35" s="246">
        <v>0</v>
      </c>
      <c r="FJ35" s="246">
        <v>0</v>
      </c>
      <c r="FK35" s="246">
        <v>0</v>
      </c>
      <c r="FL35" s="246">
        <v>0</v>
      </c>
      <c r="FM35" s="246">
        <v>0</v>
      </c>
      <c r="FN35" s="246">
        <v>0</v>
      </c>
      <c r="FO35" s="246">
        <v>0</v>
      </c>
      <c r="FP35" s="246">
        <v>0</v>
      </c>
      <c r="FQ35" s="246">
        <v>0</v>
      </c>
      <c r="FR35" s="246">
        <v>0</v>
      </c>
      <c r="FS35" s="246">
        <v>0</v>
      </c>
      <c r="FT35" s="246">
        <v>0</v>
      </c>
      <c r="FU35" s="246">
        <v>0</v>
      </c>
      <c r="FV35" s="246">
        <v>0</v>
      </c>
      <c r="FW35" s="246">
        <v>0</v>
      </c>
      <c r="FX35" s="246">
        <v>0</v>
      </c>
      <c r="FY35" s="246">
        <v>0</v>
      </c>
      <c r="FZ35" s="246">
        <v>0</v>
      </c>
      <c r="GA35" s="246">
        <v>0</v>
      </c>
      <c r="GB35" s="246">
        <v>0</v>
      </c>
      <c r="GC35" s="246">
        <v>0</v>
      </c>
      <c r="GD35" s="246">
        <v>0</v>
      </c>
      <c r="GE35" s="246">
        <v>0</v>
      </c>
      <c r="GF35" s="246">
        <v>0</v>
      </c>
      <c r="GG35" s="246">
        <v>0</v>
      </c>
      <c r="GH35" s="246">
        <v>0</v>
      </c>
      <c r="GI35" s="246">
        <v>0</v>
      </c>
      <c r="GJ35" s="246">
        <v>0</v>
      </c>
      <c r="GK35" s="246">
        <v>0</v>
      </c>
      <c r="GL35" s="246">
        <v>0</v>
      </c>
      <c r="GM35" s="246">
        <v>0</v>
      </c>
      <c r="GN35" s="246">
        <v>0</v>
      </c>
      <c r="GO35" s="246">
        <v>0</v>
      </c>
      <c r="GP35" s="246">
        <v>0</v>
      </c>
      <c r="GQ35" s="246">
        <v>0</v>
      </c>
      <c r="GR35" s="246">
        <v>0</v>
      </c>
      <c r="GS35" s="246">
        <v>0</v>
      </c>
      <c r="GT35" s="246">
        <v>0</v>
      </c>
      <c r="GU35" s="246">
        <v>0</v>
      </c>
      <c r="GV35" s="246">
        <v>0</v>
      </c>
      <c r="GW35" s="246">
        <v>0</v>
      </c>
      <c r="GX35" s="246">
        <v>0</v>
      </c>
      <c r="GY35" s="246">
        <v>0</v>
      </c>
      <c r="GZ35" s="246">
        <v>0</v>
      </c>
      <c r="HA35" s="246">
        <v>0</v>
      </c>
      <c r="HB35" s="246">
        <v>0</v>
      </c>
      <c r="HC35" s="246">
        <v>0</v>
      </c>
      <c r="HD35" s="246">
        <v>0</v>
      </c>
      <c r="HE35" s="246">
        <v>0</v>
      </c>
      <c r="HF35" s="246">
        <v>0</v>
      </c>
      <c r="HG35" s="246">
        <v>0</v>
      </c>
      <c r="HH35" s="246">
        <v>0</v>
      </c>
      <c r="HI35" s="246">
        <v>0</v>
      </c>
      <c r="HJ35" s="246">
        <v>0</v>
      </c>
      <c r="HK35" s="246">
        <v>0</v>
      </c>
      <c r="HL35" s="246">
        <v>0</v>
      </c>
      <c r="HM35" s="246">
        <v>0</v>
      </c>
      <c r="HN35" s="246">
        <v>0</v>
      </c>
      <c r="HO35" s="246">
        <v>0</v>
      </c>
      <c r="HP35" s="246">
        <v>0</v>
      </c>
      <c r="HQ35" s="246">
        <v>0</v>
      </c>
      <c r="HR35" s="246">
        <v>0</v>
      </c>
      <c r="HS35" s="246">
        <v>0</v>
      </c>
      <c r="HT35" s="246"/>
      <c r="HU35" s="246"/>
      <c r="HV35" s="246"/>
      <c r="HW35" s="246"/>
      <c r="HX35" s="246"/>
      <c r="HY35" s="246"/>
      <c r="HZ35" s="246"/>
      <c r="IA35" s="246"/>
    </row>
    <row r="36" spans="1:235" s="247" customFormat="1" x14ac:dyDescent="0.2">
      <c r="A36" s="244"/>
      <c r="B36" s="245">
        <v>45627.6875</v>
      </c>
      <c r="C36" s="246">
        <v>0</v>
      </c>
      <c r="D36" s="246">
        <v>0</v>
      </c>
      <c r="E36" s="246">
        <v>0</v>
      </c>
      <c r="F36" s="246">
        <v>0</v>
      </c>
      <c r="G36" s="246">
        <v>0</v>
      </c>
      <c r="H36" s="246">
        <v>0</v>
      </c>
      <c r="I36" s="246">
        <v>0</v>
      </c>
      <c r="J36" s="246">
        <v>0</v>
      </c>
      <c r="K36" s="246">
        <v>0</v>
      </c>
      <c r="L36" s="246">
        <v>0</v>
      </c>
      <c r="M36" s="246">
        <v>0</v>
      </c>
      <c r="N36" s="246">
        <v>0</v>
      </c>
      <c r="O36" s="246">
        <v>0</v>
      </c>
      <c r="P36" s="246">
        <v>0</v>
      </c>
      <c r="Q36" s="246">
        <v>0</v>
      </c>
      <c r="R36" s="246">
        <v>0</v>
      </c>
      <c r="S36" s="246">
        <v>0</v>
      </c>
      <c r="T36" s="246">
        <v>0</v>
      </c>
      <c r="U36" s="246">
        <v>0</v>
      </c>
      <c r="V36" s="246">
        <v>0</v>
      </c>
      <c r="W36" s="246">
        <v>0</v>
      </c>
      <c r="X36" s="246">
        <v>0</v>
      </c>
      <c r="Y36" s="246">
        <v>0</v>
      </c>
      <c r="Z36" s="246">
        <v>0</v>
      </c>
      <c r="AA36" s="246">
        <v>0</v>
      </c>
      <c r="AB36" s="246">
        <v>0</v>
      </c>
      <c r="AC36" s="246">
        <v>0</v>
      </c>
      <c r="AD36" s="246">
        <v>0</v>
      </c>
      <c r="AE36" s="246">
        <v>0</v>
      </c>
      <c r="AF36" s="246">
        <v>0</v>
      </c>
      <c r="AG36" s="246">
        <v>0</v>
      </c>
      <c r="AH36" s="246">
        <v>0</v>
      </c>
      <c r="AI36" s="246">
        <v>0</v>
      </c>
      <c r="AJ36" s="246">
        <v>0</v>
      </c>
      <c r="AK36" s="246">
        <v>0</v>
      </c>
      <c r="AL36" s="246">
        <v>0</v>
      </c>
      <c r="AM36" s="246">
        <v>0</v>
      </c>
      <c r="AN36" s="246">
        <v>0</v>
      </c>
      <c r="AO36" s="246">
        <v>0</v>
      </c>
      <c r="AP36" s="246">
        <v>0</v>
      </c>
      <c r="AQ36" s="246">
        <v>0</v>
      </c>
      <c r="AR36" s="246">
        <v>0</v>
      </c>
      <c r="AS36" s="246">
        <v>0</v>
      </c>
      <c r="AT36" s="246">
        <v>0</v>
      </c>
      <c r="AU36" s="246">
        <v>0</v>
      </c>
      <c r="AV36" s="246">
        <v>0</v>
      </c>
      <c r="AW36" s="246">
        <v>0</v>
      </c>
      <c r="AX36" s="246">
        <v>0</v>
      </c>
      <c r="AY36" s="246">
        <v>0</v>
      </c>
      <c r="AZ36" s="246">
        <v>0</v>
      </c>
      <c r="BA36" s="246">
        <v>0</v>
      </c>
      <c r="BB36" s="246">
        <v>0</v>
      </c>
      <c r="BC36" s="246">
        <v>0</v>
      </c>
      <c r="BD36" s="246">
        <v>0</v>
      </c>
      <c r="BE36" s="246">
        <v>0</v>
      </c>
      <c r="BF36" s="246">
        <v>0</v>
      </c>
      <c r="BG36" s="246">
        <v>0</v>
      </c>
      <c r="BH36" s="246">
        <v>0</v>
      </c>
      <c r="BI36" s="246">
        <v>0</v>
      </c>
      <c r="BJ36" s="246">
        <v>0</v>
      </c>
      <c r="BK36" s="246">
        <v>0</v>
      </c>
      <c r="BL36" s="246">
        <v>0</v>
      </c>
      <c r="BM36" s="246">
        <v>0</v>
      </c>
      <c r="BN36" s="246">
        <v>0</v>
      </c>
      <c r="BO36" s="246">
        <v>0</v>
      </c>
      <c r="BP36" s="246">
        <v>0</v>
      </c>
      <c r="BQ36" s="246">
        <v>0</v>
      </c>
      <c r="BR36" s="246">
        <v>0</v>
      </c>
      <c r="BS36" s="246">
        <v>0</v>
      </c>
      <c r="BT36" s="246">
        <v>0</v>
      </c>
      <c r="BU36" s="246">
        <v>0</v>
      </c>
      <c r="BV36" s="246">
        <v>0</v>
      </c>
      <c r="BW36" s="246">
        <v>0</v>
      </c>
      <c r="BX36" s="246">
        <v>0</v>
      </c>
      <c r="BY36" s="246">
        <v>0</v>
      </c>
      <c r="BZ36" s="246">
        <v>0</v>
      </c>
      <c r="CA36" s="246">
        <v>0</v>
      </c>
      <c r="CB36" s="246">
        <v>0</v>
      </c>
      <c r="CC36" s="246">
        <v>0</v>
      </c>
      <c r="CD36" s="246">
        <v>0</v>
      </c>
      <c r="CE36" s="246">
        <v>0</v>
      </c>
      <c r="CF36" s="246">
        <v>0</v>
      </c>
      <c r="CG36" s="246">
        <v>0</v>
      </c>
      <c r="CH36" s="246">
        <v>0</v>
      </c>
      <c r="CI36" s="246">
        <v>0</v>
      </c>
      <c r="CJ36" s="246">
        <v>0</v>
      </c>
      <c r="CK36" s="246">
        <v>0</v>
      </c>
      <c r="CL36" s="246">
        <v>0</v>
      </c>
      <c r="CM36" s="246">
        <v>0</v>
      </c>
      <c r="CN36" s="246">
        <v>0</v>
      </c>
      <c r="CO36" s="246">
        <v>0</v>
      </c>
      <c r="CP36" s="246">
        <v>0</v>
      </c>
      <c r="CQ36" s="246">
        <v>0</v>
      </c>
      <c r="CR36" s="246">
        <v>0</v>
      </c>
      <c r="CS36" s="246">
        <v>0</v>
      </c>
      <c r="CT36" s="246">
        <v>0</v>
      </c>
      <c r="CU36" s="246">
        <v>0</v>
      </c>
      <c r="CV36" s="246">
        <v>0</v>
      </c>
      <c r="CW36" s="246">
        <v>0</v>
      </c>
      <c r="CX36" s="246">
        <v>0</v>
      </c>
      <c r="CY36" s="246">
        <v>0</v>
      </c>
      <c r="CZ36" s="246">
        <v>0</v>
      </c>
      <c r="DA36" s="246">
        <v>0</v>
      </c>
      <c r="DB36" s="246">
        <v>0</v>
      </c>
      <c r="DC36" s="246">
        <v>0</v>
      </c>
      <c r="DD36" s="246">
        <v>0</v>
      </c>
      <c r="DE36" s="246">
        <v>0</v>
      </c>
      <c r="DF36" s="246">
        <v>0</v>
      </c>
      <c r="DG36" s="246">
        <v>0</v>
      </c>
      <c r="DH36" s="246">
        <v>0</v>
      </c>
      <c r="DI36" s="246">
        <v>0</v>
      </c>
      <c r="DJ36" s="246">
        <v>0</v>
      </c>
      <c r="DK36" s="246">
        <v>0</v>
      </c>
      <c r="DL36" s="246">
        <v>0</v>
      </c>
      <c r="DM36" s="246">
        <v>0</v>
      </c>
      <c r="DN36" s="246">
        <v>0</v>
      </c>
      <c r="DO36" s="246">
        <v>0</v>
      </c>
      <c r="DP36" s="246">
        <v>0</v>
      </c>
      <c r="DQ36" s="246">
        <v>0</v>
      </c>
      <c r="DR36" s="246">
        <v>0</v>
      </c>
      <c r="DS36" s="246">
        <v>0</v>
      </c>
      <c r="DT36" s="246">
        <v>0</v>
      </c>
      <c r="DU36" s="246">
        <v>0</v>
      </c>
      <c r="DV36" s="246">
        <v>0</v>
      </c>
      <c r="DW36" s="246">
        <v>0</v>
      </c>
      <c r="DX36" s="246">
        <v>0</v>
      </c>
      <c r="DY36" s="246">
        <v>0</v>
      </c>
      <c r="DZ36" s="246">
        <v>0</v>
      </c>
      <c r="EA36" s="246">
        <v>0</v>
      </c>
      <c r="EB36" s="246">
        <v>0</v>
      </c>
      <c r="EC36" s="246">
        <v>0</v>
      </c>
      <c r="ED36" s="246">
        <v>0</v>
      </c>
      <c r="EE36" s="246">
        <v>0</v>
      </c>
      <c r="EF36" s="246">
        <v>0</v>
      </c>
      <c r="EG36" s="246">
        <v>0</v>
      </c>
      <c r="EH36" s="246">
        <v>0</v>
      </c>
      <c r="EI36" s="246">
        <v>0</v>
      </c>
      <c r="EJ36" s="246">
        <v>0</v>
      </c>
      <c r="EK36" s="246">
        <v>0</v>
      </c>
      <c r="EL36" s="246">
        <v>0</v>
      </c>
      <c r="EM36" s="246">
        <v>0</v>
      </c>
      <c r="EN36" s="246">
        <v>0</v>
      </c>
      <c r="EO36" s="246">
        <v>0</v>
      </c>
      <c r="EP36" s="246">
        <v>0</v>
      </c>
      <c r="EQ36" s="246">
        <v>0</v>
      </c>
      <c r="ER36" s="246">
        <v>0</v>
      </c>
      <c r="ES36" s="246">
        <v>0</v>
      </c>
      <c r="ET36" s="246">
        <v>0</v>
      </c>
      <c r="EU36" s="246">
        <v>0</v>
      </c>
      <c r="EV36" s="246">
        <v>0</v>
      </c>
      <c r="EW36" s="246">
        <v>0</v>
      </c>
      <c r="EX36" s="246">
        <v>0</v>
      </c>
      <c r="EY36" s="246">
        <v>0</v>
      </c>
      <c r="EZ36" s="246">
        <v>0</v>
      </c>
      <c r="FA36" s="246">
        <v>0</v>
      </c>
      <c r="FB36" s="246">
        <v>0</v>
      </c>
      <c r="FC36" s="246">
        <v>0</v>
      </c>
      <c r="FD36" s="246">
        <v>0</v>
      </c>
      <c r="FE36" s="246">
        <v>0</v>
      </c>
      <c r="FF36" s="246">
        <v>0</v>
      </c>
      <c r="FG36" s="246">
        <v>0</v>
      </c>
      <c r="FH36" s="246">
        <v>0</v>
      </c>
      <c r="FI36" s="246">
        <v>0</v>
      </c>
      <c r="FJ36" s="246">
        <v>0</v>
      </c>
      <c r="FK36" s="246">
        <v>0</v>
      </c>
      <c r="FL36" s="246">
        <v>0</v>
      </c>
      <c r="FM36" s="246">
        <v>0</v>
      </c>
      <c r="FN36" s="246">
        <v>0</v>
      </c>
      <c r="FO36" s="246">
        <v>0</v>
      </c>
      <c r="FP36" s="246">
        <v>0</v>
      </c>
      <c r="FQ36" s="246">
        <v>0</v>
      </c>
      <c r="FR36" s="246">
        <v>0</v>
      </c>
      <c r="FS36" s="246">
        <v>0</v>
      </c>
      <c r="FT36" s="246">
        <v>0</v>
      </c>
      <c r="FU36" s="246">
        <v>0</v>
      </c>
      <c r="FV36" s="246">
        <v>0</v>
      </c>
      <c r="FW36" s="246">
        <v>0</v>
      </c>
      <c r="FX36" s="246">
        <v>0</v>
      </c>
      <c r="FY36" s="246">
        <v>0</v>
      </c>
      <c r="FZ36" s="246">
        <v>0</v>
      </c>
      <c r="GA36" s="246">
        <v>0</v>
      </c>
      <c r="GB36" s="246">
        <v>0</v>
      </c>
      <c r="GC36" s="246">
        <v>0</v>
      </c>
      <c r="GD36" s="246">
        <v>0</v>
      </c>
      <c r="GE36" s="246">
        <v>0</v>
      </c>
      <c r="GF36" s="246">
        <v>0</v>
      </c>
      <c r="GG36" s="246">
        <v>0</v>
      </c>
      <c r="GH36" s="246">
        <v>0</v>
      </c>
      <c r="GI36" s="246">
        <v>0</v>
      </c>
      <c r="GJ36" s="246">
        <v>0</v>
      </c>
      <c r="GK36" s="246">
        <v>0</v>
      </c>
      <c r="GL36" s="246">
        <v>0</v>
      </c>
      <c r="GM36" s="246">
        <v>0</v>
      </c>
      <c r="GN36" s="246">
        <v>0</v>
      </c>
      <c r="GO36" s="246">
        <v>0</v>
      </c>
      <c r="GP36" s="246">
        <v>0</v>
      </c>
      <c r="GQ36" s="246">
        <v>0</v>
      </c>
      <c r="GR36" s="246">
        <v>0</v>
      </c>
      <c r="GS36" s="246">
        <v>0</v>
      </c>
      <c r="GT36" s="246">
        <v>0</v>
      </c>
      <c r="GU36" s="246">
        <v>0</v>
      </c>
      <c r="GV36" s="246">
        <v>0</v>
      </c>
      <c r="GW36" s="246">
        <v>0</v>
      </c>
      <c r="GX36" s="246">
        <v>0</v>
      </c>
      <c r="GY36" s="246">
        <v>0</v>
      </c>
      <c r="GZ36" s="246">
        <v>0</v>
      </c>
      <c r="HA36" s="246">
        <v>0</v>
      </c>
      <c r="HB36" s="246">
        <v>0</v>
      </c>
      <c r="HC36" s="246">
        <v>0</v>
      </c>
      <c r="HD36" s="246">
        <v>0</v>
      </c>
      <c r="HE36" s="246">
        <v>0</v>
      </c>
      <c r="HF36" s="246">
        <v>0</v>
      </c>
      <c r="HG36" s="246">
        <v>0</v>
      </c>
      <c r="HH36" s="246">
        <v>0</v>
      </c>
      <c r="HI36" s="246">
        <v>0</v>
      </c>
      <c r="HJ36" s="246">
        <v>0</v>
      </c>
      <c r="HK36" s="246">
        <v>0</v>
      </c>
      <c r="HL36" s="246">
        <v>0</v>
      </c>
      <c r="HM36" s="246">
        <v>0</v>
      </c>
      <c r="HN36" s="246">
        <v>0</v>
      </c>
      <c r="HO36" s="246">
        <v>0</v>
      </c>
      <c r="HP36" s="246">
        <v>0</v>
      </c>
      <c r="HQ36" s="246">
        <v>0</v>
      </c>
      <c r="HR36" s="246">
        <v>0</v>
      </c>
      <c r="HS36" s="246">
        <v>0</v>
      </c>
      <c r="HT36" s="246"/>
      <c r="HU36" s="246"/>
      <c r="HV36" s="246"/>
      <c r="HW36" s="246"/>
      <c r="HX36" s="246"/>
      <c r="HY36" s="246"/>
      <c r="HZ36" s="246"/>
      <c r="IA36" s="246"/>
    </row>
    <row r="37" spans="1:235" s="247" customFormat="1" x14ac:dyDescent="0.2">
      <c r="A37" s="244"/>
      <c r="B37" s="245">
        <v>45627.708333333336</v>
      </c>
      <c r="C37" s="246">
        <v>0</v>
      </c>
      <c r="D37" s="246">
        <v>0</v>
      </c>
      <c r="E37" s="246">
        <v>0</v>
      </c>
      <c r="F37" s="246">
        <v>0</v>
      </c>
      <c r="G37" s="246">
        <v>0</v>
      </c>
      <c r="H37" s="246">
        <v>0</v>
      </c>
      <c r="I37" s="246">
        <v>0</v>
      </c>
      <c r="J37" s="246">
        <v>0</v>
      </c>
      <c r="K37" s="246">
        <v>0</v>
      </c>
      <c r="L37" s="246">
        <v>0</v>
      </c>
      <c r="M37" s="246">
        <v>0</v>
      </c>
      <c r="N37" s="246">
        <v>0</v>
      </c>
      <c r="O37" s="246">
        <v>0</v>
      </c>
      <c r="P37" s="246">
        <v>0</v>
      </c>
      <c r="Q37" s="246">
        <v>0</v>
      </c>
      <c r="R37" s="246">
        <v>0</v>
      </c>
      <c r="S37" s="246">
        <v>0</v>
      </c>
      <c r="T37" s="246">
        <v>0</v>
      </c>
      <c r="U37" s="246">
        <v>0</v>
      </c>
      <c r="V37" s="246">
        <v>0</v>
      </c>
      <c r="W37" s="246">
        <v>0</v>
      </c>
      <c r="X37" s="246">
        <v>0</v>
      </c>
      <c r="Y37" s="246">
        <v>0</v>
      </c>
      <c r="Z37" s="246">
        <v>0</v>
      </c>
      <c r="AA37" s="246">
        <v>0</v>
      </c>
      <c r="AB37" s="246">
        <v>0</v>
      </c>
      <c r="AC37" s="246">
        <v>0</v>
      </c>
      <c r="AD37" s="246">
        <v>0</v>
      </c>
      <c r="AE37" s="246">
        <v>0</v>
      </c>
      <c r="AF37" s="246">
        <v>0</v>
      </c>
      <c r="AG37" s="246">
        <v>0</v>
      </c>
      <c r="AH37" s="246">
        <v>0</v>
      </c>
      <c r="AI37" s="246">
        <v>0</v>
      </c>
      <c r="AJ37" s="246">
        <v>0</v>
      </c>
      <c r="AK37" s="246">
        <v>0</v>
      </c>
      <c r="AL37" s="246">
        <v>0</v>
      </c>
      <c r="AM37" s="246">
        <v>0</v>
      </c>
      <c r="AN37" s="246">
        <v>0</v>
      </c>
      <c r="AO37" s="246">
        <v>0</v>
      </c>
      <c r="AP37" s="246">
        <v>0</v>
      </c>
      <c r="AQ37" s="246">
        <v>0</v>
      </c>
      <c r="AR37" s="246">
        <v>0</v>
      </c>
      <c r="AS37" s="246">
        <v>0</v>
      </c>
      <c r="AT37" s="246">
        <v>0</v>
      </c>
      <c r="AU37" s="246">
        <v>0</v>
      </c>
      <c r="AV37" s="246">
        <v>0</v>
      </c>
      <c r="AW37" s="246">
        <v>0</v>
      </c>
      <c r="AX37" s="246">
        <v>0</v>
      </c>
      <c r="AY37" s="246">
        <v>0</v>
      </c>
      <c r="AZ37" s="246">
        <v>0</v>
      </c>
      <c r="BA37" s="246">
        <v>0</v>
      </c>
      <c r="BB37" s="246">
        <v>0</v>
      </c>
      <c r="BC37" s="246">
        <v>0</v>
      </c>
      <c r="BD37" s="246">
        <v>0</v>
      </c>
      <c r="BE37" s="246">
        <v>0</v>
      </c>
      <c r="BF37" s="246">
        <v>0</v>
      </c>
      <c r="BG37" s="246">
        <v>0</v>
      </c>
      <c r="BH37" s="246">
        <v>0</v>
      </c>
      <c r="BI37" s="246">
        <v>0</v>
      </c>
      <c r="BJ37" s="246">
        <v>0</v>
      </c>
      <c r="BK37" s="246">
        <v>0</v>
      </c>
      <c r="BL37" s="246">
        <v>0</v>
      </c>
      <c r="BM37" s="246">
        <v>0</v>
      </c>
      <c r="BN37" s="246">
        <v>0</v>
      </c>
      <c r="BO37" s="246">
        <v>0</v>
      </c>
      <c r="BP37" s="246">
        <v>0</v>
      </c>
      <c r="BQ37" s="246">
        <v>0</v>
      </c>
      <c r="BR37" s="246">
        <v>0</v>
      </c>
      <c r="BS37" s="246">
        <v>0</v>
      </c>
      <c r="BT37" s="246">
        <v>0</v>
      </c>
      <c r="BU37" s="246">
        <v>0</v>
      </c>
      <c r="BV37" s="246">
        <v>0</v>
      </c>
      <c r="BW37" s="246">
        <v>0</v>
      </c>
      <c r="BX37" s="246">
        <v>0</v>
      </c>
      <c r="BY37" s="246">
        <v>0</v>
      </c>
      <c r="BZ37" s="246">
        <v>0</v>
      </c>
      <c r="CA37" s="246">
        <v>0</v>
      </c>
      <c r="CB37" s="246">
        <v>0</v>
      </c>
      <c r="CC37" s="246">
        <v>0</v>
      </c>
      <c r="CD37" s="246">
        <v>0</v>
      </c>
      <c r="CE37" s="246">
        <v>0</v>
      </c>
      <c r="CF37" s="246">
        <v>0</v>
      </c>
      <c r="CG37" s="246">
        <v>0</v>
      </c>
      <c r="CH37" s="246">
        <v>0</v>
      </c>
      <c r="CI37" s="246">
        <v>0</v>
      </c>
      <c r="CJ37" s="246">
        <v>0</v>
      </c>
      <c r="CK37" s="246">
        <v>0</v>
      </c>
      <c r="CL37" s="246">
        <v>0</v>
      </c>
      <c r="CM37" s="246">
        <v>0</v>
      </c>
      <c r="CN37" s="246">
        <v>0</v>
      </c>
      <c r="CO37" s="246">
        <v>0</v>
      </c>
      <c r="CP37" s="246">
        <v>0</v>
      </c>
      <c r="CQ37" s="246">
        <v>0</v>
      </c>
      <c r="CR37" s="246">
        <v>0</v>
      </c>
      <c r="CS37" s="246">
        <v>0</v>
      </c>
      <c r="CT37" s="246">
        <v>0</v>
      </c>
      <c r="CU37" s="246">
        <v>0</v>
      </c>
      <c r="CV37" s="246">
        <v>0</v>
      </c>
      <c r="CW37" s="246">
        <v>0</v>
      </c>
      <c r="CX37" s="246">
        <v>0</v>
      </c>
      <c r="CY37" s="246">
        <v>0</v>
      </c>
      <c r="CZ37" s="246">
        <v>0</v>
      </c>
      <c r="DA37" s="246">
        <v>0</v>
      </c>
      <c r="DB37" s="246">
        <v>0</v>
      </c>
      <c r="DC37" s="246">
        <v>0</v>
      </c>
      <c r="DD37" s="246">
        <v>0</v>
      </c>
      <c r="DE37" s="246">
        <v>0</v>
      </c>
      <c r="DF37" s="246">
        <v>0</v>
      </c>
      <c r="DG37" s="246">
        <v>0</v>
      </c>
      <c r="DH37" s="246">
        <v>0</v>
      </c>
      <c r="DI37" s="246">
        <v>0</v>
      </c>
      <c r="DJ37" s="246">
        <v>0</v>
      </c>
      <c r="DK37" s="246">
        <v>0</v>
      </c>
      <c r="DL37" s="246">
        <v>0</v>
      </c>
      <c r="DM37" s="246">
        <v>0</v>
      </c>
      <c r="DN37" s="246">
        <v>0</v>
      </c>
      <c r="DO37" s="246">
        <v>0</v>
      </c>
      <c r="DP37" s="246">
        <v>0</v>
      </c>
      <c r="DQ37" s="246">
        <v>0</v>
      </c>
      <c r="DR37" s="246">
        <v>0</v>
      </c>
      <c r="DS37" s="246">
        <v>0</v>
      </c>
      <c r="DT37" s="246">
        <v>0</v>
      </c>
      <c r="DU37" s="246">
        <v>0</v>
      </c>
      <c r="DV37" s="246">
        <v>0</v>
      </c>
      <c r="DW37" s="246">
        <v>0</v>
      </c>
      <c r="DX37" s="246">
        <v>0</v>
      </c>
      <c r="DY37" s="246">
        <v>0</v>
      </c>
      <c r="DZ37" s="246">
        <v>0</v>
      </c>
      <c r="EA37" s="246">
        <v>0</v>
      </c>
      <c r="EB37" s="246">
        <v>0</v>
      </c>
      <c r="EC37" s="246">
        <v>0</v>
      </c>
      <c r="ED37" s="246">
        <v>0</v>
      </c>
      <c r="EE37" s="246">
        <v>0</v>
      </c>
      <c r="EF37" s="246">
        <v>0</v>
      </c>
      <c r="EG37" s="246">
        <v>0</v>
      </c>
      <c r="EH37" s="246">
        <v>0</v>
      </c>
      <c r="EI37" s="246">
        <v>0</v>
      </c>
      <c r="EJ37" s="246">
        <v>0</v>
      </c>
      <c r="EK37" s="246">
        <v>0</v>
      </c>
      <c r="EL37" s="246">
        <v>0</v>
      </c>
      <c r="EM37" s="246">
        <v>0</v>
      </c>
      <c r="EN37" s="246">
        <v>0</v>
      </c>
      <c r="EO37" s="246">
        <v>0</v>
      </c>
      <c r="EP37" s="246">
        <v>0</v>
      </c>
      <c r="EQ37" s="246">
        <v>0</v>
      </c>
      <c r="ER37" s="246">
        <v>0</v>
      </c>
      <c r="ES37" s="246">
        <v>0</v>
      </c>
      <c r="ET37" s="246">
        <v>0</v>
      </c>
      <c r="EU37" s="246">
        <v>0</v>
      </c>
      <c r="EV37" s="246">
        <v>0</v>
      </c>
      <c r="EW37" s="246">
        <v>0</v>
      </c>
      <c r="EX37" s="246">
        <v>0</v>
      </c>
      <c r="EY37" s="246">
        <v>0</v>
      </c>
      <c r="EZ37" s="246">
        <v>0</v>
      </c>
      <c r="FA37" s="246">
        <v>0</v>
      </c>
      <c r="FB37" s="246">
        <v>0</v>
      </c>
      <c r="FC37" s="246">
        <v>0</v>
      </c>
      <c r="FD37" s="246">
        <v>0</v>
      </c>
      <c r="FE37" s="246">
        <v>0</v>
      </c>
      <c r="FF37" s="246">
        <v>0</v>
      </c>
      <c r="FG37" s="246">
        <v>0</v>
      </c>
      <c r="FH37" s="246">
        <v>0</v>
      </c>
      <c r="FI37" s="246">
        <v>0</v>
      </c>
      <c r="FJ37" s="246">
        <v>0</v>
      </c>
      <c r="FK37" s="246">
        <v>0</v>
      </c>
      <c r="FL37" s="246">
        <v>0</v>
      </c>
      <c r="FM37" s="246">
        <v>0</v>
      </c>
      <c r="FN37" s="246">
        <v>0</v>
      </c>
      <c r="FO37" s="246">
        <v>0</v>
      </c>
      <c r="FP37" s="246">
        <v>0</v>
      </c>
      <c r="FQ37" s="246">
        <v>0</v>
      </c>
      <c r="FR37" s="246">
        <v>0</v>
      </c>
      <c r="FS37" s="246">
        <v>0</v>
      </c>
      <c r="FT37" s="246">
        <v>0</v>
      </c>
      <c r="FU37" s="246">
        <v>0</v>
      </c>
      <c r="FV37" s="246">
        <v>0</v>
      </c>
      <c r="FW37" s="246">
        <v>0</v>
      </c>
      <c r="FX37" s="246">
        <v>0</v>
      </c>
      <c r="FY37" s="246">
        <v>0</v>
      </c>
      <c r="FZ37" s="246">
        <v>0</v>
      </c>
      <c r="GA37" s="246">
        <v>0</v>
      </c>
      <c r="GB37" s="246">
        <v>0</v>
      </c>
      <c r="GC37" s="246">
        <v>0</v>
      </c>
      <c r="GD37" s="246">
        <v>0</v>
      </c>
      <c r="GE37" s="246">
        <v>0</v>
      </c>
      <c r="GF37" s="246">
        <v>0</v>
      </c>
      <c r="GG37" s="246">
        <v>0</v>
      </c>
      <c r="GH37" s="246">
        <v>0</v>
      </c>
      <c r="GI37" s="246">
        <v>0</v>
      </c>
      <c r="GJ37" s="246">
        <v>0</v>
      </c>
      <c r="GK37" s="246">
        <v>0</v>
      </c>
      <c r="GL37" s="246">
        <v>0</v>
      </c>
      <c r="GM37" s="246">
        <v>0</v>
      </c>
      <c r="GN37" s="246">
        <v>0</v>
      </c>
      <c r="GO37" s="246">
        <v>0</v>
      </c>
      <c r="GP37" s="246">
        <v>0</v>
      </c>
      <c r="GQ37" s="246">
        <v>0</v>
      </c>
      <c r="GR37" s="246">
        <v>0</v>
      </c>
      <c r="GS37" s="246">
        <v>0</v>
      </c>
      <c r="GT37" s="246">
        <v>0</v>
      </c>
      <c r="GU37" s="246">
        <v>0</v>
      </c>
      <c r="GV37" s="246">
        <v>0</v>
      </c>
      <c r="GW37" s="246">
        <v>0</v>
      </c>
      <c r="GX37" s="246">
        <v>0</v>
      </c>
      <c r="GY37" s="246">
        <v>0</v>
      </c>
      <c r="GZ37" s="246">
        <v>0</v>
      </c>
      <c r="HA37" s="246">
        <v>0</v>
      </c>
      <c r="HB37" s="246">
        <v>0</v>
      </c>
      <c r="HC37" s="246">
        <v>0</v>
      </c>
      <c r="HD37" s="246">
        <v>0</v>
      </c>
      <c r="HE37" s="246">
        <v>0</v>
      </c>
      <c r="HF37" s="246">
        <v>0</v>
      </c>
      <c r="HG37" s="246">
        <v>0</v>
      </c>
      <c r="HH37" s="246">
        <v>0</v>
      </c>
      <c r="HI37" s="246">
        <v>0</v>
      </c>
      <c r="HJ37" s="246">
        <v>0</v>
      </c>
      <c r="HK37" s="246">
        <v>0</v>
      </c>
      <c r="HL37" s="246">
        <v>0</v>
      </c>
      <c r="HM37" s="246">
        <v>0</v>
      </c>
      <c r="HN37" s="246">
        <v>0</v>
      </c>
      <c r="HO37" s="246">
        <v>0</v>
      </c>
      <c r="HP37" s="246">
        <v>0</v>
      </c>
      <c r="HQ37" s="246">
        <v>0</v>
      </c>
      <c r="HR37" s="246">
        <v>0</v>
      </c>
      <c r="HS37" s="246">
        <v>0</v>
      </c>
      <c r="HT37" s="246"/>
      <c r="HU37" s="246"/>
      <c r="HV37" s="246"/>
      <c r="HW37" s="246"/>
      <c r="HX37" s="246"/>
      <c r="HY37" s="246"/>
      <c r="HZ37" s="246"/>
      <c r="IA37" s="246"/>
    </row>
    <row r="38" spans="1:235" s="247" customFormat="1" x14ac:dyDescent="0.2">
      <c r="A38" s="244"/>
      <c r="B38" s="245">
        <v>45627.729166666664</v>
      </c>
      <c r="C38" s="246">
        <v>0</v>
      </c>
      <c r="D38" s="246">
        <v>0</v>
      </c>
      <c r="E38" s="246">
        <v>0</v>
      </c>
      <c r="F38" s="246">
        <v>0</v>
      </c>
      <c r="G38" s="246">
        <v>0</v>
      </c>
      <c r="H38" s="246">
        <v>0</v>
      </c>
      <c r="I38" s="246">
        <v>0</v>
      </c>
      <c r="J38" s="246">
        <v>0</v>
      </c>
      <c r="K38" s="246">
        <v>0</v>
      </c>
      <c r="L38" s="246">
        <v>0</v>
      </c>
      <c r="M38" s="246">
        <v>0</v>
      </c>
      <c r="N38" s="246">
        <v>0</v>
      </c>
      <c r="O38" s="246">
        <v>0</v>
      </c>
      <c r="P38" s="246">
        <v>0</v>
      </c>
      <c r="Q38" s="246">
        <v>0</v>
      </c>
      <c r="R38" s="246">
        <v>0</v>
      </c>
      <c r="S38" s="246">
        <v>0</v>
      </c>
      <c r="T38" s="246">
        <v>0</v>
      </c>
      <c r="U38" s="246">
        <v>0</v>
      </c>
      <c r="V38" s="246">
        <v>0</v>
      </c>
      <c r="W38" s="246">
        <v>0</v>
      </c>
      <c r="X38" s="246">
        <v>0</v>
      </c>
      <c r="Y38" s="246">
        <v>0</v>
      </c>
      <c r="Z38" s="246">
        <v>0</v>
      </c>
      <c r="AA38" s="246">
        <v>0</v>
      </c>
      <c r="AB38" s="246">
        <v>0</v>
      </c>
      <c r="AC38" s="246">
        <v>0</v>
      </c>
      <c r="AD38" s="246">
        <v>0</v>
      </c>
      <c r="AE38" s="246">
        <v>0</v>
      </c>
      <c r="AF38" s="246">
        <v>0</v>
      </c>
      <c r="AG38" s="246">
        <v>0</v>
      </c>
      <c r="AH38" s="246">
        <v>0</v>
      </c>
      <c r="AI38" s="246">
        <v>0</v>
      </c>
      <c r="AJ38" s="246">
        <v>0</v>
      </c>
      <c r="AK38" s="246">
        <v>0</v>
      </c>
      <c r="AL38" s="246">
        <v>0</v>
      </c>
      <c r="AM38" s="246">
        <v>0</v>
      </c>
      <c r="AN38" s="246">
        <v>0</v>
      </c>
      <c r="AO38" s="246">
        <v>0</v>
      </c>
      <c r="AP38" s="246">
        <v>0</v>
      </c>
      <c r="AQ38" s="246">
        <v>0</v>
      </c>
      <c r="AR38" s="246">
        <v>0</v>
      </c>
      <c r="AS38" s="246">
        <v>0</v>
      </c>
      <c r="AT38" s="246">
        <v>0</v>
      </c>
      <c r="AU38" s="246">
        <v>0</v>
      </c>
      <c r="AV38" s="246">
        <v>0</v>
      </c>
      <c r="AW38" s="246">
        <v>0</v>
      </c>
      <c r="AX38" s="246">
        <v>0</v>
      </c>
      <c r="AY38" s="246">
        <v>0</v>
      </c>
      <c r="AZ38" s="246">
        <v>0</v>
      </c>
      <c r="BA38" s="246">
        <v>0</v>
      </c>
      <c r="BB38" s="246">
        <v>0</v>
      </c>
      <c r="BC38" s="246">
        <v>0</v>
      </c>
      <c r="BD38" s="246">
        <v>0</v>
      </c>
      <c r="BE38" s="246">
        <v>0</v>
      </c>
      <c r="BF38" s="246">
        <v>0</v>
      </c>
      <c r="BG38" s="246">
        <v>0</v>
      </c>
      <c r="BH38" s="246">
        <v>0</v>
      </c>
      <c r="BI38" s="246">
        <v>0</v>
      </c>
      <c r="BJ38" s="246">
        <v>0</v>
      </c>
      <c r="BK38" s="246">
        <v>0</v>
      </c>
      <c r="BL38" s="246">
        <v>0</v>
      </c>
      <c r="BM38" s="246">
        <v>0</v>
      </c>
      <c r="BN38" s="246">
        <v>0</v>
      </c>
      <c r="BO38" s="246">
        <v>0</v>
      </c>
      <c r="BP38" s="246">
        <v>0</v>
      </c>
      <c r="BQ38" s="246">
        <v>0</v>
      </c>
      <c r="BR38" s="246">
        <v>0</v>
      </c>
      <c r="BS38" s="246">
        <v>0</v>
      </c>
      <c r="BT38" s="246">
        <v>0</v>
      </c>
      <c r="BU38" s="246">
        <v>0</v>
      </c>
      <c r="BV38" s="246">
        <v>0</v>
      </c>
      <c r="BW38" s="246">
        <v>0</v>
      </c>
      <c r="BX38" s="246">
        <v>0</v>
      </c>
      <c r="BY38" s="246">
        <v>0</v>
      </c>
      <c r="BZ38" s="246">
        <v>0</v>
      </c>
      <c r="CA38" s="246">
        <v>0</v>
      </c>
      <c r="CB38" s="246">
        <v>0</v>
      </c>
      <c r="CC38" s="246">
        <v>0</v>
      </c>
      <c r="CD38" s="246">
        <v>0</v>
      </c>
      <c r="CE38" s="246">
        <v>0</v>
      </c>
      <c r="CF38" s="246">
        <v>0</v>
      </c>
      <c r="CG38" s="246">
        <v>0</v>
      </c>
      <c r="CH38" s="246">
        <v>0</v>
      </c>
      <c r="CI38" s="246">
        <v>0</v>
      </c>
      <c r="CJ38" s="246">
        <v>0</v>
      </c>
      <c r="CK38" s="246">
        <v>0</v>
      </c>
      <c r="CL38" s="246">
        <v>0</v>
      </c>
      <c r="CM38" s="246">
        <v>0</v>
      </c>
      <c r="CN38" s="246">
        <v>0</v>
      </c>
      <c r="CO38" s="246">
        <v>0</v>
      </c>
      <c r="CP38" s="246">
        <v>0</v>
      </c>
      <c r="CQ38" s="246">
        <v>0</v>
      </c>
      <c r="CR38" s="246">
        <v>0</v>
      </c>
      <c r="CS38" s="246">
        <v>0</v>
      </c>
      <c r="CT38" s="246">
        <v>0</v>
      </c>
      <c r="CU38" s="246">
        <v>0</v>
      </c>
      <c r="CV38" s="246">
        <v>0</v>
      </c>
      <c r="CW38" s="246">
        <v>0</v>
      </c>
      <c r="CX38" s="246">
        <v>0</v>
      </c>
      <c r="CY38" s="246">
        <v>0</v>
      </c>
      <c r="CZ38" s="246">
        <v>0</v>
      </c>
      <c r="DA38" s="246">
        <v>0</v>
      </c>
      <c r="DB38" s="246">
        <v>0</v>
      </c>
      <c r="DC38" s="246">
        <v>0</v>
      </c>
      <c r="DD38" s="246">
        <v>0</v>
      </c>
      <c r="DE38" s="246">
        <v>0</v>
      </c>
      <c r="DF38" s="246">
        <v>0</v>
      </c>
      <c r="DG38" s="246">
        <v>0</v>
      </c>
      <c r="DH38" s="246">
        <v>0</v>
      </c>
      <c r="DI38" s="246">
        <v>0</v>
      </c>
      <c r="DJ38" s="246">
        <v>0</v>
      </c>
      <c r="DK38" s="246">
        <v>0</v>
      </c>
      <c r="DL38" s="246">
        <v>0</v>
      </c>
      <c r="DM38" s="246">
        <v>0</v>
      </c>
      <c r="DN38" s="246">
        <v>0</v>
      </c>
      <c r="DO38" s="246">
        <v>0</v>
      </c>
      <c r="DP38" s="246">
        <v>0</v>
      </c>
      <c r="DQ38" s="246">
        <v>0</v>
      </c>
      <c r="DR38" s="246">
        <v>0</v>
      </c>
      <c r="DS38" s="246">
        <v>0</v>
      </c>
      <c r="DT38" s="246">
        <v>0</v>
      </c>
      <c r="DU38" s="246">
        <v>0</v>
      </c>
      <c r="DV38" s="246">
        <v>0</v>
      </c>
      <c r="DW38" s="246">
        <v>0</v>
      </c>
      <c r="DX38" s="246">
        <v>0</v>
      </c>
      <c r="DY38" s="246">
        <v>0</v>
      </c>
      <c r="DZ38" s="246">
        <v>0</v>
      </c>
      <c r="EA38" s="246">
        <v>0</v>
      </c>
      <c r="EB38" s="246">
        <v>0</v>
      </c>
      <c r="EC38" s="246">
        <v>0</v>
      </c>
      <c r="ED38" s="246">
        <v>0</v>
      </c>
      <c r="EE38" s="246">
        <v>0</v>
      </c>
      <c r="EF38" s="246">
        <v>0</v>
      </c>
      <c r="EG38" s="246">
        <v>0</v>
      </c>
      <c r="EH38" s="246">
        <v>0</v>
      </c>
      <c r="EI38" s="246">
        <v>0</v>
      </c>
      <c r="EJ38" s="246">
        <v>0</v>
      </c>
      <c r="EK38" s="246">
        <v>0</v>
      </c>
      <c r="EL38" s="246">
        <v>0</v>
      </c>
      <c r="EM38" s="246">
        <v>0</v>
      </c>
      <c r="EN38" s="246">
        <v>0</v>
      </c>
      <c r="EO38" s="246">
        <v>0</v>
      </c>
      <c r="EP38" s="246">
        <v>0</v>
      </c>
      <c r="EQ38" s="246">
        <v>0</v>
      </c>
      <c r="ER38" s="246">
        <v>0</v>
      </c>
      <c r="ES38" s="246">
        <v>0</v>
      </c>
      <c r="ET38" s="246">
        <v>0</v>
      </c>
      <c r="EU38" s="246">
        <v>0</v>
      </c>
      <c r="EV38" s="246">
        <v>0</v>
      </c>
      <c r="EW38" s="246">
        <v>0</v>
      </c>
      <c r="EX38" s="246">
        <v>0</v>
      </c>
      <c r="EY38" s="246">
        <v>0</v>
      </c>
      <c r="EZ38" s="246">
        <v>0</v>
      </c>
      <c r="FA38" s="246">
        <v>0</v>
      </c>
      <c r="FB38" s="246">
        <v>0</v>
      </c>
      <c r="FC38" s="246">
        <v>0</v>
      </c>
      <c r="FD38" s="246">
        <v>0</v>
      </c>
      <c r="FE38" s="246">
        <v>0</v>
      </c>
      <c r="FF38" s="246">
        <v>0</v>
      </c>
      <c r="FG38" s="246">
        <v>0</v>
      </c>
      <c r="FH38" s="246">
        <v>0</v>
      </c>
      <c r="FI38" s="246">
        <v>0</v>
      </c>
      <c r="FJ38" s="246">
        <v>0</v>
      </c>
      <c r="FK38" s="246">
        <v>0</v>
      </c>
      <c r="FL38" s="246">
        <v>0</v>
      </c>
      <c r="FM38" s="246">
        <v>0</v>
      </c>
      <c r="FN38" s="246">
        <v>0</v>
      </c>
      <c r="FO38" s="246">
        <v>0</v>
      </c>
      <c r="FP38" s="246">
        <v>0</v>
      </c>
      <c r="FQ38" s="246">
        <v>0</v>
      </c>
      <c r="FR38" s="246">
        <v>0</v>
      </c>
      <c r="FS38" s="246">
        <v>0</v>
      </c>
      <c r="FT38" s="246">
        <v>0</v>
      </c>
      <c r="FU38" s="246">
        <v>0</v>
      </c>
      <c r="FV38" s="246">
        <v>0</v>
      </c>
      <c r="FW38" s="246">
        <v>0</v>
      </c>
      <c r="FX38" s="246">
        <v>0</v>
      </c>
      <c r="FY38" s="246">
        <v>0</v>
      </c>
      <c r="FZ38" s="246">
        <v>0</v>
      </c>
      <c r="GA38" s="246">
        <v>0</v>
      </c>
      <c r="GB38" s="246">
        <v>0</v>
      </c>
      <c r="GC38" s="246">
        <v>0</v>
      </c>
      <c r="GD38" s="246">
        <v>0</v>
      </c>
      <c r="GE38" s="246">
        <v>0</v>
      </c>
      <c r="GF38" s="246">
        <v>0</v>
      </c>
      <c r="GG38" s="246">
        <v>0</v>
      </c>
      <c r="GH38" s="246">
        <v>0</v>
      </c>
      <c r="GI38" s="246">
        <v>0</v>
      </c>
      <c r="GJ38" s="246">
        <v>0</v>
      </c>
      <c r="GK38" s="246">
        <v>0</v>
      </c>
      <c r="GL38" s="246">
        <v>0</v>
      </c>
      <c r="GM38" s="246">
        <v>0</v>
      </c>
      <c r="GN38" s="246">
        <v>0</v>
      </c>
      <c r="GO38" s="246">
        <v>0</v>
      </c>
      <c r="GP38" s="246">
        <v>0</v>
      </c>
      <c r="GQ38" s="246">
        <v>0</v>
      </c>
      <c r="GR38" s="246">
        <v>0</v>
      </c>
      <c r="GS38" s="246">
        <v>0</v>
      </c>
      <c r="GT38" s="246">
        <v>0</v>
      </c>
      <c r="GU38" s="246">
        <v>0</v>
      </c>
      <c r="GV38" s="246">
        <v>0</v>
      </c>
      <c r="GW38" s="246">
        <v>0</v>
      </c>
      <c r="GX38" s="246">
        <v>0</v>
      </c>
      <c r="GY38" s="246">
        <v>0</v>
      </c>
      <c r="GZ38" s="246">
        <v>0</v>
      </c>
      <c r="HA38" s="246">
        <v>0</v>
      </c>
      <c r="HB38" s="246">
        <v>0</v>
      </c>
      <c r="HC38" s="246">
        <v>0</v>
      </c>
      <c r="HD38" s="246">
        <v>0</v>
      </c>
      <c r="HE38" s="246">
        <v>0</v>
      </c>
      <c r="HF38" s="246">
        <v>0</v>
      </c>
      <c r="HG38" s="246">
        <v>0</v>
      </c>
      <c r="HH38" s="246">
        <v>0</v>
      </c>
      <c r="HI38" s="246">
        <v>0</v>
      </c>
      <c r="HJ38" s="246">
        <v>0</v>
      </c>
      <c r="HK38" s="246">
        <v>0</v>
      </c>
      <c r="HL38" s="246">
        <v>0</v>
      </c>
      <c r="HM38" s="246">
        <v>0</v>
      </c>
      <c r="HN38" s="246">
        <v>0</v>
      </c>
      <c r="HO38" s="246">
        <v>0</v>
      </c>
      <c r="HP38" s="246">
        <v>0</v>
      </c>
      <c r="HQ38" s="246">
        <v>0</v>
      </c>
      <c r="HR38" s="246">
        <v>0</v>
      </c>
      <c r="HS38" s="246">
        <v>0</v>
      </c>
      <c r="HT38" s="246"/>
      <c r="HU38" s="246"/>
      <c r="HV38" s="246"/>
      <c r="HW38" s="246"/>
      <c r="HX38" s="246"/>
      <c r="HY38" s="246"/>
      <c r="HZ38" s="246"/>
      <c r="IA38" s="246"/>
    </row>
    <row r="39" spans="1:235" s="247" customFormat="1" x14ac:dyDescent="0.2">
      <c r="A39" s="244"/>
      <c r="B39" s="245">
        <v>45627.75</v>
      </c>
      <c r="C39" s="246">
        <v>0</v>
      </c>
      <c r="D39" s="246">
        <v>0</v>
      </c>
      <c r="E39" s="246">
        <v>0</v>
      </c>
      <c r="F39" s="246">
        <v>0</v>
      </c>
      <c r="G39" s="246">
        <v>0</v>
      </c>
      <c r="H39" s="246">
        <v>0</v>
      </c>
      <c r="I39" s="246">
        <v>0</v>
      </c>
      <c r="J39" s="246">
        <v>0</v>
      </c>
      <c r="K39" s="246">
        <v>0</v>
      </c>
      <c r="L39" s="246">
        <v>0</v>
      </c>
      <c r="M39" s="246">
        <v>0</v>
      </c>
      <c r="N39" s="246">
        <v>0</v>
      </c>
      <c r="O39" s="246">
        <v>0</v>
      </c>
      <c r="P39" s="246">
        <v>0</v>
      </c>
      <c r="Q39" s="246">
        <v>0</v>
      </c>
      <c r="R39" s="246">
        <v>0</v>
      </c>
      <c r="S39" s="246">
        <v>0</v>
      </c>
      <c r="T39" s="246">
        <v>0</v>
      </c>
      <c r="U39" s="246">
        <v>0</v>
      </c>
      <c r="V39" s="246">
        <v>0</v>
      </c>
      <c r="W39" s="246">
        <v>0</v>
      </c>
      <c r="X39" s="246">
        <v>0</v>
      </c>
      <c r="Y39" s="246">
        <v>0</v>
      </c>
      <c r="Z39" s="246">
        <v>0</v>
      </c>
      <c r="AA39" s="246">
        <v>0</v>
      </c>
      <c r="AB39" s="246">
        <v>0</v>
      </c>
      <c r="AC39" s="246">
        <v>0</v>
      </c>
      <c r="AD39" s="246">
        <v>0</v>
      </c>
      <c r="AE39" s="246">
        <v>0</v>
      </c>
      <c r="AF39" s="246">
        <v>0</v>
      </c>
      <c r="AG39" s="246">
        <v>0</v>
      </c>
      <c r="AH39" s="246">
        <v>0</v>
      </c>
      <c r="AI39" s="246">
        <v>0</v>
      </c>
      <c r="AJ39" s="246">
        <v>0</v>
      </c>
      <c r="AK39" s="246">
        <v>0</v>
      </c>
      <c r="AL39" s="246">
        <v>0</v>
      </c>
      <c r="AM39" s="246">
        <v>0</v>
      </c>
      <c r="AN39" s="246">
        <v>0</v>
      </c>
      <c r="AO39" s="246">
        <v>0</v>
      </c>
      <c r="AP39" s="246">
        <v>0</v>
      </c>
      <c r="AQ39" s="246">
        <v>0</v>
      </c>
      <c r="AR39" s="246">
        <v>0</v>
      </c>
      <c r="AS39" s="246">
        <v>0</v>
      </c>
      <c r="AT39" s="246">
        <v>0</v>
      </c>
      <c r="AU39" s="246">
        <v>0</v>
      </c>
      <c r="AV39" s="246">
        <v>0</v>
      </c>
      <c r="AW39" s="246">
        <v>0</v>
      </c>
      <c r="AX39" s="246">
        <v>0</v>
      </c>
      <c r="AY39" s="246">
        <v>0</v>
      </c>
      <c r="AZ39" s="246">
        <v>0</v>
      </c>
      <c r="BA39" s="246">
        <v>0</v>
      </c>
      <c r="BB39" s="246">
        <v>0</v>
      </c>
      <c r="BC39" s="246">
        <v>0</v>
      </c>
      <c r="BD39" s="246">
        <v>0</v>
      </c>
      <c r="BE39" s="246">
        <v>0</v>
      </c>
      <c r="BF39" s="246">
        <v>0</v>
      </c>
      <c r="BG39" s="246">
        <v>0</v>
      </c>
      <c r="BH39" s="246">
        <v>0</v>
      </c>
      <c r="BI39" s="246">
        <v>0</v>
      </c>
      <c r="BJ39" s="246">
        <v>0</v>
      </c>
      <c r="BK39" s="246">
        <v>0</v>
      </c>
      <c r="BL39" s="246">
        <v>0</v>
      </c>
      <c r="BM39" s="246">
        <v>0</v>
      </c>
      <c r="BN39" s="246">
        <v>0</v>
      </c>
      <c r="BO39" s="246">
        <v>0</v>
      </c>
      <c r="BP39" s="246">
        <v>0</v>
      </c>
      <c r="BQ39" s="246">
        <v>0</v>
      </c>
      <c r="BR39" s="246">
        <v>0</v>
      </c>
      <c r="BS39" s="246">
        <v>0</v>
      </c>
      <c r="BT39" s="246">
        <v>0</v>
      </c>
      <c r="BU39" s="246">
        <v>0</v>
      </c>
      <c r="BV39" s="246">
        <v>0</v>
      </c>
      <c r="BW39" s="246">
        <v>0</v>
      </c>
      <c r="BX39" s="246">
        <v>0</v>
      </c>
      <c r="BY39" s="246">
        <v>0</v>
      </c>
      <c r="BZ39" s="246">
        <v>0</v>
      </c>
      <c r="CA39" s="246">
        <v>0</v>
      </c>
      <c r="CB39" s="246">
        <v>0</v>
      </c>
      <c r="CC39" s="246">
        <v>0</v>
      </c>
      <c r="CD39" s="246">
        <v>0</v>
      </c>
      <c r="CE39" s="246">
        <v>0</v>
      </c>
      <c r="CF39" s="246">
        <v>0</v>
      </c>
      <c r="CG39" s="246">
        <v>0</v>
      </c>
      <c r="CH39" s="246">
        <v>0</v>
      </c>
      <c r="CI39" s="246">
        <v>0</v>
      </c>
      <c r="CJ39" s="246">
        <v>0</v>
      </c>
      <c r="CK39" s="246">
        <v>0</v>
      </c>
      <c r="CL39" s="246">
        <v>0</v>
      </c>
      <c r="CM39" s="246">
        <v>0</v>
      </c>
      <c r="CN39" s="246">
        <v>0</v>
      </c>
      <c r="CO39" s="246">
        <v>0</v>
      </c>
      <c r="CP39" s="246">
        <v>0</v>
      </c>
      <c r="CQ39" s="246">
        <v>0</v>
      </c>
      <c r="CR39" s="246">
        <v>0</v>
      </c>
      <c r="CS39" s="246">
        <v>0</v>
      </c>
      <c r="CT39" s="246">
        <v>0</v>
      </c>
      <c r="CU39" s="246">
        <v>0</v>
      </c>
      <c r="CV39" s="246">
        <v>0</v>
      </c>
      <c r="CW39" s="246">
        <v>0</v>
      </c>
      <c r="CX39" s="246">
        <v>0</v>
      </c>
      <c r="CY39" s="246">
        <v>0</v>
      </c>
      <c r="CZ39" s="246">
        <v>0</v>
      </c>
      <c r="DA39" s="246">
        <v>0</v>
      </c>
      <c r="DB39" s="246">
        <v>0</v>
      </c>
      <c r="DC39" s="246">
        <v>0</v>
      </c>
      <c r="DD39" s="246">
        <v>0</v>
      </c>
      <c r="DE39" s="246">
        <v>0</v>
      </c>
      <c r="DF39" s="246">
        <v>0</v>
      </c>
      <c r="DG39" s="246">
        <v>0</v>
      </c>
      <c r="DH39" s="246">
        <v>0</v>
      </c>
      <c r="DI39" s="246">
        <v>0</v>
      </c>
      <c r="DJ39" s="246">
        <v>0</v>
      </c>
      <c r="DK39" s="246">
        <v>0</v>
      </c>
      <c r="DL39" s="246">
        <v>0</v>
      </c>
      <c r="DM39" s="246">
        <v>0</v>
      </c>
      <c r="DN39" s="246">
        <v>0</v>
      </c>
      <c r="DO39" s="246">
        <v>0</v>
      </c>
      <c r="DP39" s="246">
        <v>0</v>
      </c>
      <c r="DQ39" s="246">
        <v>0</v>
      </c>
      <c r="DR39" s="246">
        <v>0</v>
      </c>
      <c r="DS39" s="246">
        <v>0</v>
      </c>
      <c r="DT39" s="246">
        <v>0</v>
      </c>
      <c r="DU39" s="246">
        <v>0</v>
      </c>
      <c r="DV39" s="246">
        <v>0</v>
      </c>
      <c r="DW39" s="246">
        <v>0</v>
      </c>
      <c r="DX39" s="246">
        <v>0</v>
      </c>
      <c r="DY39" s="246">
        <v>0</v>
      </c>
      <c r="DZ39" s="246">
        <v>0</v>
      </c>
      <c r="EA39" s="246">
        <v>0</v>
      </c>
      <c r="EB39" s="246">
        <v>0</v>
      </c>
      <c r="EC39" s="246">
        <v>0</v>
      </c>
      <c r="ED39" s="246">
        <v>0</v>
      </c>
      <c r="EE39" s="246">
        <v>0</v>
      </c>
      <c r="EF39" s="246">
        <v>0</v>
      </c>
      <c r="EG39" s="246">
        <v>0</v>
      </c>
      <c r="EH39" s="246">
        <v>0</v>
      </c>
      <c r="EI39" s="246">
        <v>0</v>
      </c>
      <c r="EJ39" s="246">
        <v>0</v>
      </c>
      <c r="EK39" s="246">
        <v>0</v>
      </c>
      <c r="EL39" s="246">
        <v>0</v>
      </c>
      <c r="EM39" s="246">
        <v>0</v>
      </c>
      <c r="EN39" s="246">
        <v>0</v>
      </c>
      <c r="EO39" s="246">
        <v>0</v>
      </c>
      <c r="EP39" s="246">
        <v>0</v>
      </c>
      <c r="EQ39" s="246">
        <v>0</v>
      </c>
      <c r="ER39" s="246">
        <v>0</v>
      </c>
      <c r="ES39" s="246">
        <v>0</v>
      </c>
      <c r="ET39" s="246">
        <v>0</v>
      </c>
      <c r="EU39" s="246">
        <v>0</v>
      </c>
      <c r="EV39" s="246">
        <v>0</v>
      </c>
      <c r="EW39" s="246">
        <v>0</v>
      </c>
      <c r="EX39" s="246">
        <v>0</v>
      </c>
      <c r="EY39" s="246">
        <v>0</v>
      </c>
      <c r="EZ39" s="246">
        <v>0</v>
      </c>
      <c r="FA39" s="246">
        <v>0</v>
      </c>
      <c r="FB39" s="246">
        <v>0</v>
      </c>
      <c r="FC39" s="246">
        <v>0</v>
      </c>
      <c r="FD39" s="246">
        <v>0</v>
      </c>
      <c r="FE39" s="246">
        <v>0</v>
      </c>
      <c r="FF39" s="246">
        <v>0</v>
      </c>
      <c r="FG39" s="246">
        <v>0</v>
      </c>
      <c r="FH39" s="246">
        <v>0</v>
      </c>
      <c r="FI39" s="246">
        <v>0</v>
      </c>
      <c r="FJ39" s="246">
        <v>0</v>
      </c>
      <c r="FK39" s="246">
        <v>0</v>
      </c>
      <c r="FL39" s="246">
        <v>0</v>
      </c>
      <c r="FM39" s="246">
        <v>0</v>
      </c>
      <c r="FN39" s="246">
        <v>0</v>
      </c>
      <c r="FO39" s="246">
        <v>0</v>
      </c>
      <c r="FP39" s="246">
        <v>0</v>
      </c>
      <c r="FQ39" s="246">
        <v>0</v>
      </c>
      <c r="FR39" s="246">
        <v>0</v>
      </c>
      <c r="FS39" s="246">
        <v>0</v>
      </c>
      <c r="FT39" s="246">
        <v>0</v>
      </c>
      <c r="FU39" s="246">
        <v>0</v>
      </c>
      <c r="FV39" s="246">
        <v>0</v>
      </c>
      <c r="FW39" s="246">
        <v>0</v>
      </c>
      <c r="FX39" s="246">
        <v>0</v>
      </c>
      <c r="FY39" s="246">
        <v>0</v>
      </c>
      <c r="FZ39" s="246">
        <v>0</v>
      </c>
      <c r="GA39" s="246">
        <v>0</v>
      </c>
      <c r="GB39" s="246">
        <v>0</v>
      </c>
      <c r="GC39" s="246">
        <v>0</v>
      </c>
      <c r="GD39" s="246">
        <v>0</v>
      </c>
      <c r="GE39" s="246">
        <v>0</v>
      </c>
      <c r="GF39" s="246">
        <v>0</v>
      </c>
      <c r="GG39" s="246">
        <v>0</v>
      </c>
      <c r="GH39" s="246">
        <v>0</v>
      </c>
      <c r="GI39" s="246">
        <v>0</v>
      </c>
      <c r="GJ39" s="246">
        <v>0</v>
      </c>
      <c r="GK39" s="246">
        <v>0</v>
      </c>
      <c r="GL39" s="246">
        <v>0</v>
      </c>
      <c r="GM39" s="246">
        <v>0</v>
      </c>
      <c r="GN39" s="246">
        <v>0</v>
      </c>
      <c r="GO39" s="246">
        <v>0</v>
      </c>
      <c r="GP39" s="246">
        <v>0</v>
      </c>
      <c r="GQ39" s="246">
        <v>0</v>
      </c>
      <c r="GR39" s="246">
        <v>0</v>
      </c>
      <c r="GS39" s="246">
        <v>0</v>
      </c>
      <c r="GT39" s="246">
        <v>0</v>
      </c>
      <c r="GU39" s="246">
        <v>0</v>
      </c>
      <c r="GV39" s="246">
        <v>0</v>
      </c>
      <c r="GW39" s="246">
        <v>0</v>
      </c>
      <c r="GX39" s="246">
        <v>0</v>
      </c>
      <c r="GY39" s="246">
        <v>0</v>
      </c>
      <c r="GZ39" s="246">
        <v>0</v>
      </c>
      <c r="HA39" s="246">
        <v>0</v>
      </c>
      <c r="HB39" s="246">
        <v>0</v>
      </c>
      <c r="HC39" s="246">
        <v>0</v>
      </c>
      <c r="HD39" s="246">
        <v>0</v>
      </c>
      <c r="HE39" s="246">
        <v>0</v>
      </c>
      <c r="HF39" s="246">
        <v>0</v>
      </c>
      <c r="HG39" s="246">
        <v>0</v>
      </c>
      <c r="HH39" s="246">
        <v>0</v>
      </c>
      <c r="HI39" s="246">
        <v>0</v>
      </c>
      <c r="HJ39" s="246">
        <v>0</v>
      </c>
      <c r="HK39" s="246">
        <v>0</v>
      </c>
      <c r="HL39" s="246">
        <v>0</v>
      </c>
      <c r="HM39" s="246">
        <v>0</v>
      </c>
      <c r="HN39" s="246">
        <v>0</v>
      </c>
      <c r="HO39" s="246">
        <v>0</v>
      </c>
      <c r="HP39" s="246">
        <v>0</v>
      </c>
      <c r="HQ39" s="246">
        <v>0</v>
      </c>
      <c r="HR39" s="246">
        <v>0</v>
      </c>
      <c r="HS39" s="246">
        <v>0</v>
      </c>
      <c r="HT39" s="246"/>
      <c r="HU39" s="246"/>
      <c r="HV39" s="246"/>
      <c r="HW39" s="246"/>
      <c r="HX39" s="246"/>
      <c r="HY39" s="246"/>
      <c r="HZ39" s="246"/>
      <c r="IA39" s="246"/>
    </row>
    <row r="40" spans="1:235" s="247" customFormat="1" x14ac:dyDescent="0.2">
      <c r="A40" s="244"/>
      <c r="B40" s="245">
        <v>45627.770833333336</v>
      </c>
      <c r="C40" s="246">
        <v>0</v>
      </c>
      <c r="D40" s="246">
        <v>0</v>
      </c>
      <c r="E40" s="246">
        <v>0</v>
      </c>
      <c r="F40" s="246">
        <v>0</v>
      </c>
      <c r="G40" s="246">
        <v>0</v>
      </c>
      <c r="H40" s="246">
        <v>0</v>
      </c>
      <c r="I40" s="246">
        <v>0</v>
      </c>
      <c r="J40" s="246">
        <v>0</v>
      </c>
      <c r="K40" s="246">
        <v>0</v>
      </c>
      <c r="L40" s="246">
        <v>0</v>
      </c>
      <c r="M40" s="246">
        <v>0</v>
      </c>
      <c r="N40" s="246">
        <v>0</v>
      </c>
      <c r="O40" s="246">
        <v>0</v>
      </c>
      <c r="P40" s="246">
        <v>0</v>
      </c>
      <c r="Q40" s="246">
        <v>0</v>
      </c>
      <c r="R40" s="246">
        <v>0</v>
      </c>
      <c r="S40" s="246">
        <v>0</v>
      </c>
      <c r="T40" s="246">
        <v>0</v>
      </c>
      <c r="U40" s="246">
        <v>0</v>
      </c>
      <c r="V40" s="246">
        <v>0</v>
      </c>
      <c r="W40" s="246">
        <v>0</v>
      </c>
      <c r="X40" s="246">
        <v>0</v>
      </c>
      <c r="Y40" s="246">
        <v>0</v>
      </c>
      <c r="Z40" s="246">
        <v>0</v>
      </c>
      <c r="AA40" s="246">
        <v>0</v>
      </c>
      <c r="AB40" s="246">
        <v>0</v>
      </c>
      <c r="AC40" s="246">
        <v>0</v>
      </c>
      <c r="AD40" s="246">
        <v>0</v>
      </c>
      <c r="AE40" s="246">
        <v>0</v>
      </c>
      <c r="AF40" s="246">
        <v>0</v>
      </c>
      <c r="AG40" s="246">
        <v>0</v>
      </c>
      <c r="AH40" s="246">
        <v>0</v>
      </c>
      <c r="AI40" s="246">
        <v>0</v>
      </c>
      <c r="AJ40" s="246">
        <v>0</v>
      </c>
      <c r="AK40" s="246">
        <v>0</v>
      </c>
      <c r="AL40" s="246">
        <v>0</v>
      </c>
      <c r="AM40" s="246">
        <v>0</v>
      </c>
      <c r="AN40" s="246">
        <v>0</v>
      </c>
      <c r="AO40" s="246">
        <v>0</v>
      </c>
      <c r="AP40" s="246">
        <v>0</v>
      </c>
      <c r="AQ40" s="246">
        <v>0</v>
      </c>
      <c r="AR40" s="246">
        <v>0</v>
      </c>
      <c r="AS40" s="246">
        <v>0</v>
      </c>
      <c r="AT40" s="246">
        <v>0</v>
      </c>
      <c r="AU40" s="246">
        <v>0</v>
      </c>
      <c r="AV40" s="246">
        <v>0</v>
      </c>
      <c r="AW40" s="246">
        <v>0</v>
      </c>
      <c r="AX40" s="246">
        <v>0</v>
      </c>
      <c r="AY40" s="246">
        <v>0</v>
      </c>
      <c r="AZ40" s="246">
        <v>0</v>
      </c>
      <c r="BA40" s="246">
        <v>0</v>
      </c>
      <c r="BB40" s="246">
        <v>0</v>
      </c>
      <c r="BC40" s="246">
        <v>0</v>
      </c>
      <c r="BD40" s="246">
        <v>0</v>
      </c>
      <c r="BE40" s="246">
        <v>0</v>
      </c>
      <c r="BF40" s="246">
        <v>0</v>
      </c>
      <c r="BG40" s="246">
        <v>0</v>
      </c>
      <c r="BH40" s="246">
        <v>0</v>
      </c>
      <c r="BI40" s="246">
        <v>0</v>
      </c>
      <c r="BJ40" s="246">
        <v>0</v>
      </c>
      <c r="BK40" s="246">
        <v>0</v>
      </c>
      <c r="BL40" s="246">
        <v>0</v>
      </c>
      <c r="BM40" s="246">
        <v>0</v>
      </c>
      <c r="BN40" s="246">
        <v>0</v>
      </c>
      <c r="BO40" s="246">
        <v>0</v>
      </c>
      <c r="BP40" s="246">
        <v>0</v>
      </c>
      <c r="BQ40" s="246">
        <v>0</v>
      </c>
      <c r="BR40" s="246">
        <v>0</v>
      </c>
      <c r="BS40" s="246">
        <v>0</v>
      </c>
      <c r="BT40" s="246">
        <v>0</v>
      </c>
      <c r="BU40" s="246">
        <v>0</v>
      </c>
      <c r="BV40" s="246">
        <v>0</v>
      </c>
      <c r="BW40" s="246">
        <v>0</v>
      </c>
      <c r="BX40" s="246">
        <v>0</v>
      </c>
      <c r="BY40" s="246">
        <v>0</v>
      </c>
      <c r="BZ40" s="246">
        <v>0</v>
      </c>
      <c r="CA40" s="246">
        <v>0</v>
      </c>
      <c r="CB40" s="246">
        <v>0</v>
      </c>
      <c r="CC40" s="246">
        <v>0</v>
      </c>
      <c r="CD40" s="246">
        <v>0</v>
      </c>
      <c r="CE40" s="246">
        <v>0</v>
      </c>
      <c r="CF40" s="246">
        <v>0</v>
      </c>
      <c r="CG40" s="246">
        <v>0</v>
      </c>
      <c r="CH40" s="246">
        <v>0</v>
      </c>
      <c r="CI40" s="246">
        <v>0</v>
      </c>
      <c r="CJ40" s="246">
        <v>0</v>
      </c>
      <c r="CK40" s="246">
        <v>0</v>
      </c>
      <c r="CL40" s="246">
        <v>0</v>
      </c>
      <c r="CM40" s="246">
        <v>0</v>
      </c>
      <c r="CN40" s="246">
        <v>0</v>
      </c>
      <c r="CO40" s="246">
        <v>0</v>
      </c>
      <c r="CP40" s="246">
        <v>0</v>
      </c>
      <c r="CQ40" s="246">
        <v>0</v>
      </c>
      <c r="CR40" s="246">
        <v>0</v>
      </c>
      <c r="CS40" s="246">
        <v>0</v>
      </c>
      <c r="CT40" s="246">
        <v>0</v>
      </c>
      <c r="CU40" s="246">
        <v>0</v>
      </c>
      <c r="CV40" s="246">
        <v>0</v>
      </c>
      <c r="CW40" s="246">
        <v>0</v>
      </c>
      <c r="CX40" s="246">
        <v>0</v>
      </c>
      <c r="CY40" s="246">
        <v>0</v>
      </c>
      <c r="CZ40" s="246">
        <v>0</v>
      </c>
      <c r="DA40" s="246">
        <v>0</v>
      </c>
      <c r="DB40" s="246">
        <v>0</v>
      </c>
      <c r="DC40" s="246">
        <v>0</v>
      </c>
      <c r="DD40" s="246">
        <v>0</v>
      </c>
      <c r="DE40" s="246">
        <v>0</v>
      </c>
      <c r="DF40" s="246">
        <v>0</v>
      </c>
      <c r="DG40" s="246">
        <v>0</v>
      </c>
      <c r="DH40" s="246">
        <v>0</v>
      </c>
      <c r="DI40" s="246">
        <v>0</v>
      </c>
      <c r="DJ40" s="246">
        <v>0</v>
      </c>
      <c r="DK40" s="246">
        <v>0</v>
      </c>
      <c r="DL40" s="246">
        <v>0</v>
      </c>
      <c r="DM40" s="246">
        <v>0</v>
      </c>
      <c r="DN40" s="246">
        <v>0</v>
      </c>
      <c r="DO40" s="246">
        <v>0</v>
      </c>
      <c r="DP40" s="246">
        <v>0</v>
      </c>
      <c r="DQ40" s="246">
        <v>0</v>
      </c>
      <c r="DR40" s="246">
        <v>0</v>
      </c>
      <c r="DS40" s="246">
        <v>0</v>
      </c>
      <c r="DT40" s="246">
        <v>0</v>
      </c>
      <c r="DU40" s="246">
        <v>0</v>
      </c>
      <c r="DV40" s="246">
        <v>0</v>
      </c>
      <c r="DW40" s="246">
        <v>0</v>
      </c>
      <c r="DX40" s="246">
        <v>0</v>
      </c>
      <c r="DY40" s="246">
        <v>0</v>
      </c>
      <c r="DZ40" s="246">
        <v>0</v>
      </c>
      <c r="EA40" s="246">
        <v>0</v>
      </c>
      <c r="EB40" s="246">
        <v>0</v>
      </c>
      <c r="EC40" s="246">
        <v>0</v>
      </c>
      <c r="ED40" s="246">
        <v>0</v>
      </c>
      <c r="EE40" s="246">
        <v>0</v>
      </c>
      <c r="EF40" s="246">
        <v>0</v>
      </c>
      <c r="EG40" s="246">
        <v>0</v>
      </c>
      <c r="EH40" s="246">
        <v>0</v>
      </c>
      <c r="EI40" s="246">
        <v>0</v>
      </c>
      <c r="EJ40" s="246">
        <v>0</v>
      </c>
      <c r="EK40" s="246">
        <v>0</v>
      </c>
      <c r="EL40" s="246">
        <v>0</v>
      </c>
      <c r="EM40" s="246">
        <v>0</v>
      </c>
      <c r="EN40" s="246">
        <v>0</v>
      </c>
      <c r="EO40" s="246">
        <v>0</v>
      </c>
      <c r="EP40" s="246">
        <v>0</v>
      </c>
      <c r="EQ40" s="246">
        <v>0</v>
      </c>
      <c r="ER40" s="246">
        <v>0</v>
      </c>
      <c r="ES40" s="246">
        <v>0</v>
      </c>
      <c r="ET40" s="246">
        <v>0</v>
      </c>
      <c r="EU40" s="246">
        <v>0</v>
      </c>
      <c r="EV40" s="246">
        <v>0</v>
      </c>
      <c r="EW40" s="246">
        <v>0</v>
      </c>
      <c r="EX40" s="246">
        <v>0</v>
      </c>
      <c r="EY40" s="246">
        <v>0</v>
      </c>
      <c r="EZ40" s="246">
        <v>0</v>
      </c>
      <c r="FA40" s="246">
        <v>0</v>
      </c>
      <c r="FB40" s="246">
        <v>0</v>
      </c>
      <c r="FC40" s="246">
        <v>0</v>
      </c>
      <c r="FD40" s="246">
        <v>0</v>
      </c>
      <c r="FE40" s="246">
        <v>0</v>
      </c>
      <c r="FF40" s="246">
        <v>0</v>
      </c>
      <c r="FG40" s="246">
        <v>0</v>
      </c>
      <c r="FH40" s="246">
        <v>0</v>
      </c>
      <c r="FI40" s="246">
        <v>0</v>
      </c>
      <c r="FJ40" s="246">
        <v>0</v>
      </c>
      <c r="FK40" s="246">
        <v>0</v>
      </c>
      <c r="FL40" s="246">
        <v>0</v>
      </c>
      <c r="FM40" s="246">
        <v>0</v>
      </c>
      <c r="FN40" s="246">
        <v>0</v>
      </c>
      <c r="FO40" s="246">
        <v>0</v>
      </c>
      <c r="FP40" s="246">
        <v>0</v>
      </c>
      <c r="FQ40" s="246">
        <v>0</v>
      </c>
      <c r="FR40" s="246">
        <v>0</v>
      </c>
      <c r="FS40" s="246">
        <v>0</v>
      </c>
      <c r="FT40" s="246">
        <v>0</v>
      </c>
      <c r="FU40" s="246">
        <v>0</v>
      </c>
      <c r="FV40" s="246">
        <v>0</v>
      </c>
      <c r="FW40" s="246">
        <v>0</v>
      </c>
      <c r="FX40" s="246">
        <v>0</v>
      </c>
      <c r="FY40" s="246">
        <v>0</v>
      </c>
      <c r="FZ40" s="246">
        <v>0</v>
      </c>
      <c r="GA40" s="246">
        <v>0</v>
      </c>
      <c r="GB40" s="246">
        <v>0</v>
      </c>
      <c r="GC40" s="246">
        <v>0</v>
      </c>
      <c r="GD40" s="246">
        <v>0</v>
      </c>
      <c r="GE40" s="246">
        <v>0</v>
      </c>
      <c r="GF40" s="246">
        <v>0</v>
      </c>
      <c r="GG40" s="246">
        <v>0</v>
      </c>
      <c r="GH40" s="246">
        <v>0</v>
      </c>
      <c r="GI40" s="246">
        <v>0</v>
      </c>
      <c r="GJ40" s="246">
        <v>0</v>
      </c>
      <c r="GK40" s="246">
        <v>0</v>
      </c>
      <c r="GL40" s="246">
        <v>0</v>
      </c>
      <c r="GM40" s="246">
        <v>0</v>
      </c>
      <c r="GN40" s="246">
        <v>0</v>
      </c>
      <c r="GO40" s="246">
        <v>0</v>
      </c>
      <c r="GP40" s="246">
        <v>0</v>
      </c>
      <c r="GQ40" s="246">
        <v>0</v>
      </c>
      <c r="GR40" s="246">
        <v>0</v>
      </c>
      <c r="GS40" s="246">
        <v>0</v>
      </c>
      <c r="GT40" s="246">
        <v>0</v>
      </c>
      <c r="GU40" s="246">
        <v>0</v>
      </c>
      <c r="GV40" s="246">
        <v>0</v>
      </c>
      <c r="GW40" s="246">
        <v>0</v>
      </c>
      <c r="GX40" s="246">
        <v>0</v>
      </c>
      <c r="GY40" s="246">
        <v>0</v>
      </c>
      <c r="GZ40" s="246">
        <v>0</v>
      </c>
      <c r="HA40" s="246">
        <v>0</v>
      </c>
      <c r="HB40" s="246">
        <v>0</v>
      </c>
      <c r="HC40" s="246">
        <v>0</v>
      </c>
      <c r="HD40" s="246">
        <v>0</v>
      </c>
      <c r="HE40" s="246">
        <v>0</v>
      </c>
      <c r="HF40" s="246">
        <v>0</v>
      </c>
      <c r="HG40" s="246">
        <v>0</v>
      </c>
      <c r="HH40" s="246">
        <v>0</v>
      </c>
      <c r="HI40" s="246">
        <v>0</v>
      </c>
      <c r="HJ40" s="246">
        <v>0</v>
      </c>
      <c r="HK40" s="246">
        <v>0</v>
      </c>
      <c r="HL40" s="246">
        <v>0</v>
      </c>
      <c r="HM40" s="246">
        <v>0</v>
      </c>
      <c r="HN40" s="246">
        <v>0</v>
      </c>
      <c r="HO40" s="246">
        <v>0</v>
      </c>
      <c r="HP40" s="246">
        <v>0</v>
      </c>
      <c r="HQ40" s="246">
        <v>0</v>
      </c>
      <c r="HR40" s="246">
        <v>0</v>
      </c>
      <c r="HS40" s="246">
        <v>0</v>
      </c>
      <c r="HT40" s="246"/>
      <c r="HU40" s="246"/>
      <c r="HV40" s="246"/>
      <c r="HW40" s="246"/>
      <c r="HX40" s="246"/>
      <c r="HY40" s="246"/>
      <c r="HZ40" s="246"/>
      <c r="IA40" s="246"/>
    </row>
    <row r="41" spans="1:235" x14ac:dyDescent="0.2">
      <c r="A41" s="244"/>
      <c r="B41" s="245">
        <v>45627.791666666664</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c r="HT41" s="246"/>
      <c r="HU41" s="246"/>
      <c r="HV41" s="246"/>
      <c r="HW41" s="246"/>
      <c r="HX41" s="246"/>
      <c r="HY41" s="246"/>
      <c r="HZ41" s="246"/>
      <c r="IA41" s="246"/>
    </row>
    <row r="42" spans="1:235" x14ac:dyDescent="0.2">
      <c r="A42" s="244"/>
      <c r="B42" s="245">
        <v>45627.8125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c r="HT42" s="246"/>
      <c r="HU42" s="246"/>
      <c r="HV42" s="246"/>
      <c r="HW42" s="246"/>
      <c r="HX42" s="246"/>
      <c r="HY42" s="246"/>
      <c r="HZ42" s="246"/>
      <c r="IA42" s="246"/>
    </row>
    <row r="43" spans="1:235" x14ac:dyDescent="0.2">
      <c r="A43" s="244"/>
      <c r="B43" s="245">
        <v>45627.833333333336</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c r="HT43" s="246"/>
      <c r="HU43" s="246"/>
      <c r="HV43" s="246"/>
      <c r="HW43" s="246"/>
      <c r="HX43" s="246"/>
      <c r="HY43" s="246"/>
      <c r="HZ43" s="246"/>
      <c r="IA43" s="246"/>
    </row>
    <row r="44" spans="1:235" s="253" customFormat="1" x14ac:dyDescent="0.2">
      <c r="A44" s="244"/>
      <c r="B44" s="245">
        <v>45627.854166666664</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c r="HT44" s="246"/>
      <c r="HU44" s="246"/>
      <c r="HV44" s="246"/>
      <c r="HW44" s="246"/>
      <c r="HX44" s="246"/>
      <c r="HY44" s="246"/>
      <c r="HZ44" s="246"/>
      <c r="IA44" s="246"/>
    </row>
    <row r="45" spans="1:235" s="253" customFormat="1" x14ac:dyDescent="0.2">
      <c r="A45" s="244"/>
      <c r="B45" s="245">
        <v>45627.875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c r="HT45" s="246"/>
      <c r="HU45" s="246"/>
      <c r="HV45" s="246"/>
      <c r="HW45" s="246"/>
      <c r="HX45" s="246"/>
      <c r="HY45" s="246"/>
      <c r="HZ45" s="246"/>
      <c r="IA45" s="246"/>
    </row>
    <row r="46" spans="1:235" x14ac:dyDescent="0.2">
      <c r="A46" s="244"/>
      <c r="B46" s="245">
        <v>45627.895833333336</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c r="HT46" s="246"/>
      <c r="HU46" s="246"/>
      <c r="HV46" s="246"/>
      <c r="HW46" s="246"/>
      <c r="HX46" s="246"/>
      <c r="HY46" s="246"/>
      <c r="HZ46" s="246"/>
      <c r="IA46" s="246"/>
    </row>
    <row r="47" spans="1:235" x14ac:dyDescent="0.2">
      <c r="A47" s="244"/>
      <c r="B47" s="245">
        <v>45627.916666666664</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c r="HT47" s="246"/>
      <c r="HU47" s="246"/>
      <c r="HV47" s="246"/>
      <c r="HW47" s="246"/>
      <c r="HX47" s="246"/>
      <c r="HY47" s="246"/>
      <c r="HZ47" s="246"/>
      <c r="IA47" s="246"/>
    </row>
    <row r="48" spans="1:235" x14ac:dyDescent="0.2">
      <c r="A48" s="244"/>
      <c r="B48" s="245">
        <v>45627.9375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c r="HT48" s="246"/>
      <c r="HU48" s="246"/>
      <c r="HV48" s="246"/>
      <c r="HW48" s="246"/>
      <c r="HX48" s="246"/>
      <c r="HY48" s="246"/>
      <c r="HZ48" s="246"/>
      <c r="IA48" s="246"/>
    </row>
    <row r="49" spans="1:235" x14ac:dyDescent="0.2">
      <c r="A49" s="244"/>
      <c r="B49" s="245">
        <v>45627.958333333336</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c r="HT49" s="246"/>
      <c r="HU49" s="246"/>
      <c r="HV49" s="246"/>
      <c r="HW49" s="246"/>
      <c r="HX49" s="246"/>
      <c r="HY49" s="246"/>
      <c r="HZ49" s="246"/>
      <c r="IA49" s="246"/>
    </row>
    <row r="50" spans="1:235" x14ac:dyDescent="0.2">
      <c r="A50" s="244"/>
      <c r="B50" s="245">
        <v>45627.979166666664</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c r="HT50" s="246"/>
      <c r="HU50" s="246"/>
      <c r="HV50" s="246"/>
      <c r="HW50" s="246"/>
      <c r="HX50" s="246"/>
      <c r="HY50" s="246"/>
      <c r="HZ50" s="246"/>
      <c r="IA50" s="246"/>
    </row>
    <row r="51" spans="1:235" x14ac:dyDescent="0.2">
      <c r="A51" s="244"/>
      <c r="B51" s="245">
        <v>45627.999305555553</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c r="HT51" s="246"/>
      <c r="HU51" s="246"/>
      <c r="HV51" s="246"/>
      <c r="HW51" s="246"/>
      <c r="HX51" s="246"/>
      <c r="HY51" s="246"/>
      <c r="HZ51" s="246"/>
      <c r="IA51" s="246"/>
    </row>
    <row r="53" spans="1:235" x14ac:dyDescent="0.2">
      <c r="B53" s="248" t="s">
        <v>3709</v>
      </c>
      <c r="C53" s="249"/>
      <c r="D53" s="250"/>
      <c r="E53" s="250"/>
      <c r="F53" s="250"/>
      <c r="G53" s="250"/>
      <c r="H53" s="250"/>
      <c r="I53" s="250"/>
      <c r="J53" s="251"/>
      <c r="HH53" s="249"/>
      <c r="HI53" s="250"/>
      <c r="HJ53" s="250"/>
      <c r="HK53" s="250"/>
      <c r="HL53" s="250"/>
      <c r="HM53" s="250"/>
      <c r="HN53" s="250"/>
      <c r="HO53" s="251"/>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675</v>
      </c>
      <c r="C5" s="1"/>
    </row>
    <row r="6" spans="1:7" ht="35.1" customHeight="1" x14ac:dyDescent="0.25">
      <c r="A6" s="1"/>
      <c r="B6" s="3" t="s">
        <v>3471</v>
      </c>
      <c r="C6" s="3" t="s">
        <v>3472</v>
      </c>
    </row>
    <row r="7" spans="1:7" ht="25.5" x14ac:dyDescent="0.25">
      <c r="B7" s="191">
        <v>1</v>
      </c>
      <c r="C7" s="192" t="s">
        <v>3711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675</v>
      </c>
      <c r="C5" s="1"/>
    </row>
    <row r="6" spans="1:7" ht="35.1" customHeight="1" x14ac:dyDescent="0.25">
      <c r="A6" s="1"/>
      <c r="B6" s="3" t="s">
        <v>3471</v>
      </c>
      <c r="C6" s="3" t="s">
        <v>3473</v>
      </c>
    </row>
    <row r="7" spans="1:7" ht="45" customHeight="1" x14ac:dyDescent="0.25">
      <c r="A7" s="1"/>
      <c r="B7" s="191">
        <v>1</v>
      </c>
      <c r="C7" s="192" t="s">
        <v>3474</v>
      </c>
    </row>
    <row r="8" spans="1:7" ht="25.5" x14ac:dyDescent="0.25">
      <c r="B8" s="191">
        <v>2</v>
      </c>
      <c r="C8" s="192" t="s">
        <v>3710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2024-12-02T16:47:17Z</dcterms:created>
  <dcterms:modified xsi:type="dcterms:W3CDTF">2024-12-02T16:51:59Z</dcterms:modified>
</cp:coreProperties>
</file>